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<sst xmlns="http://schemas.openxmlformats.org/spreadsheetml/2006/main" count="220" uniqueCount="125">
  <si>
    <t xml:space="preserve">Shapes URI</t>
  </si>
  <si>
    <t xml:space="preserve">http://data.europarl.europa.eu/shapes/meps</t>
  </si>
  <si>
    <t xml:space="preserve">@prefix</t>
  </si>
  <si>
    <t xml:space="preserve">epsh</t>
  </si>
  <si>
    <t xml:space="preserve">http://data.europarl.europa.eu/shapes#</t>
  </si>
  <si>
    <t xml:space="preserve">org-ep</t>
  </si>
  <si>
    <t xml:space="preserve">http://data.europarl.europa.eu/ontology/org-ep#</t>
  </si>
  <si>
    <t xml:space="preserve">eli-dl</t>
  </si>
  <si>
    <t xml:space="preserve">http://data.europa.eu/eli/eli-draft-legislation-ontology#</t>
  </si>
  <si>
    <t xml:space="preserve">eli</t>
  </si>
  <si>
    <t xml:space="preserve">http://data.europa.eu/eli/ontology#</t>
  </si>
  <si>
    <t xml:space="preserve">elidl-ep</t>
  </si>
  <si>
    <t xml:space="preserve">http://data.europarl.europa.eu/ontology/elidl-ep#</t>
  </si>
  <si>
    <t xml:space="preserve">rdf:type</t>
  </si>
  <si>
    <t xml:space="preserve">owl:Ontology</t>
  </si>
  <si>
    <t xml:space="preserve">rdfs:label</t>
  </si>
  <si>
    <t xml:space="preserve">EP ELI-DL Activities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</si>
  <si>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</si>
  <si>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</si>
  <si>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</si>
  <si>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</si>
  <si>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When using SPARQL target, URI of target definition node</t>
  </si>
  <si>
    <t xml:space="preserve">SPARQL query defining the target. Query MUST return the variable?this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</si>
  <si>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</si>
  <si>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</si>
  <si>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</si>
  <si>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</si>
  <si>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</si>
  <si>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</si>
  <si>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</si>
  <si>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</si>
  <si>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</si>
  <si>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</si>
  <si>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sh:target</t>
  </si>
  <si>
    <t xml:space="preserve">sh:select(subjectColumn="D")</t>
  </si>
  <si>
    <t xml:space="preserve">rdfs:label@fr</t>
  </si>
  <si>
    <t xml:space="preserve">rdfs:label@en</t>
  </si>
  <si>
    <t xml:space="preserve">sh:order^^xsd:integer</t>
  </si>
  <si>
    <t xml:space="preserve">rdfs:comment@en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</si>
  <si>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</si>
  <si>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</si>
  <si>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</si>
  <si>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</si>
  <si>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epsh:LegislativeProcess</t>
  </si>
  <si>
    <t xml:space="preserve">sh:NodeShape</t>
  </si>
  <si>
    <t xml:space="preserve">eli-dl:LegislativeProcess</t>
  </si>
  <si>
    <t xml:space="preserve">Processus législatif</t>
  </si>
  <si>
    <t xml:space="preserve">Legislative Process</t>
  </si>
  <si>
    <t xml:space="preserve">sh:IRI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</si>
  <si>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http://data.europarl.europa.eu/resource/eli</t>
    </r>
    <r>
      <rPr>
        <sz val="10"/>
        <rFont val="Arial"/>
        <family val="2"/>
        <charset val="1"/>
      </rPr>
      <t xml:space="preserve">/dl/proc/[0-9][0-9][0-9][0-9]/[0-9a-zA-Z]*/[0-9a-zA-Z]*$"</t>
    </r>
  </si>
  <si>
    <t xml:space="preserve">true</t>
  </si>
  <si>
    <t xml:space="preserve">(rdf:type)</t>
  </si>
  <si>
    <t xml:space="preserve">epsh:LegislativeActivity</t>
  </si>
  <si>
    <t xml:space="preserve">eli-dl:LegislativeActivity</t>
  </si>
  <si>
    <t xml:space="preserve">Activité législative</t>
  </si>
  <si>
    <t xml:space="preserve">Legislative Activity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</si>
  <si>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http://data.europarl.europa.eu/resource/eli/dl/proc/[0-9][0-9][0-9][0-9]/[0-9a-zA-Z]*/[0-9a-zA-Z]*/.*$</t>
    </r>
    <r>
      <rPr>
        <sz val="10"/>
        <rFont val="Arial"/>
        <family val="2"/>
        <charset val="1"/>
      </rPr>
      <t xml:space="preserve">"</t>
    </r>
  </si>
  <si>
    <t xml:space="preserve">References to external classes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</si>
  <si>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</si>
  <si>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</si>
  <si>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</si>
  <si>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</si>
  <si>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</si>
  <si>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</si>
  <si>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</si>
  <si>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Type of nodes that the values must have (sh:IRI or sh:Literal)</t>
  </si>
  <si>
    <t xml:space="preserve">Minimum cardinality that the predicate/path must have</t>
  </si>
  <si>
    <t xml:space="preserve">Maximum cardinality that the predicate/path must have</t>
  </si>
  <si>
    <t xml:space="preserve">For literal values, the expected datatype of the values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</si>
  <si>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</si>
  <si>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</si>
  <si>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General URI or string pattern expected for the values of the predicate/path, expressed as a regex</t>
  </si>
  <si>
    <t xml:space="preserve">Expected classes that the values of the predicate/path must have, if there are multiple. Expressed as a Turtle list.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</si>
  <si>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</si>
  <si>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</si>
  <si>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</si>
  <si>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</si>
  <si>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</si>
  <si>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</si>
  <si>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Allowed value, when there is only one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</si>
  <si>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</si>
  <si>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</si>
  <si>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</si>
  <si>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</si>
  <si>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-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</si>
  <si>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</si>
  <si>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</si>
  <si>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</si>
  <si>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</si>
  <si>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sh:node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</si>
  <si>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</si>
  <si>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</si>
  <si>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</si>
  <si>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</si>
  <si>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</si>
  <si>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</si>
  <si>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</si>
  <si>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</si>
  <si>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Constraints on LegislativeProcess</t>
  </si>
  <si>
    <t xml:space="preserve">eli-dl:legislative_process_title</t>
  </si>
  <si>
    <t xml:space="preserve">sh:Literal</t>
  </si>
  <si>
    <t xml:space="preserve">1..n</t>
  </si>
  <si>
    <t xml:space="preserve">xsd:string</t>
  </si>
  <si>
    <t xml:space="preserve">eli-dl:legislative_process_id</t>
  </si>
  <si>
    <t xml:space="preserve">elidl-ep:legislativeProcessInternId</t>
  </si>
  <si>
    <t xml:space="preserve">1..1</t>
  </si>
  <si>
    <t xml:space="preserve">elidl-ep:legislativeProcessYear</t>
  </si>
  <si>
    <t xml:space="preserve">elidl-ep:creationDate</t>
  </si>
  <si>
    <t xml:space="preserve">eli-dl:legislative_process_number</t>
  </si>
  <si>
    <t xml:space="preserve">eli-dl:legislative_process_status</t>
  </si>
  <si>
    <t xml:space="preserve">eli-dl:legislative_process_type</t>
  </si>
  <si>
    <t xml:space="preserve">elidl-ep:legislativeProcessNature</t>
  </si>
  <si>
    <t xml:space="preserve">eli-dl:had_legal_basis</t>
  </si>
  <si>
    <t xml:space="preserve">0..1</t>
  </si>
  <si>
    <t xml:space="preserve">eli-dl:current_stage</t>
  </si>
  <si>
    <t xml:space="preserve">elidl-ep:currentSubStage</t>
  </si>
  <si>
    <t xml:space="preserve">eli-dl:latest_activity</t>
  </si>
  <si>
    <t xml:space="preserve">eli-dl:foreseen_type_document</t>
  </si>
  <si>
    <t xml:space="preserve">eli-dl:created_a_realization_of_legal_resource</t>
  </si>
  <si>
    <t xml:space="preserve">0..n</t>
  </si>
  <si>
    <t xml:space="preserve">eli-dl:legislative_process_keyword</t>
  </si>
  <si>
    <t xml:space="preserve">elidl-ep:activityId</t>
  </si>
  <si>
    <t xml:space="preserve">eli-dl:consists_of</t>
  </si>
  <si>
    <t xml:space="preserve">elidl-ep:activityType</t>
  </si>
  <si>
    <t xml:space="preserve">Constraints on LegislativeActivities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</si>
</sst>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.eu/eli/ontology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mailto:label@fr" TargetMode="External"/><Relationship Id="rId7" Type="http://schemas.openxmlformats.org/officeDocument/2006/relationships/hyperlink" Target="mailto:label@en" TargetMode="External"/><Relationship Id="rId8" Type="http://schemas.openxmlformats.org/officeDocument/2006/relationships/hyperlink" Target="mailto:comment@en" TargetMode="External"/><Relationship Id="rId9" Type="http://schemas.openxmlformats.org/officeDocument/2006/relationships/hyperlink" Target="http://data.europarl.europa.eu/resource/eli" TargetMode="External"/><Relationship Id="rId10" Type="http://schemas.openxmlformats.org/officeDocument/2006/relationships/hyperlink" Target="http://data.europarl.europa.eu/resource/eli/dl/proc/%5B0-9%5D%5B0-9%5D%5B0-9%5D%5B0-9%5D/%5B0-9a-zA-Z%5D*/%5B0-9a-zA-Z%5D*/.*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.eu/eli/ontology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1" sqref="C37 A6"/>
    </sheetView>
  </sheetViews>
  <sheetFormatPr defaultColWidth="8.625" defaultRowHeight="12.5" zeroHeight="false" outlineLevelRow="0" outlineLevelCol="0"/>
  <cols>
    <col collapsed="false" customWidth="true" hidden="false" outlineLevel="0" max="1" min="1" style="0" width="39.55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5" min="5" style="1" width="67.48"/>
    <col collapsed="false" customWidth="true" hidden="false" outlineLevel="0" max="6" min="6" style="1" width="25.27"/>
    <col collapsed="false" customWidth="true" hidden="false" outlineLevel="0" max="8" min="7" style="1" width="23.68"/>
    <col collapsed="false" customWidth="true" hidden="false" outlineLevel="0" max="9" min="9" style="0" width="42.36"/>
    <col collapsed="false" customWidth="true" hidden="false" outlineLevel="0" max="10" min="10" style="0" width="19.31"/>
    <col collapsed="false" customWidth="true" hidden="false" outlineLevel="0" max="11" min="11" style="0" width="100.45"/>
    <col collapsed="false" customWidth="true" hidden="false" outlineLevel="0" max="12" min="12" style="0" width="28.68"/>
    <col collapsed="false" customWidth="true" hidden="false" outlineLevel="0" max="13" min="13" style="0" width="24.54"/>
  </cols>
  <sheetData>
    <row r="1" customFormat="false" ht="12.5" hidden="false" customHeight="false" outlineLevel="0" collapsed="false">
      <c r="A1" s="0" t="s">
        <v>0</v>
      </c>
      <c r="B1" s="2" t="s">
        <v>1</v>
      </c>
    </row>
    <row r="2" customFormat="false" ht="12.5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E2" s="2"/>
      <c r="F2" s="4"/>
      <c r="G2" s="4"/>
    </row>
    <row r="3" customFormat="false" ht="12.5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E3" s="2"/>
      <c r="F3" s="4"/>
      <c r="G3" s="4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  <c r="E4" s="2"/>
      <c r="F4" s="4"/>
      <c r="G4" s="4"/>
    </row>
    <row r="5" customFormat="false" ht="12.8" hidden="false" customHeight="false" outlineLevel="0" collapsed="false">
      <c r="A5" s="3" t="s">
        <v>2</v>
      </c>
      <c r="B5" s="3" t="s">
        <v>9</v>
      </c>
      <c r="C5" s="2" t="s">
        <v>10</v>
      </c>
      <c r="D5" s="2"/>
      <c r="E5" s="2"/>
      <c r="F5" s="4"/>
      <c r="G5" s="4"/>
    </row>
    <row r="6" customFormat="false" ht="12.85" hidden="false" customHeight="false" outlineLevel="0" collapsed="false">
      <c r="A6" s="3" t="s">
        <v>2</v>
      </c>
      <c r="B6" s="5" t="s">
        <v>11</v>
      </c>
      <c r="C6" s="6" t="s">
        <v>12</v>
      </c>
      <c r="D6" s="2"/>
      <c r="E6" s="2"/>
      <c r="F6" s="4"/>
      <c r="G6" s="4"/>
    </row>
    <row r="7" customFormat="false" ht="12.5" hidden="false" customHeight="false" outlineLevel="0" collapsed="false">
      <c r="A7" s="3" t="s">
        <v>13</v>
      </c>
      <c r="B7" s="3" t="s">
        <v>14</v>
      </c>
      <c r="C7" s="2"/>
      <c r="D7" s="2"/>
      <c r="E7" s="2"/>
      <c r="F7" s="4"/>
      <c r="G7" s="4"/>
    </row>
    <row r="8" customFormat="false" ht="12.5" hidden="false" customHeight="false" outlineLevel="0" collapsed="false">
      <c r="A8" s="3" t="s">
        <v>15</v>
      </c>
      <c r="B8" s="3" t="s">
        <v>16</v>
      </c>
      <c r="C8" s="2"/>
      <c r="D8" s="2"/>
      <c r="E8" s="2"/>
      <c r="F8" s="4"/>
      <c r="G8" s="4"/>
    </row>
    <row r="9" customFormat="false" ht="12.5" hidden="false" customHeight="false" outlineLevel="0" collapsed="false">
      <c r="C9" s="4"/>
      <c r="D9" s="4"/>
      <c r="E9" s="4"/>
      <c r="F9" s="4"/>
      <c r="G9" s="4"/>
    </row>
    <row r="10" customFormat="false" ht="12.5" hidden="false" customHeight="false" outlineLevel="0" collapsed="false">
      <c r="A10" s="7" t="s">
        <v>17</v>
      </c>
      <c r="B10" s="8"/>
      <c r="C10" s="9"/>
      <c r="D10" s="9"/>
      <c r="E10" s="9"/>
      <c r="F10" s="9"/>
      <c r="G10" s="9"/>
      <c r="H10" s="10"/>
      <c r="I10" s="8"/>
      <c r="J10" s="8"/>
      <c r="K10" s="8"/>
      <c r="L10" s="9"/>
      <c r="M10" s="9"/>
    </row>
    <row r="11" customFormat="false" ht="12.5" hidden="false" customHeight="false" outlineLevel="0" collapsed="false">
      <c r="L11" s="1"/>
      <c r="M11" s="1"/>
    </row>
    <row r="12" s="11" customFormat="true" ht="50.25" hidden="false" customHeight="true" outlineLevel="0" collapsed="false">
      <c r="A12" s="11" t="s">
        <v>18</v>
      </c>
      <c r="B12" s="12" t="s">
        <v>19</v>
      </c>
      <c r="C12" s="12" t="s">
        <v>20</v>
      </c>
      <c r="D12" s="12" t="s">
        <v>21</v>
      </c>
      <c r="E12" s="12" t="s">
        <v>22</v>
      </c>
      <c r="F12" s="13" t="s">
        <v>23</v>
      </c>
      <c r="G12" s="13" t="s">
        <v>24</v>
      </c>
      <c r="H12" s="13" t="s">
        <v>25</v>
      </c>
      <c r="I12" s="13" t="s">
        <v>26</v>
      </c>
      <c r="J12" s="13" t="s">
        <v>27</v>
      </c>
      <c r="K12" s="13" t="s">
        <v>28</v>
      </c>
      <c r="L12" s="13" t="s">
        <v>29</v>
      </c>
      <c r="M12" s="13" t="s">
        <v>30</v>
      </c>
    </row>
    <row r="13" customFormat="false" ht="12.5" hidden="false" customHeight="false" outlineLevel="0" collapsed="false">
      <c r="A13" s="14" t="s">
        <v>31</v>
      </c>
      <c r="B13" s="14" t="s">
        <v>13</v>
      </c>
      <c r="C13" s="14" t="s">
        <v>32</v>
      </c>
      <c r="D13" s="14" t="s">
        <v>33</v>
      </c>
      <c r="E13" s="15" t="s">
        <v>34</v>
      </c>
      <c r="F13" s="15" t="s">
        <v>35</v>
      </c>
      <c r="G13" s="15" t="s">
        <v>36</v>
      </c>
      <c r="H13" s="15" t="s">
        <v>37</v>
      </c>
      <c r="I13" s="15" t="s">
        <v>38</v>
      </c>
      <c r="J13" s="14" t="s">
        <v>39</v>
      </c>
      <c r="K13" s="14" t="s">
        <v>40</v>
      </c>
      <c r="L13" s="14" t="s">
        <v>41</v>
      </c>
      <c r="M13" s="14" t="s">
        <v>42</v>
      </c>
    </row>
    <row r="14" customFormat="false" ht="12.8" hidden="false" customHeight="false" outlineLevel="0" collapsed="false">
      <c r="A14" s="0" t="s">
        <v>43</v>
      </c>
      <c r="B14" s="0" t="s">
        <v>44</v>
      </c>
      <c r="C14" s="1" t="s">
        <v>45</v>
      </c>
      <c r="F14" s="1" t="s">
        <v>46</v>
      </c>
      <c r="G14" s="1" t="s">
        <v>47</v>
      </c>
      <c r="H14" s="1" t="n">
        <v>1</v>
      </c>
      <c r="I14" s="1"/>
      <c r="J14" s="1" t="s">
        <v>48</v>
      </c>
      <c r="K14" s="0" t="s">
        <v>49</v>
      </c>
      <c r="L14" s="1" t="s">
        <v>50</v>
      </c>
      <c r="M14" s="1" t="s">
        <v>51</v>
      </c>
    </row>
    <row r="15" customFormat="false" ht="12.8" hidden="false" customHeight="false" outlineLevel="0" collapsed="false">
      <c r="A15" s="0" t="s">
        <v>52</v>
      </c>
      <c r="B15" s="0" t="s">
        <v>44</v>
      </c>
      <c r="C15" s="1" t="s">
        <v>53</v>
      </c>
      <c r="F15" s="1" t="s">
        <v>54</v>
      </c>
      <c r="G15" s="1" t="s">
        <v>55</v>
      </c>
      <c r="H15" s="1" t="n">
        <v>2</v>
      </c>
      <c r="I15" s="1"/>
      <c r="J15" s="1" t="s">
        <v>48</v>
      </c>
      <c r="K15" s="0" t="s">
        <v>56</v>
      </c>
      <c r="L15" s="1" t="s">
        <v>50</v>
      </c>
      <c r="M15" s="1" t="s">
        <v>51</v>
      </c>
    </row>
    <row r="16" customFormat="false" ht="12.8" hidden="false" customHeight="false" outlineLevel="0" collapsed="false">
      <c r="I16" s="5"/>
      <c r="K16" s="16"/>
      <c r="L16" s="1"/>
      <c r="M16" s="1"/>
    </row>
    <row r="17" customFormat="false" ht="12.8" hidden="false" customHeight="false" outlineLevel="0" collapsed="false">
      <c r="I17" s="5"/>
      <c r="J17" s="1"/>
      <c r="K17" s="16"/>
      <c r="L17" s="1"/>
      <c r="M17" s="1"/>
    </row>
    <row r="18" customFormat="false" ht="12.8" hidden="false" customHeight="false" outlineLevel="0" collapsed="false">
      <c r="C18" s="5"/>
      <c r="D18" s="5"/>
      <c r="E18" s="5"/>
      <c r="I18" s="1"/>
      <c r="J18" s="1"/>
      <c r="K18" s="16"/>
      <c r="L18" s="1"/>
      <c r="M18" s="1"/>
    </row>
    <row r="19" customFormat="false" ht="12.5" hidden="false" customHeight="false" outlineLevel="0" collapsed="false">
      <c r="I19" s="1"/>
    </row>
    <row r="20" customFormat="false" ht="12.5" hidden="false" customHeight="false" outlineLevel="0" collapsed="false">
      <c r="I20" s="1"/>
    </row>
    <row r="21" s="18" customFormat="true" ht="32.9" hidden="false" customHeight="true" outlineLevel="0" collapsed="false">
      <c r="A21" s="17" t="s">
        <v>57</v>
      </c>
      <c r="C21" s="19"/>
      <c r="D21" s="19"/>
      <c r="E21" s="19"/>
      <c r="F21" s="19"/>
      <c r="G21" s="19"/>
      <c r="H21" s="19"/>
      <c r="I21" s="19"/>
    </row>
    <row r="22" customFormat="false" ht="23.15" hidden="false" customHeight="true" outlineLevel="0" collapsed="false">
      <c r="I22" s="1"/>
      <c r="J22" s="1"/>
      <c r="K22" s="16"/>
      <c r="L22" s="1"/>
      <c r="M22" s="1"/>
    </row>
    <row r="23" customFormat="false" ht="12.8" hidden="false" customHeight="false" outlineLevel="0" collapsed="false">
      <c r="I23" s="1"/>
      <c r="J23" s="1"/>
      <c r="K23" s="16"/>
      <c r="L23" s="1"/>
      <c r="M23" s="1"/>
    </row>
    <row r="24" customFormat="false" ht="12.8" hidden="false" customHeight="false" outlineLevel="0" collapsed="false">
      <c r="I24" s="1"/>
      <c r="J24" s="1"/>
      <c r="K24" s="16"/>
      <c r="L24" s="1"/>
      <c r="M24" s="1"/>
    </row>
    <row r="25" customFormat="false" ht="12.8" hidden="false" customHeight="false" outlineLevel="0" collapsed="false">
      <c r="I25" s="1"/>
      <c r="J25" s="1"/>
      <c r="K25" s="16"/>
      <c r="L25" s="1"/>
      <c r="M25" s="1"/>
    </row>
    <row r="26" customFormat="false" ht="12.8" hidden="false" customHeight="false" outlineLevel="0" collapsed="false">
      <c r="J26" s="1"/>
      <c r="K26" s="16"/>
      <c r="L26" s="1"/>
      <c r="M26" s="1"/>
    </row>
    <row r="27" customFormat="false" ht="12.8" hidden="false" customHeight="false" outlineLevel="0" collapsed="false">
      <c r="K27" s="16"/>
      <c r="L27" s="1"/>
      <c r="M27" s="1"/>
    </row>
    <row r="28" customFormat="false" ht="12.8" hidden="false" customHeight="false" outlineLevel="0" collapsed="false">
      <c r="K28" s="16"/>
      <c r="L28" s="1"/>
      <c r="M28" s="1"/>
    </row>
    <row r="29" customFormat="false" ht="12.8" hidden="false" customHeight="false" outlineLevel="0" collapsed="false">
      <c r="K29" s="16"/>
      <c r="L29" s="1"/>
      <c r="M29" s="1"/>
    </row>
    <row r="30" customFormat="false" ht="12.8" hidden="false" customHeight="false" outlineLevel="0" collapsed="false">
      <c r="K30" s="16"/>
      <c r="L30" s="1"/>
      <c r="M30" s="1"/>
    </row>
    <row r="31" customFormat="false" ht="12.8" hidden="false" customHeight="false" outlineLevel="0" collapsed="false">
      <c r="K31" s="16"/>
      <c r="L31" s="1"/>
      <c r="M31" s="1"/>
    </row>
    <row r="32" customFormat="false" ht="12.8" hidden="false" customHeight="false" outlineLevel="0" collapsed="false">
      <c r="I32" s="1"/>
      <c r="J32" s="1"/>
      <c r="K32" s="16"/>
      <c r="L32" s="1"/>
      <c r="M32" s="1"/>
    </row>
  </sheetData>
  <hyperlinks>
    <hyperlink ref="B1" r:id="rId1" display="http://data.europarl.europa.eu/shapes/meps"/>
    <hyperlink ref="C3" r:id="rId2" display="http://data.europarl.europa.eu/ontology/org-ep#"/>
    <hyperlink ref="C4" r:id="rId3" display="http://data.europa.eu/eli/eli-draft-legislation-ontology#"/>
    <hyperlink ref="C5" r:id="rId4" display="http://data.europa.eu/eli/ontology#"/>
    <hyperlink ref="C6" r:id="rId5" location="" display="http://data.europarl.europa.eu/ontology/elidl-ep#"/>
    <hyperlink ref="F13" r:id="rId6" display="rdfs:label@fr"/>
    <hyperlink ref="G13" r:id="rId7" display="rdfs:label@en"/>
    <hyperlink ref="I13" r:id="rId8" display="rdfs:comment@en"/>
    <hyperlink ref="K14" r:id="rId9" display="http://data.europarl.europa.eu/resource/eli"/>
    <hyperlink ref="K15" r:id="rId10" display="http://data.europarl.europa.eu/resource/eli/dl/proc/[0-9][0-9][0-9][0-9]/[0-9a-zA-Z]*/[0-9a-zA-Z]*/.*$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8" topLeftCell="A11" activePane="bottomLeft" state="frozen"/>
      <selection pane="topLeft" activeCell="A1" activeCellId="0" sqref="A1"/>
      <selection pane="bottomLeft" activeCell="C37" activeCellId="0" sqref="C37"/>
    </sheetView>
  </sheetViews>
  <sheetFormatPr defaultColWidth="8.8046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1.3"/>
    <col collapsed="false" customWidth="true" hidden="false" outlineLevel="0" max="3" min="3" style="1" width="34.35"/>
    <col collapsed="false" customWidth="true" hidden="false" outlineLevel="0" max="4" min="4" style="1" width="15.54"/>
    <col collapsed="false" customWidth="true" hidden="false" outlineLevel="0" max="5" min="5" style="0" width="15.54"/>
    <col collapsed="false" customWidth="true" hidden="false" outlineLevel="0" max="6" min="6" style="1" width="29.27"/>
    <col collapsed="false" customWidth="true" hidden="false" outlineLevel="0" max="7" min="7" style="0" width="20.13"/>
    <col collapsed="false" customWidth="true" hidden="false" outlineLevel="0" max="8" min="8" style="0" width="27.46"/>
    <col collapsed="false" customWidth="true" hidden="false" outlineLevel="0" max="9" min="9" style="1" width="27.46"/>
    <col collapsed="false" customWidth="true" hidden="false" outlineLevel="0" max="10" min="10" style="0" width="25.4"/>
    <col collapsed="false" customWidth="true" hidden="false" outlineLevel="0" max="11" min="11" style="0" width="20.95"/>
    <col collapsed="false" customWidth="true" hidden="false" outlineLevel="0" max="12" min="12" style="0" width="18.68"/>
    <col collapsed="false" customWidth="true" hidden="false" outlineLevel="0" max="13" min="13" style="0" width="22.62"/>
    <col collapsed="false" customWidth="true" hidden="false" outlineLevel="0" max="14" min="14" style="0" width="54.59"/>
    <col collapsed="false" customWidth="true" hidden="false" outlineLevel="0" max="15" min="15" style="0" width="28.86"/>
    <col collapsed="false" customWidth="true" hidden="false" outlineLevel="0" max="18" min="16" style="0" width="26"/>
    <col collapsed="false" customWidth="true" hidden="false" outlineLevel="0" max="19" min="19" style="0" width="26.13"/>
    <col collapsed="false" customWidth="true" hidden="false" outlineLevel="0" max="20" min="20" style="0" width="34.86"/>
    <col collapsed="false" customWidth="true" hidden="false" outlineLevel="0" max="21" min="21" style="1" width="28.12"/>
    <col collapsed="false" customWidth="true" hidden="false" outlineLevel="0" max="22" min="22" style="0" width="25.82"/>
  </cols>
  <sheetData>
    <row r="1" customFormat="false" ht="12.8" hidden="false" customHeight="false" outlineLevel="0" collapsed="false">
      <c r="A1" s="0" t="s">
        <v>0</v>
      </c>
      <c r="B1" s="2" t="s">
        <v>1</v>
      </c>
      <c r="S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S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</row>
    <row r="5" customFormat="false" ht="12.8" hidden="false" customHeight="false" outlineLevel="0" collapsed="false">
      <c r="A5" s="3" t="s">
        <v>2</v>
      </c>
      <c r="B5" s="3" t="s">
        <v>9</v>
      </c>
      <c r="C5" s="2" t="s">
        <v>10</v>
      </c>
      <c r="D5" s="2"/>
    </row>
    <row r="6" customFormat="false" ht="12.8" hidden="false" customHeight="false" outlineLevel="0" collapsed="false">
      <c r="A6" s="3" t="s">
        <v>2</v>
      </c>
      <c r="B6" s="5" t="s">
        <v>11</v>
      </c>
      <c r="C6" s="6" t="s">
        <v>12</v>
      </c>
      <c r="D6" s="2"/>
    </row>
    <row r="7" customFormat="false" ht="12.8" hidden="false" customHeight="false" outlineLevel="0" collapsed="false">
      <c r="C7" s="4"/>
      <c r="D7" s="4"/>
    </row>
    <row r="8" customFormat="false" ht="12.8" hidden="false" customHeight="false" outlineLevel="0" collapsed="false">
      <c r="A8" s="7" t="s">
        <v>58</v>
      </c>
      <c r="B8" s="8"/>
      <c r="C8" s="9"/>
      <c r="D8" s="10"/>
      <c r="E8" s="10"/>
      <c r="F8" s="8"/>
      <c r="G8" s="8"/>
      <c r="H8" s="8"/>
      <c r="I8" s="8"/>
      <c r="J8" s="8"/>
      <c r="K8" s="8"/>
      <c r="L8" s="8"/>
      <c r="M8" s="8"/>
      <c r="N8" s="10"/>
      <c r="O8" s="8"/>
      <c r="P8" s="8"/>
      <c r="Q8" s="8"/>
      <c r="R8" s="8"/>
      <c r="S8" s="8"/>
      <c r="T8" s="10"/>
      <c r="U8" s="10"/>
    </row>
    <row r="9" customFormat="false" ht="24" hidden="false" customHeight="true" outlineLevel="0" collapsed="false">
      <c r="E9" s="1"/>
      <c r="I9" s="4"/>
      <c r="N9" s="1"/>
    </row>
    <row r="10" s="13" customFormat="true" ht="73.45" hidden="false" customHeight="true" outlineLevel="0" collapsed="false">
      <c r="A10" s="13" t="s">
        <v>59</v>
      </c>
      <c r="B10" s="13" t="s">
        <v>60</v>
      </c>
      <c r="C10" s="13" t="s">
        <v>61</v>
      </c>
      <c r="D10" s="13" t="s">
        <v>62</v>
      </c>
      <c r="E10" s="13" t="s">
        <v>63</v>
      </c>
      <c r="F10" s="13" t="s">
        <v>64</v>
      </c>
      <c r="G10" s="13" t="s">
        <v>65</v>
      </c>
      <c r="I10" s="13" t="s">
        <v>66</v>
      </c>
      <c r="J10" s="13" t="s">
        <v>67</v>
      </c>
      <c r="K10" s="13" t="s">
        <v>68</v>
      </c>
      <c r="L10" s="13" t="s">
        <v>69</v>
      </c>
      <c r="M10" s="13" t="s">
        <v>70</v>
      </c>
      <c r="N10" s="13" t="s">
        <v>71</v>
      </c>
      <c r="O10" s="13" t="s">
        <v>72</v>
      </c>
      <c r="P10" s="13" t="s">
        <v>73</v>
      </c>
      <c r="Q10" s="13" t="s">
        <v>74</v>
      </c>
      <c r="R10" s="13" t="s">
        <v>75</v>
      </c>
      <c r="S10" s="13" t="s">
        <v>76</v>
      </c>
      <c r="T10" s="13" t="s">
        <v>77</v>
      </c>
      <c r="U10" s="13" t="s">
        <v>78</v>
      </c>
      <c r="V10" s="13" t="s">
        <v>79</v>
      </c>
    </row>
    <row r="11" customFormat="false" ht="23.85" hidden="false" customHeight="false" outlineLevel="0" collapsed="false">
      <c r="A11" s="20" t="s">
        <v>31</v>
      </c>
      <c r="B11" s="20" t="s">
        <v>80</v>
      </c>
      <c r="C11" s="21" t="s">
        <v>81</v>
      </c>
      <c r="D11" s="21" t="s">
        <v>37</v>
      </c>
      <c r="E11" s="22" t="s">
        <v>82</v>
      </c>
      <c r="F11" s="20" t="s">
        <v>83</v>
      </c>
      <c r="G11" s="21" t="s">
        <v>39</v>
      </c>
      <c r="H11" s="21" t="s">
        <v>84</v>
      </c>
      <c r="I11" s="21" t="s">
        <v>85</v>
      </c>
      <c r="J11" s="21" t="s">
        <v>86</v>
      </c>
      <c r="K11" s="21" t="s">
        <v>87</v>
      </c>
      <c r="L11" s="14" t="s">
        <v>88</v>
      </c>
      <c r="M11" s="14" t="s">
        <v>89</v>
      </c>
      <c r="N11" s="14" t="s">
        <v>40</v>
      </c>
      <c r="O11" s="14" t="s">
        <v>90</v>
      </c>
      <c r="P11" s="21" t="s">
        <v>91</v>
      </c>
      <c r="Q11" s="21" t="s">
        <v>92</v>
      </c>
      <c r="R11" s="21" t="s">
        <v>93</v>
      </c>
      <c r="S11" s="21" t="s">
        <v>94</v>
      </c>
      <c r="T11" s="21" t="s">
        <v>95</v>
      </c>
      <c r="U11" s="21" t="s">
        <v>96</v>
      </c>
      <c r="V11" s="21" t="s">
        <v>97</v>
      </c>
    </row>
    <row r="12" s="23" customFormat="true" ht="40.5" hidden="false" customHeight="true" outlineLevel="0" collapsed="false">
      <c r="A12" s="23" t="s">
        <v>98</v>
      </c>
      <c r="U12" s="24"/>
    </row>
    <row r="13" customFormat="false" ht="12.8" hidden="false" customHeight="false" outlineLevel="0" collapsed="false">
      <c r="A13" s="0" t="str">
        <f aca="false">CONCATENATE("epsh:P",ROW(A13))</f>
        <v>epsh:P13</v>
      </c>
      <c r="B13" s="5" t="s">
        <v>99</v>
      </c>
      <c r="C13" s="1" t="s">
        <v>43</v>
      </c>
      <c r="D13" s="1" t="n">
        <v>2</v>
      </c>
      <c r="G13" s="0" t="s">
        <v>100</v>
      </c>
      <c r="H13" s="5" t="s">
        <v>101</v>
      </c>
      <c r="I13" s="1" t="str">
        <f aca="false">LEFT(H13,1)</f>
        <v>1</v>
      </c>
      <c r="J13" s="0" t="str">
        <f aca="false">IF(OR(RIGHT(H13,1) = "n", RIGHT(H13,1) = "*"),"",RIGHT(H13,1))</f>
        <v/>
      </c>
      <c r="K13" s="0" t="s">
        <v>102</v>
      </c>
    </row>
    <row r="14" customFormat="false" ht="13.15" hidden="false" customHeight="true" outlineLevel="0" collapsed="false">
      <c r="A14" s="0" t="str">
        <f aca="false">CONCATENATE("epsh:P",ROW(A14))</f>
        <v>epsh:P14</v>
      </c>
      <c r="B14" s="5" t="s">
        <v>103</v>
      </c>
      <c r="C14" s="1" t="s">
        <v>43</v>
      </c>
      <c r="D14" s="1" t="n">
        <v>3</v>
      </c>
      <c r="E14" s="1"/>
      <c r="G14" s="0" t="s">
        <v>100</v>
      </c>
      <c r="H14" s="3"/>
      <c r="I14" s="1" t="str">
        <f aca="false">LEFT(H14,1)</f>
        <v/>
      </c>
      <c r="J14" s="0" t="str">
        <f aca="false">IF(OR(RIGHT(H14,1) = "n", RIGHT(H14,1) = "*"),"",RIGHT(H14,1))</f>
        <v/>
      </c>
      <c r="N14" s="5"/>
      <c r="S14" s="1"/>
    </row>
    <row r="15" customFormat="false" ht="12.8" hidden="false" customHeight="false" outlineLevel="0" collapsed="false">
      <c r="A15" s="0" t="str">
        <f aca="false">CONCATENATE("epsh:P",ROW(A15))</f>
        <v>epsh:P15</v>
      </c>
      <c r="B15" s="5" t="s">
        <v>104</v>
      </c>
      <c r="C15" s="1" t="s">
        <v>43</v>
      </c>
      <c r="D15" s="1" t="n">
        <v>4</v>
      </c>
      <c r="G15" s="0" t="s">
        <v>100</v>
      </c>
      <c r="H15" s="5" t="s">
        <v>105</v>
      </c>
      <c r="I15" s="1" t="str">
        <f aca="false">LEFT(H15,1)</f>
        <v>1</v>
      </c>
      <c r="J15" s="0" t="str">
        <f aca="false">IF(OR(RIGHT(H15,1) = "n", RIGHT(H15,1) = "*"),"",RIGHT(H15,1))</f>
        <v>1</v>
      </c>
      <c r="N15" s="5"/>
    </row>
    <row r="16" customFormat="false" ht="12.8" hidden="false" customHeight="false" outlineLevel="0" collapsed="false">
      <c r="A16" s="0" t="str">
        <f aca="false">CONCATENATE("epsh:P",ROW(A16))</f>
        <v>epsh:P16</v>
      </c>
      <c r="B16" s="5" t="s">
        <v>106</v>
      </c>
      <c r="C16" s="1" t="s">
        <v>43</v>
      </c>
      <c r="D16" s="1" t="n">
        <v>5</v>
      </c>
      <c r="G16" s="0" t="s">
        <v>100</v>
      </c>
      <c r="H16" s="5" t="s">
        <v>105</v>
      </c>
      <c r="I16" s="1" t="str">
        <f aca="false">LEFT(H16,1)</f>
        <v>1</v>
      </c>
      <c r="J16" s="0" t="str">
        <f aca="false">IF(OR(RIGHT(H16,1) = "n", RIGHT(H16,1) = "*"),"",RIGHT(H16,1))</f>
        <v>1</v>
      </c>
      <c r="N16" s="16"/>
    </row>
    <row r="17" customFormat="false" ht="12.8" hidden="false" customHeight="false" outlineLevel="0" collapsed="false">
      <c r="A17" s="0" t="str">
        <f aca="false">CONCATENATE("epsh:P",ROW(A17))</f>
        <v>epsh:P17</v>
      </c>
      <c r="B17" s="5" t="s">
        <v>107</v>
      </c>
      <c r="C17" s="1" t="s">
        <v>43</v>
      </c>
      <c r="D17" s="1" t="n">
        <v>6</v>
      </c>
      <c r="G17" s="0" t="s">
        <v>100</v>
      </c>
      <c r="H17" s="5" t="s">
        <v>105</v>
      </c>
      <c r="I17" s="1" t="str">
        <f aca="false">LEFT(H17,1)</f>
        <v>1</v>
      </c>
      <c r="J17" s="0" t="str">
        <f aca="false">IF(OR(RIGHT(H17,1) = "n", RIGHT(H17,1) = "*"),"",RIGHT(H17,1))</f>
        <v>1</v>
      </c>
      <c r="N17" s="16"/>
    </row>
    <row r="18" customFormat="false" ht="12.8" hidden="false" customHeight="false" outlineLevel="0" collapsed="false">
      <c r="A18" s="0" t="str">
        <f aca="false">CONCATENATE("epsh:P",ROW(A18))</f>
        <v>epsh:P18</v>
      </c>
      <c r="B18" s="5" t="s">
        <v>108</v>
      </c>
      <c r="C18" s="1" t="s">
        <v>43</v>
      </c>
      <c r="D18" s="1" t="n">
        <v>7</v>
      </c>
      <c r="G18" s="0" t="s">
        <v>100</v>
      </c>
      <c r="H18" s="5" t="s">
        <v>105</v>
      </c>
      <c r="I18" s="1" t="str">
        <f aca="false">LEFT(H18,1)</f>
        <v>1</v>
      </c>
      <c r="J18" s="0" t="str">
        <f aca="false">IF(OR(RIGHT(H18,1) = "n", RIGHT(H18,1) = "*"),"",RIGHT(H18,1))</f>
        <v>1</v>
      </c>
      <c r="N18" s="16"/>
    </row>
    <row r="19" customFormat="false" ht="12.8" hidden="false" customHeight="false" outlineLevel="0" collapsed="false">
      <c r="A19" s="0" t="str">
        <f aca="false">CONCATENATE("epsh:P",ROW(A19))</f>
        <v>epsh:P19</v>
      </c>
      <c r="B19" s="5" t="s">
        <v>109</v>
      </c>
      <c r="C19" s="1" t="s">
        <v>43</v>
      </c>
      <c r="D19" s="1" t="n">
        <v>8</v>
      </c>
      <c r="E19" s="1"/>
      <c r="G19" s="0" t="s">
        <v>48</v>
      </c>
      <c r="H19" s="5" t="s">
        <v>105</v>
      </c>
      <c r="I19" s="1" t="str">
        <f aca="false">LEFT(H19,1)</f>
        <v>1</v>
      </c>
      <c r="J19" s="0" t="str">
        <f aca="false">IF(OR(RIGHT(H19,1) = "n", RIGHT(H19,1) = "*"),"",RIGHT(H19,1))</f>
        <v>1</v>
      </c>
      <c r="N19" s="16"/>
      <c r="U19" s="25"/>
    </row>
    <row r="20" customFormat="false" ht="12.8" hidden="false" customHeight="false" outlineLevel="0" collapsed="false">
      <c r="A20" s="0" t="str">
        <f aca="false">CONCATENATE("epsh:P",ROW(A20))</f>
        <v>epsh:P20</v>
      </c>
      <c r="B20" s="5" t="s">
        <v>110</v>
      </c>
      <c r="C20" s="1" t="s">
        <v>43</v>
      </c>
      <c r="D20" s="1" t="n">
        <v>9</v>
      </c>
      <c r="E20" s="1"/>
      <c r="G20" s="0" t="s">
        <v>48</v>
      </c>
      <c r="H20" s="5" t="s">
        <v>105</v>
      </c>
      <c r="I20" s="1" t="str">
        <f aca="false">LEFT(H20,1)</f>
        <v>1</v>
      </c>
      <c r="J20" s="0" t="str">
        <f aca="false">IF(OR(RIGHT(H20,1) = "n", RIGHT(H20,1) = "*"),"",RIGHT(H20,1))</f>
        <v>1</v>
      </c>
      <c r="N20" s="16"/>
      <c r="U20" s="25"/>
    </row>
    <row r="21" customFormat="false" ht="12.8" hidden="false" customHeight="false" outlineLevel="0" collapsed="false">
      <c r="A21" s="0" t="str">
        <f aca="false">CONCATENATE("epsh:P",ROW(A21))</f>
        <v>epsh:P21</v>
      </c>
      <c r="B21" s="5" t="s">
        <v>111</v>
      </c>
      <c r="C21" s="1" t="s">
        <v>43</v>
      </c>
      <c r="D21" s="1" t="n">
        <v>10</v>
      </c>
      <c r="E21" s="1"/>
      <c r="G21" s="0" t="s">
        <v>48</v>
      </c>
      <c r="H21" s="5" t="s">
        <v>105</v>
      </c>
      <c r="I21" s="1" t="str">
        <f aca="false">LEFT(H21,1)</f>
        <v>1</v>
      </c>
      <c r="J21" s="0" t="str">
        <f aca="false">IF(OR(RIGHT(H21,1) = "n", RIGHT(H21,1) = "*"),"",RIGHT(H21,1))</f>
        <v>1</v>
      </c>
      <c r="N21" s="16"/>
      <c r="U21" s="25"/>
    </row>
    <row r="22" customFormat="false" ht="12.8" hidden="false" customHeight="false" outlineLevel="0" collapsed="false">
      <c r="A22" s="0" t="str">
        <f aca="false">CONCATENATE("epsh:P",ROW(A22))</f>
        <v>epsh:P22</v>
      </c>
      <c r="B22" s="5" t="s">
        <v>112</v>
      </c>
      <c r="C22" s="1" t="s">
        <v>43</v>
      </c>
      <c r="D22" s="1" t="n">
        <v>11</v>
      </c>
      <c r="E22" s="1"/>
      <c r="G22" s="0" t="s">
        <v>48</v>
      </c>
      <c r="H22" s="5" t="s">
        <v>113</v>
      </c>
      <c r="I22" s="1" t="str">
        <f aca="false">LEFT(H22,1)</f>
        <v>0</v>
      </c>
      <c r="J22" s="0" t="str">
        <f aca="false">IF(OR(RIGHT(H22,1) = "n", RIGHT(H22,1) = "*"),"",RIGHT(H22,1))</f>
        <v>1</v>
      </c>
      <c r="N22" s="16"/>
      <c r="U22" s="25"/>
    </row>
    <row r="23" customFormat="false" ht="12.8" hidden="false" customHeight="false" outlineLevel="0" collapsed="false">
      <c r="A23" s="0" t="str">
        <f aca="false">CONCATENATE("epsh:P",ROW(A23))</f>
        <v>epsh:P23</v>
      </c>
      <c r="B23" s="5" t="s">
        <v>114</v>
      </c>
      <c r="C23" s="1" t="s">
        <v>43</v>
      </c>
      <c r="D23" s="1" t="n">
        <v>12</v>
      </c>
      <c r="E23" s="1"/>
      <c r="G23" s="0" t="s">
        <v>48</v>
      </c>
      <c r="H23" s="5" t="s">
        <v>105</v>
      </c>
      <c r="I23" s="1" t="str">
        <f aca="false">LEFT(H23,1)</f>
        <v>1</v>
      </c>
      <c r="J23" s="0" t="str">
        <f aca="false">IF(OR(RIGHT(H23,1) = "n", RIGHT(H23,1) = "*"),"",RIGHT(H23,1))</f>
        <v>1</v>
      </c>
      <c r="N23" s="16"/>
      <c r="U23" s="25"/>
    </row>
    <row r="24" customFormat="false" ht="12.8" hidden="false" customHeight="false" outlineLevel="0" collapsed="false">
      <c r="A24" s="0" t="str">
        <f aca="false">CONCATENATE("epsh:P",ROW(A24))</f>
        <v>epsh:P24</v>
      </c>
      <c r="B24" s="5" t="s">
        <v>115</v>
      </c>
      <c r="C24" s="1" t="s">
        <v>43</v>
      </c>
      <c r="D24" s="1" t="n">
        <v>13</v>
      </c>
      <c r="E24" s="1"/>
      <c r="G24" s="0" t="s">
        <v>48</v>
      </c>
      <c r="H24" s="5" t="s">
        <v>105</v>
      </c>
      <c r="I24" s="1" t="str">
        <f aca="false">LEFT(H24,1)</f>
        <v>1</v>
      </c>
      <c r="J24" s="0" t="str">
        <f aca="false">IF(OR(RIGHT(H24,1) = "n", RIGHT(H24,1) = "*"),"",RIGHT(H24,1))</f>
        <v>1</v>
      </c>
      <c r="N24" s="16"/>
      <c r="U24" s="25"/>
    </row>
    <row r="25" customFormat="false" ht="12.8" hidden="false" customHeight="false" outlineLevel="0" collapsed="false">
      <c r="A25" s="0" t="str">
        <f aca="false">CONCATENATE("epsh:P",ROW(A25))</f>
        <v>epsh:P25</v>
      </c>
      <c r="B25" s="5" t="s">
        <v>116</v>
      </c>
      <c r="C25" s="1" t="s">
        <v>43</v>
      </c>
      <c r="D25" s="1" t="n">
        <v>14</v>
      </c>
      <c r="E25" s="1"/>
      <c r="G25" s="0" t="s">
        <v>48</v>
      </c>
      <c r="H25" s="5" t="s">
        <v>113</v>
      </c>
      <c r="I25" s="1" t="str">
        <f aca="false">LEFT(H25,1)</f>
        <v>0</v>
      </c>
      <c r="J25" s="0" t="str">
        <f aca="false">IF(OR(RIGHT(H25,1) = "n", RIGHT(H25,1) = "*"),"",RIGHT(H25,1))</f>
        <v>1</v>
      </c>
      <c r="M25" s="3"/>
      <c r="N25" s="16"/>
      <c r="U25" s="25"/>
    </row>
    <row r="26" customFormat="false" ht="12.8" hidden="false" customHeight="false" outlineLevel="0" collapsed="false">
      <c r="A26" s="0" t="str">
        <f aca="false">CONCATENATE("epsh:P",ROW(A26))</f>
        <v>epsh:P26</v>
      </c>
      <c r="B26" s="5" t="s">
        <v>117</v>
      </c>
      <c r="C26" s="1" t="s">
        <v>43</v>
      </c>
      <c r="D26" s="1" t="n">
        <v>15</v>
      </c>
      <c r="E26" s="3"/>
      <c r="F26" s="5"/>
      <c r="G26" s="0" t="s">
        <v>48</v>
      </c>
      <c r="H26" s="5" t="s">
        <v>113</v>
      </c>
      <c r="I26" s="1" t="str">
        <f aca="false">LEFT(H26,1)</f>
        <v>0</v>
      </c>
      <c r="J26" s="0" t="str">
        <f aca="false">IF(OR(RIGHT(H26,1) = "n", RIGHT(H26,1) = "*"),"",RIGHT(H26,1))</f>
        <v>1</v>
      </c>
      <c r="K26" s="3"/>
      <c r="L26" s="3"/>
      <c r="M26" s="3"/>
      <c r="N26" s="16"/>
      <c r="O26" s="5"/>
      <c r="P26" s="3"/>
      <c r="Q26" s="3"/>
      <c r="R26" s="3"/>
      <c r="S26" s="3"/>
      <c r="T26" s="3"/>
      <c r="U26" s="5"/>
    </row>
    <row r="27" customFormat="false" ht="12.8" hidden="false" customHeight="false" outlineLevel="0" collapsed="false">
      <c r="A27" s="0" t="str">
        <f aca="false">CONCATENATE("epsh:P",ROW(A27))</f>
        <v>epsh:P27</v>
      </c>
      <c r="B27" s="5" t="s">
        <v>118</v>
      </c>
      <c r="C27" s="1" t="s">
        <v>43</v>
      </c>
      <c r="D27" s="1" t="n">
        <v>16</v>
      </c>
      <c r="G27" s="0" t="s">
        <v>48</v>
      </c>
      <c r="H27" s="5" t="s">
        <v>119</v>
      </c>
      <c r="I27" s="1" t="str">
        <f aca="false">LEFT(H27,1)</f>
        <v>0</v>
      </c>
      <c r="J27" s="0" t="str">
        <f aca="false">IF(OR(RIGHT(H27,1) = "n", RIGHT(H27,1) = "*"),"",RIGHT(H27,1))</f>
        <v/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5" t="s">
        <v>120</v>
      </c>
      <c r="C28" s="1" t="s">
        <v>43</v>
      </c>
      <c r="D28" s="1" t="n">
        <v>17</v>
      </c>
      <c r="G28" s="0" t="s">
        <v>48</v>
      </c>
      <c r="H28" s="5" t="s">
        <v>119</v>
      </c>
      <c r="I28" s="1" t="str">
        <f aca="false">LEFT(H28,1)</f>
        <v>0</v>
      </c>
      <c r="J28" s="0" t="str">
        <f aca="false">IF(OR(RIGHT(H28,1) = "n", RIGHT(H28,1) = "*"),"",RIGHT(H28,1))</f>
        <v/>
      </c>
    </row>
    <row r="29" customFormat="false" ht="12.85" hidden="false" customHeight="false" outlineLevel="0" collapsed="false">
      <c r="A29" s="0" t="str">
        <f aca="false">CONCATENATE("epsh:P",ROW(A29))</f>
        <v>epsh:P29</v>
      </c>
      <c r="B29" s="5" t="s">
        <v>121</v>
      </c>
      <c r="C29" s="1" t="s">
        <v>43</v>
      </c>
      <c r="D29" s="1" t="n">
        <v>18</v>
      </c>
      <c r="G29" s="0" t="s">
        <v>100</v>
      </c>
      <c r="H29" s="0" t="s">
        <v>105</v>
      </c>
      <c r="I29" s="1" t="str">
        <f aca="false">LEFT(H29,1)</f>
        <v>1</v>
      </c>
      <c r="J29" s="0" t="str">
        <f aca="false">IF(OR(RIGHT(H29,1) = "n", RIGHT(H29,1) = "*"),"",RIGHT(H29,1))</f>
        <v>1</v>
      </c>
    </row>
    <row r="30" customFormat="false" ht="14.9" hidden="false" customHeight="true" outlineLevel="0" collapsed="false">
      <c r="A30" s="0" t="str">
        <f aca="false">CONCATENATE("epsh:P",ROW(A30))</f>
        <v>epsh:P30</v>
      </c>
      <c r="B30" s="0" t="s">
        <v>122</v>
      </c>
      <c r="C30" s="1" t="s">
        <v>43</v>
      </c>
      <c r="D30" s="1" t="n">
        <v>19</v>
      </c>
      <c r="E30" s="1"/>
      <c r="G30" s="0" t="s">
        <v>48</v>
      </c>
      <c r="H30" s="0" t="s">
        <v>101</v>
      </c>
      <c r="I30" s="1" t="str">
        <f aca="false">LEFT(H30,1)</f>
        <v>1</v>
      </c>
      <c r="J30" s="0" t="str">
        <f aca="false">IF(OR(RIGHT(H30,1) = "n", RIGHT(H30,1) = "*"),"",RIGHT(H30,1))</f>
        <v/>
      </c>
      <c r="M30" s="0" t="s">
        <v>52</v>
      </c>
      <c r="S30" s="1"/>
    </row>
    <row r="31" customFormat="false" ht="12.85" hidden="false" customHeight="false" outlineLevel="0" collapsed="false">
      <c r="A31" s="0" t="str">
        <f aca="false">CONCATENATE("epsh:P",ROW(A31))</f>
        <v>epsh:P31</v>
      </c>
      <c r="B31" s="5" t="s">
        <v>123</v>
      </c>
      <c r="C31" s="1" t="s">
        <v>43</v>
      </c>
      <c r="D31" s="1" t="n">
        <v>20</v>
      </c>
      <c r="E31" s="1"/>
      <c r="G31" s="0" t="s">
        <v>48</v>
      </c>
      <c r="H31" s="0" t="s">
        <v>105</v>
      </c>
      <c r="I31" s="1" t="str">
        <f aca="false">LEFT(H31,1)</f>
        <v>1</v>
      </c>
      <c r="J31" s="0" t="str">
        <f aca="false">IF(OR(RIGHT(H31,1) = "n", RIGHT(H31,1) = "*"),"",RIGHT(H31,1))</f>
        <v>1</v>
      </c>
    </row>
    <row r="34" s="23" customFormat="true" ht="40.5" hidden="false" customHeight="true" outlineLevel="0" collapsed="false">
      <c r="A34" s="23" t="s">
        <v>124</v>
      </c>
      <c r="U34" s="24"/>
    </row>
    <row r="35" customFormat="false" ht="12.8" hidden="false" customHeight="false" outlineLevel="0" collapsed="false">
      <c r="A35" s="0" t="str">
        <f aca="false">CONCATENATE("epsh:P",ROW(A35))</f>
        <v>epsh:P35</v>
      </c>
      <c r="B35" s="5" t="s">
        <v>121</v>
      </c>
      <c r="C35" s="1" t="s">
        <v>52</v>
      </c>
      <c r="D35" s="1" t="n">
        <v>1</v>
      </c>
      <c r="G35" s="0" t="s">
        <v>100</v>
      </c>
      <c r="H35" s="0" t="s">
        <v>105</v>
      </c>
      <c r="I35" s="1" t="str">
        <f aca="false">LEFT(H35,1)</f>
        <v>1</v>
      </c>
      <c r="J35" s="0" t="str">
        <f aca="false">IF(OR(RIGHT(H35,1) = "n", RIGHT(H35,1) = "*"),"",RIGHT(H35,1))</f>
        <v>1</v>
      </c>
    </row>
    <row r="36" customFormat="false" ht="14.9" hidden="false" customHeight="true" outlineLevel="0" collapsed="false">
      <c r="A36" s="0" t="str">
        <f aca="false">CONCATENATE("epsh:P",ROW(A36))</f>
        <v>epsh:P36</v>
      </c>
      <c r="B36" s="0" t="s">
        <v>122</v>
      </c>
      <c r="C36" s="1" t="s">
        <v>52</v>
      </c>
      <c r="D36" s="1" t="n">
        <v>19</v>
      </c>
      <c r="E36" s="1"/>
      <c r="G36" s="0" t="s">
        <v>48</v>
      </c>
      <c r="H36" s="0" t="s">
        <v>119</v>
      </c>
      <c r="I36" s="1" t="str">
        <f aca="false">LEFT(H36,1)</f>
        <v>0</v>
      </c>
      <c r="J36" s="0" t="str">
        <f aca="false">IF(OR(RIGHT(H36,1) = "n", RIGHT(H36,1) = "*"),"",RIGHT(H36,1))</f>
        <v/>
      </c>
      <c r="M36" s="0" t="s">
        <v>52</v>
      </c>
      <c r="S36" s="1"/>
    </row>
    <row r="37" customFormat="false" ht="12.85" hidden="false" customHeight="false" outlineLevel="0" collapsed="false">
      <c r="A37" s="0" t="str">
        <f aca="false">CONCATENATE("epsh:P",ROW(A37))</f>
        <v>epsh:P37</v>
      </c>
      <c r="B37" s="5" t="s">
        <v>123</v>
      </c>
      <c r="C37" s="1" t="s">
        <v>52</v>
      </c>
      <c r="D37" s="1" t="n">
        <v>20</v>
      </c>
      <c r="E37" s="1"/>
      <c r="G37" s="0" t="s">
        <v>48</v>
      </c>
      <c r="H37" s="0" t="s">
        <v>105</v>
      </c>
      <c r="I37" s="1" t="str">
        <f aca="false">LEFT(H37,1)</f>
        <v>1</v>
      </c>
      <c r="J37" s="0" t="str">
        <f aca="false">IF(OR(RIGHT(H37,1) = "n", RIGHT(H37,1) = "*"),"",RIGHT(H37,1))</f>
        <v>1</v>
      </c>
    </row>
  </sheetData>
  <hyperlinks>
    <hyperlink ref="B1" r:id="rId1" display="http://data.europarl.europa.eu/shapes/meps"/>
    <hyperlink ref="C3" r:id="rId2" display="http://data.europarl.europa.eu/ontology/org-ep#"/>
    <hyperlink ref="C4" r:id="rId3" display="http://data.europa.eu/eli/eli-draft-legislation-ontology#"/>
    <hyperlink ref="C5" r:id="rId4" display="http://data.europa.eu/eli/ontology#"/>
    <hyperlink ref="C6" r:id="rId5" location="" display="http://data.europarl.europa.eu/ontology/elidl-ep#"/>
    <hyperlink ref="E11" r:id="rId6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2021-05-04T22:46:08Z</dcterms:modified>
  <cp:revision>276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