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<sst xmlns="http://schemas.openxmlformats.org/spreadsheetml/2006/main" count="245" uniqueCount="127">
  <si>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</si>
  <si>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</si>
  <si>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</si>
  <si>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</si>
  <si>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</si>
  <si>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</si>
  <si>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</si>
  <si>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</si>
  <si>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</si>
  <si>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</si>
  <si>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</si>
  <si>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</si>
  <si>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</si>
  <si>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</si>
  <si>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</si>
  <si>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</si>
  <si>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</si>
  <si>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</si>
  <si>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</si>
  <si>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</si>
  <si>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</si>
  <si>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</si>
  <si>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</si>
  <si>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</si>
  <si>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</si>
  <si>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</si>
  <si>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</si>
  <si>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</si>
  <si>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</si>
  <si>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</si>
  <si>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</si>
  <si>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</si>
  <si>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eponto:Civility</t>
  </si>
  <si>
    <t xml:space="preserve">Civility</t>
  </si>
  <si>
    <t xml:space="preserve">sh:IRI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</si>
  <si>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http://data.europarl.europa.eu/authority/civility/.*$</t>
    </r>
    <r>
      <rPr>
        <sz val="10"/>
        <rFont val="Arial"/>
        <family val="2"/>
        <charset val="1"/>
      </rPr>
      <t xml:space="preserve">"</t>
    </r>
  </si>
  <si>
    <t xml:space="preserve">true</t>
  </si>
  <si>
    <t xml:space="preserve">(rdf:type)</t>
  </si>
  <si>
    <t xml:space="preserve">epsh:Gender</t>
  </si>
  <si>
    <t xml:space="preserve">eponto:Gender</t>
  </si>
  <si>
    <t xml:space="preserve">Gender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</si>
  <si>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http://data.europarl.europa.eu/authority/gender/</t>
    </r>
    <r>
      <rPr>
        <sz val="10"/>
        <rFont val="Arial"/>
        <family val="2"/>
        <charset val="1"/>
      </rPr>
      <t xml:space="preserve">.*$"</t>
    </r>
  </si>
  <si>
    <t xml:space="preserve">epsh:Country</t>
  </si>
  <si>
    <t xml:space="preserve">eponto:Country</t>
  </si>
  <si>
    <t xml:space="preserve">Country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</si>
  <si>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http://data.europarl.europa.eu/authority/country/</t>
    </r>
    <r>
      <rPr>
        <sz val="10"/>
        <rFont val="Arial"/>
        <family val="2"/>
        <charset val="1"/>
      </rPr>
      <t xml:space="preserve">.*$"</t>
    </r>
  </si>
  <si>
    <t xml:space="preserve">epsh:ConceptStatus</t>
  </si>
  <si>
    <t xml:space="preserve">eponto:ConceptStatus</t>
  </si>
  <si>
    <t xml:space="preserve">Concept Status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</si>
  <si>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http://data.europarl.europa.eu/authority/conceptStatus/</t>
    </r>
    <r>
      <rPr>
        <sz val="10"/>
        <rFont val="Arial"/>
        <family val="2"/>
        <charset val="1"/>
      </rPr>
      <t xml:space="preserve">.*$"</t>
    </r>
  </si>
  <si>
    <t xml:space="preserve">scheme</t>
  </si>
  <si>
    <t xml:space="preserve">http://data.europarl.europa.eu/authority/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</si>
  <si>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</si>
  <si>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</si>
  <si>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</si>
  <si>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</si>
  <si>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</si>
  <si>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</si>
  <si>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</si>
  <si>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</si>
  <si>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</si>
  <si>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</si>
  <si>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</si>
  <si>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</si>
  <si>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</si>
  <si>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</si>
  <si>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</si>
  <si>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</si>
  <si>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</si>
  <si>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</si>
  <si>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ou des valeurs attendues comme valeur de la propriété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</si>
  <si>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</si>
  <si>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</si>
  <si>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La valeur que doit avoir la propriété quand il n'y en a qu'une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</si>
  <si>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</si>
  <si>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</si>
  <si>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</si>
  <si>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</si>
  <si>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</si>
  <si>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</si>
  <si>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</si>
  <si>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</si>
  <si>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</si>
  <si>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</si>
  <si>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</si>
  <si>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</si>
  <si>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</si>
  <si>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</si>
  <si>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</si>
  <si>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</si>
  <si>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</si>
  <si>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</si>
  <si>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</si>
  <si>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</si>
  <si>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sh:Violation</t>
  </si>
  <si>
    <t xml:space="preserve">scheme:civility</t>
  </si>
  <si>
    <t xml:space="preserve">eponto:isoLanguage</t>
  </si>
  <si>
    <t xml:space="preserve">sh:Literal</t>
  </si>
  <si>
    <t xml:space="preserve">xsd:string</t>
  </si>
  <si>
    <t xml:space="preserve">[a-z][a-z]</t>
  </si>
  <si>
    <t xml:space="preserve">rdfs:label</t>
  </si>
  <si>
    <t xml:space="preserve">skos:altLabel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</si>
  <si>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</si>
  <si>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</si>
  <si>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skos:prefLabel</t>
  </si>
  <si>
    <t xml:space="preserve">(skos:Concept eponto:Civility)</t>
  </si>
  <si>
    <t xml:space="preserve">Contraintes sur les Gender</t>
  </si>
  <si>
    <t xml:space="preserve">scheme:gender</t>
  </si>
  <si>
    <t xml:space="preserve">eponto:isoCode</t>
  </si>
  <si>
    <t xml:space="preserve">skos:notation</t>
  </si>
  <si>
    <t xml:space="preserve">(skos:Concept eponto:Gender)</t>
  </si>
  <si>
    <t xml:space="preserve">Contraintes sur les Country</t>
  </si>
  <si>
    <t xml:space="preserve">scheme:country</t>
  </si>
  <si>
    <t xml:space="preserve">eponto:euCandidate</t>
  </si>
  <si>
    <t xml:space="preserve">xsd:boolean</t>
  </si>
  <si>
    <t xml:space="preserve">eponto:euCountry</t>
  </si>
  <si>
    <t xml:space="preserve">eponto:euStartDate</t>
  </si>
  <si>
    <t xml:space="preserve">xsd:date</t>
  </si>
  <si>
    <t xml:space="preserve">eponto:formalOrder</t>
  </si>
  <si>
    <t xml:space="preserve">xsd:integer</t>
  </si>
  <si>
    <t xml:space="preserve">[A-Z][A-Z]</t>
  </si>
  <si>
    <t xml:space="preserve">eponto:isoNumber</t>
  </si>
  <si>
    <t xml:space="preserve">(skos:Concept eponto:Country)</t>
  </si>
  <si>
    <t xml:space="preserve">Contraintes sur les Concept Status</t>
  </si>
  <si>
    <t xml:space="preserve">scheme:conceptStatus</t>
  </si>
  <si>
    <t xml:space="preserve">("en" "fr")</t>
  </si>
  <si>
    <t xml:space="preserve">(skos:Concept eponto:ConceptStatus)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</si>
</sst>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<Relationship Id="rId4" Type="http://schemas.openxmlformats.org/officeDocument/2006/relationships/hyperlink" Target="http://data.europarl.europa.eu/authority/civility/.*$" TargetMode="External"/><Relationship Id="rId5" Type="http://schemas.openxmlformats.org/officeDocument/2006/relationships/hyperlink" Target="http://data.europarl.europa.eu/authority/gender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authority/conceptStatu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authority/" TargetMode="External"/><Relationship Id="rId3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4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"/>
    <col collapsed="false" customWidth="true" hidden="false" outlineLevel="0" max="9" min="9" style="0" width="53.07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D2" s="2"/>
      <c r="E2" s="4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D3" s="2"/>
      <c r="E3" s="4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D4" s="2"/>
      <c r="E4" s="4"/>
    </row>
    <row r="5" customFormat="false" ht="12.8" hidden="false" customHeight="false" outlineLevel="0" collapsed="false">
      <c r="C5" s="3"/>
      <c r="D5" s="2"/>
      <c r="E5" s="4"/>
    </row>
    <row r="6" customFormat="false" ht="12.8" hidden="false" customHeight="false" outlineLevel="0" collapsed="false">
      <c r="C6" s="4"/>
      <c r="D6" s="4"/>
      <c r="E6" s="4"/>
    </row>
    <row r="7" customFormat="false" ht="12.75" hidden="false" customHeight="false" outlineLevel="0" collapsed="false">
      <c r="A7" s="5" t="s">
        <v>9</v>
      </c>
      <c r="B7" s="6"/>
      <c r="C7" s="7"/>
      <c r="D7" s="7"/>
      <c r="E7" s="7"/>
      <c r="F7" s="8"/>
      <c r="G7" s="6"/>
      <c r="H7" s="6"/>
      <c r="I7" s="6"/>
      <c r="J7" s="7"/>
      <c r="K7" s="7"/>
    </row>
    <row r="9" s="9" customFormat="true" ht="50.25" hidden="false" customHeight="true" outlineLevel="0" collapsed="false">
      <c r="A9" s="9" t="s">
        <v>10</v>
      </c>
      <c r="B9" s="10" t="s">
        <v>11</v>
      </c>
      <c r="C9" s="10" t="s">
        <v>12</v>
      </c>
      <c r="D9" s="10" t="s">
        <v>13</v>
      </c>
      <c r="E9" s="11" t="s">
        <v>14</v>
      </c>
      <c r="F9" s="11" t="s">
        <v>15</v>
      </c>
      <c r="G9" s="11" t="s">
        <v>16</v>
      </c>
      <c r="H9" s="11" t="s">
        <v>17</v>
      </c>
      <c r="I9" s="11" t="s">
        <v>18</v>
      </c>
    </row>
    <row r="10" customFormat="false" ht="12.75" hidden="false" customHeight="false" outlineLevel="0" collapsed="false">
      <c r="A10" s="12" t="s">
        <v>19</v>
      </c>
      <c r="B10" s="12" t="s">
        <v>20</v>
      </c>
      <c r="C10" s="12" t="s">
        <v>21</v>
      </c>
      <c r="D10" s="12" t="s">
        <v>22</v>
      </c>
      <c r="E10" s="13" t="s">
        <v>23</v>
      </c>
      <c r="F10" s="13" t="s">
        <v>24</v>
      </c>
      <c r="G10" s="13" t="s">
        <v>25</v>
      </c>
      <c r="H10" s="12" t="s">
        <v>26</v>
      </c>
      <c r="I10" s="12" t="s">
        <v>27</v>
      </c>
      <c r="J10" s="12" t="s">
        <v>28</v>
      </c>
      <c r="K10" s="12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1" t="s">
        <v>32</v>
      </c>
      <c r="D11" s="14"/>
      <c r="E11" s="1" t="s">
        <v>33</v>
      </c>
      <c r="F11" s="1" t="n">
        <v>1</v>
      </c>
      <c r="G11" s="1"/>
      <c r="H11" s="1" t="s">
        <v>34</v>
      </c>
      <c r="I11" s="0" t="s">
        <v>35</v>
      </c>
      <c r="J11" s="1" t="s">
        <v>36</v>
      </c>
      <c r="K11" s="1" t="s">
        <v>37</v>
      </c>
    </row>
    <row r="12" customFormat="false" ht="12.8" hidden="false" customHeight="false" outlineLevel="0" collapsed="false">
      <c r="A12" s="0" t="s">
        <v>38</v>
      </c>
      <c r="B12" s="0" t="s">
        <v>31</v>
      </c>
      <c r="C12" s="1" t="s">
        <v>39</v>
      </c>
      <c r="D12" s="14"/>
      <c r="E12" s="1" t="s">
        <v>40</v>
      </c>
      <c r="F12" s="1" t="n">
        <v>2</v>
      </c>
      <c r="G12" s="1"/>
      <c r="H12" s="1" t="s">
        <v>34</v>
      </c>
      <c r="I12" s="0" t="s">
        <v>41</v>
      </c>
      <c r="J12" s="1" t="s">
        <v>36</v>
      </c>
      <c r="K12" s="1" t="s">
        <v>37</v>
      </c>
    </row>
    <row r="13" customFormat="false" ht="12.8" hidden="false" customHeight="false" outlineLevel="0" collapsed="false">
      <c r="A13" s="0" t="s">
        <v>42</v>
      </c>
      <c r="B13" s="0" t="s">
        <v>31</v>
      </c>
      <c r="C13" s="1" t="s">
        <v>43</v>
      </c>
      <c r="D13" s="14"/>
      <c r="E13" s="1" t="s">
        <v>44</v>
      </c>
      <c r="F13" s="1" t="n">
        <v>3</v>
      </c>
      <c r="G13" s="1"/>
      <c r="H13" s="1" t="s">
        <v>34</v>
      </c>
      <c r="I13" s="0" t="s">
        <v>45</v>
      </c>
      <c r="J13" s="1" t="s">
        <v>36</v>
      </c>
      <c r="K13" s="1" t="s">
        <v>37</v>
      </c>
    </row>
    <row r="14" customFormat="false" ht="12.8" hidden="false" customHeight="false" outlineLevel="0" collapsed="false">
      <c r="A14" s="0" t="s">
        <v>46</v>
      </c>
      <c r="B14" s="0" t="s">
        <v>31</v>
      </c>
      <c r="C14" s="1" t="s">
        <v>47</v>
      </c>
      <c r="D14" s="14"/>
      <c r="E14" s="1" t="s">
        <v>48</v>
      </c>
      <c r="F14" s="1" t="n">
        <v>4</v>
      </c>
      <c r="G14" s="1"/>
      <c r="H14" s="1" t="s">
        <v>34</v>
      </c>
      <c r="I14" s="0" t="s">
        <v>49</v>
      </c>
      <c r="J14" s="1" t="s">
        <v>36</v>
      </c>
      <c r="K14" s="1" t="s">
        <v>37</v>
      </c>
    </row>
    <row r="15" customFormat="false" ht="12.75" hidden="false" customHeight="false" outlineLevel="0" collapsed="false">
      <c r="D15" s="15"/>
      <c r="G15" s="1"/>
      <c r="H15" s="1"/>
      <c r="I15" s="16"/>
      <c r="J15" s="1"/>
      <c r="K15" s="1"/>
    </row>
    <row r="16" customFormat="false" ht="12.75" hidden="false" customHeight="false" outlineLevel="0" collapsed="false">
      <c r="C16" s="14"/>
      <c r="D16" s="14"/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12.75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  <row r="23" customFormat="false" ht="12.75" hidden="false" customHeight="false" outlineLevel="0" collapsed="false">
      <c r="G23" s="1"/>
    </row>
  </sheetData>
  <hyperlinks>
    <hyperlink ref="B1" r:id="rId1" display="http://data.europarl.europa.eu/shapes"/>
    <hyperlink ref="E10" r:id="rId2" display="rdfs:label@fr"/>
    <hyperlink ref="G10" r:id="rId3" display="rdfs:comment@fr"/>
    <hyperlink ref="I11" r:id="rId4" display="http://data.europarl.europa.eu/authority/civility/.*$"/>
    <hyperlink ref="I12" r:id="rId5" display="http://data.europarl.europa.eu/authority/gender/"/>
    <hyperlink ref="I13" r:id="rId6" display="http://data.europarl.europa.eu/authority/country/"/>
    <hyperlink ref="I14" r:id="rId7" display="http://data.europarl.europa.eu/authority/conceptStatu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9" topLeftCell="A10" activePane="bottomLeft" state="frozen"/>
      <selection pane="topLeft" activeCell="H1" activeCellId="0" sqref="H1"/>
      <selection pane="bottomLeft" activeCell="T17" activeCellId="0" sqref="T17"/>
    </sheetView>
  </sheetViews>
  <sheetFormatPr defaultColWidth="8.58984375" defaultRowHeight="12.75" zeroHeight="false" outlineLevelRow="0" outlineLevelCol="0"/>
  <cols>
    <col collapsed="false" customWidth="true" hidden="false" outlineLevel="0" max="1" min="1" style="0" width="19.3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1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1.57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Q4" s="1"/>
    </row>
    <row r="5" customFormat="false" ht="12.8" hidden="false" customHeight="false" outlineLevel="0" collapsed="false">
      <c r="A5" s="0" t="s">
        <v>2</v>
      </c>
      <c r="B5" s="0" t="s">
        <v>50</v>
      </c>
      <c r="C5" s="3" t="s">
        <v>51</v>
      </c>
      <c r="Q5" s="1"/>
    </row>
    <row r="6" customFormat="false" ht="12.75" hidden="false" customHeight="false" outlineLevel="0" collapsed="false">
      <c r="C6" s="4"/>
    </row>
    <row r="7" customFormat="false" ht="12.75" hidden="false" customHeight="false" outlineLevel="0" collapsed="false">
      <c r="A7" s="5" t="s">
        <v>52</v>
      </c>
      <c r="B7" s="6"/>
      <c r="C7" s="7"/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customFormat="false" ht="24" hidden="false" customHeight="true" outlineLevel="0" collapsed="false">
      <c r="G8" s="4"/>
    </row>
    <row r="9" s="11" customFormat="true" ht="46.5" hidden="false" customHeight="true" outlineLevel="0" collapsed="false">
      <c r="A9" s="11" t="s">
        <v>53</v>
      </c>
      <c r="B9" s="11" t="s">
        <v>54</v>
      </c>
      <c r="C9" s="11" t="s">
        <v>55</v>
      </c>
      <c r="D9" s="11" t="s">
        <v>56</v>
      </c>
      <c r="E9" s="11" t="s">
        <v>57</v>
      </c>
      <c r="F9" s="11" t="s">
        <v>58</v>
      </c>
      <c r="G9" s="11" t="s">
        <v>59</v>
      </c>
      <c r="H9" s="11" t="s">
        <v>60</v>
      </c>
      <c r="I9" s="11" t="s">
        <v>61</v>
      </c>
      <c r="J9" s="11" t="s">
        <v>62</v>
      </c>
      <c r="K9" s="11" t="s">
        <v>63</v>
      </c>
      <c r="L9" s="11" t="s">
        <v>64</v>
      </c>
      <c r="M9" s="11" t="s">
        <v>65</v>
      </c>
      <c r="N9" s="11" t="s">
        <v>66</v>
      </c>
      <c r="O9" s="11" t="s">
        <v>67</v>
      </c>
      <c r="P9" s="11" t="s">
        <v>68</v>
      </c>
      <c r="Q9" s="11" t="s">
        <v>69</v>
      </c>
      <c r="R9" s="11" t="s">
        <v>70</v>
      </c>
      <c r="S9" s="11" t="s">
        <v>71</v>
      </c>
      <c r="T9" s="11" t="s">
        <v>72</v>
      </c>
      <c r="U9" s="11" t="s">
        <v>73</v>
      </c>
    </row>
    <row r="10" customFormat="false" ht="25.5" hidden="false" customHeight="false" outlineLevel="0" collapsed="false">
      <c r="A10" s="17" t="s">
        <v>19</v>
      </c>
      <c r="B10" s="17" t="s">
        <v>74</v>
      </c>
      <c r="C10" s="18" t="s">
        <v>75</v>
      </c>
      <c r="D10" s="17" t="s">
        <v>76</v>
      </c>
      <c r="E10" s="19" t="s">
        <v>77</v>
      </c>
      <c r="F10" s="17" t="s">
        <v>78</v>
      </c>
      <c r="G10" s="18" t="s">
        <v>79</v>
      </c>
      <c r="H10" s="18" t="s">
        <v>80</v>
      </c>
      <c r="I10" s="12" t="s">
        <v>81</v>
      </c>
      <c r="J10" s="12" t="s">
        <v>82</v>
      </c>
      <c r="K10" s="12" t="s">
        <v>83</v>
      </c>
      <c r="L10" s="18" t="s">
        <v>26</v>
      </c>
      <c r="M10" s="18" t="s">
        <v>84</v>
      </c>
      <c r="N10" s="18" t="s">
        <v>85</v>
      </c>
      <c r="O10" s="18" t="s">
        <v>86</v>
      </c>
      <c r="P10" s="18" t="s">
        <v>87</v>
      </c>
      <c r="Q10" s="18" t="s">
        <v>88</v>
      </c>
      <c r="R10" s="12" t="s">
        <v>27</v>
      </c>
      <c r="S10" s="18" t="s">
        <v>89</v>
      </c>
      <c r="T10" s="18" t="s">
        <v>90</v>
      </c>
      <c r="U10" s="18" t="s">
        <v>91</v>
      </c>
    </row>
    <row r="11" s="20" customFormat="true" ht="40.5" hidden="false" customHeight="true" outlineLevel="0" collapsed="false">
      <c r="A11" s="20" t="s">
        <v>92</v>
      </c>
      <c r="T11" s="21"/>
    </row>
    <row r="12" customFormat="false" ht="62.25" hidden="false" customHeight="true" outlineLevel="0" collapsed="false">
      <c r="A12" s="0" t="str">
        <f aca="false">CONCATENATE("epsh:P",ROW(A12))</f>
        <v>epsh:P12</v>
      </c>
      <c r="B12" s="0" t="s">
        <v>93</v>
      </c>
      <c r="C12" s="1" t="s">
        <v>30</v>
      </c>
      <c r="D12" s="0" t="s">
        <v>94</v>
      </c>
      <c r="E12" s="1" t="str">
        <f aca="false">CONCATENATE("Contraintes de ", B12, " sur un ", C12)</f>
        <v>Contraintes de skos:inScheme sur un epsh:Civility</v>
      </c>
      <c r="G12" s="1" t="n">
        <v>1</v>
      </c>
      <c r="H12" s="0" t="n">
        <v>1</v>
      </c>
      <c r="L12" s="0" t="s">
        <v>34</v>
      </c>
      <c r="Q12" s="1"/>
      <c r="U12" s="0" t="s">
        <v>95</v>
      </c>
    </row>
    <row r="13" customFormat="false" ht="12.75" hidden="false" customHeight="false" outlineLevel="0" collapsed="false">
      <c r="A13" s="0" t="str">
        <f aca="false">CONCATENATE("epsh:P",ROW(A13))</f>
        <v>epsh:P13</v>
      </c>
      <c r="B13" s="0" t="s">
        <v>96</v>
      </c>
      <c r="C13" s="1" t="s">
        <v>30</v>
      </c>
      <c r="G13" s="1" t="n">
        <v>1</v>
      </c>
      <c r="H13" s="0" t="n">
        <v>1</v>
      </c>
      <c r="L13" s="0" t="s">
        <v>97</v>
      </c>
      <c r="M13" s="0" t="s">
        <v>98</v>
      </c>
      <c r="R13" s="0" t="s">
        <v>99</v>
      </c>
    </row>
    <row r="14" customFormat="false" ht="12.75" hidden="false" customHeight="false" outlineLevel="0" collapsed="false">
      <c r="A14" s="0" t="str">
        <f aca="false">CONCATENATE("epsh:P",ROW(A14))</f>
        <v>epsh:P14</v>
      </c>
      <c r="B14" s="0" t="s">
        <v>100</v>
      </c>
      <c r="C14" s="1" t="s">
        <v>30</v>
      </c>
      <c r="G14" s="1" t="n">
        <v>1</v>
      </c>
      <c r="H14" s="0" t="n">
        <v>1</v>
      </c>
      <c r="L14" s="0" t="s">
        <v>97</v>
      </c>
      <c r="M14" s="0" t="s">
        <v>98</v>
      </c>
      <c r="R14" s="16"/>
    </row>
    <row r="15" customFormat="false" ht="51" hidden="false" customHeight="false" outlineLevel="0" collapsed="false">
      <c r="A15" s="0" t="str">
        <f aca="false">CONCATENATE("epsh:P",ROW(A15))</f>
        <v>epsh:P15</v>
      </c>
      <c r="B15" s="0" t="s">
        <v>101</v>
      </c>
      <c r="C15" s="1" t="s">
        <v>30</v>
      </c>
      <c r="L15" s="0" t="s">
        <v>97</v>
      </c>
      <c r="M15" s="0" t="s">
        <v>102</v>
      </c>
      <c r="T15" s="1" t="s">
        <v>103</v>
      </c>
    </row>
    <row r="16" customFormat="false" ht="51" hidden="false" customHeight="false" outlineLevel="0" collapsed="false">
      <c r="A16" s="0" t="str">
        <f aca="false">CONCATENATE("epsh:P",ROW(A16))</f>
        <v>epsh:P16</v>
      </c>
      <c r="B16" s="0" t="s">
        <v>104</v>
      </c>
      <c r="C16" s="1" t="s">
        <v>30</v>
      </c>
      <c r="G16" s="1" t="n">
        <v>1</v>
      </c>
      <c r="L16" s="0" t="s">
        <v>97</v>
      </c>
      <c r="M16" s="0" t="s">
        <v>102</v>
      </c>
      <c r="S16" s="0" t="s">
        <v>36</v>
      </c>
      <c r="T16" s="1" t="s">
        <v>103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20</v>
      </c>
      <c r="C17" s="1" t="s">
        <v>38</v>
      </c>
      <c r="G17" s="1" t="n">
        <v>2</v>
      </c>
      <c r="H17" s="0" t="n">
        <v>2</v>
      </c>
      <c r="Q17" s="0" t="s">
        <v>105</v>
      </c>
      <c r="R17" s="16"/>
    </row>
    <row r="19" s="20" customFormat="true" ht="40.5" hidden="false" customHeight="true" outlineLevel="0" collapsed="false">
      <c r="A19" s="20" t="s">
        <v>106</v>
      </c>
      <c r="T19" s="21"/>
    </row>
    <row r="20" customFormat="false" ht="62.25" hidden="false" customHeight="true" outlineLevel="0" collapsed="false">
      <c r="A20" s="0" t="str">
        <f aca="false">CONCATENATE("epsh:P",ROW(A20))</f>
        <v>epsh:P20</v>
      </c>
      <c r="B20" s="0" t="s">
        <v>93</v>
      </c>
      <c r="C20" s="1" t="s">
        <v>38</v>
      </c>
      <c r="D20" s="0" t="s">
        <v>94</v>
      </c>
      <c r="E20" s="1" t="str">
        <f aca="false">CONCATENATE("Contraintes de ", B20, " sur un ", C20)</f>
        <v>Contraintes de skos:inScheme sur un epsh:Gender</v>
      </c>
      <c r="G20" s="1" t="n">
        <v>1</v>
      </c>
      <c r="H20" s="0" t="n">
        <v>1</v>
      </c>
      <c r="L20" s="0" t="s">
        <v>34</v>
      </c>
      <c r="Q20" s="1"/>
      <c r="U20" s="0" t="s">
        <v>107</v>
      </c>
    </row>
    <row r="21" customFormat="false" ht="12.75" hidden="false" customHeight="false" outlineLevel="0" collapsed="false">
      <c r="A21" s="0" t="str">
        <f aca="false">CONCATENATE("epsh:P",ROW(A21))</f>
        <v>epsh:P21</v>
      </c>
      <c r="B21" s="0" t="s">
        <v>100</v>
      </c>
      <c r="C21" s="1" t="s">
        <v>38</v>
      </c>
      <c r="G21" s="1" t="n">
        <v>1</v>
      </c>
      <c r="H21" s="0" t="n">
        <v>1</v>
      </c>
      <c r="L21" s="0" t="s">
        <v>97</v>
      </c>
      <c r="M21" s="0" t="s">
        <v>98</v>
      </c>
    </row>
    <row r="22" customFormat="false" ht="12.75" hidden="false" customHeight="false" outlineLevel="0" collapsed="false">
      <c r="A22" s="0" t="str">
        <f aca="false">CONCATENATE("epsh:P",ROW(A22))</f>
        <v>epsh:P22</v>
      </c>
      <c r="B22" s="0" t="s">
        <v>108</v>
      </c>
      <c r="C22" s="1" t="s">
        <v>38</v>
      </c>
      <c r="G22" s="1" t="n">
        <v>1</v>
      </c>
      <c r="H22" s="0" t="n">
        <v>1</v>
      </c>
      <c r="L22" s="0" t="s">
        <v>97</v>
      </c>
      <c r="M22" s="0" t="s">
        <v>98</v>
      </c>
    </row>
    <row r="23" customFormat="false" ht="12.75" hidden="false" customHeight="false" outlineLevel="0" collapsed="false">
      <c r="A23" s="0" t="str">
        <f aca="false">CONCATENATE("epsh:P",ROW(A23))</f>
        <v>epsh:P23</v>
      </c>
      <c r="B23" s="0" t="s">
        <v>109</v>
      </c>
      <c r="C23" s="1" t="s">
        <v>38</v>
      </c>
      <c r="G23" s="1" t="n">
        <v>1</v>
      </c>
      <c r="H23" s="0" t="n">
        <v>1</v>
      </c>
      <c r="L23" s="0" t="s">
        <v>97</v>
      </c>
      <c r="M23" s="0" t="s">
        <v>98</v>
      </c>
    </row>
    <row r="24" customFormat="false" ht="46.25" hidden="false" customHeight="false" outlineLevel="0" collapsed="false">
      <c r="A24" s="0" t="str">
        <f aca="false">CONCATENATE("epsh:P",ROW(A24))</f>
        <v>epsh:P24</v>
      </c>
      <c r="B24" s="0" t="s">
        <v>104</v>
      </c>
      <c r="C24" s="1" t="s">
        <v>38</v>
      </c>
      <c r="G24" s="1" t="n">
        <v>24</v>
      </c>
      <c r="H24" s="0" t="n">
        <v>24</v>
      </c>
      <c r="L24" s="0" t="s">
        <v>97</v>
      </c>
      <c r="M24" s="0" t="s">
        <v>102</v>
      </c>
      <c r="S24" s="0" t="s">
        <v>36</v>
      </c>
      <c r="T24" s="1" t="s">
        <v>103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20</v>
      </c>
      <c r="C25" s="1" t="s">
        <v>38</v>
      </c>
      <c r="G25" s="1" t="n">
        <v>2</v>
      </c>
      <c r="H25" s="0" t="n">
        <v>2</v>
      </c>
      <c r="Q25" s="0" t="s">
        <v>110</v>
      </c>
    </row>
    <row r="26" s="20" customFormat="true" ht="40.5" hidden="false" customHeight="true" outlineLevel="0" collapsed="false">
      <c r="A26" s="20" t="s">
        <v>111</v>
      </c>
      <c r="T26" s="21"/>
    </row>
    <row r="27" customFormat="false" ht="17.25" hidden="false" customHeight="true" outlineLevel="0" collapsed="false">
      <c r="A27" s="0" t="str">
        <f aca="false">CONCATENATE("epsh:P",ROW(A27))</f>
        <v>epsh:P27</v>
      </c>
      <c r="B27" s="0" t="s">
        <v>93</v>
      </c>
      <c r="C27" s="1" t="s">
        <v>42</v>
      </c>
      <c r="D27" s="0" t="s">
        <v>94</v>
      </c>
      <c r="E27" s="1" t="str">
        <f aca="false">CONCATENATE("Contraintes de ", B27, " sur un ", C27)</f>
        <v>Contraintes de skos:inScheme sur un epsh:Country</v>
      </c>
      <c r="G27" s="1" t="n">
        <v>1</v>
      </c>
      <c r="H27" s="0" t="n">
        <v>1</v>
      </c>
      <c r="L27" s="0" t="s">
        <v>34</v>
      </c>
      <c r="Q27" s="1"/>
      <c r="U27" s="0" t="s">
        <v>112</v>
      </c>
    </row>
    <row r="28" customFormat="false" ht="12.75" hidden="false" customHeight="false" outlineLevel="0" collapsed="false">
      <c r="A28" s="0" t="str">
        <f aca="false">CONCATENATE("epsh:P",ROW(A28))</f>
        <v>epsh:P28</v>
      </c>
      <c r="B28" s="0" t="s">
        <v>100</v>
      </c>
      <c r="C28" s="1" t="s">
        <v>42</v>
      </c>
      <c r="G28" s="1" t="n">
        <v>1</v>
      </c>
      <c r="H28" s="0" t="n">
        <v>1</v>
      </c>
      <c r="L28" s="0" t="s">
        <v>97</v>
      </c>
      <c r="M28" s="0" t="s">
        <v>98</v>
      </c>
    </row>
    <row r="29" customFormat="false" ht="12.75" hidden="false" customHeight="false" outlineLevel="0" collapsed="false">
      <c r="A29" s="0" t="str">
        <f aca="false">CONCATENATE("epsh:P",ROW(A29))</f>
        <v>epsh:P29</v>
      </c>
      <c r="B29" s="0" t="s">
        <v>113</v>
      </c>
      <c r="C29" s="1" t="s">
        <v>42</v>
      </c>
      <c r="G29" s="1" t="n">
        <v>1</v>
      </c>
      <c r="H29" s="0" t="n">
        <v>1</v>
      </c>
      <c r="L29" s="0" t="s">
        <v>97</v>
      </c>
      <c r="M29" s="0" t="s">
        <v>114</v>
      </c>
    </row>
    <row r="30" customFormat="false" ht="12.75" hidden="false" customHeight="false" outlineLevel="0" collapsed="false">
      <c r="A30" s="0" t="str">
        <f aca="false">CONCATENATE("epsh:P",ROW(A30))</f>
        <v>epsh:P30</v>
      </c>
      <c r="B30" s="0" t="s">
        <v>115</v>
      </c>
      <c r="C30" s="1" t="s">
        <v>42</v>
      </c>
      <c r="G30" s="1" t="n">
        <v>1</v>
      </c>
      <c r="H30" s="0" t="n">
        <v>1</v>
      </c>
      <c r="L30" s="0" t="s">
        <v>97</v>
      </c>
      <c r="M30" s="0" t="s">
        <v>114</v>
      </c>
    </row>
    <row r="31" customFormat="false" ht="12.75" hidden="false" customHeight="false" outlineLevel="0" collapsed="false">
      <c r="A31" s="0" t="str">
        <f aca="false">CONCATENATE("epsh:P",ROW(A31))</f>
        <v>epsh:P31</v>
      </c>
      <c r="B31" s="0" t="s">
        <v>116</v>
      </c>
      <c r="C31" s="1" t="s">
        <v>42</v>
      </c>
      <c r="H31" s="0" t="n">
        <v>1</v>
      </c>
      <c r="L31" s="0" t="s">
        <v>97</v>
      </c>
      <c r="M31" s="0" t="s">
        <v>117</v>
      </c>
    </row>
    <row r="32" customFormat="false" ht="12.75" hidden="false" customHeight="false" outlineLevel="0" collapsed="false">
      <c r="A32" s="0" t="str">
        <f aca="false">CONCATENATE("epsh:P",ROW(A32))</f>
        <v>epsh:P32</v>
      </c>
      <c r="B32" s="0" t="s">
        <v>118</v>
      </c>
      <c r="C32" s="1" t="s">
        <v>42</v>
      </c>
      <c r="H32" s="0" t="n">
        <v>1</v>
      </c>
      <c r="L32" s="0" t="s">
        <v>97</v>
      </c>
      <c r="M32" s="0" t="s">
        <v>119</v>
      </c>
    </row>
    <row r="33" customFormat="false" ht="12.75" hidden="false" customHeight="false" outlineLevel="0" collapsed="false">
      <c r="A33" s="0" t="str">
        <f aca="false">CONCATENATE("epsh:P",ROW(A33))</f>
        <v>epsh:P33</v>
      </c>
      <c r="B33" s="0" t="s">
        <v>108</v>
      </c>
      <c r="C33" s="1" t="s">
        <v>42</v>
      </c>
      <c r="G33" s="1" t="n">
        <v>1</v>
      </c>
      <c r="H33" s="0" t="n">
        <v>1</v>
      </c>
      <c r="L33" s="0" t="s">
        <v>97</v>
      </c>
      <c r="M33" s="0" t="s">
        <v>98</v>
      </c>
      <c r="R33" s="0" t="s">
        <v>120</v>
      </c>
    </row>
    <row r="34" customFormat="false" ht="12" hidden="false" customHeight="true" outlineLevel="0" collapsed="false">
      <c r="A34" s="0" t="str">
        <f aca="false">CONCATENATE("epsh:P",ROW(A34))</f>
        <v>epsh:P34</v>
      </c>
      <c r="B34" s="0" t="s">
        <v>121</v>
      </c>
      <c r="C34" s="1" t="s">
        <v>42</v>
      </c>
      <c r="G34" s="1" t="n">
        <v>1</v>
      </c>
      <c r="H34" s="0" t="n">
        <v>1</v>
      </c>
      <c r="L34" s="0" t="s">
        <v>97</v>
      </c>
      <c r="M34" s="0" t="s">
        <v>119</v>
      </c>
    </row>
    <row r="35" customFormat="false" ht="51" hidden="false" customHeight="false" outlineLevel="0" collapsed="false">
      <c r="A35" s="0" t="str">
        <f aca="false">CONCATENATE("epsh:P",ROW(A35))</f>
        <v>epsh:P35</v>
      </c>
      <c r="B35" s="0" t="s">
        <v>104</v>
      </c>
      <c r="C35" s="1" t="s">
        <v>42</v>
      </c>
      <c r="G35" s="1" t="n">
        <v>24</v>
      </c>
      <c r="H35" s="0" t="n">
        <v>24</v>
      </c>
      <c r="L35" s="0" t="s">
        <v>97</v>
      </c>
      <c r="M35" s="0" t="s">
        <v>102</v>
      </c>
      <c r="S35" s="0" t="s">
        <v>36</v>
      </c>
      <c r="T35" s="1" t="s">
        <v>103</v>
      </c>
    </row>
    <row r="36" customFormat="false" ht="46.25" hidden="false" customHeight="false" outlineLevel="0" collapsed="false">
      <c r="A36" s="0" t="str">
        <f aca="false">CONCATENATE("epsh:P",ROW(A36))</f>
        <v>epsh:P36</v>
      </c>
      <c r="B36" s="0" t="s">
        <v>101</v>
      </c>
      <c r="C36" s="1" t="s">
        <v>42</v>
      </c>
      <c r="G36" s="1" t="n">
        <v>24</v>
      </c>
      <c r="H36" s="0" t="n">
        <v>24</v>
      </c>
      <c r="L36" s="0" t="s">
        <v>97</v>
      </c>
      <c r="M36" s="0" t="s">
        <v>102</v>
      </c>
      <c r="T36" s="1" t="s">
        <v>103</v>
      </c>
    </row>
    <row r="37" customFormat="false" ht="12.8" hidden="false" customHeight="false" outlineLevel="0" collapsed="false">
      <c r="A37" s="0" t="str">
        <f aca="false">CONCATENATE("epsh:P",ROW(A37))</f>
        <v>epsh:P37</v>
      </c>
      <c r="B37" s="0" t="s">
        <v>20</v>
      </c>
      <c r="C37" s="1" t="s">
        <v>42</v>
      </c>
      <c r="G37" s="1" t="n">
        <v>2</v>
      </c>
      <c r="H37" s="0" t="n">
        <v>2</v>
      </c>
      <c r="Q37" s="0" t="s">
        <v>122</v>
      </c>
    </row>
    <row r="38" s="20" customFormat="true" ht="40.5" hidden="false" customHeight="true" outlineLevel="0" collapsed="false">
      <c r="A38" s="20" t="s">
        <v>123</v>
      </c>
      <c r="T38" s="21"/>
    </row>
    <row r="39" customFormat="false" ht="17.25" hidden="false" customHeight="true" outlineLevel="0" collapsed="false">
      <c r="A39" s="0" t="str">
        <f aca="false">CONCATENATE("epsh:P",ROW(A39))</f>
        <v>epsh:P39</v>
      </c>
      <c r="B39" s="0" t="s">
        <v>93</v>
      </c>
      <c r="C39" s="1" t="s">
        <v>46</v>
      </c>
      <c r="D39" s="0" t="s">
        <v>94</v>
      </c>
      <c r="E39" s="1" t="str">
        <f aca="false">CONCATENATE("Contraintes de ", B39, " sur un ", C39)</f>
        <v>Contraintes de skos:inScheme sur un epsh:ConceptStatus</v>
      </c>
      <c r="G39" s="1" t="n">
        <v>1</v>
      </c>
      <c r="H39" s="0" t="n">
        <v>1</v>
      </c>
      <c r="L39" s="0" t="s">
        <v>34</v>
      </c>
      <c r="Q39" s="1"/>
      <c r="U39" s="0" t="s">
        <v>124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100</v>
      </c>
      <c r="C40" s="1" t="s">
        <v>46</v>
      </c>
      <c r="G40" s="1" t="n">
        <v>1</v>
      </c>
      <c r="H40" s="0" t="n">
        <v>1</v>
      </c>
      <c r="L40" s="0" t="s">
        <v>97</v>
      </c>
      <c r="M40" s="0" t="s">
        <v>98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104</v>
      </c>
      <c r="C41" s="1" t="s">
        <v>46</v>
      </c>
      <c r="G41" s="1" t="n">
        <v>1</v>
      </c>
      <c r="H41" s="0" t="n">
        <v>2</v>
      </c>
      <c r="L41" s="0" t="s">
        <v>97</v>
      </c>
      <c r="M41" s="0" t="s">
        <v>102</v>
      </c>
      <c r="S41" s="0" t="s">
        <v>36</v>
      </c>
      <c r="T41" s="1" t="s">
        <v>125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20</v>
      </c>
      <c r="C42" s="1" t="s">
        <v>46</v>
      </c>
      <c r="G42" s="1" t="n">
        <v>2</v>
      </c>
      <c r="H42" s="0" t="n">
        <v>2</v>
      </c>
      <c r="Q42" s="0" t="s">
        <v>126</v>
      </c>
    </row>
  </sheetData>
  <hyperlinks>
    <hyperlink ref="B1" r:id="rId1" display="http://data.europarl.europa.eu/shapes"/>
    <hyperlink ref="C5" r:id="rId2" display="http://data.europarl.europa.eu/authority/"/>
    <hyperlink ref="E10" r:id="rId3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2020-11-23T10:45:54Z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