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EP\Shapes\"/>
    </mc:Choice>
  </mc:AlternateContent>
  <xr:revisionPtr revIDLastSave="0" documentId="13_ncr:1_{5EDDCC5C-9E74-40F4-B839-6E0A8C2FE470}" xr6:coauthVersionLast="45" xr6:coauthVersionMax="45" xr10:uidLastSave="{00000000-0000-0000-0000-000000000000}"/>
  <workbookProtection lockWindows="1"/>
  <bookViews>
    <workbookView xWindow="-120" yWindow="-120" windowWidth="29040" windowHeight="14220" tabRatio="994" xr2:uid="{00000000-000D-0000-FFFF-FFFF00000000}"/>
  </bookViews>
  <sheets>
    <sheet name="class-based shapes" sheetId="1" r:id="rId1"/>
    <sheet name="class-based constrai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0" i="2"/>
  <c r="E10" i="2" l="1"/>
</calcChain>
</file>

<file path=xl/sharedStrings.xml><?xml version="1.0" encoding="utf-8"?>
<sst xmlns="http://schemas.openxmlformats.org/spreadsheetml/2006/main" count="107" uniqueCount="82">
  <si>
    <t>URI du Graphe</t>
  </si>
  <si>
    <t>@prefix</t>
  </si>
  <si>
    <t>L’URI de la Shape</t>
  </si>
  <si>
    <t>Le type de la Shape</t>
  </si>
  <si>
    <t>L’ensemble des objets contrôlés par cette Shape</t>
  </si>
  <si>
    <t>Un libellé pour la Shape</t>
  </si>
  <si>
    <t>L’ordre dans lequel la Shape sera affichée</t>
  </si>
  <si>
    <t>La description textuelle de la Shape</t>
  </si>
  <si>
    <t>Le type de nœuds qui doivent répondre à cette Shape (toujours sh:IRI)</t>
  </si>
  <si>
    <t>URI</t>
  </si>
  <si>
    <t>rdf:type</t>
  </si>
  <si>
    <t>sh:targetClass</t>
  </si>
  <si>
    <t>rdfs:label@fr</t>
  </si>
  <si>
    <t>sh:order^^xsd:integer</t>
  </si>
  <si>
    <t>rdfs:comment@fr</t>
  </si>
  <si>
    <t>sh:nodeKind</t>
  </si>
  <si>
    <t>sh:severity</t>
  </si>
  <si>
    <t>sh:NodeShape</t>
  </si>
  <si>
    <t>sh:IRI</t>
  </si>
  <si>
    <t>URI de la contrainte</t>
  </si>
  <si>
    <t>Le prédicat ou path sur lequel la contrainte s’applique</t>
  </si>
  <si>
    <t>La Shape à laquelle la contrainte est attachée</t>
  </si>
  <si>
    <t>Le niveau de sévérité de la contrainte</t>
  </si>
  <si>
    <t>Le nom de la contrainte</t>
  </si>
  <si>
    <t>La description textuelle de la contrainte</t>
  </si>
  <si>
    <t>La cardinalité minimum que le prédicat ou le path doit avoir</t>
  </si>
  <si>
    <t>La cardinalité maximum que le prédicat ou le path doit avoir</t>
  </si>
  <si>
    <t>Classe attendue comme valeur de la propriété, quand il n’y en a qu’une</t>
  </si>
  <si>
    <t>Classes attendues comme valeur de la propriété, quand il y en a plusieurs</t>
  </si>
  <si>
    <t>Le type de nœud que les valeurs devraient avoir (sh:IRI or sh:Literal)</t>
  </si>
  <si>
    <t>Pour les valeurs litérales, le type de données attendu pour les valeurs</t>
  </si>
  <si>
    <t>La liste des valeurs possibles pour la propriété, quand la liste de valeurs possible est petite et connue à l’avance.</t>
  </si>
  <si>
    <t>La forme des URIs attendues comme valeur de la propriété, par exemple quand on s’attend à une URI GEONAMES</t>
  </si>
  <si>
    <t>sh:path</t>
  </si>
  <si>
    <t>^sh:property(separator=",")</t>
  </si>
  <si>
    <t>sh:name@fr</t>
  </si>
  <si>
    <t>sh:description</t>
  </si>
  <si>
    <t>sh:minCount^^xsd:integer</t>
  </si>
  <si>
    <t>sh:maxCount^^xsd:integer</t>
  </si>
  <si>
    <t>sh:class</t>
  </si>
  <si>
    <t>sh:or</t>
  </si>
  <si>
    <t>sh:datatype</t>
  </si>
  <si>
    <t>sh:in</t>
  </si>
  <si>
    <t>sh:pattern^^xsd:string</t>
  </si>
  <si>
    <t>sh:Violation</t>
  </si>
  <si>
    <t>sh:Literal</t>
  </si>
  <si>
    <t>sh:uniqueLang^^xsd:boolean</t>
  </si>
  <si>
    <t>Mettre à true dans le cas des skos:prefLabel pour indiquer qu'il ne faut qu'une seule valeur maximum par langue</t>
  </si>
  <si>
    <t>true</t>
  </si>
  <si>
    <t>sh:qualifiedValueShape</t>
  </si>
  <si>
    <t>Le type d'objet pour lequel les qualifiedMin ou MaxCount doivent être vérifié</t>
  </si>
  <si>
    <t>sh:qualifiedMinCount^^xsd:integer</t>
  </si>
  <si>
    <t>sh:qualifiedMaxCount^^xsd:integer</t>
  </si>
  <si>
    <t>Le nombre de fois minimum que le type indiqué dans sh:qualifiedValueShape doit être trouvé</t>
  </si>
  <si>
    <t>Le nombre de fois maximum que le type indiqué dans sh:qualifiedValueShape doit être trouvé</t>
  </si>
  <si>
    <t>ep</t>
  </si>
  <si>
    <t>http://data.europarl.europa.eu/</t>
  </si>
  <si>
    <t>http://data.europarl.europa.eu/shapes</t>
  </si>
  <si>
    <t>Cette feuille spécifie la liste de Shapes basées sur des classes</t>
  </si>
  <si>
    <t>epsh</t>
  </si>
  <si>
    <t>http://data.europarl.europa.eu/shapes#</t>
  </si>
  <si>
    <t>epsh:MEP</t>
  </si>
  <si>
    <t>schema:Person</t>
  </si>
  <si>
    <t>MEP</t>
  </si>
  <si>
    <t>L'expression régulière des URIs ciblées par cette Shapes</t>
  </si>
  <si>
    <t>Cette feuille spécifie les contraintes sur les propriétés attachées à chaque Shape de la première feuille</t>
  </si>
  <si>
    <t>schema:firstName</t>
  </si>
  <si>
    <t>Contraintes sur les MEP</t>
  </si>
  <si>
    <t>schema:honorificPrefix</t>
  </si>
  <si>
    <t>"^http://data.europarl.europa.eu/Civility_(.*)$"</t>
  </si>
  <si>
    <t>schema:familyName</t>
  </si>
  <si>
    <t>schema:identifier</t>
  </si>
  <si>
    <t>"^http://data.europarl.europa.eu/MEP_(.*)$"</t>
  </si>
  <si>
    <t>schema:gender</t>
  </si>
  <si>
    <t>"^http://data.europarl.europa.eu/Gender_(.*)$"</t>
  </si>
  <si>
    <t>schema:status</t>
  </si>
  <si>
    <t>"^http://data.europarl.europa.eu/Status_(.*)$"</t>
  </si>
  <si>
    <t>schema:birthPlace</t>
  </si>
  <si>
    <t>"^http://data.europarl.europa.eu/Country_(.*)$"</t>
  </si>
  <si>
    <t>sh:closed^^xsd:boolean</t>
  </si>
  <si>
    <t>sh:ignoredProperties</t>
  </si>
  <si>
    <t>(rdf:type)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</si>
</sst>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7" fillId="4" borderId="0" xfId="0" applyFont="1" applyFill="1" applyBorder="1" applyAlignment="1">
      <alignment vertical="center"/>
    </xf>
    <xf numFmtId="0" fontId="1" fillId="0" borderId="0" xfId="1"/>
    <xf numFmtId="0" fontId="1" fillId="0" borderId="0" xfId="1" applyBorder="1" applyProtection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europarl.europa.eu/" TargetMode="External"/><Relationship Id="rId2" Type="http://schemas.openxmlformats.org/officeDocument/2006/relationships/hyperlink" Target="mailto:comment@fr" TargetMode="External"/><Relationship Id="rId1" Type="http://schemas.openxmlformats.org/officeDocument/2006/relationships/hyperlink" Target="mailto:label@fr" TargetMode="External"/><Relationship Id="rId6" Type="http://schemas.openxmlformats.org/officeDocument/2006/relationships/hyperlink" Target="http://sws.geonames.org/" TargetMode="External"/><Relationship Id="rId5" Type="http://schemas.openxmlformats.org/officeDocument/2006/relationships/hyperlink" Target="http://data.europarl.europa.eu/shapes" TargetMode="External"/><Relationship Id="rId4" Type="http://schemas.openxmlformats.org/officeDocument/2006/relationships/hyperlink" Target="http://data.europarl.europa.eu/shap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ws.geonames.org/" TargetMode="External"/><Relationship Id="rId3" Type="http://schemas.openxmlformats.org/officeDocument/2006/relationships/hyperlink" Target="http://data.europarl.europa.eu/shapes" TargetMode="External"/><Relationship Id="rId7" Type="http://schemas.openxmlformats.org/officeDocument/2006/relationships/hyperlink" Target="http://sws.geonames.org/" TargetMode="External"/><Relationship Id="rId2" Type="http://schemas.openxmlformats.org/officeDocument/2006/relationships/hyperlink" Target="http://data.europarl.europa.eu/" TargetMode="External"/><Relationship Id="rId1" Type="http://schemas.openxmlformats.org/officeDocument/2006/relationships/hyperlink" Target="mailto:name@fr" TargetMode="External"/><Relationship Id="rId6" Type="http://schemas.openxmlformats.org/officeDocument/2006/relationships/hyperlink" Target="http://sws.geonames.org/" TargetMode="External"/><Relationship Id="rId5" Type="http://schemas.openxmlformats.org/officeDocument/2006/relationships/hyperlink" Target="http://sws.geonames.org/" TargetMode="External"/><Relationship Id="rId4" Type="http://schemas.openxmlformats.org/officeDocument/2006/relationships/hyperlink" Target="http://data.europarl.europa.eu/shap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1"/>
  <sheetViews>
    <sheetView windowProtection="1" tabSelected="1" topLeftCell="B1" zoomScaleNormal="100" workbookViewId="0">
      <selection activeCell="J6" sqref="J6"/>
    </sheetView>
  </sheetViews>
  <sheetFormatPr baseColWidth="10" defaultColWidth="9.140625" defaultRowHeight="12.75" x14ac:dyDescent="0.2"/>
  <cols>
    <col min="1" max="1" width="39.5703125"/>
    <col min="2" max="2" width="27.5703125"/>
    <col min="3" max="3" width="35.28515625" style="1" customWidth="1"/>
    <col min="4" max="4" width="25.28515625" style="1"/>
    <col min="5" max="5" width="23.7109375" style="1"/>
    <col min="6" max="6" width="33.140625"/>
    <col min="7" max="7" width="19.28515625"/>
    <col min="8" max="8" width="35.85546875" customWidth="1"/>
    <col min="9" max="9" width="28.7109375" customWidth="1"/>
    <col min="10" max="10" width="24.5703125" customWidth="1"/>
    <col min="11" max="1025" width="8.42578125"/>
  </cols>
  <sheetData>
    <row r="1" spans="1:1024" x14ac:dyDescent="0.2">
      <c r="A1" t="s">
        <v>0</v>
      </c>
      <c r="B1" s="19" t="s">
        <v>57</v>
      </c>
      <c r="C1"/>
      <c r="D1"/>
      <c r="E1"/>
    </row>
    <row r="2" spans="1:1024" x14ac:dyDescent="0.2">
      <c r="A2" t="s">
        <v>1</v>
      </c>
      <c r="B2" t="s">
        <v>55</v>
      </c>
      <c r="C2" s="18" t="s">
        <v>56</v>
      </c>
      <c r="D2" s="2"/>
      <c r="E2"/>
    </row>
    <row r="3" spans="1:1024" x14ac:dyDescent="0.2">
      <c r="A3" t="s">
        <v>1</v>
      </c>
      <c r="B3" t="s">
        <v>59</v>
      </c>
      <c r="C3" s="18" t="s">
        <v>60</v>
      </c>
      <c r="D3" s="2"/>
      <c r="E3"/>
    </row>
    <row r="4" spans="1:1024" x14ac:dyDescent="0.2">
      <c r="C4" s="2"/>
      <c r="D4" s="2"/>
      <c r="E4"/>
    </row>
    <row r="5" spans="1:1024" x14ac:dyDescent="0.2">
      <c r="A5" s="3" t="s">
        <v>58</v>
      </c>
      <c r="B5" s="4"/>
      <c r="C5" s="5"/>
      <c r="D5" s="5"/>
      <c r="E5" s="6"/>
      <c r="F5" s="4"/>
      <c r="G5" s="4"/>
      <c r="H5" s="4"/>
      <c r="I5" s="5"/>
      <c r="J5" s="5"/>
    </row>
    <row r="7" spans="1:1024" s="7" customFormat="1" ht="50.25" customHeight="1" x14ac:dyDescent="0.2">
      <c r="A7" s="7" t="s">
        <v>2</v>
      </c>
      <c r="B7" s="8" t="s">
        <v>3</v>
      </c>
      <c r="C7" s="8" t="s">
        <v>4</v>
      </c>
      <c r="D7" s="9" t="s">
        <v>5</v>
      </c>
      <c r="E7" s="9" t="s">
        <v>6</v>
      </c>
      <c r="F7" s="9" t="s">
        <v>7</v>
      </c>
      <c r="G7" s="9" t="s">
        <v>8</v>
      </c>
      <c r="H7" s="9" t="s">
        <v>64</v>
      </c>
      <c r="AMJ7"/>
    </row>
    <row r="8" spans="1:1024" x14ac:dyDescent="0.2">
      <c r="A8" s="10" t="s">
        <v>9</v>
      </c>
      <c r="B8" s="10" t="s">
        <v>10</v>
      </c>
      <c r="C8" s="10" t="s">
        <v>11</v>
      </c>
      <c r="D8" s="11" t="s">
        <v>12</v>
      </c>
      <c r="E8" s="11" t="s">
        <v>13</v>
      </c>
      <c r="F8" s="11" t="s">
        <v>14</v>
      </c>
      <c r="G8" s="10" t="s">
        <v>15</v>
      </c>
      <c r="H8" s="10" t="s">
        <v>43</v>
      </c>
      <c r="I8" s="10" t="s">
        <v>79</v>
      </c>
      <c r="J8" s="10" t="s">
        <v>80</v>
      </c>
    </row>
    <row r="9" spans="1:1024" x14ac:dyDescent="0.2">
      <c r="A9" t="s">
        <v>61</v>
      </c>
      <c r="B9" t="s">
        <v>17</v>
      </c>
      <c r="C9" t="s">
        <v>62</v>
      </c>
      <c r="D9" s="1" t="s">
        <v>63</v>
      </c>
      <c r="E9" s="1">
        <v>1</v>
      </c>
      <c r="F9" s="1"/>
      <c r="G9" s="1" t="s">
        <v>18</v>
      </c>
      <c r="H9" s="13" t="s">
        <v>72</v>
      </c>
      <c r="I9" s="1" t="s">
        <v>48</v>
      </c>
      <c r="J9" s="1" t="s">
        <v>81</v>
      </c>
    </row>
    <row r="10" spans="1:1024" x14ac:dyDescent="0.2">
      <c r="F10" s="1"/>
      <c r="G10" s="1"/>
      <c r="H10" s="1"/>
    </row>
    <row r="11" spans="1:1024" x14ac:dyDescent="0.2">
      <c r="F11" s="1"/>
    </row>
    <row r="12" spans="1:1024" x14ac:dyDescent="0.2">
      <c r="F12" s="1"/>
    </row>
    <row r="13" spans="1:1024" x14ac:dyDescent="0.2">
      <c r="F13" s="1"/>
    </row>
    <row r="14" spans="1:1024" x14ac:dyDescent="0.2">
      <c r="C14" s="12"/>
      <c r="F14" s="1"/>
    </row>
    <row r="15" spans="1:1024" x14ac:dyDescent="0.2">
      <c r="F15" s="1"/>
    </row>
    <row r="16" spans="1:1024" x14ac:dyDescent="0.2">
      <c r="F16" s="1"/>
    </row>
    <row r="17" spans="6:6" x14ac:dyDescent="0.2">
      <c r="F17" s="1"/>
    </row>
    <row r="18" spans="6:6" ht="49.5" customHeight="1" x14ac:dyDescent="0.2">
      <c r="F18" s="1"/>
    </row>
    <row r="19" spans="6:6" x14ac:dyDescent="0.2">
      <c r="F19" s="1"/>
    </row>
    <row r="20" spans="6:6" x14ac:dyDescent="0.2">
      <c r="F20" s="1"/>
    </row>
    <row r="21" spans="6:6" x14ac:dyDescent="0.2">
      <c r="F21" s="1"/>
    </row>
  </sheetData>
  <hyperlinks>
    <hyperlink ref="D8" r:id="rId1" xr:uid="{00000000-0004-0000-0000-000001000000}"/>
    <hyperlink ref="F8" r:id="rId2" xr:uid="{00000000-0004-0000-0000-000002000000}"/>
    <hyperlink ref="C2" r:id="rId3" xr:uid="{8275868A-8120-43AF-8E6B-9D3EF4179985}"/>
    <hyperlink ref="B1" r:id="rId4" xr:uid="{C39B19B9-3FD5-4219-B0C8-C3501E92A52B}"/>
    <hyperlink ref="C3" r:id="rId5" xr:uid="{BADD763E-A162-41AC-8111-8B08AA27BEB8}"/>
    <hyperlink ref="H9" r:id="rId6" display="&quot;^http://sws.geonames.org/(.*)&quot;" xr:uid="{D144EBF2-EBE1-4114-8213-CC3F9AA95397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M16"/>
  <sheetViews>
    <sheetView windowProtection="1" zoomScaleNormal="100" workbookViewId="0">
      <pane ySplit="8" topLeftCell="A9" activePane="bottomLeft" state="frozen"/>
      <selection pane="bottomLeft" activeCell="G17" sqref="G17"/>
    </sheetView>
  </sheetViews>
  <sheetFormatPr baseColWidth="10" defaultColWidth="9.140625" defaultRowHeight="12.75" x14ac:dyDescent="0.2"/>
  <cols>
    <col min="1" max="1" width="19.28515625"/>
    <col min="2" max="2" width="37"/>
    <col min="3" max="3" width="40.42578125" style="1"/>
    <col min="4" max="5" width="0" hidden="1" customWidth="1"/>
    <col min="6" max="6" width="29.28515625" style="1" bestFit="1" customWidth="1"/>
    <col min="7" max="7" width="37" style="1"/>
    <col min="8" max="8" width="25.42578125"/>
    <col min="9" max="9" width="18.7109375" customWidth="1"/>
    <col min="10" max="10" width="28.85546875"/>
    <col min="11" max="11" width="20.140625"/>
    <col min="12" max="12" width="21" customWidth="1"/>
    <col min="13" max="15" width="26" customWidth="1"/>
    <col min="16" max="16" width="26.140625" customWidth="1"/>
    <col min="17" max="17" width="36" bestFit="1" customWidth="1"/>
    <col min="18" max="18" width="34.85546875" customWidth="1"/>
    <col min="19" max="1028" width="8.5703125"/>
  </cols>
  <sheetData>
    <row r="1" spans="1:18 1026:1027" x14ac:dyDescent="0.2">
      <c r="A1" t="s">
        <v>0</v>
      </c>
      <c r="B1" s="19" t="s">
        <v>57</v>
      </c>
      <c r="C1"/>
      <c r="F1"/>
      <c r="G1"/>
      <c r="P1" s="1"/>
    </row>
    <row r="2" spans="1:18 1026:1027" x14ac:dyDescent="0.2">
      <c r="A2" t="s">
        <v>1</v>
      </c>
      <c r="B2" t="s">
        <v>55</v>
      </c>
      <c r="C2" s="18" t="s">
        <v>56</v>
      </c>
      <c r="F2"/>
      <c r="G2"/>
      <c r="P2" s="1"/>
    </row>
    <row r="3" spans="1:18 1026:1027" x14ac:dyDescent="0.2">
      <c r="A3" t="s">
        <v>1</v>
      </c>
      <c r="B3" t="s">
        <v>59</v>
      </c>
      <c r="C3" s="18" t="s">
        <v>60</v>
      </c>
      <c r="F3"/>
      <c r="G3"/>
      <c r="P3" s="1"/>
    </row>
    <row r="4" spans="1:18 1026:1027" x14ac:dyDescent="0.2">
      <c r="C4" s="2"/>
      <c r="F4"/>
      <c r="G4"/>
    </row>
    <row r="5" spans="1:18 1026:1027" x14ac:dyDescent="0.2">
      <c r="A5" s="3" t="s">
        <v>65</v>
      </c>
      <c r="B5" s="4"/>
      <c r="C5" s="5"/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8 1026:1027" ht="24" customHeight="1" x14ac:dyDescent="0.2">
      <c r="C6"/>
      <c r="F6"/>
      <c r="G6" s="2"/>
    </row>
    <row r="7" spans="1:18 1026:1027" s="9" customFormat="1" ht="46.5" customHeight="1" x14ac:dyDescent="0.2">
      <c r="A7" s="9" t="s">
        <v>19</v>
      </c>
      <c r="B7" s="9" t="s">
        <v>20</v>
      </c>
      <c r="C7" s="9" t="s">
        <v>21</v>
      </c>
      <c r="D7" s="9" t="s">
        <v>22</v>
      </c>
      <c r="E7" s="9" t="s">
        <v>23</v>
      </c>
      <c r="F7" s="9" t="s">
        <v>24</v>
      </c>
      <c r="G7" s="9" t="s">
        <v>25</v>
      </c>
      <c r="H7" s="9" t="s">
        <v>26</v>
      </c>
      <c r="I7" s="9" t="s">
        <v>27</v>
      </c>
      <c r="J7" s="9" t="s">
        <v>28</v>
      </c>
      <c r="K7" s="9" t="s">
        <v>29</v>
      </c>
      <c r="L7" s="9" t="s">
        <v>30</v>
      </c>
      <c r="M7" s="9" t="s">
        <v>50</v>
      </c>
      <c r="N7" s="9" t="s">
        <v>53</v>
      </c>
      <c r="O7" s="9" t="s">
        <v>54</v>
      </c>
      <c r="P7" s="9" t="s">
        <v>31</v>
      </c>
      <c r="Q7" s="9" t="s">
        <v>32</v>
      </c>
      <c r="R7" s="9" t="s">
        <v>47</v>
      </c>
      <c r="AML7"/>
      <c r="AMM7"/>
    </row>
    <row r="8" spans="1:18 1026:1027" ht="25.5" x14ac:dyDescent="0.2">
      <c r="A8" s="14" t="s">
        <v>9</v>
      </c>
      <c r="B8" s="14" t="s">
        <v>33</v>
      </c>
      <c r="C8" s="15" t="s">
        <v>34</v>
      </c>
      <c r="D8" s="14" t="s">
        <v>16</v>
      </c>
      <c r="E8" s="16" t="s">
        <v>35</v>
      </c>
      <c r="F8" s="14" t="s">
        <v>36</v>
      </c>
      <c r="G8" s="15" t="s">
        <v>37</v>
      </c>
      <c r="H8" s="15" t="s">
        <v>38</v>
      </c>
      <c r="I8" s="10" t="s">
        <v>39</v>
      </c>
      <c r="J8" s="10" t="s">
        <v>40</v>
      </c>
      <c r="K8" s="15" t="s">
        <v>15</v>
      </c>
      <c r="L8" s="15" t="s">
        <v>41</v>
      </c>
      <c r="M8" s="15" t="s">
        <v>49</v>
      </c>
      <c r="N8" s="15" t="s">
        <v>51</v>
      </c>
      <c r="O8" s="15" t="s">
        <v>52</v>
      </c>
      <c r="P8" s="15" t="s">
        <v>42</v>
      </c>
      <c r="Q8" s="10" t="s">
        <v>43</v>
      </c>
      <c r="R8" s="15" t="s">
        <v>46</v>
      </c>
    </row>
    <row r="9" spans="1:18 1026:1027" s="17" customFormat="1" ht="40.5" customHeight="1" x14ac:dyDescent="0.2">
      <c r="A9" s="17" t="s">
        <v>67</v>
      </c>
    </row>
    <row r="10" spans="1:18 1026:1027" ht="62.25" customHeight="1" x14ac:dyDescent="0.2">
      <c r="A10" t="str">
        <f>CONCATENATE("epsh:P",ROW(A10))</f>
        <v>epsh:P10</v>
      </c>
      <c r="B10" t="s">
        <v>66</v>
      </c>
      <c r="C10" s="1" t="s">
        <v>61</v>
      </c>
      <c r="D10" t="s">
        <v>44</v>
      </c>
      <c r="E10" s="1" t="str">
        <f>CONCATENATE("Contraintes de ", B10, " sur un ", C10)</f>
        <v>Contraintes de schema:firstName sur un epsh:MEP</v>
      </c>
      <c r="G10">
        <v>1</v>
      </c>
      <c r="H10">
        <v>1</v>
      </c>
      <c r="K10" t="s">
        <v>45</v>
      </c>
      <c r="P10" s="1"/>
    </row>
    <row r="11" spans="1:18 1026:1027" x14ac:dyDescent="0.2">
      <c r="A11" t="str">
        <f t="shared" ref="A11:A16" si="0">CONCATENATE("epsh:P",ROW(A11))</f>
        <v>epsh:P11</v>
      </c>
      <c r="B11" t="s">
        <v>70</v>
      </c>
      <c r="C11" s="1" t="s">
        <v>61</v>
      </c>
      <c r="G11">
        <v>1</v>
      </c>
      <c r="H11">
        <v>1</v>
      </c>
      <c r="K11" t="s">
        <v>45</v>
      </c>
    </row>
    <row r="12" spans="1:18 1026:1027" x14ac:dyDescent="0.2">
      <c r="A12" t="str">
        <f t="shared" si="0"/>
        <v>epsh:P12</v>
      </c>
      <c r="B12" t="s">
        <v>68</v>
      </c>
      <c r="C12" s="1" t="s">
        <v>61</v>
      </c>
      <c r="G12">
        <v>0</v>
      </c>
      <c r="H12">
        <v>1</v>
      </c>
      <c r="K12" t="s">
        <v>18</v>
      </c>
      <c r="Q12" s="13" t="s">
        <v>69</v>
      </c>
    </row>
    <row r="13" spans="1:18 1026:1027" x14ac:dyDescent="0.2">
      <c r="A13" t="str">
        <f t="shared" si="0"/>
        <v>epsh:P13</v>
      </c>
      <c r="B13" t="s">
        <v>71</v>
      </c>
      <c r="C13" s="1" t="s">
        <v>61</v>
      </c>
      <c r="G13">
        <v>1</v>
      </c>
      <c r="H13">
        <v>1</v>
      </c>
      <c r="K13" t="s">
        <v>45</v>
      </c>
    </row>
    <row r="14" spans="1:18 1026:1027" x14ac:dyDescent="0.2">
      <c r="A14" t="str">
        <f t="shared" si="0"/>
        <v>epsh:P14</v>
      </c>
      <c r="B14" t="s">
        <v>73</v>
      </c>
      <c r="C14" s="1" t="s">
        <v>61</v>
      </c>
      <c r="G14" s="1">
        <v>1</v>
      </c>
      <c r="H14">
        <v>1</v>
      </c>
      <c r="K14" t="s">
        <v>18</v>
      </c>
      <c r="Q14" s="13" t="s">
        <v>74</v>
      </c>
    </row>
    <row r="15" spans="1:18 1026:1027" x14ac:dyDescent="0.2">
      <c r="A15" t="str">
        <f t="shared" si="0"/>
        <v>epsh:P15</v>
      </c>
      <c r="B15" t="s">
        <v>75</v>
      </c>
      <c r="C15" s="1" t="s">
        <v>61</v>
      </c>
      <c r="G15" s="1">
        <v>1</v>
      </c>
      <c r="H15">
        <v>1</v>
      </c>
      <c r="K15" t="s">
        <v>18</v>
      </c>
      <c r="Q15" s="13" t="s">
        <v>76</v>
      </c>
    </row>
    <row r="16" spans="1:18 1026:1027" x14ac:dyDescent="0.2">
      <c r="A16" t="str">
        <f t="shared" si="0"/>
        <v>epsh:P16</v>
      </c>
      <c r="B16" t="s">
        <v>77</v>
      </c>
      <c r="C16" s="1" t="s">
        <v>61</v>
      </c>
      <c r="G16" s="1">
        <v>0</v>
      </c>
      <c r="H16">
        <v>1</v>
      </c>
      <c r="K16" t="s">
        <v>18</v>
      </c>
      <c r="Q16" s="13" t="s">
        <v>78</v>
      </c>
    </row>
  </sheetData>
  <hyperlinks>
    <hyperlink ref="E8" r:id="rId1" xr:uid="{00000000-0004-0000-0100-000002000000}"/>
    <hyperlink ref="C2" r:id="rId2" xr:uid="{7E2C6BA2-566F-4C1C-908B-B3300A875B09}"/>
    <hyperlink ref="B1" r:id="rId3" xr:uid="{9049339A-E322-4F89-BF59-3C00D7F6B8E3}"/>
    <hyperlink ref="C3" r:id="rId4" xr:uid="{D9236DD0-2C7F-4BD8-9F60-B36958090640}"/>
    <hyperlink ref="Q12" r:id="rId5" display="&quot;^http://sws.geonames.org/(.*)&quot;" xr:uid="{EA15C396-8831-4284-874E-E544725C6911}"/>
    <hyperlink ref="Q14" r:id="rId6" display="&quot;^http://sws.geonames.org/(.*)&quot;" xr:uid="{FA9DB1AE-E54E-481E-A87B-E1E5B2BA95F1}"/>
    <hyperlink ref="Q15" r:id="rId7" display="&quot;^http://sws.geonames.org/(.*)&quot;" xr:uid="{74466ED0-81D8-46E9-9EAA-A1973A1A2D55}"/>
    <hyperlink ref="Q16" r:id="rId8" display="&quot;^http://sws.geonames.org/(.*)&quot;" xr:uid="{BA1D867C-F097-4AEC-9564-05BA19547F8D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163</cp:revision>
  <dcterms:created xsi:type="dcterms:W3CDTF">2016-12-28T10:22:07Z</dcterms:created>
  <dcterms:modified xsi:type="dcterms:W3CDTF">2020-11-10T14:48:19Z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