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<sst xmlns="http://schemas.openxmlformats.org/spreadsheetml/2006/main" count="347" uniqueCount="190">
  <si>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</si>
  <si>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</si>
  <si>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</si>
  <si>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</si>
  <si>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</si>
  <si>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ep-org</t>
  </si>
  <si>
    <t xml:space="preserve">http://data.europarl.europa.eu/ontology/ep-org#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</si>
  <si>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</si>
  <si>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</si>
  <si>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</si>
  <si>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</si>
  <si>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</si>
  <si>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</si>
  <si>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</si>
  <si>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</si>
  <si>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</si>
  <si>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</si>
  <si>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</si>
  <si>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</si>
  <si>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</si>
  <si>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</si>
  <si>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</si>
  <si>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</si>
  <si>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</si>
  <si>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</si>
  <si>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</si>
  <si>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</si>
  <si>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</si>
  <si>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</si>
  <si>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</si>
  <si>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</si>
  <si>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</si>
  <si>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</si>
  <si>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</si>
  <si>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</si>
  <si>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</si>
  <si>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</si>
  <si>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</si>
  <si>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</si>
  <si>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ep-org:MEP</t>
  </si>
  <si>
    <t xml:space="preserve">MEP</t>
  </si>
  <si>
    <t xml:space="preserve">A Member of European Parliament.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</si>
  <si>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</si>
  <si>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</si>
  <si>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</si>
  <si>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</si>
  <si>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epsh:Assistant</t>
  </si>
  <si>
    <t xml:space="preserve">ep-org:Person</t>
  </si>
  <si>
    <t xml:space="preserve">PREFIX org: &lt;http://www.w3.org/ns/org#&gt;
SELECT?this WHERE {
 ?this org:hasMembership?m .
 ?m org:role &lt;http://data.europarl.europa.eu/authority/function/ASSISTANT&gt; .
}</t>
  </si>
  <si>
    <t xml:space="preserve">Assistant</t>
  </si>
  <si>
    <t xml:space="preserve">An assistant to an MEP.</t>
  </si>
  <si>
    <t xml:space="preserve">"^http://data.europarl.europa.eu/person/Assistant_[0-9][0-9][0-9][0-9][0-9]?[0-9]?$"</t>
  </si>
  <si>
    <t xml:space="preserve">epsh:MembershipAssistant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</si>
  <si>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</si>
  <si>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</si>
  <si>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</t>
  </si>
  <si>
    <t xml:space="preserve">"^http://data.europarl.europa.eu/person/Assistant_[0-9][0-9][0-9][0-9][0-9]?[0-9]?/membership/[0-9]$"</t>
  </si>
  <si>
    <t xml:space="preserve">epsh:ContactPoint</t>
  </si>
  <si>
    <t xml:space="preserve">schema:ContactPoint</t>
  </si>
  <si>
    <t xml:space="preserve">Contact</t>
  </si>
  <si>
    <t xml:space="preserve">Contact Point</t>
  </si>
  <si>
    <t xml:space="preserve">Contact Point info for a MEP</t>
  </si>
  <si>
    <t xml:space="preserve">"http://data.europarl.europa.eu/resource/contact-point/.*/.*$"</t>
  </si>
  <si>
    <t xml:space="preserve">References to external classes</t>
  </si>
  <si>
    <t xml:space="preserve">epsh:Country</t>
  </si>
  <si>
    <t xml:space="preserve">Pays</t>
  </si>
  <si>
    <t xml:space="preserve">Country</t>
  </si>
  <si>
    <t xml:space="preserve">"^http://publications.europa.eu/resource/authority/country/.*$"</t>
  </si>
  <si>
    <t xml:space="preserve">epsh:Place</t>
  </si>
  <si>
    <t xml:space="preserve">Lieu</t>
  </si>
  <si>
    <t xml:space="preserve">Place</t>
  </si>
  <si>
    <t xml:space="preserve">"^http://publications.europa.eu/resource/authority/place/.*$"</t>
  </si>
  <si>
    <t xml:space="preserve">epsh:Civility</t>
  </si>
  <si>
    <t xml:space="preserve">Civilité</t>
  </si>
  <si>
    <t xml:space="preserve">Civility</t>
  </si>
  <si>
    <t xml:space="preserve">"^http://data.europarl.europa.eu/authority/civility/.*$"</t>
  </si>
  <si>
    <t xml:space="preserve">epsh:ContactPointType</t>
  </si>
  <si>
    <t xml:space="preserve">Type d’information de contact</t>
  </si>
  <si>
    <t xml:space="preserve">Contact Point Type</t>
  </si>
  <si>
    <t xml:space="preserve">"^http://data.europarl.europa.eu/authority/contact-point-type-type/.*$"</t>
  </si>
  <si>
    <t xml:space="preserve">epsh:Gender</t>
  </si>
  <si>
    <t xml:space="preserve">Genre</t>
  </si>
  <si>
    <t xml:space="preserve">Gender</t>
  </si>
  <si>
    <t xml:space="preserve">"^http://data.europarl.europa.eu/authority/gender/.*$"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</si>
  <si>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</si>
  <si>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</si>
  <si>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</si>
  <si>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</si>
  <si>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</si>
  <si>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</si>
  <si>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</si>
  <si>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</si>
  <si>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</si>
  <si>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</si>
  <si>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</si>
  <si>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</si>
  <si>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</si>
  <si>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</si>
  <si>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</si>
  <si>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</si>
  <si>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</si>
  <si>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</si>
  <si>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</si>
  <si>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</si>
  <si>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</si>
  <si>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</si>
  <si>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</si>
  <si>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</si>
  <si>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</si>
  <si>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</si>
  <si>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</si>
  <si>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</si>
  <si>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</si>
  <si>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</si>
  <si>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</si>
  <si>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</si>
  <si>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</si>
  <si>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</si>
  <si>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</si>
  <si>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</si>
  <si>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</si>
  <si>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</si>
  <si>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</si>
  <si>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</si>
  <si>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</si>
  <si>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</si>
  <si>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</si>
  <si>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</si>
  <si>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</si>
  <si>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</si>
  <si>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ep-org:upperFirstName</t>
  </si>
  <si>
    <t xml:space="preserve">upper first name</t>
  </si>
  <si>
    <t xml:space="preserve">"^[^a-z]*$"</t>
  </si>
  <si>
    <t xml:space="preserve">ep-org:upperFamilyName</t>
  </si>
  <si>
    <t xml:space="preserve">upper family name</t>
  </si>
  <si>
    <t xml:space="preserve">schema:honorificPrefix</t>
  </si>
  <si>
    <t xml:space="preserve">civility</t>
  </si>
  <si>
    <t xml:space="preserve">skos:notation</t>
  </si>
  <si>
    <t xml:space="preserve">notation</t>
  </si>
  <si>
    <t xml:space="preserve">schema:gender</t>
  </si>
  <si>
    <t xml:space="preserve">gender</t>
  </si>
  <si>
    <t xml:space="preserve">schema:birthPlace</t>
  </si>
  <si>
    <t xml:space="preserve">birth place</t>
  </si>
  <si>
    <t xml:space="preserve">ep-org:curriculumVitae</t>
  </si>
  <si>
    <t xml:space="preserve">curriculum vitae</t>
  </si>
  <si>
    <t xml:space="preserve">rdf:langString</t>
  </si>
  <si>
    <t xml:space="preserve">("fr" "en")</t>
  </si>
  <si>
    <t xml:space="preserve">ep-org:dateEndActivity</t>
  </si>
  <si>
    <t xml:space="preserve">date end of activity</t>
  </si>
  <si>
    <t xml:space="preserve">xsd:dateTime</t>
  </si>
  <si>
    <t xml:space="preserve">ep-org:personId</t>
  </si>
  <si>
    <t xml:space="preserve">person ID</t>
  </si>
  <si>
    <t xml:space="preserve">schema:birthDate</t>
  </si>
  <si>
    <t xml:space="preserve">birth date</t>
  </si>
  <si>
    <t xml:space="preserve">foaf:img</t>
  </si>
  <si>
    <t xml:space="preserve">image</t>
  </si>
  <si>
    <t xml:space="preserve">schema:nationality</t>
  </si>
  <si>
    <t xml:space="preserve">nationality</t>
  </si>
  <si>
    <t xml:space="preserve">schema:contactPoint</t>
  </si>
  <si>
    <t xml:space="preserve">contact point</t>
  </si>
  <si>
    <t xml:space="preserve">org:hasMembership</t>
  </si>
  <si>
    <t xml:space="preserve">membership</t>
  </si>
  <si>
    <t xml:space="preserve">epsh:MembershipMEP</t>
  </si>
  <si>
    <t xml:space="preserve">Constraints on ContactPoint</t>
  </si>
  <si>
    <t xml:space="preserve">schema:contactType</t>
  </si>
  <si>
    <t xml:space="preserve">contact type</t>
  </si>
  <si>
    <t xml:space="preserve">schema:url</t>
  </si>
  <si>
    <t xml:space="preserve">url</t>
  </si>
  <si>
    <t xml:space="preserve">schema:telephone</t>
  </si>
  <si>
    <t xml:space="preserve">telephone</t>
  </si>
  <si>
    <t xml:space="preserve">schema:faxNumber</t>
  </si>
  <si>
    <t xml:space="preserve">fax number</t>
  </si>
  <si>
    <t xml:space="preserve">schema:email</t>
  </si>
  <si>
    <t xml:space="preserve">email</t>
  </si>
  <si>
    <t xml:space="preserve">schema:officeId</t>
  </si>
  <si>
    <t xml:space="preserve">office ID</t>
  </si>
  <si>
    <t xml:space="preserve">schema:addressCountry</t>
  </si>
  <si>
    <t xml:space="preserve">address country</t>
  </si>
  <si>
    <t xml:space="preserve">schema:addressLocality</t>
  </si>
  <si>
    <t xml:space="preserve">address locality</t>
  </si>
  <si>
    <t xml:space="preserve">Constraints on Assistants</t>
  </si>
  <si>
    <t xml:space="preserve">ep-org:hasPersonType</t>
  </si>
  <si>
    <t xml:space="preserve">person type</t>
  </si>
  <si>
    <t xml:space="preserve">http://data.europarl.europa.eu/authority/person-type/AST-APA</t>
  </si>
  <si>
    <t xml:space="preserve">has membership</t>
  </si>
  <si>
    <t xml:space="preserve">Constraints on MembershipAssistant</t>
  </si>
  <si>
    <t xml:space="preserve">org:organization</t>
  </si>
  <si>
    <t xml:space="preserve">Theoretically points to Shape MEP, but this constraint is removed when validating converted files, because Assistant and MEP are in different source files</t>
  </si>
  <si>
    <t xml:space="preserve">type</t>
  </si>
  <si>
    <t xml:space="preserve">(org:Membership ep-org:MembershipAssistant)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</si>
</sst>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en" TargetMode="External"/><Relationship Id="rId5" Type="http://schemas.openxmlformats.org/officeDocument/2006/relationships/hyperlink" Target="http://data.europarl.europa.eu/person/Assistant_%5B0-9%5D%5B0-9%5D%5B0-9%5D%5B0-9%5D%5B0-9%5D?[0-9]?/membership/[0-9]$" TargetMode="External"/><Relationship Id="rId6" Type="http://schemas.openxmlformats.org/officeDocument/2006/relationships/hyperlink" Target="http://publications.europa.eu/resource/authority/country/.*$" TargetMode="External"/><Relationship Id="rId7" Type="http://schemas.openxmlformats.org/officeDocument/2006/relationships/hyperlink" Target="http://publications.europa.eu/resource/authority/place/.*$" TargetMode="External"/><Relationship Id="rId8" Type="http://schemas.openxmlformats.org/officeDocument/2006/relationships/hyperlink" Target="http://data.europarl.europa.eu/authority/civility/.*$" TargetMode="External"/><Relationship Id="rId9" Type="http://schemas.openxmlformats.org/officeDocument/2006/relationships/hyperlink" Target="http://data.europarl.europa.eu/authority/contact-point-type-type/.*$" TargetMode="External"/><Relationship Id="rId10" Type="http://schemas.openxmlformats.org/officeDocument/2006/relationships/hyperlink" Target="http://data.europarl.europa.eu/authority/gende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24" activeCellId="0" sqref="H24"/>
    </sheetView>
  </sheetViews>
  <sheetFormatPr defaultColWidth="8.56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5" min="5" style="1" width="67.52"/>
    <col collapsed="false" customWidth="true" hidden="false" outlineLevel="0" max="6" min="6" style="1" width="25.29"/>
    <col collapsed="false" customWidth="true" hidden="false" outlineLevel="0" max="8" min="7" style="1" width="23.71"/>
    <col collapsed="false" customWidth="true" hidden="false" outlineLevel="0" max="9" min="9" style="0" width="42.38"/>
    <col collapsed="false" customWidth="true" hidden="false" outlineLevel="0" max="10" min="10" style="0" width="19.31"/>
    <col collapsed="false" customWidth="true" hidden="false" outlineLevel="0" max="11" min="11" style="0" width="84.93"/>
    <col collapsed="false" customWidth="true" hidden="false" outlineLevel="0" max="12" min="12" style="0" width="28.71"/>
    <col collapsed="false" customWidth="true" hidden="false" outlineLevel="0" max="13" min="13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7</v>
      </c>
      <c r="B4" s="3" t="s">
        <v>8</v>
      </c>
      <c r="C4" s="2"/>
      <c r="D4" s="2"/>
      <c r="E4" s="2"/>
      <c r="F4" s="4"/>
      <c r="G4" s="4"/>
    </row>
    <row r="5" customFormat="false" ht="12.8" hidden="false" customHeight="false" outlineLevel="0" collapsed="false">
      <c r="A5" s="3" t="s">
        <v>9</v>
      </c>
      <c r="B5" s="3" t="s">
        <v>10</v>
      </c>
      <c r="C5" s="2"/>
      <c r="D5" s="2"/>
      <c r="E5" s="2"/>
      <c r="F5" s="4"/>
      <c r="G5" s="4"/>
    </row>
    <row r="6" customFormat="false" ht="12.8" hidden="false" customHeight="false" outlineLevel="0" collapsed="false">
      <c r="C6" s="4"/>
      <c r="D6" s="4"/>
      <c r="E6" s="4"/>
      <c r="F6" s="4"/>
      <c r="G6" s="4"/>
    </row>
    <row r="7" customFormat="false" ht="12.8" hidden="false" customHeight="false" outlineLevel="0" collapsed="false">
      <c r="A7" s="5" t="s">
        <v>11</v>
      </c>
      <c r="B7" s="6"/>
      <c r="C7" s="7"/>
      <c r="D7" s="7"/>
      <c r="E7" s="7"/>
      <c r="F7" s="7"/>
      <c r="G7" s="7"/>
      <c r="H7" s="8"/>
      <c r="I7" s="6"/>
      <c r="J7" s="6"/>
      <c r="K7" s="6"/>
      <c r="L7" s="7"/>
      <c r="M7" s="7"/>
    </row>
    <row r="8" customFormat="false" ht="12.8" hidden="false" customHeight="false" outlineLevel="0" collapsed="false">
      <c r="L8" s="1"/>
      <c r="M8" s="1"/>
    </row>
    <row r="9" s="9" customFormat="true" ht="50.25" hidden="false" customHeight="true" outlineLevel="0" collapsed="false">
      <c r="A9" s="9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  <c r="M9" s="11" t="s">
        <v>24</v>
      </c>
    </row>
    <row r="10" customFormat="false" ht="24.55" hidden="false" customHeight="false" outlineLevel="0" collapsed="false">
      <c r="A10" s="12" t="s">
        <v>25</v>
      </c>
      <c r="B10" s="12" t="s">
        <v>7</v>
      </c>
      <c r="C10" s="12" t="s">
        <v>26</v>
      </c>
      <c r="D10" s="12" t="s">
        <v>27</v>
      </c>
      <c r="E10" s="13" t="s">
        <v>28</v>
      </c>
      <c r="F10" s="13" t="s">
        <v>29</v>
      </c>
      <c r="G10" s="13" t="s">
        <v>30</v>
      </c>
      <c r="H10" s="13" t="s">
        <v>31</v>
      </c>
      <c r="I10" s="13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1" t="s">
        <v>39</v>
      </c>
      <c r="D11" s="0"/>
      <c r="F11" s="1" t="s">
        <v>40</v>
      </c>
      <c r="G11" s="1" t="s">
        <v>40</v>
      </c>
      <c r="H11" s="1" t="n">
        <v>1</v>
      </c>
      <c r="I11" s="1" t="s">
        <v>41</v>
      </c>
      <c r="J11" s="1" t="s">
        <v>42</v>
      </c>
      <c r="K11" s="0" t="s">
        <v>43</v>
      </c>
      <c r="L11" s="1" t="s">
        <v>44</v>
      </c>
      <c r="M11" s="1" t="s">
        <v>45</v>
      </c>
    </row>
    <row r="12" customFormat="false" ht="57.45" hidden="false" customHeight="false" outlineLevel="0" collapsed="false">
      <c r="A12" s="0" t="s">
        <v>46</v>
      </c>
      <c r="B12" s="0" t="s">
        <v>38</v>
      </c>
      <c r="C12" s="1" t="s">
        <v>47</v>
      </c>
      <c r="D12" s="1" t="str">
        <f aca="false">_xlfn.CONCAT(A12,"-target")</f>
        <v>epsh:Assistant-target</v>
      </c>
      <c r="E12" s="1" t="s">
        <v>48</v>
      </c>
      <c r="F12" s="1" t="s">
        <v>49</v>
      </c>
      <c r="G12" s="1" t="s">
        <v>49</v>
      </c>
      <c r="H12" s="1" t="n">
        <v>2</v>
      </c>
      <c r="I12" s="14" t="s">
        <v>50</v>
      </c>
      <c r="J12" s="0" t="s">
        <v>42</v>
      </c>
      <c r="K12" s="0" t="s">
        <v>51</v>
      </c>
      <c r="L12" s="1" t="s">
        <v>44</v>
      </c>
      <c r="M12" s="1" t="s">
        <v>45</v>
      </c>
    </row>
    <row r="13" customFormat="false" ht="23.85" hidden="false" customHeight="false" outlineLevel="0" collapsed="false">
      <c r="A13" s="0" t="s">
        <v>52</v>
      </c>
      <c r="B13" s="0" t="s">
        <v>38</v>
      </c>
      <c r="F13" s="1" t="s">
        <v>53</v>
      </c>
      <c r="G13" s="1" t="s">
        <v>54</v>
      </c>
      <c r="H13" s="1" t="n">
        <v>3</v>
      </c>
      <c r="I13" s="14" t="s">
        <v>55</v>
      </c>
      <c r="J13" s="1" t="s">
        <v>42</v>
      </c>
      <c r="K13" s="15" t="s">
        <v>56</v>
      </c>
      <c r="L13" s="1" t="s">
        <v>44</v>
      </c>
      <c r="M13" s="1" t="s">
        <v>45</v>
      </c>
    </row>
    <row r="14" customFormat="false" ht="12.8" hidden="false" customHeight="false" outlineLevel="0" collapsed="false">
      <c r="A14" s="0" t="s">
        <v>57</v>
      </c>
      <c r="B14" s="0" t="s">
        <v>38</v>
      </c>
      <c r="C14" s="14" t="s">
        <v>58</v>
      </c>
      <c r="D14" s="14"/>
      <c r="E14" s="14"/>
      <c r="F14" s="1" t="s">
        <v>59</v>
      </c>
      <c r="G14" s="1" t="s">
        <v>60</v>
      </c>
      <c r="H14" s="1" t="n">
        <v>4</v>
      </c>
      <c r="I14" s="1" t="s">
        <v>61</v>
      </c>
      <c r="J14" s="1" t="s">
        <v>42</v>
      </c>
      <c r="K14" s="0" t="s">
        <v>62</v>
      </c>
      <c r="L14" s="1" t="s">
        <v>44</v>
      </c>
      <c r="M14" s="1" t="s">
        <v>45</v>
      </c>
    </row>
    <row r="15" customFormat="false" ht="12.8" hidden="false" customHeight="false" outlineLevel="0" collapsed="false">
      <c r="I15" s="1"/>
    </row>
    <row r="16" customFormat="false" ht="12.8" hidden="false" customHeight="false" outlineLevel="0" collapsed="false">
      <c r="I16" s="1"/>
    </row>
    <row r="17" s="17" customFormat="true" ht="32.8" hidden="false" customHeight="true" outlineLevel="0" collapsed="false">
      <c r="A17" s="16" t="s">
        <v>63</v>
      </c>
      <c r="C17" s="18"/>
      <c r="D17" s="18"/>
      <c r="E17" s="18"/>
      <c r="F17" s="18"/>
      <c r="G17" s="18"/>
      <c r="H17" s="18"/>
      <c r="I17" s="18"/>
    </row>
    <row r="18" customFormat="false" ht="23.1" hidden="false" customHeight="true" outlineLevel="0" collapsed="false">
      <c r="A18" s="0" t="s">
        <v>64</v>
      </c>
      <c r="B18" s="0" t="s">
        <v>38</v>
      </c>
      <c r="F18" s="0" t="s">
        <v>65</v>
      </c>
      <c r="G18" s="1" t="s">
        <v>66</v>
      </c>
      <c r="H18" s="1" t="n">
        <v>10</v>
      </c>
      <c r="I18" s="1"/>
      <c r="J18" s="1" t="s">
        <v>42</v>
      </c>
      <c r="K18" s="15" t="s">
        <v>67</v>
      </c>
      <c r="L18" s="1" t="s">
        <v>44</v>
      </c>
      <c r="M18" s="1" t="s">
        <v>45</v>
      </c>
    </row>
    <row r="19" customFormat="false" ht="12.8" hidden="false" customHeight="false" outlineLevel="0" collapsed="false">
      <c r="A19" s="0" t="s">
        <v>68</v>
      </c>
      <c r="B19" s="0" t="s">
        <v>38</v>
      </c>
      <c r="F19" s="1" t="s">
        <v>69</v>
      </c>
      <c r="G19" s="1" t="s">
        <v>70</v>
      </c>
      <c r="H19" s="1" t="n">
        <v>11</v>
      </c>
      <c r="I19" s="1"/>
      <c r="J19" s="1" t="s">
        <v>42</v>
      </c>
      <c r="K19" s="15" t="s">
        <v>71</v>
      </c>
      <c r="L19" s="1" t="s">
        <v>44</v>
      </c>
      <c r="M19" s="1" t="s">
        <v>45</v>
      </c>
    </row>
    <row r="20" customFormat="false" ht="12.8" hidden="false" customHeight="false" outlineLevel="0" collapsed="false">
      <c r="A20" s="0" t="s">
        <v>72</v>
      </c>
      <c r="B20" s="0" t="s">
        <v>38</v>
      </c>
      <c r="F20" s="1" t="s">
        <v>73</v>
      </c>
      <c r="G20" s="1" t="s">
        <v>74</v>
      </c>
      <c r="H20" s="1" t="n">
        <v>12</v>
      </c>
      <c r="I20" s="1"/>
      <c r="J20" s="1" t="s">
        <v>42</v>
      </c>
      <c r="K20" s="15" t="s">
        <v>75</v>
      </c>
      <c r="L20" s="1" t="s">
        <v>44</v>
      </c>
      <c r="M20" s="1" t="s">
        <v>45</v>
      </c>
    </row>
    <row r="21" customFormat="false" ht="12.8" hidden="false" customHeight="false" outlineLevel="0" collapsed="false">
      <c r="A21" s="0" t="s">
        <v>76</v>
      </c>
      <c r="B21" s="0" t="s">
        <v>38</v>
      </c>
      <c r="F21" s="1" t="s">
        <v>77</v>
      </c>
      <c r="G21" s="1" t="s">
        <v>78</v>
      </c>
      <c r="H21" s="1" t="n">
        <v>13</v>
      </c>
      <c r="I21" s="1"/>
      <c r="J21" s="1" t="s">
        <v>42</v>
      </c>
      <c r="K21" s="15" t="s">
        <v>79</v>
      </c>
      <c r="L21" s="1" t="s">
        <v>44</v>
      </c>
      <c r="M21" s="1" t="s">
        <v>45</v>
      </c>
    </row>
    <row r="22" customFormat="false" ht="12.8" hidden="false" customHeight="false" outlineLevel="0" collapsed="false">
      <c r="A22" s="0" t="s">
        <v>80</v>
      </c>
      <c r="B22" s="0" t="s">
        <v>38</v>
      </c>
      <c r="F22" s="1" t="s">
        <v>81</v>
      </c>
      <c r="G22" s="1" t="s">
        <v>82</v>
      </c>
      <c r="H22" s="1" t="n">
        <v>14</v>
      </c>
      <c r="J22" s="1" t="s">
        <v>42</v>
      </c>
      <c r="K22" s="15" t="s">
        <v>83</v>
      </c>
      <c r="L22" s="1" t="s">
        <v>44</v>
      </c>
      <c r="M22" s="1" t="s">
        <v>45</v>
      </c>
    </row>
  </sheetData>
  <hyperlinks>
    <hyperlink ref="B1" r:id="rId1" display="http://data.europarl.europa.eu/shapes/meps"/>
    <hyperlink ref="F10" r:id="rId2" display="rdfs:label@fr"/>
    <hyperlink ref="G10" r:id="rId3" display="rdfs:label@en"/>
    <hyperlink ref="I10" r:id="rId4" display="rdfs:comment@en"/>
    <hyperlink ref="K13" r:id="rId5" display="&quot;^http://data.europarl.europa.eu/person/Assistant_[0-9][0-9][0-9][0-9][0-9]?[0-9]?/membership/[0-9]$&quot;"/>
    <hyperlink ref="K18" r:id="rId6" display="&quot;^http://publications.europa.eu/resource/authority/country/.*$&quot;"/>
    <hyperlink ref="K19" r:id="rId7" display="&quot;^http://publications.europa.eu/resource/authority/place/.*$&quot;"/>
    <hyperlink ref="K20" r:id="rId8" display="&quot;^http://data.europarl.europa.eu/authority/civility/.*$&quot;"/>
    <hyperlink ref="K21" r:id="rId9" display="&quot;^http://data.europarl.europa.eu/authority/contact-point-type-type/.*$&quot;"/>
    <hyperlink ref="K22" r:id="rId10" display="&quot;^http://data.europarl.europa.eu/authority/gender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M14" activeCellId="0" sqref="M14"/>
    </sheetView>
  </sheetViews>
  <sheetFormatPr defaultColWidth="8.722656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5.53"/>
    <col collapsed="false" customWidth="true" hidden="false" outlineLevel="0" max="5" min="5" style="0" width="15.53"/>
    <col collapsed="false" customWidth="true" hidden="false" outlineLevel="0" max="6" min="6" style="1" width="29.29"/>
    <col collapsed="false" customWidth="true" hidden="false" outlineLevel="0" max="7" min="7" style="0" width="20.14"/>
    <col collapsed="false" customWidth="true" hidden="false" outlineLevel="0" max="8" min="8" style="1" width="27.46"/>
    <col collapsed="false" customWidth="true" hidden="false" outlineLevel="0" max="9" min="9" style="0" width="25.4"/>
    <col collapsed="false" customWidth="true" hidden="false" outlineLevel="0" max="10" min="10" style="0" width="20.98"/>
    <col collapsed="false" customWidth="true" hidden="false" outlineLevel="0" max="11" min="11" style="0" width="18.71"/>
    <col collapsed="false" customWidth="true" hidden="false" outlineLevel="0" max="12" min="12" style="0" width="22.64"/>
    <col collapsed="false" customWidth="true" hidden="false" outlineLevel="0" max="13" min="13" style="0" width="54.59"/>
    <col collapsed="false" customWidth="true" hidden="false" outlineLevel="0" max="14" min="14" style="0" width="28.86"/>
    <col collapsed="false" customWidth="true" hidden="false" outlineLevel="0" max="17" min="15" style="0" width="26"/>
    <col collapsed="false" customWidth="true" hidden="false" outlineLevel="0" max="18" min="18" style="0" width="26.13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R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R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C4" s="4"/>
      <c r="D4" s="4"/>
    </row>
    <row r="5" customFormat="false" ht="12.8" hidden="false" customHeight="false" outlineLevel="0" collapsed="false">
      <c r="A5" s="5" t="s">
        <v>84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8"/>
      <c r="N5" s="6"/>
      <c r="O5" s="6"/>
      <c r="P5" s="6"/>
      <c r="Q5" s="6"/>
      <c r="R5" s="6"/>
      <c r="S5" s="8"/>
      <c r="T5" s="8"/>
    </row>
    <row r="6" customFormat="false" ht="24" hidden="false" customHeight="true" outlineLevel="0" collapsed="false">
      <c r="E6" s="1"/>
      <c r="H6" s="4"/>
      <c r="M6" s="1"/>
    </row>
    <row r="7" s="11" customFormat="true" ht="73.45" hidden="false" customHeight="true" outlineLevel="0" collapsed="false">
      <c r="A7" s="11" t="s">
        <v>85</v>
      </c>
      <c r="B7" s="11" t="s">
        <v>86</v>
      </c>
      <c r="C7" s="11" t="s">
        <v>87</v>
      </c>
      <c r="D7" s="11" t="s">
        <v>88</v>
      </c>
      <c r="E7" s="11" t="s">
        <v>89</v>
      </c>
      <c r="F7" s="11" t="s">
        <v>90</v>
      </c>
      <c r="G7" s="11" t="s">
        <v>91</v>
      </c>
      <c r="H7" s="11" t="s">
        <v>92</v>
      </c>
      <c r="I7" s="11" t="s">
        <v>93</v>
      </c>
      <c r="J7" s="11" t="s">
        <v>94</v>
      </c>
      <c r="K7" s="11" t="s">
        <v>95</v>
      </c>
      <c r="L7" s="11" t="s">
        <v>96</v>
      </c>
      <c r="M7" s="11" t="s">
        <v>97</v>
      </c>
      <c r="N7" s="11" t="s">
        <v>98</v>
      </c>
      <c r="O7" s="11" t="s">
        <v>99</v>
      </c>
      <c r="P7" s="11" t="s">
        <v>100</v>
      </c>
      <c r="Q7" s="11" t="s">
        <v>101</v>
      </c>
      <c r="R7" s="11" t="s">
        <v>102</v>
      </c>
      <c r="S7" s="11" t="s">
        <v>103</v>
      </c>
      <c r="T7" s="11" t="s">
        <v>104</v>
      </c>
      <c r="U7" s="11" t="s">
        <v>105</v>
      </c>
      <c r="AMJ7" s="0"/>
    </row>
    <row r="8" customFormat="false" ht="24.55" hidden="false" customHeight="false" outlineLevel="0" collapsed="false">
      <c r="A8" s="19" t="s">
        <v>25</v>
      </c>
      <c r="B8" s="19" t="s">
        <v>106</v>
      </c>
      <c r="C8" s="20" t="s">
        <v>107</v>
      </c>
      <c r="D8" s="20" t="s">
        <v>31</v>
      </c>
      <c r="E8" s="21" t="s">
        <v>108</v>
      </c>
      <c r="F8" s="19" t="s">
        <v>109</v>
      </c>
      <c r="G8" s="20" t="s">
        <v>33</v>
      </c>
      <c r="H8" s="20" t="s">
        <v>110</v>
      </c>
      <c r="I8" s="20" t="s">
        <v>111</v>
      </c>
      <c r="J8" s="20" t="s">
        <v>112</v>
      </c>
      <c r="K8" s="12" t="s">
        <v>113</v>
      </c>
      <c r="L8" s="12" t="s">
        <v>114</v>
      </c>
      <c r="M8" s="12" t="s">
        <v>34</v>
      </c>
      <c r="N8" s="12" t="s">
        <v>115</v>
      </c>
      <c r="O8" s="20" t="s">
        <v>116</v>
      </c>
      <c r="P8" s="20" t="s">
        <v>117</v>
      </c>
      <c r="Q8" s="20" t="s">
        <v>118</v>
      </c>
      <c r="R8" s="20" t="s">
        <v>119</v>
      </c>
      <c r="S8" s="20" t="s">
        <v>120</v>
      </c>
      <c r="T8" s="20" t="s">
        <v>121</v>
      </c>
      <c r="U8" s="20" t="s">
        <v>122</v>
      </c>
    </row>
    <row r="9" s="22" customFormat="true" ht="40.5" hidden="false" customHeight="true" outlineLevel="0" collapsed="false">
      <c r="A9" s="22" t="s">
        <v>123</v>
      </c>
      <c r="T9" s="23"/>
      <c r="AMJ9" s="0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124</v>
      </c>
      <c r="C10" s="1" t="s">
        <v>37</v>
      </c>
      <c r="D10" s="1" t="n">
        <v>1</v>
      </c>
      <c r="E10" s="1" t="s">
        <v>125</v>
      </c>
      <c r="G10" s="0" t="s">
        <v>126</v>
      </c>
      <c r="H10" s="1" t="n">
        <v>1</v>
      </c>
      <c r="I10" s="0" t="n">
        <v>1</v>
      </c>
      <c r="J10" s="0" t="s">
        <v>127</v>
      </c>
      <c r="R10" s="1"/>
    </row>
    <row r="11" customFormat="false" ht="12.8" hidden="false" customHeight="false" outlineLevel="0" collapsed="false">
      <c r="A11" s="0" t="str">
        <f aca="false">CONCATENATE("epsh:P",ROW(A11))</f>
        <v>epsh:P11</v>
      </c>
      <c r="B11" s="0" t="s">
        <v>128</v>
      </c>
      <c r="C11" s="1" t="s">
        <v>37</v>
      </c>
      <c r="D11" s="1" t="n">
        <v>2</v>
      </c>
      <c r="E11" s="0" t="s">
        <v>129</v>
      </c>
      <c r="G11" s="0" t="s">
        <v>126</v>
      </c>
      <c r="H11" s="1" t="n">
        <v>1</v>
      </c>
      <c r="I11" s="0" t="n">
        <v>1</v>
      </c>
      <c r="J11" s="0" t="s">
        <v>127</v>
      </c>
    </row>
    <row r="12" customFormat="false" ht="13.15" hidden="false" customHeight="true" outlineLevel="0" collapsed="false">
      <c r="A12" s="0" t="str">
        <f aca="false">CONCATENATE("epsh:P",ROW(A12))</f>
        <v>epsh:P12</v>
      </c>
      <c r="B12" s="0" t="s">
        <v>130</v>
      </c>
      <c r="C12" s="1" t="s">
        <v>37</v>
      </c>
      <c r="D12" s="1" t="n">
        <v>3</v>
      </c>
      <c r="E12" s="1" t="s">
        <v>131</v>
      </c>
      <c r="G12" s="0" t="s">
        <v>126</v>
      </c>
      <c r="H12" s="1" t="n">
        <v>1</v>
      </c>
      <c r="I12" s="0" t="n">
        <v>1</v>
      </c>
      <c r="J12" s="0" t="s">
        <v>127</v>
      </c>
      <c r="M12" s="14" t="s">
        <v>132</v>
      </c>
      <c r="R12" s="1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133</v>
      </c>
      <c r="C13" s="1" t="s">
        <v>37</v>
      </c>
      <c r="D13" s="1" t="n">
        <v>4</v>
      </c>
      <c r="E13" s="0" t="s">
        <v>134</v>
      </c>
      <c r="G13" s="0" t="s">
        <v>126</v>
      </c>
      <c r="H13" s="1" t="n">
        <v>1</v>
      </c>
      <c r="I13" s="0" t="n">
        <v>1</v>
      </c>
      <c r="J13" s="0" t="s">
        <v>127</v>
      </c>
      <c r="M13" s="14" t="s">
        <v>132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135</v>
      </c>
      <c r="C14" s="1" t="s">
        <v>37</v>
      </c>
      <c r="D14" s="1" t="n">
        <v>5</v>
      </c>
      <c r="E14" s="0" t="s">
        <v>136</v>
      </c>
      <c r="G14" s="0" t="s">
        <v>42</v>
      </c>
      <c r="H14" s="1" t="n">
        <v>0</v>
      </c>
      <c r="I14" s="0" t="n">
        <v>1</v>
      </c>
      <c r="L14" s="0" t="s">
        <v>72</v>
      </c>
      <c r="M14" s="15"/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137</v>
      </c>
      <c r="C15" s="1" t="s">
        <v>37</v>
      </c>
      <c r="D15" s="1" t="n">
        <v>6</v>
      </c>
      <c r="E15" s="0" t="s">
        <v>138</v>
      </c>
      <c r="G15" s="0" t="s">
        <v>126</v>
      </c>
      <c r="H15" s="1" t="n">
        <v>1</v>
      </c>
      <c r="I15" s="0" t="n">
        <v>1</v>
      </c>
      <c r="J15" s="0" t="s">
        <v>127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139</v>
      </c>
      <c r="C16" s="1" t="s">
        <v>37</v>
      </c>
      <c r="D16" s="1" t="n">
        <v>7</v>
      </c>
      <c r="E16" s="0" t="s">
        <v>140</v>
      </c>
      <c r="G16" s="0" t="s">
        <v>42</v>
      </c>
      <c r="H16" s="1" t="n">
        <v>1</v>
      </c>
      <c r="I16" s="0" t="n">
        <v>1</v>
      </c>
      <c r="L16" s="0" t="s">
        <v>80</v>
      </c>
      <c r="M16" s="15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141</v>
      </c>
      <c r="C17" s="1" t="s">
        <v>37</v>
      </c>
      <c r="D17" s="1" t="n">
        <v>9</v>
      </c>
      <c r="E17" s="0" t="s">
        <v>142</v>
      </c>
      <c r="G17" s="0" t="s">
        <v>42</v>
      </c>
      <c r="H17" s="1" t="n">
        <v>0</v>
      </c>
      <c r="I17" s="0" t="n">
        <v>1</v>
      </c>
      <c r="L17" s="0" t="s">
        <v>68</v>
      </c>
      <c r="M17" s="15"/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143</v>
      </c>
      <c r="C18" s="1" t="s">
        <v>37</v>
      </c>
      <c r="D18" s="1" t="n">
        <v>10</v>
      </c>
      <c r="E18" s="1" t="s">
        <v>144</v>
      </c>
      <c r="G18" s="0" t="s">
        <v>126</v>
      </c>
      <c r="H18" s="1" t="n">
        <v>2</v>
      </c>
      <c r="I18" s="0" t="n">
        <v>2</v>
      </c>
      <c r="J18" s="0" t="s">
        <v>145</v>
      </c>
      <c r="M18" s="15"/>
      <c r="S18" s="0" t="s">
        <v>44</v>
      </c>
      <c r="T18" s="24" t="s">
        <v>146</v>
      </c>
    </row>
    <row r="19" customFormat="false" ht="23.85" hidden="false" customHeight="false" outlineLevel="0" collapsed="false">
      <c r="A19" s="0" t="str">
        <f aca="false">CONCATENATE("epsh:P",ROW(A19))</f>
        <v>epsh:P19</v>
      </c>
      <c r="B19" s="0" t="s">
        <v>147</v>
      </c>
      <c r="C19" s="1" t="s">
        <v>37</v>
      </c>
      <c r="D19" s="1" t="n">
        <v>11</v>
      </c>
      <c r="E19" s="1" t="s">
        <v>148</v>
      </c>
      <c r="G19" s="0" t="s">
        <v>126</v>
      </c>
      <c r="H19" s="1" t="n">
        <v>1</v>
      </c>
      <c r="I19" s="0" t="n">
        <v>1</v>
      </c>
      <c r="J19" s="0" t="s">
        <v>149</v>
      </c>
      <c r="M19" s="15"/>
      <c r="T19" s="24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150</v>
      </c>
      <c r="C20" s="1" t="s">
        <v>37</v>
      </c>
      <c r="D20" s="1" t="n">
        <v>12</v>
      </c>
      <c r="E20" s="1" t="s">
        <v>151</v>
      </c>
      <c r="G20" s="0" t="s">
        <v>126</v>
      </c>
      <c r="H20" s="1" t="n">
        <v>1</v>
      </c>
      <c r="I20" s="0" t="n">
        <v>1</v>
      </c>
      <c r="J20" s="0" t="s">
        <v>127</v>
      </c>
      <c r="M20" s="15"/>
      <c r="T20" s="24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152</v>
      </c>
      <c r="C21" s="1" t="s">
        <v>37</v>
      </c>
      <c r="D21" s="1" t="n">
        <v>13</v>
      </c>
      <c r="E21" s="1" t="s">
        <v>153</v>
      </c>
      <c r="G21" s="0" t="s">
        <v>126</v>
      </c>
      <c r="H21" s="1" t="n">
        <v>1</v>
      </c>
      <c r="I21" s="0" t="n">
        <v>1</v>
      </c>
      <c r="J21" s="0" t="s">
        <v>149</v>
      </c>
      <c r="M21" s="15"/>
      <c r="T21" s="24"/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154</v>
      </c>
      <c r="C22" s="1" t="s">
        <v>37</v>
      </c>
      <c r="D22" s="1" t="n">
        <v>14</v>
      </c>
      <c r="E22" s="1" t="s">
        <v>155</v>
      </c>
      <c r="G22" s="0" t="s">
        <v>126</v>
      </c>
      <c r="H22" s="1" t="n">
        <v>1</v>
      </c>
      <c r="I22" s="0" t="n">
        <v>1</v>
      </c>
      <c r="J22" s="0" t="s">
        <v>127</v>
      </c>
      <c r="M22" s="15"/>
      <c r="T22" s="24"/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156</v>
      </c>
      <c r="C23" s="1" t="s">
        <v>37</v>
      </c>
      <c r="D23" s="1" t="n">
        <v>15</v>
      </c>
      <c r="E23" s="1" t="s">
        <v>157</v>
      </c>
      <c r="G23" s="0" t="s">
        <v>42</v>
      </c>
      <c r="H23" s="1" t="n">
        <v>1</v>
      </c>
      <c r="I23" s="0" t="n">
        <v>1</v>
      </c>
      <c r="L23" s="0" t="s">
        <v>64</v>
      </c>
      <c r="M23" s="15"/>
      <c r="T23" s="24"/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158</v>
      </c>
      <c r="C24" s="1" t="s">
        <v>37</v>
      </c>
      <c r="D24" s="1" t="n">
        <v>16</v>
      </c>
      <c r="E24" s="1" t="s">
        <v>159</v>
      </c>
      <c r="G24" s="0" t="s">
        <v>42</v>
      </c>
      <c r="H24" s="1" t="n">
        <v>1</v>
      </c>
      <c r="I24" s="0" t="n">
        <v>2</v>
      </c>
      <c r="L24" s="3" t="s">
        <v>57</v>
      </c>
      <c r="M24" s="15"/>
      <c r="T24" s="24"/>
    </row>
    <row r="25" s="28" customFormat="true" ht="12.8" hidden="false" customHeight="false" outlineLevel="0" collapsed="false">
      <c r="A25" s="0" t="str">
        <f aca="false">CONCATENATE("epsh:P",ROW(A25))</f>
        <v>epsh:P25</v>
      </c>
      <c r="B25" s="25" t="s">
        <v>160</v>
      </c>
      <c r="C25" s="26" t="s">
        <v>37</v>
      </c>
      <c r="D25" s="26" t="n">
        <v>8</v>
      </c>
      <c r="E25" s="25" t="s">
        <v>161</v>
      </c>
      <c r="F25" s="26"/>
      <c r="G25" s="25" t="s">
        <v>42</v>
      </c>
      <c r="H25" s="26" t="n">
        <v>1</v>
      </c>
      <c r="I25" s="25" t="n">
        <v>1</v>
      </c>
      <c r="J25" s="25"/>
      <c r="K25" s="25"/>
      <c r="L25" s="25" t="s">
        <v>162</v>
      </c>
      <c r="M25" s="27"/>
      <c r="N25" s="25"/>
      <c r="O25" s="25"/>
      <c r="P25" s="25"/>
      <c r="Q25" s="25"/>
      <c r="R25" s="25"/>
      <c r="S25" s="25"/>
      <c r="T25" s="26"/>
      <c r="AMJ25" s="0"/>
    </row>
    <row r="27" s="22" customFormat="true" ht="40.5" hidden="false" customHeight="true" outlineLevel="0" collapsed="false">
      <c r="A27" s="22" t="s">
        <v>163</v>
      </c>
      <c r="T27" s="23"/>
      <c r="AMJ27" s="0"/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164</v>
      </c>
      <c r="C28" s="1" t="s">
        <v>57</v>
      </c>
      <c r="D28" s="1" t="n">
        <v>1</v>
      </c>
      <c r="E28" s="0" t="s">
        <v>165</v>
      </c>
      <c r="G28" s="0" t="s">
        <v>42</v>
      </c>
      <c r="H28" s="1" t="n">
        <v>1</v>
      </c>
      <c r="I28" s="0" t="n">
        <v>1</v>
      </c>
      <c r="L28" s="0" t="s">
        <v>76</v>
      </c>
      <c r="M28" s="15"/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166</v>
      </c>
      <c r="C29" s="1" t="s">
        <v>57</v>
      </c>
      <c r="D29" s="1" t="n">
        <v>2</v>
      </c>
      <c r="E29" s="0" t="s">
        <v>167</v>
      </c>
      <c r="G29" s="0" t="s">
        <v>126</v>
      </c>
      <c r="H29" s="1" t="n">
        <v>0</v>
      </c>
      <c r="I29" s="0" t="n">
        <v>1</v>
      </c>
      <c r="J29" s="0" t="s">
        <v>127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168</v>
      </c>
      <c r="C30" s="1" t="s">
        <v>57</v>
      </c>
      <c r="D30" s="1" t="n">
        <v>3</v>
      </c>
      <c r="E30" s="0" t="s">
        <v>169</v>
      </c>
      <c r="G30" s="0" t="s">
        <v>126</v>
      </c>
      <c r="H30" s="1" t="n">
        <v>0</v>
      </c>
      <c r="I30" s="0" t="n">
        <v>1</v>
      </c>
      <c r="J30" s="0" t="s">
        <v>127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170</v>
      </c>
      <c r="C31" s="1" t="s">
        <v>57</v>
      </c>
      <c r="D31" s="1" t="n">
        <v>4</v>
      </c>
      <c r="E31" s="0" t="s">
        <v>171</v>
      </c>
      <c r="G31" s="0" t="s">
        <v>126</v>
      </c>
      <c r="H31" s="1" t="n">
        <v>0</v>
      </c>
      <c r="I31" s="0" t="n">
        <v>1</v>
      </c>
      <c r="J31" s="0" t="s">
        <v>127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172</v>
      </c>
      <c r="C32" s="1" t="s">
        <v>57</v>
      </c>
      <c r="D32" s="1" t="n">
        <v>5</v>
      </c>
      <c r="E32" s="0" t="s">
        <v>173</v>
      </c>
      <c r="G32" s="0" t="s">
        <v>126</v>
      </c>
      <c r="H32" s="1" t="n">
        <v>0</v>
      </c>
      <c r="I32" s="0" t="n">
        <v>1</v>
      </c>
      <c r="J32" s="0" t="s">
        <v>127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174</v>
      </c>
      <c r="C33" s="1" t="s">
        <v>57</v>
      </c>
      <c r="D33" s="1" t="n">
        <v>6</v>
      </c>
      <c r="E33" s="0" t="s">
        <v>175</v>
      </c>
      <c r="G33" s="0" t="s">
        <v>126</v>
      </c>
      <c r="H33" s="1" t="n">
        <v>0</v>
      </c>
      <c r="I33" s="0" t="n">
        <v>1</v>
      </c>
      <c r="J33" s="0" t="s">
        <v>127</v>
      </c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176</v>
      </c>
      <c r="C34" s="1" t="s">
        <v>57</v>
      </c>
      <c r="D34" s="1" t="n">
        <v>7</v>
      </c>
      <c r="E34" s="0" t="s">
        <v>177</v>
      </c>
      <c r="G34" s="0" t="s">
        <v>42</v>
      </c>
      <c r="H34" s="1" t="n">
        <v>0</v>
      </c>
      <c r="I34" s="0" t="n">
        <v>1</v>
      </c>
      <c r="L34" s="0" t="s">
        <v>64</v>
      </c>
      <c r="M34" s="15"/>
    </row>
    <row r="35" customFormat="false" ht="12.8" hidden="false" customHeight="false" outlineLevel="0" collapsed="false">
      <c r="A35" s="0" t="str">
        <f aca="false">CONCATENATE("epsh:P",ROW(A35))</f>
        <v>epsh:P35</v>
      </c>
      <c r="B35" s="0" t="s">
        <v>178</v>
      </c>
      <c r="C35" s="1" t="s">
        <v>57</v>
      </c>
      <c r="D35" s="1" t="n">
        <v>8</v>
      </c>
      <c r="E35" s="0" t="s">
        <v>179</v>
      </c>
      <c r="G35" s="0" t="s">
        <v>42</v>
      </c>
      <c r="H35" s="1" t="n">
        <v>0</v>
      </c>
      <c r="I35" s="0" t="n">
        <v>1</v>
      </c>
      <c r="L35" s="0" t="s">
        <v>68</v>
      </c>
      <c r="M35" s="15"/>
    </row>
    <row r="37" s="22" customFormat="true" ht="40.5" hidden="false" customHeight="true" outlineLevel="0" collapsed="false">
      <c r="A37" s="22" t="s">
        <v>180</v>
      </c>
      <c r="T37" s="23"/>
      <c r="AMJ37" s="0"/>
    </row>
    <row r="38" customFormat="false" ht="12.8" hidden="false" customHeight="false" outlineLevel="0" collapsed="false">
      <c r="A38" s="0" t="str">
        <f aca="false">CONCATENATE("epsh:P",ROW(A38))</f>
        <v>epsh:P38</v>
      </c>
      <c r="B38" s="0" t="s">
        <v>124</v>
      </c>
      <c r="C38" s="1" t="s">
        <v>46</v>
      </c>
      <c r="D38" s="1" t="n">
        <v>1</v>
      </c>
      <c r="E38" s="0" t="s">
        <v>125</v>
      </c>
      <c r="G38" s="0" t="s">
        <v>126</v>
      </c>
      <c r="H38" s="1" t="n">
        <v>1</v>
      </c>
      <c r="I38" s="0" t="n">
        <v>1</v>
      </c>
      <c r="J38" s="0" t="s">
        <v>127</v>
      </c>
    </row>
    <row r="39" customFormat="false" ht="12.8" hidden="false" customHeight="false" outlineLevel="0" collapsed="false">
      <c r="A39" s="0" t="str">
        <f aca="false">CONCATENATE("epsh:P",ROW(A39))</f>
        <v>epsh:P39</v>
      </c>
      <c r="B39" s="0" t="s">
        <v>128</v>
      </c>
      <c r="C39" s="1" t="s">
        <v>46</v>
      </c>
      <c r="D39" s="1" t="n">
        <v>2</v>
      </c>
      <c r="E39" s="0" t="s">
        <v>129</v>
      </c>
      <c r="G39" s="0" t="s">
        <v>126</v>
      </c>
      <c r="H39" s="1" t="n">
        <v>1</v>
      </c>
      <c r="I39" s="0" t="n">
        <v>1</v>
      </c>
      <c r="J39" s="0" t="s">
        <v>127</v>
      </c>
    </row>
    <row r="40" customFormat="false" ht="13.15" hidden="false" customHeight="true" outlineLevel="0" collapsed="false">
      <c r="A40" s="0" t="str">
        <f aca="false">CONCATENATE("epsh:P",ROW(A40))</f>
        <v>epsh:P40</v>
      </c>
      <c r="B40" s="0" t="s">
        <v>130</v>
      </c>
      <c r="C40" s="1" t="s">
        <v>46</v>
      </c>
      <c r="D40" s="1" t="n">
        <v>3</v>
      </c>
      <c r="E40" s="1" t="s">
        <v>131</v>
      </c>
      <c r="G40" s="0" t="s">
        <v>126</v>
      </c>
      <c r="H40" s="1" t="n">
        <v>1</v>
      </c>
      <c r="I40" s="0" t="n">
        <v>1</v>
      </c>
      <c r="J40" s="0" t="s">
        <v>127</v>
      </c>
      <c r="M40" s="14" t="s">
        <v>132</v>
      </c>
      <c r="R40" s="1"/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133</v>
      </c>
      <c r="C41" s="1" t="s">
        <v>46</v>
      </c>
      <c r="D41" s="1" t="n">
        <v>4</v>
      </c>
      <c r="E41" s="0" t="s">
        <v>134</v>
      </c>
      <c r="G41" s="0" t="s">
        <v>126</v>
      </c>
      <c r="H41" s="1" t="n">
        <v>1</v>
      </c>
      <c r="I41" s="0" t="n">
        <v>1</v>
      </c>
      <c r="J41" s="0" t="s">
        <v>127</v>
      </c>
      <c r="M41" s="14" t="s">
        <v>132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181</v>
      </c>
      <c r="C42" s="1" t="s">
        <v>46</v>
      </c>
      <c r="D42" s="1" t="n">
        <v>5</v>
      </c>
      <c r="E42" s="0" t="s">
        <v>182</v>
      </c>
      <c r="G42" s="0" t="s">
        <v>42</v>
      </c>
      <c r="H42" s="1" t="n">
        <v>1</v>
      </c>
      <c r="I42" s="0" t="n">
        <v>1</v>
      </c>
      <c r="U42" s="0" t="s">
        <v>183</v>
      </c>
    </row>
    <row r="43" customFormat="false" ht="12.8" hidden="false" customHeight="false" outlineLevel="0" collapsed="false">
      <c r="A43" s="0" t="str">
        <f aca="false">CONCATENATE("epsh:P",ROW(A43))</f>
        <v>epsh:P43</v>
      </c>
      <c r="B43" s="0" t="s">
        <v>150</v>
      </c>
      <c r="C43" s="1" t="s">
        <v>46</v>
      </c>
      <c r="D43" s="1" t="n">
        <v>6</v>
      </c>
      <c r="E43" s="1" t="s">
        <v>151</v>
      </c>
      <c r="G43" s="0" t="s">
        <v>126</v>
      </c>
      <c r="H43" s="1" t="n">
        <v>1</v>
      </c>
      <c r="I43" s="0" t="n">
        <v>1</v>
      </c>
      <c r="J43" s="0" t="s">
        <v>127</v>
      </c>
    </row>
    <row r="44" customFormat="false" ht="12.8" hidden="false" customHeight="false" outlineLevel="0" collapsed="false">
      <c r="A44" s="0" t="str">
        <f aca="false">CONCATENATE("epsh:P",ROW(A44))</f>
        <v>epsh:P44</v>
      </c>
      <c r="B44" s="0" t="s">
        <v>160</v>
      </c>
      <c r="C44" s="1" t="s">
        <v>46</v>
      </c>
      <c r="D44" s="1" t="n">
        <v>7</v>
      </c>
      <c r="E44" s="0" t="s">
        <v>184</v>
      </c>
      <c r="G44" s="0" t="s">
        <v>42</v>
      </c>
      <c r="H44" s="1" t="n">
        <v>1</v>
      </c>
      <c r="I44" s="0" t="n">
        <v>1</v>
      </c>
      <c r="L44" s="0" t="s">
        <v>52</v>
      </c>
    </row>
    <row r="45" customFormat="false" ht="12.8" hidden="false" customHeight="false" outlineLevel="0" collapsed="false">
      <c r="M45" s="15"/>
    </row>
    <row r="47" s="22" customFormat="true" ht="40.5" hidden="false" customHeight="true" outlineLevel="0" collapsed="false">
      <c r="A47" s="22" t="s">
        <v>185</v>
      </c>
      <c r="T47" s="23"/>
      <c r="AMJ47" s="0"/>
    </row>
    <row r="48" customFormat="false" ht="57.45" hidden="false" customHeight="false" outlineLevel="0" collapsed="false">
      <c r="A48" s="0" t="str">
        <f aca="false">CONCATENATE("epsh:P",ROW(A48))</f>
        <v>epsh:P48</v>
      </c>
      <c r="B48" s="0" t="s">
        <v>186</v>
      </c>
      <c r="C48" s="1" t="s">
        <v>52</v>
      </c>
      <c r="D48" s="1" t="n">
        <v>1</v>
      </c>
      <c r="E48" s="0" t="s">
        <v>40</v>
      </c>
      <c r="F48" s="14" t="s">
        <v>187</v>
      </c>
      <c r="G48" s="0" t="s">
        <v>42</v>
      </c>
      <c r="H48" s="1" t="n">
        <v>1</v>
      </c>
      <c r="I48" s="0" t="n">
        <v>1</v>
      </c>
      <c r="L48" s="29" t="s">
        <v>37</v>
      </c>
      <c r="M48" s="15"/>
    </row>
    <row r="49" customFormat="false" ht="12.8" hidden="false" customHeight="false" outlineLevel="0" collapsed="false">
      <c r="A49" s="0" t="str">
        <f aca="false">CONCATENATE("epsh:P",ROW(A49))</f>
        <v>epsh:P49</v>
      </c>
      <c r="B49" s="0" t="s">
        <v>7</v>
      </c>
      <c r="C49" s="1" t="s">
        <v>52</v>
      </c>
      <c r="D49" s="1" t="n">
        <v>2</v>
      </c>
      <c r="E49" s="0" t="s">
        <v>188</v>
      </c>
      <c r="G49" s="0" t="s">
        <v>42</v>
      </c>
      <c r="H49" s="1" t="n">
        <v>2</v>
      </c>
      <c r="I49" s="0" t="n">
        <v>2</v>
      </c>
      <c r="R49" s="0" t="s">
        <v>189</v>
      </c>
    </row>
  </sheetData>
  <hyperlinks>
    <hyperlink ref="B1" r:id="rId1" display="http://data.europarl.europa.eu/shapes/meps"/>
    <hyperlink ref="E8" r:id="rId2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2021-03-30T18:09:03Z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