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I draft legislation doc" sheetId="1" r:id="rId4"/>
    <sheet state="visible" name="data" sheetId="2" r:id="rId5"/>
  </sheets>
  <definedNames/>
  <calcPr/>
</workbook>
</file>

<file path=xl/sharedStrings.xml><?xml version="1.0" encoding="utf-8"?>
<sst xmlns="http://schemas.openxmlformats.org/spreadsheetml/2006/main" count="492" uniqueCount="198">
  <si>
    <t>ELI-DL : ELI for Draft Legislation</t>
  </si>
  <si>
    <t>Namespace :</t>
  </si>
  <si>
    <t>http://data.europa.eu/eli/eli-draft-legislation-ontology#</t>
  </si>
  <si>
    <t>Version :</t>
  </si>
  <si>
    <t>"final1", march 2020</t>
  </si>
  <si>
    <t>Legislative Process Description</t>
  </si>
  <si>
    <t>URI</t>
  </si>
  <si>
    <t>Domain</t>
  </si>
  <si>
    <t>Range</t>
  </si>
  <si>
    <t>Card.</t>
  </si>
  <si>
    <t>Definition</t>
  </si>
  <si>
    <t>LegislativeProcess</t>
  </si>
  <si>
    <t>legislative_process_title</t>
  </si>
  <si>
    <t>legislative_process_id</t>
  </si>
  <si>
    <t>legislative_process_description</t>
  </si>
  <si>
    <t>legislative_process_number</t>
  </si>
  <si>
    <t>legislative_process_status</t>
  </si>
  <si>
    <t>legislative_process_type</t>
  </si>
  <si>
    <t>legislative_process_keyword</t>
  </si>
  <si>
    <t>foreseen_date_of_adoption</t>
  </si>
  <si>
    <t>foreseen_type_document</t>
  </si>
  <si>
    <t>date_last_update</t>
  </si>
  <si>
    <t>latest_activity</t>
  </si>
  <si>
    <t>current_stage</t>
  </si>
  <si>
    <t>created_a_realization_of_legal_resource</t>
  </si>
  <si>
    <t>created_legal_expression</t>
  </si>
  <si>
    <t>is_subject_of</t>
  </si>
  <si>
    <t>was_submitted_by</t>
  </si>
  <si>
    <t>Legislative Activity description</t>
  </si>
  <si>
    <t>LegislativeActivity</t>
  </si>
  <si>
    <t>activity_label</t>
  </si>
  <si>
    <t>activity_date</t>
  </si>
  <si>
    <t>activity_start_date</t>
  </si>
  <si>
    <t>activity_end_date</t>
  </si>
  <si>
    <t>had_participant_person</t>
  </si>
  <si>
    <t>participant_person_label</t>
  </si>
  <si>
    <t>had_participant_organization</t>
  </si>
  <si>
    <t>participant_organization_label</t>
  </si>
  <si>
    <t>had_responsible_person</t>
  </si>
  <si>
    <t>responsible_person_label</t>
  </si>
  <si>
    <t>had_responsible_organization</t>
  </si>
  <si>
    <t>responsible_organization_label</t>
  </si>
  <si>
    <t>occured_at_stage</t>
  </si>
  <si>
    <t>had_legal_basis</t>
  </si>
  <si>
    <t>forms_part_of</t>
  </si>
  <si>
    <t>consists_of</t>
  </si>
  <si>
    <t>motivated</t>
  </si>
  <si>
    <t>was_motivated_by</t>
  </si>
  <si>
    <t>based_on_a_realization_of</t>
  </si>
  <si>
    <t>involved_work</t>
  </si>
  <si>
    <t>created_a_realization_of</t>
  </si>
  <si>
    <t>recorded_in_realization_of</t>
  </si>
  <si>
    <t>created_expression</t>
  </si>
  <si>
    <t>produced_manifestation</t>
  </si>
  <si>
    <t>Legislative Process Work Description</t>
  </si>
  <si>
    <t>LegislativeProcessWork</t>
  </si>
  <si>
    <t>DraftLegislationWork</t>
  </si>
  <si>
    <t>AmendmentToDraftLegislationWork</t>
  </si>
  <si>
    <t>legislative_process_work_id</t>
  </si>
  <si>
    <t>legislative_process_work_creator</t>
  </si>
  <si>
    <t>legislative_process_work_date</t>
  </si>
  <si>
    <t>legislative_process_work_description</t>
  </si>
  <si>
    <t>legislative_process_work_type</t>
  </si>
  <si>
    <t>legislative_process_work_version</t>
  </si>
  <si>
    <t>refers_to</t>
  </si>
  <si>
    <t>amends_draft</t>
  </si>
  <si>
    <t>draft_amended_by</t>
  </si>
  <si>
    <t>amendment_included_in</t>
  </si>
  <si>
    <t>includes_amendment</t>
  </si>
  <si>
    <t>foresees_amendment_of</t>
  </si>
  <si>
    <t>foresees_application_of</t>
  </si>
  <si>
    <t>foresees_based_on</t>
  </si>
  <si>
    <t>foresees_change_of</t>
  </si>
  <si>
    <t>foresees_citation_of</t>
  </si>
  <si>
    <t>foresees_commencement_of</t>
  </si>
  <si>
    <t>foresees_consolidation_of</t>
  </si>
  <si>
    <t>foresees_repeal_of</t>
  </si>
  <si>
    <t>foresees_transposition_of</t>
  </si>
  <si>
    <t>Table definitions</t>
  </si>
  <si>
    <t>LegislativeProcessStatus</t>
  </si>
  <si>
    <t>LegislativeProcessWorkVersion</t>
  </si>
  <si>
    <t>LegislativeProcessStage</t>
  </si>
  <si>
    <t>LegislativeProcessType</t>
  </si>
  <si>
    <t>LegislativeProcessWorkType</t>
  </si>
  <si>
    <t>Table : LegislativeProcessStatus</t>
  </si>
  <si>
    <t>LegislativeProcessStatus-Abandonned</t>
  </si>
  <si>
    <t>LegislativeProcessStatus-Ongoing</t>
  </si>
  <si>
    <t>LegislativeProcessStatus-Successful</t>
  </si>
  <si>
    <t>Table : LegislativeProcessWorkVersion</t>
  </si>
  <si>
    <t>LegislativeProcessWorkVersion-Final</t>
  </si>
  <si>
    <t>LegislativeProcessWorkVersion-Preparatory</t>
  </si>
  <si>
    <t>?name</t>
  </si>
  <si>
    <t>?domainString</t>
  </si>
  <si>
    <t>?rangeString</t>
  </si>
  <si>
    <t>?cardinality</t>
  </si>
  <si>
    <t>?def</t>
  </si>
  <si>
    <t>N/A</t>
  </si>
  <si>
    <t>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t>
  </si>
  <si>
    <t>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t>
  </si>
  <si>
    <t>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t>
  </si>
  <si>
    <t>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t>
  </si>
  <si>
    <t>A stage in a legislative workflow. Stages can be described at an arbitrary level of granularity.
Possible values need to be described by each Member State depending on its workflow.
Example : \"Dàil second stage\", \"1ère lecture\", \"examen en commission\", etc.</t>
  </si>
  <si>
    <t>The overall status of a legislative process. ELI-DL provides 3 possible values : Ongoing, Successful, or Abandonned. Other values can be defined by implementors.</t>
  </si>
  <si>
    <t>A possible type for a legislative process.</t>
  </si>
  <si>
    <t>Any work created by an activity during a legislative process.
If the work is a version of the legislation draft or an amendment, more specific subclasses should be used.
Example : an impact study, an opinion from a commitee, a debate recording or transcript.</t>
  </si>
  <si>
    <t>A possible type for a legislative projcet work.</t>
  </si>
  <si>
    <t>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t>
  </si>
  <si>
    <t>eli-dl:LegislativeActivity</t>
  </si>
  <si>
    <t>xsd:date</t>
  </si>
  <si>
    <t>0..*</t>
  </si>
  <si>
    <t>The date of an activity, to indicate a single date. Alternatively, if an activity spans a time range, \"start_date\" and \"end_date\" can be used to indicate the beginning and end of the activity.</t>
  </si>
  <si>
    <t>0..1</t>
  </si>
  <si>
    <t>The date at which a legislative activity ended.</t>
  </si>
  <si>
    <t>xsd:string</t>
  </si>
  <si>
    <t>A label on the activity, describing what is being carried out.</t>
  </si>
  <si>
    <t>The date at which a legislative activity started.</t>
  </si>
  <si>
    <t>eli-dl:AmendmentToDraftLegislationWork</t>
  </si>
  <si>
    <t>eli-dl:DraftLegislationWork</t>
  </si>
  <si>
    <t>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t>
  </si>
  <si>
    <t>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t>
  </si>
  <si>
    <t>eli-dl:LegislativeProcessWork</t>
  </si>
  <si>
    <t>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t>
  </si>
  <si>
    <t>Indicates a more fine-grained activity that is taking place within this one. This allows to nest activities inside each other, at an arbitrary level of precision.
Example : \"Legislative process number 384\" consists of \"Initiation of the process 384\", \"First lecture in assemblée nationale of legislative process 384\", \"First lecture in senate of legislative process 384\", \"joint commitee reading of legislative process 384\" and \"enactement of legislative process 384\".</t>
  </si>
  <si>
    <t>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t>
  </si>
  <si>
    <t>eli:LegalResource</t>
  </si>
  <si>
    <t>Indicates a LegalResource that is officialy published as part of the legislative activity. This is used to indicate the outcome of a LegislativeProcess, as well as other \"intermediate\" legal resources that may be published in the course of the legislation drafting.</t>
  </si>
  <si>
    <t>eli:Expression</t>
  </si>
  <si>
    <t>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t>
  </si>
  <si>
    <t>eli:LegalExpression</t>
  </si>
  <si>
    <t>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t>
  </si>
  <si>
    <t>eli-dl:LegislativeProcess</t>
  </si>
  <si>
    <t>eli-dl:LegislativeProcessStage</t>
  </si>
  <si>
    <t>The latest stage in which a legislative process is currently in.
This is a shortcut for the full path LegislationProcess latest_activity LegislativeActivity occured_at_stage LegislativeProcessStage.
Example : Bill 105 of 2019 is currently in stage \"Seanad Éireann, Second Stage\".</t>
  </si>
  <si>
    <t>The date at which the legislative process was last updated.
A legislative process can have at most one value for this property.</t>
  </si>
  <si>
    <t>Indicates an amendment that amends this version of the draft - whether voted or not.</t>
  </si>
  <si>
    <t>The date at which the legislative process is expected to be enacted to become an official act.</t>
  </si>
  <si>
    <t>eli:ResourceType</t>
  </si>
  <si>
    <t>Indicates the expected type of the legislation that will be the result of this legislative process.
The expected type of legislation can change over time.
The value must be taken in the ResourceType table, already used for the eli:type_document property.</t>
  </si>
  <si>
    <t>Indicates a LegalResource already published that the future law, if adopted, will amend. Readers should refer to the definition of the eli:amends property.
Note the legal impacts can change in successive versions of the same document.</t>
  </si>
  <si>
    <t>Indicates a LegalResource already published that the future law, if adopted, will apply. Readers should refer to the definition of the eli:applies property.
Note the legal impacts can change in successive versions of the same document.</t>
  </si>
  <si>
    <t>Indicates a LegalResource already published on which the future law, if adopted, will be based on. Readers should refer to the definition of the eli:based_on property.
Note the legal impacts can change in successive versions of the same document.</t>
  </si>
  <si>
    <t>Indicates a LegalResource already published that the future law, if adopted, will change. Readers should refer to the definition of the eli:changes property.
Note the legal impacts can change in successive versions of the same document.</t>
  </si>
  <si>
    <t>Indicates a LegalResource already published that the future law, if adopted, will cite. Readers should refer to the definition of the eli:cites property.
Note the legal impacts can change in successive versions of the same document.</t>
  </si>
  <si>
    <t>Indicates a LegalResource already published that the future law, if adopted, will commence. Readers should refer to the definition of the eli:commences property.
Note the legal impacts can change in successive versions of the same document.</t>
  </si>
  <si>
    <t>Indicates a LegalResource already published that the future law, if adopted, will consolidates. Readers should refer to the definition of the eli:consoidates property.
Note the legal impacts can change in successive versions of the same document.</t>
  </si>
  <si>
    <t>Indicates a LegalResource already published that the future law, if adopted, will repeal. Readers should refer to the definition of the eli:repeals property.
Note the legal impacts can change in successive versions of the same document.</t>
  </si>
  <si>
    <t>Indicates a LegalResource already published that the future law, if adopted, will transpose. Readers should refer to the definition of the eli:transposes property.
Note the legal impacts can change in successive versions of the same document.</t>
  </si>
  <si>
    <t>Indicates another larger activity that encompasses this one. 
Example : the activity \"Readng in commission of legislative process 384\" forms part of \"First lecture in assemblée nationale of legislative process 384\", which itself forms part \"Legislative process number 384\".</t>
  </si>
  <si>
    <t>Indicates an act that specified the legislative workflow in which this legal activity takes place.
Example : \"The Signature by the President of the European Parliament and the President of the Council of Procedure 2016/0382/COD had the legal basis TFEU/art 294  and TFEU/art 194 par 2\".</t>
  </si>
  <si>
    <t>eli:Organization</t>
  </si>
  <si>
    <t>An organization participating in an activity, but not necessarily responsible for it.</t>
  </si>
  <si>
    <t>eli:Person</t>
  </si>
  <si>
    <t>A person participating in a legal activity. A more precise property exists to indicate the responsible person of an activity.
Example : members in a commision work, speaker during a plenary session</t>
  </si>
  <si>
    <t>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t>
  </si>
  <si>
    <t>The responsible person of an activity.
Example : the \"rapporteur\" of a text in a commision.</t>
  </si>
  <si>
    <t>Indicate an amendment that was passed and included in this version of the legislation draft. This property is meant to refer to individual amendments that have been voted to be integrated in the text of the law.</t>
  </si>
  <si>
    <t>eli:Work</t>
  </si>
  <si>
    <t>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t>
  </si>
  <si>
    <t>is_referred_to_by</t>
  </si>
  <si>
    <t>Indicates a legislative process work that refers to this work.</t>
  </si>
  <si>
    <t>owl:Thing</t>
  </si>
  <si>
    <t>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t>
  </si>
  <si>
    <t>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t>
  </si>
  <si>
    <t>An account or summary for the legislative process.</t>
  </si>
  <si>
    <t>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t>
  </si>
  <si>
    <t>skos:Concept</t>
  </si>
  <si>
    <t>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t>
  </si>
  <si>
    <t>The number under which a legislative process is known by the public. A legislative process has only one number.</t>
  </si>
  <si>
    <t>eli-dl:LegislativeProcessStatus</t>
  </si>
  <si>
    <t>The status of a legislative process, in one of the possible values included in this model.</t>
  </si>
  <si>
    <t>The name or title of a legislative process.
Example : \"Forestry (Planning Permission) (Amendment) Bill 2018\", \"Sports : organisation des jeux Olympiques et Paralympiques 2024\".</t>
  </si>
  <si>
    <t>eli-dl:LegislativeProcessType</t>
  </si>
  <si>
    <t>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t>
  </si>
  <si>
    <t>eli:Agent</t>
  </si>
  <si>
    <t>Indicates the creator of legislative process work.</t>
  </si>
  <si>
    <t>The date at which a legislative process work was created.</t>
  </si>
  <si>
    <t>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t>
  </si>
  <si>
    <t>An identifier which can be used to refer to a legislative process work.</t>
  </si>
  <si>
    <t>eli-dl:LegislativeProcessWorkType</t>
  </si>
  <si>
    <t>The type of a legislative process work. The list of possible types need to be defined by each Member States.
Example : \"Opinition from the economic commitee\", \"Impact analysis\", \"text of the bill\", \"debate recording\", \"amendment\".</t>
  </si>
  <si>
    <t>The version, or status, in which the legislative process work is currently : preparatory, final, etc.</t>
  </si>
  <si>
    <t>Annother activity that was \"triggered\" or \"logically followed\" this one.
Example : the request for an opinion motivated the writing of an opinion.</t>
  </si>
  <si>
    <t>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t>
  </si>
  <si>
    <t>The name of an organization that participated in a legislative activity.</t>
  </si>
  <si>
    <t>The name of a person that participated in a legislative activity.</t>
  </si>
  <si>
    <t>eli:ManifestationProductType</t>
  </si>
  <si>
    <t>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t>
  </si>
  <si>
    <t>Indicates that an activity was recorded in a related work.
Note : this property is shortcut for an implicit FRBR \"Recording Event\" that would have created the Recording of the event.</t>
  </si>
  <si>
    <t>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t>
  </si>
  <si>
    <t>The name of an organization that was responsible for a legislative activity.</t>
  </si>
  <si>
    <t>The name of a person that was responsible for a legislative activity.</t>
  </si>
  <si>
    <t>Another activity that \"triggered\" or \"logically preceded\" this activity.
Example : the writing of an opinion was motivated by the transmission of a request for an opinion by the legislation service.</t>
  </si>
  <si>
    <t>Indicates the organization or person that submitted a legislative process to the parliament (this could be the government, the President, the Senate, a group of members of the parliament, a parliamentary committee, a group of citizens, etc.).</t>
  </si>
  <si>
    <t>The status of a legislative process that was stopped without \"giving birth\" to a LegalResource, e.g. \"Vetoed by the President\", \"Lapsed with the dissolution of the Daìl\".</t>
  </si>
  <si>
    <t>The status of a legislative process while the drafting of the legislation is currently taking place and the outcome of the process is not known.</t>
  </si>
  <si>
    <t>The status of a legislative process that has successfully \"gave birth\" to a LegalResource.</t>
  </si>
  <si>
    <t>Indicates a legislative process work that is final.</t>
  </si>
  <si>
    <t>Indicates a legislative process work that is prepatory.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</si>
</sst>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color rgb="FFC55A11"/>
      <name val="Arial"/>
    </font>
    <font>
      <sz val="10.0"/>
      <color theme="1"/>
      <name val="Arial"/>
    </font>
    <font>
      <u/>
      <sz val="10.0"/>
      <color rgb="FF0563C1"/>
      <name val="Arial"/>
    </font>
    <font>
      <color theme="1"/>
      <name val="Calibri"/>
    </font>
    <font>
      <b/>
      <sz val="10.0"/>
      <color theme="1"/>
      <name val="Arial"/>
    </font>
    <font>
      <b/>
      <sz val="12.0"/>
      <color theme="0"/>
      <name val="Arial"/>
    </font>
    <font/>
    <font>
      <b/>
      <sz val="10.0"/>
      <color rgb="FF000000"/>
      <name val="Arial"/>
    </font>
    <font>
      <b/>
      <sz val="11.0"/>
      <color theme="1"/>
      <name val="Arial"/>
    </font>
  </fonts>
  <fills count="8">
    <fill>
      <patternFill patternType="none"/>
    </fill>
    <fill>
      <patternFill patternType="lightGray"/>
    </fill>
    <fill>
      <patternFill patternType="solid">
        <fgColor rgb="FF2F5496"/>
        <bgColor rgb="FF2F5496"/>
      </patternFill>
    </fill>
    <fill>
      <patternFill patternType="solid">
        <fgColor rgb="FFDEEAF6"/>
        <bgColor rgb="FFDEEAF6"/>
      </patternFill>
    </fill>
    <fill>
      <patternFill patternType="solid">
        <fgColor rgb="FFDF6613"/>
        <bgColor rgb="FFDF6613"/>
      </patternFill>
    </fill>
    <fill>
      <patternFill patternType="solid">
        <fgColor rgb="FFFBE4D5"/>
        <bgColor rgb="FFFBE4D5"/>
      </patternFill>
    </fill>
    <fill>
      <patternFill patternType="solid">
        <fgColor rgb="FF7F6000"/>
        <bgColor rgb="FF7F6000"/>
      </patternFill>
    </fill>
    <fill>
      <patternFill patternType="solid">
        <fgColor rgb="FFFEF2CB"/>
        <bgColor rgb="FFFEF2CB"/>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right"/>
    </xf>
    <xf borderId="0" fillId="0" fontId="3" numFmtId="0" xfId="0" applyFont="1"/>
    <xf borderId="0" fillId="0" fontId="4" numFmtId="0" xfId="0" applyFont="1"/>
    <xf borderId="0" fillId="0" fontId="2" numFmtId="0" xfId="0" applyAlignment="1" applyFont="1">
      <alignment shrinkToFit="0" wrapText="1"/>
    </xf>
    <xf borderId="0" fillId="0" fontId="5" numFmtId="0" xfId="0" applyAlignment="1" applyFont="1">
      <alignment horizontal="left"/>
    </xf>
    <xf borderId="1" fillId="2" fontId="6" numFmtId="0" xfId="0" applyAlignment="1" applyBorder="1" applyFill="1" applyFont="1">
      <alignment horizontal="center"/>
    </xf>
    <xf borderId="2" fillId="0" fontId="7" numFmtId="0" xfId="0" applyBorder="1" applyFont="1"/>
    <xf borderId="3" fillId="0" fontId="7" numFmtId="0" xfId="0" applyBorder="1" applyFont="1"/>
    <xf borderId="4" fillId="3" fontId="8" numFmtId="0" xfId="0" applyAlignment="1" applyBorder="1" applyFill="1" applyFont="1">
      <alignment horizontal="center" shrinkToFit="0" vertical="center" wrapText="1"/>
    </xf>
    <xf borderId="4" fillId="3" fontId="8" numFmtId="0" xfId="0" applyAlignment="1" applyBorder="1" applyFont="1">
      <alignment horizontal="center" vertical="center"/>
    </xf>
    <xf borderId="0" fillId="0" fontId="9" numFmtId="0" xfId="0" applyFont="1"/>
    <xf borderId="1" fillId="4" fontId="6" numFmtId="0" xfId="0" applyAlignment="1" applyBorder="1" applyFill="1" applyFont="1">
      <alignment horizontal="center"/>
    </xf>
    <xf borderId="4" fillId="5" fontId="8" numFmtId="0" xfId="0" applyAlignment="1" applyBorder="1" applyFill="1" applyFont="1">
      <alignment horizontal="center" shrinkToFit="0" vertical="center" wrapText="1"/>
    </xf>
    <xf borderId="4" fillId="5" fontId="8" numFmtId="0" xfId="0" applyAlignment="1" applyBorder="1" applyFont="1">
      <alignment horizontal="center" vertical="center"/>
    </xf>
    <xf borderId="1" fillId="6" fontId="6" numFmtId="0" xfId="0" applyAlignment="1" applyBorder="1" applyFill="1" applyFont="1">
      <alignment horizontal="center"/>
    </xf>
    <xf borderId="4" fillId="7" fontId="8" numFmtId="0" xfId="0" applyAlignment="1" applyBorder="1" applyFill="1" applyFont="1">
      <alignment horizontal="center" shrinkToFit="0" vertical="center" wrapText="1"/>
    </xf>
    <xf borderId="0" fillId="0" fontId="5" numFmtId="0" xfId="0" applyFont="1"/>
    <xf borderId="4" fillId="7" fontId="8" numFmtId="0" xfId="0" applyAlignment="1" applyBorder="1" applyFont="1">
      <alignment horizontal="center" vertical="center"/>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ata.europa.eu/eli/eli-draft-legislation-ontolog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86"/>
    <col customWidth="1" min="2" max="2" width="37.14"/>
    <col customWidth="1" min="3" max="3" width="36.29"/>
    <col customWidth="1" min="4" max="4" width="7.29"/>
    <col customWidth="1" min="5" max="5" width="72.29"/>
    <col customWidth="1" min="6" max="6" width="10.14"/>
    <col customWidth="1" min="7" max="26" width="9.14"/>
  </cols>
  <sheetData>
    <row r="1" ht="12.75" customHeight="1">
      <c r="A1" s="1" t="s">
        <v>0</v>
      </c>
    </row>
    <row r="2" ht="13.5" customHeight="1">
      <c r="A2" s="1"/>
      <c r="B2" s="1"/>
      <c r="C2" s="1"/>
      <c r="D2" s="1"/>
      <c r="E2" s="1"/>
    </row>
    <row r="3" ht="12.75" customHeight="1">
      <c r="A3" s="2" t="s">
        <v>1</v>
      </c>
      <c r="B3" s="3" t="s">
        <v>2</v>
      </c>
    </row>
    <row r="4" ht="12.75" customHeight="1">
      <c r="A4" s="2" t="s">
        <v>3</v>
      </c>
      <c r="B4" s="4" t="s">
        <v>4</v>
      </c>
      <c r="E4" s="5"/>
    </row>
    <row r="5" ht="12.75" customHeight="1">
      <c r="A5" s="6"/>
      <c r="E5" s="5"/>
    </row>
    <row r="6" ht="12.75" customHeight="1">
      <c r="A6" s="7" t="s">
        <v>5</v>
      </c>
      <c r="B6" s="8"/>
      <c r="C6" s="8"/>
      <c r="D6" s="8"/>
      <c r="E6" s="9"/>
    </row>
    <row r="7" ht="12.75" customHeight="1">
      <c r="A7" s="10" t="s">
        <v>6</v>
      </c>
      <c r="B7" s="10" t="s">
        <v>7</v>
      </c>
      <c r="C7" s="10" t="s">
        <v>8</v>
      </c>
      <c r="D7" s="11" t="s">
        <v>9</v>
      </c>
      <c r="E7" s="10" t="s">
        <v>10</v>
      </c>
    </row>
    <row r="8" ht="12.75" customHeight="1">
      <c r="A8" s="12" t="s">
        <v>11</v>
      </c>
      <c r="B8" s="4" t="str">
        <f>VLOOKUP($A8,data!$A$2:$E$100,2,0)</f>
        <v>N/A</v>
      </c>
      <c r="C8" s="4" t="str">
        <f>VLOOKUP($A8,data!$A$2:$E$100,3,0)</f>
        <v>N/A</v>
      </c>
      <c r="D8" s="4" t="str">
        <f>VLOOKUP($A8,data!$A$2:$E$100,4,0)</f>
        <v>N/A</v>
      </c>
      <c r="E8" s="5" t="str">
        <f>VLOOKUP($A8,data!$A$2:$E$100,5,0)</f>
        <v>A process of drafting a legislation, covering all stages of the legislation creation, from the initiation to its signature or promulgation to make it a legislation, including readings and assemblies and official signature of the law.
Note that the activity of publishing the legislation in an Official Journal is usually not part of the legislative process, as it usually happens after the draft legislation has become an official legislation.</v>
      </c>
    </row>
    <row r="9" ht="12.75" customHeight="1">
      <c r="A9" s="12" t="s">
        <v>12</v>
      </c>
      <c r="B9" s="4" t="str">
        <f>VLOOKUP($A9,data!$A$2:$E$100,2,0)</f>
        <v>eli-dl:LegislativeProcess</v>
      </c>
      <c r="C9" s="4" t="str">
        <f>VLOOKUP($A9,data!$A$2:$E$100,3,0)</f>
        <v>xsd:string</v>
      </c>
      <c r="D9" s="4" t="str">
        <f>VLOOKUP($A9,data!$A$2:$E$100,4,0)</f>
        <v>0..*</v>
      </c>
      <c r="E9" s="5" t="str">
        <f>VLOOKUP($A9,data!$A$2:$E$100,5,0)</f>
        <v>The name or title of a legislative process.
Example : \"Forestry (Planning Permission) (Amendment) Bill 2018\", \"Sports : organisation des jeux Olympiques et Paralympiques 2024\".</v>
      </c>
    </row>
    <row r="10" ht="12.75" customHeight="1">
      <c r="A10" s="12" t="s">
        <v>13</v>
      </c>
      <c r="B10" s="4" t="str">
        <f>VLOOKUP($A10,data!$A$2:$E$100,2,0)</f>
        <v>eli-dl:LegislativeProcess</v>
      </c>
      <c r="C10" s="4" t="str">
        <f>VLOOKUP($A10,data!$A$2:$E$100,3,0)</f>
        <v>xsd:string</v>
      </c>
      <c r="D10" s="4" t="str">
        <f>VLOOKUP($A10,data!$A$2:$E$100,4,0)</f>
        <v>0..*</v>
      </c>
      <c r="E10" s="5" t="str">
        <f>VLOOKUP($A10,data!$A$2:$E$100,5,0)</f>
        <v>An identifier for the legislative process. This is meant to capture how the process is identified by law makers. A process can have multiple identifiers for different institutions, e.g. an identifier for the government, and an identifier for the parliament.
Note that a subproperty legislative_process_external_id exists to capture the identifier of another institution, depending on the point of view.</v>
      </c>
    </row>
    <row r="11" ht="12.75" customHeight="1">
      <c r="A11" s="12" t="s">
        <v>14</v>
      </c>
      <c r="B11" s="4" t="str">
        <f>VLOOKUP($A11,data!$A$2:$E$100,2,0)</f>
        <v>eli-dl:LegislativeProcess</v>
      </c>
      <c r="C11" s="4" t="str">
        <f>VLOOKUP($A11,data!$A$2:$E$100,3,0)</f>
        <v>xsd:string</v>
      </c>
      <c r="D11" s="4" t="str">
        <f>VLOOKUP($A11,data!$A$2:$E$100,4,0)</f>
        <v>0..*</v>
      </c>
      <c r="E11" s="5" t="str">
        <f>VLOOKUP($A11,data!$A$2:$E$100,5,0)</f>
        <v>An account or summary for the legislative process.</v>
      </c>
    </row>
    <row r="12" ht="12.75" customHeight="1">
      <c r="A12" s="12" t="s">
        <v>15</v>
      </c>
      <c r="B12" s="4" t="str">
        <f>VLOOKUP($A12,data!$A$2:$E$100,2,0)</f>
        <v>eli-dl:LegislativeProcess</v>
      </c>
      <c r="C12" s="4" t="str">
        <f>VLOOKUP($A12,data!$A$2:$E$100,3,0)</f>
        <v>xsd:string</v>
      </c>
      <c r="D12" s="4" t="str">
        <f>VLOOKUP($A12,data!$A$2:$E$100,4,0)</f>
        <v>0..1</v>
      </c>
      <c r="E12" s="5" t="str">
        <f>VLOOKUP($A12,data!$A$2:$E$100,5,0)</f>
        <v>The number under which a legislative process is known by the public. A legislative process has only one number.</v>
      </c>
    </row>
    <row r="13" ht="12.75" customHeight="1">
      <c r="A13" s="12" t="s">
        <v>16</v>
      </c>
      <c r="B13" s="4" t="str">
        <f>VLOOKUP($A13,data!$A$2:$E$100,2,0)</f>
        <v>eli-dl:LegislativeProcess</v>
      </c>
      <c r="C13" s="4" t="str">
        <f>VLOOKUP($A13,data!$A$2:$E$100,3,0)</f>
        <v>eli-dl:LegislativeProcessStatus</v>
      </c>
      <c r="D13" s="4" t="str">
        <f>VLOOKUP($A13,data!$A$2:$E$100,4,0)</f>
        <v>0..*</v>
      </c>
      <c r="E13" s="5" t="str">
        <f>VLOOKUP($A13,data!$A$2:$E$100,5,0)</f>
        <v>The status of a legislative process, in one of the possible values included in this model.</v>
      </c>
    </row>
    <row r="14" ht="12.75" customHeight="1">
      <c r="A14" s="12" t="s">
        <v>17</v>
      </c>
      <c r="B14" s="4" t="str">
        <f>VLOOKUP($A14,data!$A$2:$E$100,2,0)</f>
        <v>eli-dl:LegislativeProcess</v>
      </c>
      <c r="C14" s="4" t="str">
        <f>VLOOKUP($A14,data!$A$2:$E$100,3,0)</f>
        <v>eli-dl:LegislativeProcessType</v>
      </c>
      <c r="D14" s="4" t="str">
        <f>VLOOKUP($A14,data!$A$2:$E$100,4,0)</f>
        <v>0..*</v>
      </c>
      <c r="E14" s="5" t="str">
        <f>VLOOKUP($A14,data!$A$2:$E$100,5,0)</f>
        <v>The type of a legislative process. The type of a legislative process often determine the workflow being followed to create the law.
The list of possible values need to be defined by each Member State.
Example : \"Projet de loi\", \"Proposition de loi\", \"Revision of the Constitution\", \"Public Bill\".</v>
      </c>
    </row>
    <row r="15" ht="12.75" customHeight="1">
      <c r="A15" s="12" t="s">
        <v>18</v>
      </c>
      <c r="B15" s="4" t="str">
        <f>VLOOKUP($A15,data!$A$2:$E$100,2,0)</f>
        <v>eli-dl:LegislativeProcess</v>
      </c>
      <c r="C15" s="4" t="str">
        <f>VLOOKUP($A15,data!$A$2:$E$100,3,0)</f>
        <v>skos:Concept</v>
      </c>
      <c r="D15" s="4" t="str">
        <f>VLOOKUP($A15,data!$A$2:$E$100,4,0)</f>
        <v>0..*</v>
      </c>
      <c r="E15" s="5" t="str">
        <f>VLOOKUP($A15,data!$A$2:$E$100,5,0)</f>
        <v>The keywords, subject or categories for a legislative process.
Example : Procedure 2016/0382/COD has Eurovoc keywords energy consumption, atmospheric pollution, renewable resources, EU programme, environmental cooperation, greenhouse gas, reduction of gas emissions, energy saving and renewable energy.</v>
      </c>
    </row>
    <row r="16" ht="12.75" customHeight="1">
      <c r="A16" s="12" t="s">
        <v>19</v>
      </c>
      <c r="B16" s="4" t="str">
        <f>VLOOKUP($A16,data!$A$2:$E$100,2,0)</f>
        <v>eli-dl:LegislativeProcess</v>
      </c>
      <c r="C16" s="4" t="str">
        <f>VLOOKUP($A16,data!$A$2:$E$100,3,0)</f>
        <v>xsd:date</v>
      </c>
      <c r="D16" s="4" t="str">
        <f>VLOOKUP($A16,data!$A$2:$E$100,4,0)</f>
        <v>0..1</v>
      </c>
      <c r="E16" s="5" t="str">
        <f>VLOOKUP($A16,data!$A$2:$E$100,5,0)</f>
        <v>The date at which the legislative process is expected to be enacted to become an official act.</v>
      </c>
    </row>
    <row r="17" ht="12.75" customHeight="1">
      <c r="A17" s="12" t="s">
        <v>20</v>
      </c>
      <c r="B17" s="4" t="str">
        <f>VLOOKUP($A17,data!$A$2:$E$100,2,0)</f>
        <v>eli-dl:LegislativeProcess</v>
      </c>
      <c r="C17" s="4" t="str">
        <f>VLOOKUP($A17,data!$A$2:$E$100,3,0)</f>
        <v>eli:ResourceType</v>
      </c>
      <c r="D17" s="4" t="str">
        <f>VLOOKUP($A17,data!$A$2:$E$100,4,0)</f>
        <v>0..*</v>
      </c>
      <c r="E17" s="5" t="str">
        <f>VLOOKUP($A17,data!$A$2:$E$100,5,0)</f>
        <v>Indicates the expected type of the legislation that will be the result of this legislative process.
The expected type of legislation can change over time.
The value must be taken in the ResourceType table, already used for the eli:type_document property.</v>
      </c>
    </row>
    <row r="18" ht="12.75" customHeight="1">
      <c r="A18" s="12" t="s">
        <v>21</v>
      </c>
      <c r="B18" s="4" t="str">
        <f>VLOOKUP($A18,data!$A$2:$E$100,2,0)</f>
        <v>eli-dl:LegislativeProcess</v>
      </c>
      <c r="C18" s="4" t="str">
        <f>VLOOKUP($A18,data!$A$2:$E$100,3,0)</f>
        <v>xsd:date</v>
      </c>
      <c r="D18" s="4" t="str">
        <f>VLOOKUP($A18,data!$A$2:$E$100,4,0)</f>
        <v>0..1</v>
      </c>
      <c r="E18" s="5" t="str">
        <f>VLOOKUP($A18,data!$A$2:$E$100,5,0)</f>
        <v>The date at which the legislative process was last updated.
A legislative process can have at most one value for this property.</v>
      </c>
    </row>
    <row r="19" ht="12.75" customHeight="1">
      <c r="A19" s="12" t="s">
        <v>22</v>
      </c>
      <c r="B19" s="4" t="str">
        <f>VLOOKUP($A19,data!$A$2:$E$100,2,0)</f>
        <v>eli-dl:LegislativeProcess</v>
      </c>
      <c r="C19" s="4" t="str">
        <f>VLOOKUP($A19,data!$A$2:$E$100,3,0)</f>
        <v>eli-dl:LegislativeActivity</v>
      </c>
      <c r="D19" s="4" t="str">
        <f>VLOOKUP($A19,data!$A$2:$E$100,4,0)</f>
        <v>0..*</v>
      </c>
      <c r="E19" s="5" t="str">
        <f>VLOOKUP($A19,data!$A$2:$E$100,5,0)</f>
        <v>Indicates the latest activity that took place within a legislative process. This is used to indicate to a reader the latest stage of a process.
Depending on the point of view, this can be used to point to the ongoing activity (not finished yet), or to the latest activity that actually completed.</v>
      </c>
    </row>
    <row r="20" ht="12.75" customHeight="1">
      <c r="A20" s="12" t="s">
        <v>23</v>
      </c>
      <c r="B20" s="4" t="str">
        <f>VLOOKUP($A20,data!$A$2:$E$100,2,0)</f>
        <v>eli-dl:LegislativeProcess</v>
      </c>
      <c r="C20" s="4" t="str">
        <f>VLOOKUP($A20,data!$A$2:$E$100,3,0)</f>
        <v>eli-dl:LegislativeProcessStage</v>
      </c>
      <c r="D20" s="4" t="str">
        <f>VLOOKUP($A20,data!$A$2:$E$100,4,0)</f>
        <v>0..*</v>
      </c>
      <c r="E20" s="5" t="str">
        <f>VLOOKUP($A20,data!$A$2:$E$100,5,0)</f>
        <v>The latest stage in which a legislative process is currently in.
This is a shortcut for the full path LegislationProcess latest_activity LegislativeActivity occured_at_stage LegislativeProcessStage.
Example : Bill 105 of 2019 is currently in stage \"Seanad Éireann, Second Stage\".</v>
      </c>
    </row>
    <row r="21" ht="12.75" customHeight="1">
      <c r="A21" s="12" t="s">
        <v>24</v>
      </c>
      <c r="B21" s="4" t="str">
        <f>VLOOKUP($A21,data!$A$2:$E$100,2,0)</f>
        <v>eli-dl:LegislativeActivity</v>
      </c>
      <c r="C21" s="4" t="str">
        <f>VLOOKUP($A21,data!$A$2:$E$100,3,0)</f>
        <v>eli:LegalResource</v>
      </c>
      <c r="D21" s="4" t="str">
        <f>VLOOKUP($A21,data!$A$2:$E$100,4,0)</f>
        <v>0..*</v>
      </c>
      <c r="E21" s="5" t="str">
        <f>VLOOKUP($A21,data!$A$2:$E$100,5,0)</f>
        <v>Indicates a LegalResource that is officialy published as part of the legislative activity. This is used to indicate the outcome of a LegislativeProcess, as well as other \"intermediate\" legal resources that may be published in the course of the legislation drafting.</v>
      </c>
    </row>
    <row r="22" ht="112.5" customHeight="1">
      <c r="A22" s="12" t="s">
        <v>25</v>
      </c>
      <c r="B22" s="4" t="str">
        <f>VLOOKUP($A22,data!$A$2:$E$100,2,0)</f>
        <v>eli-dl:LegislativeActivity</v>
      </c>
      <c r="C22" s="4" t="str">
        <f>VLOOKUP($A22,data!$A$2:$E$100,3,0)</f>
        <v>eli:LegalExpression</v>
      </c>
      <c r="D22" s="4" t="str">
        <f>VLOOKUP($A22,data!$A$2:$E$100,4,0)</f>
        <v>0..*</v>
      </c>
      <c r="E22" s="5" t="str">
        <f>VLOOKUP($A22,data!$A$2:$E$100,5,0)</f>
        <v>Indicates that a legislative activity created the a legal expression. Typically, a legislative process created the final legal expression of the legislation, as published in the OJ; but this can be used on legislative activities to link to \"intermediate\" expressions.
This property is mostly here for compatibility with FRBRoo, but implementations would prefer using created_a_realization_of_legal_resource to link to the Work level.
This could indicate that some Expressions of the final LegalResource were created by the legislative process, and some others were translated afterwards.</v>
      </c>
    </row>
    <row r="23" ht="12.75" customHeight="1">
      <c r="A23" s="12" t="s">
        <v>26</v>
      </c>
      <c r="B23" s="4" t="str">
        <f>VLOOKUP($A23,data!$A$2:$E$100,2,0)</f>
        <v>eli-dl:LegislativeProcess</v>
      </c>
      <c r="C23" s="4" t="str">
        <f>VLOOKUP($A23,data!$A$2:$E$100,3,0)</f>
        <v>owl:Thing</v>
      </c>
      <c r="D23" s="4" t="str">
        <f>VLOOKUP($A23,data!$A$2:$E$100,4,0)</f>
        <v>0..*</v>
      </c>
      <c r="E23" s="5" t="str">
        <f>VLOOKUP($A23,data!$A$2:$E$100,5,0)</f>
        <v>A webpage or resource that describe a legislative process. This property is meant to crosslink the websites of different institutions that describe the same legislative process.
Example : the page of the legislation process in the OJ website, the page of the process in the Senate website, the page of the process in the State Council website.</v>
      </c>
    </row>
    <row r="24" ht="12.75" customHeight="1">
      <c r="A24" s="12" t="s">
        <v>27</v>
      </c>
      <c r="B24" s="4" t="str">
        <f>VLOOKUP($A24,data!$A$2:$E$100,2,0)</f>
        <v>eli-dl:LegislativeProcess</v>
      </c>
      <c r="C24" s="4" t="str">
        <f>VLOOKUP($A24,data!$A$2:$E$100,3,0)</f>
        <v>eli:Agent</v>
      </c>
      <c r="D24" s="4" t="str">
        <f>VLOOKUP($A24,data!$A$2:$E$100,4,0)</f>
        <v>0..*</v>
      </c>
      <c r="E24" s="5" t="str">
        <f>VLOOKUP($A24,data!$A$2:$E$100,5,0)</f>
        <v>Indicates the organization or person that submitted a legislative process to the parliament (this could be the government, the President, the Senate, a group of members of the parliament, a parliamentary committee, a group of citizens, etc.).</v>
      </c>
    </row>
    <row r="25" ht="12.75" customHeight="1"/>
    <row r="26" ht="12.75" customHeight="1">
      <c r="A26" s="7" t="s">
        <v>28</v>
      </c>
      <c r="B26" s="8"/>
      <c r="C26" s="8"/>
      <c r="D26" s="8"/>
      <c r="E26" s="9"/>
    </row>
    <row r="27" ht="12.75" customHeight="1">
      <c r="A27" s="10" t="s">
        <v>6</v>
      </c>
      <c r="B27" s="10" t="s">
        <v>7</v>
      </c>
      <c r="C27" s="10" t="s">
        <v>8</v>
      </c>
      <c r="D27" s="10" t="s">
        <v>9</v>
      </c>
      <c r="E27" s="10" t="s">
        <v>10</v>
      </c>
    </row>
    <row r="28" ht="12.75" customHeight="1">
      <c r="A28" s="12" t="s">
        <v>29</v>
      </c>
      <c r="B28" s="4" t="str">
        <f>VLOOKUP($A28,data!$A$2:$E$100,2,0)</f>
        <v>N/A</v>
      </c>
      <c r="C28" s="4" t="str">
        <f>VLOOKUP($A28,data!$A$2:$E$100,3,0)</f>
        <v>N/A</v>
      </c>
      <c r="D28" s="4" t="str">
        <f>VLOOKUP($A28,data!$A$2:$E$100,4,0)</f>
        <v>N/A</v>
      </c>
      <c r="E28" s="5" t="str">
        <f>VLOOKUP($A28,data!$A$2:$E$100,5,0)</f>
        <v>Any activity taking place in the course of the drafting of a legislation. 
This may involve the creation of a document, or be triggered by a document created by a previous activity.
This can be used to describe activities at an arbitrary level of precisions : either macro activities, like \"reading of text in a chamber\", or small-grained activities, like \"vote to elect the president of a commitee session\".</v>
      </c>
    </row>
    <row r="29" ht="12.75" customHeight="1">
      <c r="A29" s="12" t="s">
        <v>30</v>
      </c>
      <c r="B29" s="4" t="str">
        <f>VLOOKUP($A29,data!$A$2:$E$100,2,0)</f>
        <v>eli-dl:LegislativeActivity</v>
      </c>
      <c r="C29" s="4" t="str">
        <f>VLOOKUP($A29,data!$A$2:$E$100,3,0)</f>
        <v>xsd:string</v>
      </c>
      <c r="D29" s="4" t="str">
        <f>VLOOKUP($A29,data!$A$2:$E$100,4,0)</f>
        <v>0..*</v>
      </c>
      <c r="E29" s="5" t="str">
        <f>VLOOKUP($A29,data!$A$2:$E$100,5,0)</f>
        <v>A label on the activity, describing what is being carried out.</v>
      </c>
    </row>
    <row r="30" ht="12.75" customHeight="1">
      <c r="A30" s="12" t="s">
        <v>31</v>
      </c>
      <c r="B30" s="4" t="str">
        <f>VLOOKUP($A30,data!$A$2:$E$100,2,0)</f>
        <v>eli-dl:LegislativeActivity</v>
      </c>
      <c r="C30" s="4" t="str">
        <f>VLOOKUP($A30,data!$A$2:$E$100,3,0)</f>
        <v>xsd:date</v>
      </c>
      <c r="D30" s="4" t="str">
        <f>VLOOKUP($A30,data!$A$2:$E$100,4,0)</f>
        <v>0..*</v>
      </c>
      <c r="E30" s="5" t="str">
        <f>VLOOKUP($A30,data!$A$2:$E$100,5,0)</f>
        <v>The date of an activity, to indicate a single date. Alternatively, if an activity spans a time range, \"start_date\" and \"end_date\" can be used to indicate the beginning and end of the activity.</v>
      </c>
    </row>
    <row r="31" ht="12.75" customHeight="1">
      <c r="A31" s="12" t="s">
        <v>32</v>
      </c>
      <c r="B31" s="4" t="str">
        <f>VLOOKUP($A31,data!$A$2:$E$100,2,0)</f>
        <v>eli-dl:LegislativeActivity</v>
      </c>
      <c r="C31" s="4" t="str">
        <f>VLOOKUP($A31,data!$A$2:$E$100,3,0)</f>
        <v>xsd:date</v>
      </c>
      <c r="D31" s="4" t="str">
        <f>VLOOKUP($A31,data!$A$2:$E$100,4,0)</f>
        <v>0..1</v>
      </c>
      <c r="E31" s="5" t="str">
        <f>VLOOKUP($A31,data!$A$2:$E$100,5,0)</f>
        <v>The date at which a legislative activity started.</v>
      </c>
    </row>
    <row r="32" ht="12.75" customHeight="1">
      <c r="A32" s="12" t="s">
        <v>33</v>
      </c>
      <c r="B32" s="4" t="str">
        <f>VLOOKUP($A32,data!$A$2:$E$100,2,0)</f>
        <v>eli-dl:LegislativeActivity</v>
      </c>
      <c r="C32" s="4" t="str">
        <f>VLOOKUP($A32,data!$A$2:$E$100,3,0)</f>
        <v>xsd:date</v>
      </c>
      <c r="D32" s="4" t="str">
        <f>VLOOKUP($A32,data!$A$2:$E$100,4,0)</f>
        <v>0..1</v>
      </c>
      <c r="E32" s="5" t="str">
        <f>VLOOKUP($A32,data!$A$2:$E$100,5,0)</f>
        <v>The date at which a legislative activity ended.</v>
      </c>
    </row>
    <row r="33" ht="12.75" customHeight="1">
      <c r="A33" s="12" t="s">
        <v>34</v>
      </c>
      <c r="B33" s="4" t="str">
        <f>VLOOKUP($A33,data!$A$2:$E$100,2,0)</f>
        <v>eli-dl:LegislativeActivity</v>
      </c>
      <c r="C33" s="4" t="str">
        <f>VLOOKUP($A33,data!$A$2:$E$100,3,0)</f>
        <v>eli:Person</v>
      </c>
      <c r="D33" s="4" t="str">
        <f>VLOOKUP($A33,data!$A$2:$E$100,4,0)</f>
        <v>0..*</v>
      </c>
      <c r="E33" s="5" t="str">
        <f>VLOOKUP($A33,data!$A$2:$E$100,5,0)</f>
        <v>A person participating in a legal activity. A more precise property exists to indicate the responsible person of an activity.
Example : members in a commision work, speaker during a plenary session</v>
      </c>
    </row>
    <row r="34" ht="12.75" customHeight="1">
      <c r="A34" s="12" t="s">
        <v>35</v>
      </c>
      <c r="B34" s="4" t="str">
        <f>VLOOKUP($A34,data!$A$2:$E$100,2,0)</f>
        <v>eli-dl:LegislativeActivity</v>
      </c>
      <c r="C34" s="4" t="str">
        <f>VLOOKUP($A34,data!$A$2:$E$100,3,0)</f>
        <v>xsd:string</v>
      </c>
      <c r="D34" s="4" t="str">
        <f>VLOOKUP($A34,data!$A$2:$E$100,4,0)</f>
        <v>0..*</v>
      </c>
      <c r="E34" s="5" t="str">
        <f>VLOOKUP($A34,data!$A$2:$E$100,5,0)</f>
        <v>The name of a person that participated in a legislative activity.</v>
      </c>
    </row>
    <row r="35" ht="12.75" customHeight="1">
      <c r="A35" s="12" t="s">
        <v>36</v>
      </c>
      <c r="B35" s="4" t="str">
        <f>VLOOKUP($A35,data!$A$2:$E$100,2,0)</f>
        <v>eli-dl:LegislativeActivity</v>
      </c>
      <c r="C35" s="4" t="str">
        <f>VLOOKUP($A35,data!$A$2:$E$100,3,0)</f>
        <v>eli:Organization</v>
      </c>
      <c r="D35" s="4" t="str">
        <f>VLOOKUP($A35,data!$A$2:$E$100,4,0)</f>
        <v>0..*</v>
      </c>
      <c r="E35" s="5" t="str">
        <f>VLOOKUP($A35,data!$A$2:$E$100,5,0)</f>
        <v>An organization participating in an activity, but not necessarily responsible for it.</v>
      </c>
    </row>
    <row r="36" ht="12.75" customHeight="1">
      <c r="A36" s="12" t="s">
        <v>37</v>
      </c>
      <c r="B36" s="4" t="str">
        <f>VLOOKUP($A36,data!$A$2:$E$100,2,0)</f>
        <v>eli-dl:LegislativeActivity</v>
      </c>
      <c r="C36" s="4" t="str">
        <f>VLOOKUP($A36,data!$A$2:$E$100,3,0)</f>
        <v>xsd:string</v>
      </c>
      <c r="D36" s="4" t="str">
        <f>VLOOKUP($A36,data!$A$2:$E$100,4,0)</f>
        <v>0..*</v>
      </c>
      <c r="E36" s="5" t="str">
        <f>VLOOKUP($A36,data!$A$2:$E$100,5,0)</f>
        <v>The name of an organization that participated in a legislative activity.</v>
      </c>
    </row>
    <row r="37" ht="12.75" customHeight="1">
      <c r="A37" s="12" t="s">
        <v>38</v>
      </c>
      <c r="B37" s="4" t="str">
        <f>VLOOKUP($A37,data!$A$2:$E$100,2,0)</f>
        <v>eli-dl:LegislativeActivity</v>
      </c>
      <c r="C37" s="4" t="str">
        <f>VLOOKUP($A37,data!$A$2:$E$100,3,0)</f>
        <v>eli:Person</v>
      </c>
      <c r="D37" s="4" t="str">
        <f>VLOOKUP($A37,data!$A$2:$E$100,4,0)</f>
        <v>0..*</v>
      </c>
      <c r="E37" s="5" t="str">
        <f>VLOOKUP($A37,data!$A$2:$E$100,5,0)</f>
        <v>The responsible person of an activity.
Example : the \"rapporteur\" of a text in a commision.</v>
      </c>
    </row>
    <row r="38" ht="12.75" customHeight="1">
      <c r="A38" s="12" t="s">
        <v>39</v>
      </c>
      <c r="B38" s="4" t="str">
        <f>VLOOKUP($A38,data!$A$2:$E$100,2,0)</f>
        <v>eli-dl:LegislativeActivity</v>
      </c>
      <c r="C38" s="4" t="str">
        <f>VLOOKUP($A38,data!$A$2:$E$100,3,0)</f>
        <v>xsd:string</v>
      </c>
      <c r="D38" s="4" t="str">
        <f>VLOOKUP($A38,data!$A$2:$E$100,4,0)</f>
        <v>0..*</v>
      </c>
      <c r="E38" s="5" t="str">
        <f>VLOOKUP($A38,data!$A$2:$E$100,5,0)</f>
        <v>The name of a person that was responsible for a legislative activity.</v>
      </c>
    </row>
    <row r="39" ht="12.75" customHeight="1">
      <c r="A39" s="12" t="s">
        <v>40</v>
      </c>
      <c r="B39" s="4" t="str">
        <f>VLOOKUP($A39,data!$A$2:$E$100,2,0)</f>
        <v>eli-dl:LegislativeActivity</v>
      </c>
      <c r="C39" s="4" t="str">
        <f>VLOOKUP($A39,data!$A$2:$E$100,3,0)</f>
        <v>eli:Organization</v>
      </c>
      <c r="D39" s="4" t="str">
        <f>VLOOKUP($A39,data!$A$2:$E$100,4,0)</f>
        <v>0..*</v>
      </c>
      <c r="E39" s="5" t="str">
        <f>VLOOKUP($A39,data!$A$2:$E$100,5,0)</f>
        <v>The organization responsible for carrying out the activity. This can be the institution in which the activity happened, or a service, a commission.
Example :
The activity \"1st reading of 2016/0382/COD\" had responsible organization European Parliament.
The EU procedure 2016/0382/COD had responsible organization Directorate-General for Energy.</v>
      </c>
    </row>
    <row r="40" ht="12.75" customHeight="1">
      <c r="A40" s="12" t="s">
        <v>41</v>
      </c>
      <c r="B40" s="4" t="str">
        <f>VLOOKUP($A40,data!$A$2:$E$100,2,0)</f>
        <v>eli-dl:LegislativeActivity</v>
      </c>
      <c r="C40" s="4" t="str">
        <f>VLOOKUP($A40,data!$A$2:$E$100,3,0)</f>
        <v>xsd:string</v>
      </c>
      <c r="D40" s="4" t="str">
        <f>VLOOKUP($A40,data!$A$2:$E$100,4,0)</f>
        <v>0..*</v>
      </c>
      <c r="E40" s="5" t="str">
        <f>VLOOKUP($A40,data!$A$2:$E$100,5,0)</f>
        <v>The name of an organization that was responsible for a legislative activity.</v>
      </c>
    </row>
    <row r="41" ht="12.75" customHeight="1">
      <c r="A41" s="12" t="s">
        <v>42</v>
      </c>
      <c r="B41" s="4" t="str">
        <f>VLOOKUP($A41,data!$A$2:$E$100,2,0)</f>
        <v>eli-dl:LegislativeActivity</v>
      </c>
      <c r="C41" s="4" t="str">
        <f>VLOOKUP($A41,data!$A$2:$E$100,3,0)</f>
        <v>eli-dl:LegislativeProcessStage</v>
      </c>
      <c r="D41" s="4" t="str">
        <f>VLOOKUP($A41,data!$A$2:$E$100,4,0)</f>
        <v>0..*</v>
      </c>
      <c r="E41" s="5" t="str">
        <f>VLOOKUP($A41,data!$A$2:$E$100,5,0)</f>
        <v>The legislative stage at which an activity occured.
The description of the stages themselves is left open for implementers.
Example : The activity \"Presentation of Bill 78 of 2018\" corresponds to stage \"Presentation to the House\". The activity \"1ère lecture - Examen en commission du projet de loi 323\" corresponds to stage \"Examen en commission\".</v>
      </c>
    </row>
    <row r="42" ht="12.75" customHeight="1">
      <c r="A42" s="12" t="s">
        <v>43</v>
      </c>
      <c r="B42" s="4" t="str">
        <f>VLOOKUP($A42,data!$A$2:$E$100,2,0)</f>
        <v>eli-dl:LegislativeActivity</v>
      </c>
      <c r="C42" s="4" t="str">
        <f>VLOOKUP($A42,data!$A$2:$E$100,3,0)</f>
        <v>eli:LegalResource</v>
      </c>
      <c r="D42" s="4" t="str">
        <f>VLOOKUP($A42,data!$A$2:$E$100,4,0)</f>
        <v>0..*</v>
      </c>
      <c r="E42" s="5" t="str">
        <f>VLOOKUP($A42,data!$A$2:$E$100,5,0)</f>
        <v>Indicates an act that specified the legislative workflow in which this legal activity takes place.
Example : \"The Signature by the President of the European Parliament and the President of the Council of Procedure 2016/0382/COD had the legal basis TFEU/art 294  and TFEU/art 194 par 2\".</v>
      </c>
    </row>
    <row r="43" ht="12.75" customHeight="1">
      <c r="A43" s="12" t="s">
        <v>44</v>
      </c>
      <c r="B43" s="4" t="str">
        <f>VLOOKUP($A43,data!$A$2:$E$100,2,0)</f>
        <v>eli-dl:LegislativeActivity</v>
      </c>
      <c r="C43" s="4" t="str">
        <f>VLOOKUP($A43,data!$A$2:$E$100,3,0)</f>
        <v>eli-dl:LegislativeActivity</v>
      </c>
      <c r="D43" s="4" t="str">
        <f>VLOOKUP($A43,data!$A$2:$E$100,4,0)</f>
        <v>0..*</v>
      </c>
      <c r="E43" s="5" t="str">
        <f>VLOOKUP($A43,data!$A$2:$E$100,5,0)</f>
        <v>Indicates another larger activity that encompasses this one. 
Example : the activity \"Readng in commission of legislative process 384\" forms part of \"First lecture in assemblée nationale of legislative process 384\", which itself forms part \"Legislative process number 384\".</v>
      </c>
    </row>
    <row r="44" ht="12.75" customHeight="1">
      <c r="A44" s="12" t="s">
        <v>45</v>
      </c>
      <c r="B44" s="4" t="str">
        <f>VLOOKUP($A44,data!$A$2:$E$100,2,0)</f>
        <v>eli-dl:LegislativeActivity</v>
      </c>
      <c r="C44" s="4" t="str">
        <f>VLOOKUP($A44,data!$A$2:$E$100,3,0)</f>
        <v>eli-dl:LegislativeActivity</v>
      </c>
      <c r="D44" s="4" t="str">
        <f>VLOOKUP($A44,data!$A$2:$E$100,4,0)</f>
        <v>0..*</v>
      </c>
      <c r="E44" s="5" t="str">
        <f>VLOOKUP($A44,data!$A$2:$E$100,5,0)</f>
        <v>Indicates a more fine-grained activity that is taking place within this one. This allows to nest activities inside each other, at an arbitrary level of precision.
Example : \"Legislative process number 384\" consists of \"Initiation of the process 384\", \"First lecture in assemblée nationale of legislative process 384\", \"First lecture in senate of legislative process 384\", \"joint commitee reading of legislative process 384\" and \"enactement of legislative process 384\".</v>
      </c>
    </row>
    <row r="45" ht="12.75" customHeight="1">
      <c r="A45" s="12" t="s">
        <v>46</v>
      </c>
      <c r="B45" s="4" t="str">
        <f>VLOOKUP($A45,data!$A$2:$E$100,2,0)</f>
        <v>eli-dl:LegislativeActivity</v>
      </c>
      <c r="C45" s="4" t="str">
        <f>VLOOKUP($A45,data!$A$2:$E$100,3,0)</f>
        <v>eli-dl:LegislativeActivity</v>
      </c>
      <c r="D45" s="4" t="str">
        <f>VLOOKUP($A45,data!$A$2:$E$100,4,0)</f>
        <v>0..*</v>
      </c>
      <c r="E45" s="5" t="str">
        <f>VLOOKUP($A45,data!$A$2:$E$100,5,0)</f>
        <v>Annother activity that was \"triggered\" or \"logically followed\" this one.
Example : the request for an opinion motivated the writing of an opinion.</v>
      </c>
    </row>
    <row r="46" ht="12.75" customHeight="1">
      <c r="A46" s="12" t="s">
        <v>47</v>
      </c>
      <c r="B46" s="4" t="str">
        <f>VLOOKUP($A46,data!$A$2:$E$100,2,0)</f>
        <v>eli-dl:LegislativeActivity</v>
      </c>
      <c r="C46" s="4" t="str">
        <f>VLOOKUP($A46,data!$A$2:$E$100,3,0)</f>
        <v>eli-dl:LegislativeActivity</v>
      </c>
      <c r="D46" s="4" t="str">
        <f>VLOOKUP($A46,data!$A$2:$E$100,4,0)</f>
        <v>0..*</v>
      </c>
      <c r="E46" s="5" t="str">
        <f>VLOOKUP($A46,data!$A$2:$E$100,5,0)</f>
        <v>Another activity that \"triggered\" or \"logically preceded\" this activity.
Example : the writing of an opinion was motivated by the transmission of a request for an opinion by the legislation service.</v>
      </c>
    </row>
    <row r="47" ht="12.75" customHeight="1">
      <c r="A47" s="12" t="s">
        <v>48</v>
      </c>
      <c r="B47" s="4" t="str">
        <f>VLOOKUP($A47,data!$A$2:$E$100,2,0)</f>
        <v>eli-dl:LegislativeActivity</v>
      </c>
      <c r="C47" s="4" t="str">
        <f>VLOOKUP($A47,data!$A$2:$E$100,3,0)</f>
        <v>eli-dl:LegislativeProcessWork</v>
      </c>
      <c r="D47" s="4" t="str">
        <f>VLOOKUP($A47,data!$A$2:$E$100,4,0)</f>
        <v>0..*</v>
      </c>
      <c r="E47" s="5" t="str">
        <f>VLOOKUP($A47,data!$A$2:$E$100,5,0)</f>
        <v>Indicates that a LegislativeActivity  used some LegislativeProcessWork . the works are seen as the \"input\" of the activity.
Example : the work of a commitee \"used\" a specific version of the draft as input to produce an opinion document.
Note : the naming \"used a realization of\" is taken from FRBRoo. Since a work is an idea, existing only in people's mind, an activity cannot be simply said to have \"used\" a work, but really \"used an expression of this work\".</v>
      </c>
    </row>
    <row r="48" ht="12.75" customHeight="1">
      <c r="A48" s="12" t="s">
        <v>49</v>
      </c>
      <c r="B48" s="4" t="str">
        <f>VLOOKUP($A48,data!$A$2:$E$100,2,0)</f>
        <v>eli-dl:LegislativeActivity</v>
      </c>
      <c r="C48" s="4" t="str">
        <f>VLOOKUP($A48,data!$A$2:$E$100,3,0)</f>
        <v>eli:Work</v>
      </c>
      <c r="D48" s="4" t="str">
        <f>VLOOKUP($A48,data!$A$2:$E$100,4,0)</f>
        <v>0..*</v>
      </c>
      <c r="E48" s="5" t="str">
        <f>VLOOKUP($A48,data!$A$2:$E$100,5,0)</f>
        <v>Indicates that a LegislativeActivity somehow used a work (document) to be conducted, without indicating how it was used.
this covers both the documents used as \"input\" of the activity and also the document produced during the activity as \"output\".
More precise properties exist to indicate if the works should be considered \"inputs\" or \"outputs\" of the activity.</v>
      </c>
    </row>
    <row r="49" ht="12.75" customHeight="1">
      <c r="A49" s="12" t="s">
        <v>50</v>
      </c>
      <c r="B49" s="4" t="str">
        <f>VLOOKUP($A49,data!$A$2:$E$100,2,0)</f>
        <v>eli-dl:LegislativeActivity</v>
      </c>
      <c r="C49" s="4" t="str">
        <f>VLOOKUP($A49,data!$A$2:$E$100,3,0)</f>
        <v>eli-dl:LegislativeProcessWork</v>
      </c>
      <c r="D49" s="4" t="str">
        <f>VLOOKUP($A49,data!$A$2:$E$100,4,0)</f>
        <v>0..*</v>
      </c>
      <c r="E49" s="5" t="str">
        <f>VLOOKUP($A49,data!$A$2:$E$100,5,0)</f>
        <v>Indicates that a LegislativeActivity  created some LegislativeProcessWork . the works are seen as the \"output\" of the activity.
This property is meant to point to the text of the bill, the amendments, the opinions, etc. to point to the final LegalResource published as the outcome of a legislative process, use the alternative property \"created_a_realization_of_legal_resource\".
For recording of debates, which are not really \"outputs\" of the activity, use the alternative property \"recorded_in_realization_of\".
Note : the naming \"created a realization of\" is taken from FRBRoo. Since a work is an idea, existing only in people's mind, an activity cannot be simply said to have \"created\" a work, but really \"created an expression of this work\".</v>
      </c>
    </row>
    <row r="50" ht="12.75" customHeight="1">
      <c r="A50" s="12" t="s">
        <v>51</v>
      </c>
      <c r="B50" s="4" t="str">
        <f>VLOOKUP($A50,data!$A$2:$E$100,2,0)</f>
        <v>eli-dl:LegislativeActivity</v>
      </c>
      <c r="C50" s="4" t="str">
        <f>VLOOKUP($A50,data!$A$2:$E$100,3,0)</f>
        <v>eli-dl:LegislativeProcessWork</v>
      </c>
      <c r="D50" s="4" t="str">
        <f>VLOOKUP($A50,data!$A$2:$E$100,4,0)</f>
        <v>0..*</v>
      </c>
      <c r="E50" s="5" t="str">
        <f>VLOOKUP($A50,data!$A$2:$E$100,5,0)</f>
        <v>Indicates that an activity was recorded in a related work.
Note : this property is shortcut for an implicit FRBR \"Recording Event\" that would have created the Recording of the event.</v>
      </c>
    </row>
    <row r="51" ht="12.75" customHeight="1">
      <c r="A51" s="12" t="s">
        <v>52</v>
      </c>
      <c r="B51" s="4" t="str">
        <f>VLOOKUP($A51,data!$A$2:$E$100,2,0)</f>
        <v>eli-dl:LegislativeActivity</v>
      </c>
      <c r="C51" s="4" t="str">
        <f>VLOOKUP($A51,data!$A$2:$E$100,3,0)</f>
        <v>eli:Expression</v>
      </c>
      <c r="D51" s="4" t="str">
        <f>VLOOKUP($A51,data!$A$2:$E$100,4,0)</f>
        <v>0..*</v>
      </c>
      <c r="E51" s="5" t="str">
        <f>VLOOKUP($A51,data!$A$2:$E$100,5,0)</f>
        <v>Indicates that a legal activity created an Expression.
This property is mostly here for compatibility with FRBRoo, but implementations would prefer using created_a_realization_of to link to the Work level.
This could indicate that some Expressions of a Work were created by the activity, and some others were translated afterwards.</v>
      </c>
    </row>
    <row r="52" ht="12.75" customHeight="1">
      <c r="A52" s="12" t="s">
        <v>53</v>
      </c>
      <c r="B52" s="4" t="str">
        <f>VLOOKUP($A52,data!$A$2:$E$100,2,0)</f>
        <v>eli-dl:LegislativeActivity</v>
      </c>
      <c r="C52" s="4" t="str">
        <f>VLOOKUP($A52,data!$A$2:$E$100,3,0)</f>
        <v>eli:ManifestationProductType</v>
      </c>
      <c r="D52" s="4" t="str">
        <f>VLOOKUP($A52,data!$A$2:$E$100,4,0)</f>
        <v>0..*</v>
      </c>
      <c r="E52" s="5" t="str">
        <f>VLOOKUP($A52,data!$A$2:$E$100,5,0)</f>
        <v>Indicates that a legal activity created a Manifestation.
This property is mostly here for compatibility with FRBRoo, but implementations would prefer using created_a_realization_of to link to the Work level.
This could indicate that some Manifestation/Formats of the final LegalResource were created by the legislative process, and some others were generated afterwards.</v>
      </c>
    </row>
    <row r="53" ht="12.75" customHeight="1"/>
    <row r="54" ht="12.75" customHeight="1">
      <c r="E54" s="5"/>
    </row>
    <row r="55" ht="12.75" customHeight="1">
      <c r="E55" s="5"/>
    </row>
    <row r="56" ht="12.75" customHeight="1">
      <c r="A56" s="13" t="s">
        <v>54</v>
      </c>
      <c r="B56" s="8"/>
      <c r="C56" s="8"/>
      <c r="D56" s="8"/>
      <c r="E56" s="9"/>
    </row>
    <row r="57" ht="12.75" customHeight="1">
      <c r="A57" s="14" t="s">
        <v>6</v>
      </c>
      <c r="B57" s="14" t="s">
        <v>7</v>
      </c>
      <c r="C57" s="14" t="s">
        <v>8</v>
      </c>
      <c r="D57" s="15" t="s">
        <v>9</v>
      </c>
      <c r="E57" s="14" t="s">
        <v>10</v>
      </c>
    </row>
    <row r="58" ht="12.75" customHeight="1">
      <c r="A58" s="12" t="s">
        <v>55</v>
      </c>
      <c r="B58" s="4" t="str">
        <f>VLOOKUP($A58,data!$A$2:$E$100,2,0)</f>
        <v>N/A</v>
      </c>
      <c r="C58" s="4" t="str">
        <f>VLOOKUP($A58,data!$A$2:$E$100,4,0)</f>
        <v>N/A</v>
      </c>
      <c r="D58" s="4" t="str">
        <f>VLOOKUP($A58,data!$A$2:$E$100,4,0)</f>
        <v>N/A</v>
      </c>
      <c r="E58" s="5" t="str">
        <f>VLOOKUP($A58,data!$A$2:$E$100,5,0)</f>
        <v>Any work created by an activity during a legislative process.
If the work is a version of the legislation draft or an amendment, more specific subclasses should be used.
Example : an impact study, an opinion from a commitee, a debate recording or transcript.</v>
      </c>
    </row>
    <row r="59" ht="12.75" customHeight="1">
      <c r="A59" s="12" t="s">
        <v>56</v>
      </c>
      <c r="B59" s="4" t="str">
        <f>VLOOKUP($A59,data!$A$2:$E$100,2,0)</f>
        <v>N/A</v>
      </c>
      <c r="C59" s="4" t="str">
        <f>VLOOKUP($A59,data!$A$2:$E$100,4,0)</f>
        <v>N/A</v>
      </c>
      <c r="D59" s="4" t="str">
        <f>VLOOKUP($A59,data!$A$2:$E$100,4,0)</f>
        <v>N/A</v>
      </c>
      <c r="E59" s="5" t="str">
        <f>VLOOKUP($A59,data!$A$2:$E$100,5,0)</f>
        <v>Works that are draft legislations.
Like eli:LegalResource, this class can be used to identify either a specific version of the legislation draft, or the \"abstract\" legislation work, independantly of one of its versions (in FRBRoo terms, it encompasses the notion of \"Individual work\" and \"Complex work\").
Example : the legislation draft \"as initiated\", the legislation draft \"after 1st reading\", the final version of the legislation draft.</v>
      </c>
    </row>
    <row r="60" ht="12.75" customHeight="1">
      <c r="A60" s="12" t="s">
        <v>57</v>
      </c>
      <c r="B60" s="4" t="str">
        <f>VLOOKUP($A60,data!$A$2:$E$100,2,0)</f>
        <v>N/A</v>
      </c>
      <c r="C60" s="4" t="str">
        <f>VLOOKUP($A60,data!$A$2:$E$100,4,0)</f>
        <v>N/A</v>
      </c>
      <c r="D60" s="4" t="str">
        <f>VLOOKUP($A60,data!$A$2:$E$100,4,0)</f>
        <v>N/A</v>
      </c>
      <c r="E60" s="5" t="str">
        <f>VLOOKUP($A60,data!$A$2:$E$100,5,0)</f>
        <v>An amendment created to amend a specific version of a legislation draft.
Amendments can be described and published even if they are not yet voted, or even if they were rejected.
This is meant to identify both a single amendment, or a document containing a list of amendments.
To describe a document containing a list of amendments, the relation has_part can be used between the instance of AmendmentToDraftLegislationWork identifying the amendment list and each instance of AmendmentToDraftLegislationWork that identifies an individual amendment within the list.</v>
      </c>
    </row>
    <row r="61" ht="12.75" customHeight="1">
      <c r="A61" s="12" t="s">
        <v>58</v>
      </c>
      <c r="B61" s="4" t="str">
        <f>VLOOKUP($A61,data!$A$2:$E$100,2,0)</f>
        <v>eli-dl:LegislativeProcessWork</v>
      </c>
      <c r="C61" s="4" t="str">
        <f>VLOOKUP($A61,data!$A$2:$E$100,4,0)</f>
        <v>0..*</v>
      </c>
      <c r="D61" s="4" t="str">
        <f>VLOOKUP($A61,data!$A$2:$E$100,4,0)</f>
        <v>0..*</v>
      </c>
      <c r="E61" s="5" t="str">
        <f>VLOOKUP($A61,data!$A$2:$E$100,5,0)</f>
        <v>An identifier which can be used to refer to a legislative process work.</v>
      </c>
    </row>
    <row r="62" ht="12.75" customHeight="1">
      <c r="A62" s="12" t="s">
        <v>59</v>
      </c>
      <c r="B62" s="4" t="str">
        <f>VLOOKUP($A62,data!$A$2:$E$100,2,0)</f>
        <v>eli-dl:LegislativeProcessWork</v>
      </c>
      <c r="C62" s="4" t="str">
        <f>VLOOKUP($A62,data!$A$2:$E$100,3,0)</f>
        <v>eli:Agent</v>
      </c>
      <c r="D62" s="4" t="str">
        <f>VLOOKUP($A62,data!$A$2:$E$100,4,0)</f>
        <v>0..*</v>
      </c>
      <c r="E62" s="5" t="str">
        <f>VLOOKUP($A62,data!$A$2:$E$100,5,0)</f>
        <v>Indicates the creator of legislative process work.</v>
      </c>
    </row>
    <row r="63" ht="12.75" customHeight="1">
      <c r="A63" s="12" t="s">
        <v>60</v>
      </c>
      <c r="B63" s="4" t="str">
        <f>VLOOKUP($A63,data!$A$2:$E$100,2,0)</f>
        <v>eli-dl:LegislativeProcessWork</v>
      </c>
      <c r="C63" s="4" t="str">
        <f>VLOOKUP($A63,data!$A$2:$E$100,3,0)</f>
        <v>xsd:date</v>
      </c>
      <c r="D63" s="4" t="str">
        <f>VLOOKUP($A63,data!$A$2:$E$100,4,0)</f>
        <v>0..1</v>
      </c>
      <c r="E63" s="5" t="str">
        <f>VLOOKUP($A63,data!$A$2:$E$100,5,0)</f>
        <v>The date at which a legislative process work was created.</v>
      </c>
    </row>
    <row r="64" ht="12.75" customHeight="1">
      <c r="A64" s="12" t="s">
        <v>61</v>
      </c>
      <c r="B64" s="4" t="str">
        <f>VLOOKUP($A64,data!$A$2:$E$100,2,0)</f>
        <v>eli-dl:LegislativeProcessWork</v>
      </c>
      <c r="C64" s="4" t="str">
        <f>VLOOKUP($A64,data!$A$2:$E$100,3,0)</f>
        <v>xsd:string</v>
      </c>
      <c r="D64" s="4" t="str">
        <f>VLOOKUP($A64,data!$A$2:$E$100,4,0)</f>
        <v>0..*</v>
      </c>
      <c r="E64" s="5" t="str">
        <f>VLOOKUP($A64,data!$A$2:$E$100,5,0)</f>
        <v>An account or short description for a work created in the context of a legislative process.
Example : \"Bill entitled an Act to amend the provisions of the Forestry Act 2014 to provide for planning permission for all forestry developments over 5 hectares; to amend the Planning and Development Act 2000; and to provide for related matters.\".</v>
      </c>
    </row>
    <row r="65" ht="12.75" customHeight="1">
      <c r="A65" s="12" t="s">
        <v>62</v>
      </c>
      <c r="B65" s="4" t="str">
        <f>VLOOKUP($A65,data!$A$2:$E$100,2,0)</f>
        <v>eli-dl:LegislativeProcessWork</v>
      </c>
      <c r="C65" s="4" t="str">
        <f>VLOOKUP($A65,data!$A$2:$E$100,3,0)</f>
        <v>eli-dl:LegislativeProcessWorkType</v>
      </c>
      <c r="D65" s="4" t="str">
        <f>VLOOKUP($A65,data!$A$2:$E$100,4,0)</f>
        <v>0..*</v>
      </c>
      <c r="E65" s="5" t="str">
        <f>VLOOKUP($A65,data!$A$2:$E$100,5,0)</f>
        <v>The type of a legislative process work. The list of possible types need to be defined by each Member States.
Example : \"Opinition from the economic commitee\", \"Impact analysis\", \"text of the bill\", \"debate recording\", \"amendment\".</v>
      </c>
    </row>
    <row r="66" ht="12.75" customHeight="1">
      <c r="A66" s="12" t="s">
        <v>63</v>
      </c>
      <c r="B66" s="4" t="str">
        <f>VLOOKUP($A66,data!$A$2:$E$100,2,0)</f>
        <v>eli-dl:LegislativeProcessWork</v>
      </c>
      <c r="C66" s="4" t="str">
        <f>VLOOKUP($A66,data!$A$2:$E$100,3,0)</f>
        <v>eli-dl:LegislativeProcessStatus</v>
      </c>
      <c r="D66" s="4" t="str">
        <f>VLOOKUP($A66,data!$A$2:$E$100,4,0)</f>
        <v>0..*</v>
      </c>
      <c r="E66" s="5" t="str">
        <f>VLOOKUP($A66,data!$A$2:$E$100,5,0)</f>
        <v>The version, or status, in which the legislative process work is currently : preparatory, final, etc.</v>
      </c>
    </row>
    <row r="67" ht="12.75" customHeight="1">
      <c r="A67" s="12" t="s">
        <v>64</v>
      </c>
      <c r="B67" s="4" t="str">
        <f>VLOOKUP($A67,data!$A$2:$E$100,2,0)</f>
        <v>eli-dl:LegislativeProcessWork</v>
      </c>
      <c r="C67" s="4" t="str">
        <f>VLOOKUP($A67,data!$A$2:$E$100,3,0)</f>
        <v>eli:Work</v>
      </c>
      <c r="D67" s="4" t="str">
        <f>VLOOKUP($A67,data!$A$2:$E$100,4,0)</f>
        <v>0..*</v>
      </c>
      <c r="E67" s="5" t="str">
        <f>VLOOKUP($A67,data!$A$2:$E$100,5,0)</f>
        <v>Any work that a legislative process work can refer to.
Note that specific subproperties exist to describe future legal impacts (\"foresees_xxxx\" links) and links between amendments and draft legislation.
Example : an opinion refers to the specific version of the draft legislation on which it is based.</v>
      </c>
    </row>
    <row r="68" ht="12.75" customHeight="1">
      <c r="A68" s="12" t="s">
        <v>65</v>
      </c>
      <c r="B68" s="4" t="str">
        <f>VLOOKUP($A68,data!$A$2:$E$100,2,0)</f>
        <v>eli-dl:AmendmentToDraftLegislationWork</v>
      </c>
      <c r="C68" s="4" t="str">
        <f>VLOOKUP($A68,data!$A$2:$E$100,3,0)</f>
        <v>eli-dl:DraftLegislationWork</v>
      </c>
      <c r="D68" s="4" t="str">
        <f>VLOOKUP($A68,data!$A$2:$E$100,4,0)</f>
        <v>0..*</v>
      </c>
      <c r="E68" s="5" t="str">
        <f>VLOOKUP($A68,data!$A$2:$E$100,5,0)</f>
        <v>Indicates the base work that a draft amendment refers to - whether voted or not. This can be a reference to a specific version of the draft, in which case it should refer to the \"previous\" version of the draft, or to the abstract draft work if the versions are not declared as separated entities.
This property is mandatory on an amendment work, and an amendment work can amend only a single instance of a draft base work.</v>
      </c>
    </row>
    <row r="69" ht="12.75" customHeight="1">
      <c r="A69" s="12" t="s">
        <v>66</v>
      </c>
      <c r="B69" s="4" t="str">
        <f>VLOOKUP($A69,data!$A$2:$E$100,2,0)</f>
        <v>eli-dl:DraftLegislationWork</v>
      </c>
      <c r="C69" s="4" t="str">
        <f>VLOOKUP($A69,data!$A$2:$E$100,3,0)</f>
        <v>eli-dl:AmendmentToDraftLegislationWork</v>
      </c>
      <c r="D69" s="4" t="str">
        <f>VLOOKUP($A69,data!$A$2:$E$100,4,0)</f>
        <v>0..*</v>
      </c>
      <c r="E69" s="5" t="str">
        <f>VLOOKUP($A69,data!$A$2:$E$100,5,0)</f>
        <v>Indicates an amendment that amends this version of the draft - whether voted or not.</v>
      </c>
    </row>
    <row r="70" ht="12.75" customHeight="1">
      <c r="A70" s="12" t="s">
        <v>67</v>
      </c>
      <c r="B70" s="4" t="str">
        <f>VLOOKUP($A70,data!$A$2:$E$100,2,0)</f>
        <v>eli-dl:AmendmentToDraftLegislationWork</v>
      </c>
      <c r="C70" s="4" t="str">
        <f>VLOOKUP($A70,data!$A$2:$E$100,3,0)</f>
        <v>eli-dl:DraftLegislationWork</v>
      </c>
      <c r="D70" s="4" t="str">
        <f>VLOOKUP($A70,data!$A$2:$E$100,4,0)</f>
        <v>0..*</v>
      </c>
      <c r="E70" s="5" t="str">
        <f>VLOOKUP($A70,data!$A$2:$E$100,5,0)</f>
        <v>Indicates the base work in which the modifications proposed by an amendment were integrated. This can be a reference to a specific version of the draft, in which case it should refer to the \"next\" version of the draft, or to the abstract draft work if the versions are not declared as separated entities.
Amendments that have not been voted will not have this property, it is thus optional; amendments can be integrated in at most one draft work.</v>
      </c>
    </row>
    <row r="71" ht="12.75" customHeight="1">
      <c r="A71" s="12" t="s">
        <v>68</v>
      </c>
      <c r="B71" s="4" t="str">
        <f>VLOOKUP($A71,data!$A$2:$E$100,2,0)</f>
        <v>eli-dl:DraftLegislationWork</v>
      </c>
      <c r="C71" s="4" t="str">
        <f>VLOOKUP($A71,data!$A$2:$E$100,3,0)</f>
        <v>eli-dl:AmendmentToDraftLegislationWork</v>
      </c>
      <c r="D71" s="4" t="str">
        <f>VLOOKUP($A71,data!$A$2:$E$100,4,0)</f>
        <v>0..*</v>
      </c>
      <c r="E71" s="5" t="str">
        <f>VLOOKUP($A71,data!$A$2:$E$100,5,0)</f>
        <v>Indicate an amendment that was passed and included in this version of the legislation draft. This property is meant to refer to individual amendments that have been voted to be integrated in the text of the law.</v>
      </c>
    </row>
    <row r="72" ht="12.75" customHeight="1">
      <c r="A72" s="12" t="s">
        <v>69</v>
      </c>
      <c r="B72" s="4" t="str">
        <f>VLOOKUP($A72,data!$A$2:$E$100,2,0)</f>
        <v>eli-dl:LegislativeProcessWork</v>
      </c>
      <c r="C72" s="4" t="str">
        <f>VLOOKUP($A72,data!$A$2:$E$100,3,0)</f>
        <v>eli:LegalResource</v>
      </c>
      <c r="D72" s="4" t="str">
        <f>VLOOKUP($A72,data!$A$2:$E$100,4,0)</f>
        <v>0..*</v>
      </c>
      <c r="E72" s="5" t="str">
        <f>VLOOKUP($A72,data!$A$2:$E$100,5,0)</f>
        <v>Indicates a LegalResource already published that the future law, if adopted, will amend. Readers should refer to the definition of the eli:amends property.
Note the legal impacts can change in successive versions of the same document.</v>
      </c>
    </row>
    <row r="73" ht="12.75" customHeight="1">
      <c r="A73" s="12" t="s">
        <v>70</v>
      </c>
      <c r="B73" s="4" t="str">
        <f>VLOOKUP($A73,data!$A$2:$E$100,2,0)</f>
        <v>eli-dl:LegislativeProcessWork</v>
      </c>
      <c r="C73" s="4" t="str">
        <f>VLOOKUP($A73,data!$A$2:$E$100,3,0)</f>
        <v>eli:LegalResource</v>
      </c>
      <c r="D73" s="4" t="str">
        <f>VLOOKUP($A73,data!$A$2:$E$100,4,0)</f>
        <v>0..*</v>
      </c>
      <c r="E73" s="5" t="str">
        <f>VLOOKUP($A73,data!$A$2:$E$100,5,0)</f>
        <v>Indicates a LegalResource already published that the future law, if adopted, will apply. Readers should refer to the definition of the eli:applies property.
Note the legal impacts can change in successive versions of the same document.</v>
      </c>
    </row>
    <row r="74" ht="12.75" customHeight="1">
      <c r="A74" s="12" t="s">
        <v>71</v>
      </c>
      <c r="B74" s="4" t="str">
        <f>VLOOKUP($A74,data!$A$2:$E$100,2,0)</f>
        <v>eli-dl:LegislativeProcessWork</v>
      </c>
      <c r="C74" s="4" t="str">
        <f>VLOOKUP($A74,data!$A$2:$E$100,3,0)</f>
        <v>eli:LegalResource</v>
      </c>
      <c r="D74" s="4" t="str">
        <f>VLOOKUP($A74,data!$A$2:$E$100,4,0)</f>
        <v>0..*</v>
      </c>
      <c r="E74" s="5" t="str">
        <f>VLOOKUP($A74,data!$A$2:$E$100,5,0)</f>
        <v>Indicates a LegalResource already published on which the future law, if adopted, will be based on. Readers should refer to the definition of the eli:based_on property.
Note the legal impacts can change in successive versions of the same document.</v>
      </c>
    </row>
    <row r="75" ht="12.75" customHeight="1">
      <c r="A75" s="12" t="s">
        <v>72</v>
      </c>
      <c r="B75" s="4" t="str">
        <f>VLOOKUP($A75,data!$A$2:$E$100,2,0)</f>
        <v>eli-dl:LegislativeProcessWork</v>
      </c>
      <c r="C75" s="4" t="str">
        <f>VLOOKUP($A75,data!$A$2:$E$100,3,0)</f>
        <v>eli:LegalResource</v>
      </c>
      <c r="D75" s="4" t="str">
        <f>VLOOKUP($A75,data!$A$2:$E$100,4,0)</f>
        <v>0..*</v>
      </c>
      <c r="E75" s="5" t="str">
        <f>VLOOKUP($A75,data!$A$2:$E$100,5,0)</f>
        <v>Indicates a LegalResource already published that the future law, if adopted, will change. Readers should refer to the definition of the eli:changes property.
Note the legal impacts can change in successive versions of the same document.</v>
      </c>
    </row>
    <row r="76" ht="12.75" customHeight="1">
      <c r="A76" s="12" t="s">
        <v>73</v>
      </c>
      <c r="B76" s="4" t="str">
        <f>VLOOKUP($A76,data!$A$2:$E$100,2,0)</f>
        <v>eli-dl:LegislativeProcessWork</v>
      </c>
      <c r="C76" s="4" t="str">
        <f>VLOOKUP($A76,data!$A$2:$E$100,3,0)</f>
        <v>eli:LegalResource</v>
      </c>
      <c r="D76" s="4" t="str">
        <f>VLOOKUP($A76,data!$A$2:$E$100,4,0)</f>
        <v>0..*</v>
      </c>
      <c r="E76" s="5" t="str">
        <f>VLOOKUP($A76,data!$A$2:$E$100,5,0)</f>
        <v>Indicates a LegalResource already published that the future law, if adopted, will cite. Readers should refer to the definition of the eli:cites property.
Note the legal impacts can change in successive versions of the same document.</v>
      </c>
    </row>
    <row r="77" ht="12.75" customHeight="1">
      <c r="A77" s="12" t="s">
        <v>74</v>
      </c>
      <c r="B77" s="4" t="str">
        <f>VLOOKUP($A77,data!$A$2:$E$100,2,0)</f>
        <v>eli-dl:LegislativeProcessWork</v>
      </c>
      <c r="C77" s="4" t="str">
        <f>VLOOKUP($A77,data!$A$2:$E$100,3,0)</f>
        <v>eli:LegalResource</v>
      </c>
      <c r="D77" s="4" t="str">
        <f>VLOOKUP($A77,data!$A$2:$E$100,4,0)</f>
        <v>0..*</v>
      </c>
      <c r="E77" s="5" t="str">
        <f>VLOOKUP($A77,data!$A$2:$E$100,5,0)</f>
        <v>Indicates a LegalResource already published that the future law, if adopted, will commence. Readers should refer to the definition of the eli:commences property.
Note the legal impacts can change in successive versions of the same document.</v>
      </c>
    </row>
    <row r="78" ht="12.75" customHeight="1">
      <c r="A78" s="12" t="s">
        <v>75</v>
      </c>
      <c r="B78" s="4" t="str">
        <f>VLOOKUP($A78,data!$A$2:$E$100,2,0)</f>
        <v>eli-dl:LegislativeProcessWork</v>
      </c>
      <c r="C78" s="4" t="str">
        <f>VLOOKUP($A78,data!$A$2:$E$100,3,0)</f>
        <v>eli:LegalResource</v>
      </c>
      <c r="D78" s="4" t="str">
        <f>VLOOKUP($A78,data!$A$2:$E$100,4,0)</f>
        <v>0..*</v>
      </c>
      <c r="E78" s="5" t="str">
        <f>VLOOKUP($A78,data!$A$2:$E$100,5,0)</f>
        <v>Indicates a LegalResource already published that the future law, if adopted, will consolidates. Readers should refer to the definition of the eli:consoidates property.
Note the legal impacts can change in successive versions of the same document.</v>
      </c>
    </row>
    <row r="79" ht="12.75" customHeight="1">
      <c r="A79" s="12" t="s">
        <v>76</v>
      </c>
      <c r="B79" s="4" t="str">
        <f>VLOOKUP($A79,data!$A$2:$E$100,2,0)</f>
        <v>eli-dl:LegislativeProcessWork</v>
      </c>
      <c r="C79" s="4" t="str">
        <f>VLOOKUP($A79,data!$A$2:$E$100,3,0)</f>
        <v>eli:LegalResource</v>
      </c>
      <c r="D79" s="4" t="str">
        <f>VLOOKUP($A79,data!$A$2:$E$100,4,0)</f>
        <v>0..*</v>
      </c>
      <c r="E79" s="5" t="str">
        <f>VLOOKUP($A79,data!$A$2:$E$100,5,0)</f>
        <v>Indicates a LegalResource already published that the future law, if adopted, will repeal. Readers should refer to the definition of the eli:repeals property.
Note the legal impacts can change in successive versions of the same document.</v>
      </c>
    </row>
    <row r="80" ht="12.75" customHeight="1">
      <c r="A80" s="12" t="s">
        <v>77</v>
      </c>
      <c r="B80" s="4" t="str">
        <f>VLOOKUP($A80,data!$A$2:$E$100,2,0)</f>
        <v>eli-dl:LegislativeProcessWork</v>
      </c>
      <c r="C80" s="4" t="str">
        <f>VLOOKUP($A80,data!$A$2:$E$100,3,0)</f>
        <v>eli:LegalResource</v>
      </c>
      <c r="D80" s="4" t="str">
        <f>VLOOKUP($A80,data!$A$2:$E$100,4,0)</f>
        <v>0..*</v>
      </c>
      <c r="E80" s="5" t="str">
        <f>VLOOKUP($A80,data!$A$2:$E$100,5,0)</f>
        <v>Indicates a LegalResource already published that the future law, if adopted, will transpose. Readers should refer to the definition of the eli:transposes property.
Note the legal impacts can change in successive versions of the same document.</v>
      </c>
    </row>
    <row r="81" ht="12.75" customHeight="1">
      <c r="A81" s="12"/>
      <c r="E81" s="5"/>
    </row>
    <row r="82" ht="12.75" customHeight="1">
      <c r="A82" s="16" t="s">
        <v>78</v>
      </c>
      <c r="B82" s="8"/>
      <c r="C82" s="8"/>
      <c r="D82" s="8"/>
      <c r="E82" s="9"/>
    </row>
    <row r="83" ht="12.75" customHeight="1">
      <c r="A83" s="17" t="s">
        <v>6</v>
      </c>
      <c r="B83" s="17"/>
      <c r="C83" s="17"/>
      <c r="D83" s="17"/>
      <c r="E83" s="17" t="s">
        <v>10</v>
      </c>
    </row>
    <row r="84" ht="12.75" customHeight="1">
      <c r="A84" s="18" t="s">
        <v>79</v>
      </c>
      <c r="B84" s="4" t="str">
        <f>VLOOKUP($A84,data!$A$2:$E$100,2,0)</f>
        <v>N/A</v>
      </c>
      <c r="C84" s="4" t="str">
        <f>VLOOKUP($A84,data!$A$2:$E$100,3,0)</f>
        <v>N/A</v>
      </c>
      <c r="D84" s="4" t="str">
        <f>VLOOKUP($A84,data!$A$2:$E$100,4,0)</f>
        <v>N/A</v>
      </c>
      <c r="E84" s="5" t="str">
        <f>VLOOKUP($A84,data!$A$2:$E$100,5,0)</f>
        <v>The overall status of a legislative process. ELI-DL provides 3 possible values : Ongoing, Successful, or Abandonned. Other values can be defined by implementors.</v>
      </c>
    </row>
    <row r="85" ht="12.75" customHeight="1">
      <c r="A85" s="18" t="s">
        <v>80</v>
      </c>
      <c r="B85" s="4" t="str">
        <f>VLOOKUP($A85,data!$A$2:$E$100,2,0)</f>
        <v>N/A</v>
      </c>
      <c r="C85" s="4" t="str">
        <f>VLOOKUP($A85,data!$A$2:$E$100,3,0)</f>
        <v>N/A</v>
      </c>
      <c r="D85" s="4" t="str">
        <f>VLOOKUP($A85,data!$A$2:$E$100,4,0)</f>
        <v>N/A</v>
      </c>
      <c r="E85" s="5" t="str">
        <f>VLOOKUP($A85,data!$A$2:$E$100,5,0)</f>
        <v>The version of a legislative process document. For example an amendment can be in a drafted (prepatory) status, before being tabled (final).
ELI-DL provides 2 possible values : Preparatory and Final. Other values can be defined by implementors, to refine e.g. the possible statuses of a an amendment, an opinition, etC.</v>
      </c>
    </row>
    <row r="86" ht="94.5" customHeight="1">
      <c r="A86" s="4" t="s">
        <v>81</v>
      </c>
      <c r="B86" s="4" t="str">
        <f>VLOOKUP($A86,data!$A$2:$E$100,2,0)</f>
        <v>N/A</v>
      </c>
      <c r="C86" s="4" t="str">
        <f>VLOOKUP($A86,data!$A$2:$E$100,3,0)</f>
        <v>N/A</v>
      </c>
      <c r="D86" s="4" t="str">
        <f>VLOOKUP($A86,data!$A$2:$E$100,4,0)</f>
        <v>N/A</v>
      </c>
      <c r="E86" s="5" t="str">
        <f>VLOOKUP($A86,data!$A$2:$E$100,5,0)</f>
        <v>A stage in a legislative workflow. Stages can be described at an arbitrary level of granularity.
Possible values need to be described by each Member State depending on its workflow.
Example : \"Dàil second stage\", \"1ère lecture\", \"examen en commission\", etc.</v>
      </c>
    </row>
    <row r="87" ht="15.0" customHeight="1">
      <c r="A87" s="4" t="s">
        <v>82</v>
      </c>
      <c r="B87" s="4" t="str">
        <f>VLOOKUP($A87,data!$A$2:$E$100,2,0)</f>
        <v>N/A</v>
      </c>
      <c r="C87" s="4" t="str">
        <f>VLOOKUP($A87,data!$A$2:$E$100,3,0)</f>
        <v>N/A</v>
      </c>
      <c r="D87" s="4" t="str">
        <f>VLOOKUP($A87,data!$A$2:$E$100,4,0)</f>
        <v>N/A</v>
      </c>
      <c r="E87" s="5" t="str">
        <f>VLOOKUP($A87,data!$A$2:$E$100,5,0)</f>
        <v>A possible type for a legislative process.</v>
      </c>
    </row>
    <row r="88" ht="12.75" customHeight="1">
      <c r="A88" s="4" t="s">
        <v>83</v>
      </c>
      <c r="B88" s="4" t="str">
        <f>VLOOKUP($A88,data!$A$2:$E$100,2,0)</f>
        <v>N/A</v>
      </c>
      <c r="C88" s="4" t="str">
        <f>VLOOKUP($A88,data!$A$2:$E$100,3,0)</f>
        <v>N/A</v>
      </c>
      <c r="D88" s="4" t="str">
        <f>VLOOKUP($A88,data!$A$2:$E$100,4,0)</f>
        <v>N/A</v>
      </c>
      <c r="E88" s="5" t="str">
        <f>VLOOKUP($A88,data!$A$2:$E$100,5,0)</f>
        <v>A possible type for a legislative projcet work.</v>
      </c>
    </row>
    <row r="89" ht="12.75" customHeight="1">
      <c r="E89" s="5"/>
    </row>
    <row r="90" ht="12.75" customHeight="1">
      <c r="A90" s="16" t="s">
        <v>84</v>
      </c>
      <c r="B90" s="8"/>
      <c r="C90" s="8"/>
      <c r="D90" s="8"/>
      <c r="E90" s="9"/>
    </row>
    <row r="91" ht="12.75" customHeight="1">
      <c r="A91" s="17" t="s">
        <v>6</v>
      </c>
      <c r="B91" s="17"/>
      <c r="C91" s="17"/>
      <c r="D91" s="19"/>
      <c r="E91" s="17" t="s">
        <v>10</v>
      </c>
    </row>
    <row r="92" ht="12.75" customHeight="1">
      <c r="A92" s="18" t="s">
        <v>85</v>
      </c>
      <c r="B92" s="4" t="str">
        <f>VLOOKUP($A92,data!$A$2:$E$100,2,0)</f>
        <v>N/A</v>
      </c>
      <c r="C92" s="4" t="str">
        <f>VLOOKUP($A92,data!$A$2:$E$100,3,0)</f>
        <v>N/A</v>
      </c>
      <c r="D92" s="4" t="str">
        <f>VLOOKUP($A92,data!$A$2:$E$100,4,0)</f>
        <v>N/A</v>
      </c>
      <c r="E92" s="5" t="str">
        <f>VLOOKUP($A92,data!$A$2:$E$100,5,0)</f>
        <v>The status of a legislative process that was stopped without \"giving birth\" to a LegalResource, e.g. \"Vetoed by the President\", \"Lapsed with the dissolution of the Daìl\".</v>
      </c>
    </row>
    <row r="93" ht="12.75" customHeight="1">
      <c r="A93" s="18" t="s">
        <v>86</v>
      </c>
      <c r="B93" s="4" t="str">
        <f>VLOOKUP($A93,data!$A$2:$E$100,2,0)</f>
        <v>N/A</v>
      </c>
      <c r="C93" s="4" t="str">
        <f>VLOOKUP($A93,data!$A$2:$E$100,3,0)</f>
        <v>N/A</v>
      </c>
      <c r="D93" s="4" t="str">
        <f>VLOOKUP($A93,data!$A$2:$E$100,4,0)</f>
        <v>N/A</v>
      </c>
      <c r="E93" s="5" t="str">
        <f>VLOOKUP($A93,data!$A$2:$E$100,5,0)</f>
        <v>The status of a legislative process while the drafting of the legislation is currently taking place and the outcome of the process is not known.</v>
      </c>
    </row>
    <row r="94" ht="12.75" customHeight="1">
      <c r="A94" s="18" t="s">
        <v>87</v>
      </c>
      <c r="B94" s="4" t="str">
        <f>VLOOKUP($A94,data!$A$2:$E$100,2,0)</f>
        <v>N/A</v>
      </c>
      <c r="C94" s="4" t="str">
        <f>VLOOKUP($A94,data!$A$2:$E$100,3,0)</f>
        <v>N/A</v>
      </c>
      <c r="D94" s="4" t="str">
        <f>VLOOKUP($A94,data!$A$2:$E$100,4,0)</f>
        <v>N/A</v>
      </c>
      <c r="E94" s="5" t="str">
        <f>VLOOKUP($A94,data!$A$2:$E$100,5,0)</f>
        <v>The status of a legislative process that has successfully \"gave birth\" to a LegalResource.</v>
      </c>
    </row>
    <row r="95" ht="12.75" customHeight="1">
      <c r="E95" s="5"/>
    </row>
    <row r="96" ht="12.75" customHeight="1">
      <c r="A96" s="16" t="s">
        <v>88</v>
      </c>
      <c r="B96" s="8"/>
      <c r="C96" s="8"/>
      <c r="D96" s="8"/>
      <c r="E96" s="9"/>
    </row>
    <row r="97" ht="12.75" customHeight="1">
      <c r="A97" s="17" t="s">
        <v>6</v>
      </c>
      <c r="B97" s="17"/>
      <c r="C97" s="17"/>
      <c r="D97" s="17"/>
      <c r="E97" s="17" t="s">
        <v>10</v>
      </c>
    </row>
    <row r="98" ht="12.75" customHeight="1">
      <c r="A98" s="18" t="s">
        <v>89</v>
      </c>
      <c r="B98" s="4" t="str">
        <f>VLOOKUP($A98,data!$A$2:$E$100,2,0)</f>
        <v>N/A</v>
      </c>
      <c r="C98" s="4" t="str">
        <f>VLOOKUP($A98,data!$A$2:$E$100,3,0)</f>
        <v>N/A</v>
      </c>
      <c r="D98" s="4" t="str">
        <f>VLOOKUP($A98,data!$A$2:$E$100,4,0)</f>
        <v>N/A</v>
      </c>
      <c r="E98" s="5" t="str">
        <f>VLOOKUP($A98,data!$A$2:$E$100,5,0)</f>
        <v>Indicates a legislative process work that is final.</v>
      </c>
    </row>
    <row r="99" ht="12.75" customHeight="1">
      <c r="A99" s="18" t="s">
        <v>90</v>
      </c>
      <c r="B99" s="4" t="str">
        <f>VLOOKUP($A99,data!$A$2:$E$100,2,0)</f>
        <v>N/A</v>
      </c>
      <c r="C99" s="4" t="str">
        <f>VLOOKUP($A99,data!$A$2:$E$100,3,0)</f>
        <v>N/A</v>
      </c>
      <c r="D99" s="4" t="str">
        <f>VLOOKUP($A99,data!$A$2:$E$100,4,0)</f>
        <v>N/A</v>
      </c>
      <c r="E99" s="5" t="str">
        <f>VLOOKUP($A99,data!$A$2:$E$100,5,0)</f>
        <v>Indicates a legislative process work that is prepatory.</v>
      </c>
    </row>
    <row r="100" ht="12.75" customHeight="1">
      <c r="E100" s="5"/>
    </row>
    <row r="101" ht="12.75" customHeight="1">
      <c r="E101" s="5"/>
    </row>
    <row r="102" ht="12.75" customHeight="1">
      <c r="E102" s="5"/>
    </row>
    <row r="103" ht="12.75" customHeight="1">
      <c r="E103" s="5"/>
    </row>
    <row r="104" ht="12.75" customHeight="1">
      <c r="E104" s="5"/>
    </row>
    <row r="105" ht="12.75" customHeight="1">
      <c r="E105" s="5"/>
    </row>
    <row r="106" ht="12.75" customHeight="1">
      <c r="E106" s="5"/>
    </row>
    <row r="107" ht="12.75" customHeight="1">
      <c r="E107" s="5"/>
    </row>
    <row r="108" ht="12.75" customHeight="1">
      <c r="E108" s="5"/>
    </row>
    <row r="109" ht="12.75" customHeight="1">
      <c r="E109" s="5"/>
    </row>
    <row r="110" ht="12.75" customHeight="1">
      <c r="E110" s="5"/>
    </row>
    <row r="111" ht="12.75" customHeight="1">
      <c r="E111" s="5"/>
    </row>
    <row r="112" ht="12.75" customHeight="1">
      <c r="E112" s="5"/>
    </row>
    <row r="113" ht="12.75" customHeight="1">
      <c r="E113" s="5"/>
    </row>
    <row r="114" ht="12.75" customHeight="1">
      <c r="E114" s="5"/>
    </row>
    <row r="115" ht="12.75" customHeight="1">
      <c r="E115" s="5"/>
    </row>
    <row r="116" ht="12.75" customHeight="1">
      <c r="E116" s="5"/>
    </row>
    <row r="117" ht="12.75" customHeight="1">
      <c r="E117" s="5"/>
    </row>
    <row r="118" ht="12.75" customHeight="1">
      <c r="E118" s="5"/>
    </row>
    <row r="119" ht="12.75" customHeight="1">
      <c r="E119" s="5"/>
    </row>
    <row r="120" ht="12.75" customHeight="1">
      <c r="E120" s="5"/>
    </row>
    <row r="121" ht="12.75" customHeight="1">
      <c r="E121" s="5"/>
    </row>
    <row r="122" ht="12.75" customHeight="1">
      <c r="E122" s="5"/>
    </row>
    <row r="123" ht="12.75" customHeight="1">
      <c r="E123" s="5"/>
    </row>
    <row r="124" ht="12.75" customHeight="1">
      <c r="E124" s="5"/>
    </row>
    <row r="125" ht="12.75" customHeight="1">
      <c r="E125" s="5"/>
    </row>
    <row r="126" ht="12.75" customHeight="1">
      <c r="E126" s="5"/>
    </row>
    <row r="127" ht="12.75" customHeight="1">
      <c r="E127" s="5"/>
    </row>
    <row r="128" ht="12.75" customHeight="1">
      <c r="E128" s="5"/>
    </row>
    <row r="129" ht="12.75" customHeight="1">
      <c r="E129" s="5"/>
    </row>
    <row r="130" ht="12.75" customHeight="1">
      <c r="E130" s="5"/>
    </row>
    <row r="131" ht="12.75" customHeight="1">
      <c r="E131" s="5"/>
    </row>
    <row r="132" ht="12.75" customHeight="1">
      <c r="E132" s="5"/>
    </row>
    <row r="133" ht="12.75" customHeight="1">
      <c r="E133" s="5"/>
    </row>
    <row r="134" ht="12.75" customHeight="1">
      <c r="E134" s="5"/>
    </row>
    <row r="135" ht="12.75" customHeight="1">
      <c r="E135" s="5"/>
    </row>
    <row r="136" ht="12.75" customHeight="1">
      <c r="E136" s="5"/>
    </row>
    <row r="137" ht="12.75" customHeight="1">
      <c r="E137" s="5"/>
    </row>
    <row r="138" ht="12.75" customHeight="1">
      <c r="E138" s="5"/>
    </row>
    <row r="139" ht="12.75" customHeight="1">
      <c r="E139" s="5"/>
    </row>
    <row r="140" ht="12.75" customHeight="1">
      <c r="E140" s="5"/>
    </row>
    <row r="141" ht="12.75" customHeight="1">
      <c r="E141" s="5"/>
    </row>
    <row r="142" ht="12.75" customHeight="1">
      <c r="E142" s="5"/>
    </row>
    <row r="143" ht="12.75" customHeight="1">
      <c r="E143" s="5"/>
    </row>
    <row r="144" ht="12.75" customHeight="1">
      <c r="E144" s="5"/>
    </row>
    <row r="145" ht="12.75" customHeight="1">
      <c r="E145" s="5"/>
    </row>
    <row r="146" ht="12.75" customHeight="1">
      <c r="E146" s="5"/>
    </row>
    <row r="147" ht="12.75" customHeight="1">
      <c r="E147" s="5"/>
    </row>
    <row r="148" ht="12.75" customHeight="1">
      <c r="E148" s="5"/>
    </row>
    <row r="149" ht="12.75" customHeight="1">
      <c r="E149" s="5"/>
    </row>
    <row r="150" ht="12.75" customHeight="1">
      <c r="E150" s="5"/>
    </row>
    <row r="151" ht="12.75" customHeight="1">
      <c r="E151" s="5"/>
    </row>
    <row r="152" ht="12.75" customHeight="1">
      <c r="E152" s="5"/>
    </row>
    <row r="153" ht="12.75" customHeight="1">
      <c r="E153" s="5"/>
    </row>
    <row r="154" ht="12.75" customHeight="1">
      <c r="E154" s="5"/>
    </row>
    <row r="155" ht="12.75" customHeight="1">
      <c r="E155" s="5"/>
    </row>
    <row r="156" ht="12.75" customHeight="1">
      <c r="E156" s="5"/>
    </row>
    <row r="157" ht="12.75" customHeight="1">
      <c r="E157" s="5"/>
    </row>
    <row r="158" ht="12.75" customHeight="1">
      <c r="E158" s="5"/>
    </row>
    <row r="159" ht="12.75" customHeight="1">
      <c r="E159" s="5"/>
    </row>
    <row r="160" ht="12.75" customHeight="1">
      <c r="E160" s="5"/>
    </row>
    <row r="161" ht="12.75" customHeight="1">
      <c r="E161" s="5"/>
    </row>
    <row r="162" ht="12.75" customHeight="1">
      <c r="E162" s="5"/>
    </row>
    <row r="163" ht="12.75" customHeight="1">
      <c r="E163" s="5"/>
    </row>
    <row r="164" ht="12.75" customHeight="1">
      <c r="E164" s="5"/>
    </row>
    <row r="165" ht="12.75" customHeight="1">
      <c r="E165" s="5"/>
    </row>
    <row r="166" ht="12.75" customHeight="1">
      <c r="E166" s="5"/>
    </row>
    <row r="167" ht="12.75" customHeight="1">
      <c r="E167" s="5"/>
    </row>
    <row r="168" ht="12.75" customHeight="1">
      <c r="E168" s="5"/>
    </row>
    <row r="169" ht="12.75" customHeight="1">
      <c r="E169" s="5"/>
    </row>
    <row r="170" ht="12.75" customHeight="1">
      <c r="E170" s="5"/>
    </row>
    <row r="171" ht="12.75" customHeight="1">
      <c r="E171" s="5"/>
    </row>
    <row r="172" ht="12.75" customHeight="1">
      <c r="E172" s="5"/>
    </row>
    <row r="173" ht="12.75" customHeight="1">
      <c r="E173" s="5"/>
    </row>
    <row r="174" ht="12.75" customHeight="1">
      <c r="E174" s="5"/>
    </row>
    <row r="175" ht="12.75" customHeight="1">
      <c r="E175" s="5"/>
    </row>
    <row r="176" ht="12.75" customHeight="1">
      <c r="E176" s="5"/>
    </row>
    <row r="177" ht="12.75" customHeight="1">
      <c r="E177" s="5"/>
    </row>
    <row r="178" ht="12.75" customHeight="1">
      <c r="E178" s="5"/>
    </row>
    <row r="179" ht="12.75" customHeight="1">
      <c r="E179" s="5"/>
    </row>
    <row r="180" ht="12.75" customHeight="1">
      <c r="E180" s="5"/>
    </row>
    <row r="181" ht="12.75" customHeight="1">
      <c r="E181" s="5"/>
    </row>
    <row r="182" ht="12.75" customHeight="1">
      <c r="E182" s="5"/>
    </row>
    <row r="183" ht="12.75" customHeight="1">
      <c r="E183" s="5"/>
    </row>
    <row r="184" ht="12.75" customHeight="1">
      <c r="E184" s="5"/>
    </row>
    <row r="185" ht="12.75" customHeight="1">
      <c r="E185" s="5"/>
    </row>
    <row r="186" ht="12.75" customHeight="1">
      <c r="E186" s="5"/>
    </row>
    <row r="187" ht="12.75" customHeight="1">
      <c r="E187" s="5"/>
    </row>
    <row r="188" ht="12.75" customHeight="1">
      <c r="E188" s="5"/>
    </row>
    <row r="189" ht="12.75" customHeight="1">
      <c r="E189" s="5"/>
    </row>
    <row r="190" ht="12.75" customHeight="1">
      <c r="E190" s="5"/>
    </row>
    <row r="191" ht="12.75" customHeight="1">
      <c r="E191" s="5"/>
    </row>
    <row r="192" ht="12.75" customHeight="1">
      <c r="E192" s="5"/>
    </row>
    <row r="193" ht="12.75" customHeight="1">
      <c r="E193" s="5"/>
    </row>
    <row r="194" ht="12.75" customHeight="1">
      <c r="E194" s="5"/>
    </row>
    <row r="195" ht="12.75" customHeight="1">
      <c r="E195" s="5"/>
    </row>
    <row r="196" ht="12.75" customHeight="1">
      <c r="E196" s="5"/>
    </row>
    <row r="197" ht="12.75" customHeight="1">
      <c r="E197" s="5"/>
    </row>
    <row r="198" ht="12.75" customHeight="1">
      <c r="E198" s="5"/>
    </row>
    <row r="199" ht="12.75" customHeight="1">
      <c r="E199" s="5"/>
    </row>
    <row r="200" ht="12.75" customHeight="1">
      <c r="E200" s="5"/>
    </row>
    <row r="201" ht="12.75" customHeight="1">
      <c r="E201" s="5"/>
    </row>
    <row r="202" ht="12.75" customHeight="1">
      <c r="E202" s="5"/>
    </row>
    <row r="203" ht="12.75" customHeight="1">
      <c r="E203" s="5"/>
    </row>
    <row r="204" ht="12.75" customHeight="1">
      <c r="E204" s="5"/>
    </row>
    <row r="205" ht="12.75" customHeight="1">
      <c r="E205" s="5"/>
    </row>
    <row r="206" ht="12.75" customHeight="1">
      <c r="E206" s="5"/>
    </row>
    <row r="207" ht="12.75" customHeight="1">
      <c r="E207" s="5"/>
    </row>
    <row r="208" ht="12.75" customHeight="1">
      <c r="E208" s="5"/>
    </row>
    <row r="209" ht="12.75" customHeight="1">
      <c r="E209" s="5"/>
    </row>
    <row r="210" ht="12.75" customHeight="1">
      <c r="E210" s="5"/>
    </row>
    <row r="211" ht="12.75" customHeight="1">
      <c r="E211" s="5"/>
    </row>
    <row r="212" ht="12.75" customHeight="1">
      <c r="E212" s="5"/>
    </row>
    <row r="213" ht="12.75" customHeight="1">
      <c r="E213" s="5"/>
    </row>
    <row r="214" ht="12.75" customHeight="1">
      <c r="E214" s="5"/>
    </row>
    <row r="215" ht="12.75" customHeight="1">
      <c r="E215" s="5"/>
    </row>
    <row r="216" ht="12.75" customHeight="1">
      <c r="E216" s="5"/>
    </row>
    <row r="217" ht="12.75" customHeight="1">
      <c r="E217" s="5"/>
    </row>
    <row r="218" ht="12.75" customHeight="1">
      <c r="E218" s="5"/>
    </row>
    <row r="219" ht="12.75" customHeight="1">
      <c r="E219" s="5"/>
    </row>
    <row r="220" ht="12.75" customHeight="1">
      <c r="E220" s="5"/>
    </row>
    <row r="221" ht="12.75" customHeight="1">
      <c r="E221" s="5"/>
    </row>
    <row r="222" ht="12.75" customHeight="1">
      <c r="E222" s="5"/>
    </row>
    <row r="223" ht="12.75" customHeight="1">
      <c r="E223" s="5"/>
    </row>
    <row r="224" ht="12.75" customHeight="1">
      <c r="E224" s="5"/>
    </row>
    <row r="225" ht="12.75" customHeight="1">
      <c r="E225" s="5"/>
    </row>
    <row r="226" ht="12.75" customHeight="1">
      <c r="E226" s="5"/>
    </row>
    <row r="227" ht="12.75" customHeight="1">
      <c r="E227" s="5"/>
    </row>
    <row r="228" ht="12.75" customHeight="1">
      <c r="E228" s="5"/>
    </row>
    <row r="229" ht="12.75" customHeight="1">
      <c r="E229" s="5"/>
    </row>
    <row r="230" ht="12.75" customHeight="1">
      <c r="E230" s="5"/>
    </row>
    <row r="231" ht="12.75" customHeight="1">
      <c r="E231" s="5"/>
    </row>
    <row r="232" ht="12.75" customHeight="1">
      <c r="E232" s="5"/>
    </row>
    <row r="233" ht="12.75" customHeight="1">
      <c r="E233" s="5"/>
    </row>
    <row r="234" ht="12.75" customHeight="1">
      <c r="E234" s="5"/>
    </row>
    <row r="235" ht="12.75" customHeight="1">
      <c r="E235" s="5"/>
    </row>
    <row r="236" ht="12.75" customHeight="1">
      <c r="E236" s="5"/>
    </row>
    <row r="237" ht="12.75" customHeight="1">
      <c r="E237" s="5"/>
    </row>
    <row r="238" ht="12.75" customHeight="1">
      <c r="E238" s="5"/>
    </row>
    <row r="239" ht="12.75" customHeight="1">
      <c r="E239" s="5"/>
    </row>
    <row r="240" ht="12.75" customHeight="1">
      <c r="E240" s="5"/>
    </row>
    <row r="241" ht="12.75" customHeight="1">
      <c r="E241" s="5"/>
    </row>
    <row r="242" ht="12.75" customHeight="1">
      <c r="E242" s="5"/>
    </row>
    <row r="243" ht="12.75" customHeight="1">
      <c r="E243" s="5"/>
    </row>
    <row r="244" ht="12.75" customHeight="1">
      <c r="E244" s="5"/>
    </row>
    <row r="245" ht="12.75" customHeight="1">
      <c r="E245" s="5"/>
    </row>
    <row r="246" ht="12.75" customHeight="1">
      <c r="E246" s="5"/>
    </row>
    <row r="247" ht="12.75" customHeight="1">
      <c r="E247" s="5"/>
    </row>
    <row r="248" ht="12.75" customHeight="1">
      <c r="E248" s="5"/>
    </row>
    <row r="249" ht="12.75" customHeight="1">
      <c r="E249" s="5"/>
    </row>
    <row r="250" ht="12.75" customHeight="1">
      <c r="E250" s="5"/>
    </row>
    <row r="251" ht="12.75" customHeight="1">
      <c r="E251" s="5"/>
    </row>
    <row r="252" ht="12.75" customHeight="1">
      <c r="E252" s="5"/>
    </row>
    <row r="253" ht="12.75" customHeight="1">
      <c r="E253" s="5"/>
    </row>
    <row r="254" ht="12.75" customHeight="1">
      <c r="E254" s="5"/>
    </row>
    <row r="255" ht="12.75" customHeight="1">
      <c r="E255" s="5"/>
    </row>
    <row r="256" ht="12.75" customHeight="1">
      <c r="E256" s="5"/>
    </row>
    <row r="257" ht="12.75" customHeight="1">
      <c r="E257" s="5"/>
    </row>
    <row r="258" ht="12.75" customHeight="1">
      <c r="E258" s="5"/>
    </row>
    <row r="259" ht="12.75" customHeight="1">
      <c r="E259" s="5"/>
    </row>
    <row r="260" ht="12.75" customHeight="1">
      <c r="E260" s="5"/>
    </row>
    <row r="261" ht="12.75" customHeight="1">
      <c r="E261" s="5"/>
    </row>
    <row r="262" ht="12.75" customHeight="1">
      <c r="E262" s="5"/>
    </row>
    <row r="263" ht="12.75" customHeight="1">
      <c r="E263" s="5"/>
    </row>
    <row r="264" ht="12.75" customHeight="1">
      <c r="E264" s="5"/>
    </row>
    <row r="265" ht="12.75" customHeight="1">
      <c r="E265" s="5"/>
    </row>
    <row r="266" ht="12.75" customHeight="1">
      <c r="E266" s="5"/>
    </row>
    <row r="267" ht="12.75" customHeight="1">
      <c r="E267" s="5"/>
    </row>
    <row r="268" ht="12.75" customHeight="1">
      <c r="E268" s="5"/>
    </row>
    <row r="269" ht="12.75" customHeight="1">
      <c r="E269" s="5"/>
    </row>
    <row r="270" ht="12.75" customHeight="1">
      <c r="E270" s="5"/>
    </row>
    <row r="271" ht="12.75" customHeight="1">
      <c r="E271" s="5"/>
    </row>
    <row r="272" ht="12.75" customHeight="1">
      <c r="E272" s="5"/>
    </row>
    <row r="273" ht="12.75" customHeight="1">
      <c r="E273" s="5"/>
    </row>
    <row r="274" ht="12.75" customHeight="1">
      <c r="E274" s="5"/>
    </row>
    <row r="275" ht="12.75" customHeight="1">
      <c r="E275" s="5"/>
    </row>
    <row r="276" ht="12.75" customHeight="1">
      <c r="E276" s="5"/>
    </row>
    <row r="277" ht="12.75" customHeight="1">
      <c r="E277" s="5"/>
    </row>
    <row r="278" ht="12.75" customHeight="1">
      <c r="E278" s="5"/>
    </row>
    <row r="279" ht="12.75" customHeight="1">
      <c r="E279" s="5"/>
    </row>
    <row r="280" ht="12.75" customHeight="1">
      <c r="E280" s="5"/>
    </row>
    <row r="281" ht="12.75" customHeight="1">
      <c r="E281" s="5"/>
    </row>
    <row r="282" ht="12.75" customHeight="1">
      <c r="E282" s="5"/>
    </row>
    <row r="283" ht="12.75" customHeight="1">
      <c r="E283" s="5"/>
    </row>
    <row r="284" ht="12.75" customHeight="1">
      <c r="E284" s="5"/>
    </row>
    <row r="285" ht="12.75" customHeight="1">
      <c r="E285" s="5"/>
    </row>
    <row r="286" ht="12.75" customHeight="1">
      <c r="E286" s="5"/>
    </row>
    <row r="287" ht="12.75" customHeight="1">
      <c r="E287" s="5"/>
    </row>
    <row r="288" ht="12.75" customHeight="1">
      <c r="E288" s="5"/>
    </row>
    <row r="289" ht="12.75" customHeight="1">
      <c r="E289" s="5"/>
    </row>
    <row r="290" ht="12.75" customHeight="1">
      <c r="E290" s="5"/>
    </row>
    <row r="291" ht="12.75" customHeight="1">
      <c r="E291" s="5"/>
    </row>
    <row r="292" ht="12.75" customHeight="1">
      <c r="E292" s="5"/>
    </row>
    <row r="293" ht="12.75" customHeight="1">
      <c r="E293" s="5"/>
    </row>
    <row r="294" ht="12.75" customHeight="1">
      <c r="E294" s="5"/>
    </row>
    <row r="295" ht="12.75" customHeight="1">
      <c r="E295" s="5"/>
    </row>
    <row r="296" ht="12.75" customHeight="1">
      <c r="E296" s="5"/>
    </row>
    <row r="297" ht="12.75" customHeight="1">
      <c r="E297" s="5"/>
    </row>
    <row r="298" ht="12.75" customHeight="1">
      <c r="E298" s="5"/>
    </row>
    <row r="299" ht="12.75" customHeight="1">
      <c r="E299" s="5"/>
    </row>
    <row r="300" ht="12.75" customHeight="1">
      <c r="E300" s="5"/>
    </row>
    <row r="301" ht="12.75" customHeight="1">
      <c r="E301" s="5"/>
    </row>
    <row r="302" ht="12.75" customHeight="1">
      <c r="E302" s="5"/>
    </row>
    <row r="303" ht="12.75" customHeight="1">
      <c r="E303" s="5"/>
    </row>
    <row r="304" ht="12.75" customHeight="1">
      <c r="E304" s="5"/>
    </row>
    <row r="305" ht="12.75" customHeight="1">
      <c r="E305" s="5"/>
    </row>
    <row r="306" ht="12.75" customHeight="1">
      <c r="E306" s="5"/>
    </row>
    <row r="307" ht="12.75" customHeight="1">
      <c r="E307" s="5"/>
    </row>
    <row r="308" ht="12.75" customHeight="1">
      <c r="E308" s="5"/>
    </row>
    <row r="309" ht="12.75" customHeight="1">
      <c r="E309" s="5"/>
    </row>
    <row r="310" ht="12.75" customHeight="1">
      <c r="E310" s="5"/>
    </row>
    <row r="311" ht="12.75" customHeight="1">
      <c r="E311" s="5"/>
    </row>
    <row r="312" ht="12.75" customHeight="1">
      <c r="E312" s="5"/>
    </row>
    <row r="313" ht="12.75" customHeight="1">
      <c r="E313" s="5"/>
    </row>
    <row r="314" ht="12.75" customHeight="1">
      <c r="E314" s="5"/>
    </row>
    <row r="315" ht="12.75" customHeight="1">
      <c r="E315" s="5"/>
    </row>
    <row r="316" ht="12.75" customHeight="1">
      <c r="E316" s="5"/>
    </row>
    <row r="317" ht="12.75" customHeight="1">
      <c r="E317" s="5"/>
    </row>
    <row r="318" ht="12.75" customHeight="1">
      <c r="E318" s="5"/>
    </row>
    <row r="319" ht="12.75" customHeight="1">
      <c r="E319" s="5"/>
    </row>
    <row r="320" ht="12.75" customHeight="1">
      <c r="E320" s="5"/>
    </row>
    <row r="321" ht="12.75" customHeight="1">
      <c r="E321" s="5"/>
    </row>
    <row r="322" ht="12.75" customHeight="1">
      <c r="E322" s="5"/>
    </row>
    <row r="323" ht="12.75" customHeight="1">
      <c r="E323" s="5"/>
    </row>
    <row r="324" ht="12.75" customHeight="1">
      <c r="E324" s="5"/>
    </row>
    <row r="325" ht="12.75" customHeight="1">
      <c r="E325" s="5"/>
    </row>
    <row r="326" ht="12.75" customHeight="1">
      <c r="E326" s="5"/>
    </row>
    <row r="327" ht="12.75" customHeight="1">
      <c r="E327" s="5"/>
    </row>
    <row r="328" ht="12.75" customHeight="1">
      <c r="E328" s="5"/>
    </row>
    <row r="329" ht="12.75" customHeight="1">
      <c r="E329" s="5"/>
    </row>
    <row r="330" ht="12.75" customHeight="1">
      <c r="E330" s="5"/>
    </row>
    <row r="331" ht="12.75" customHeight="1">
      <c r="E331" s="5"/>
    </row>
    <row r="332" ht="12.75" customHeight="1">
      <c r="E332" s="5"/>
    </row>
    <row r="333" ht="12.75" customHeight="1">
      <c r="E333" s="5"/>
    </row>
    <row r="334" ht="12.75" customHeight="1">
      <c r="E334" s="5"/>
    </row>
    <row r="335" ht="12.75" customHeight="1">
      <c r="E335" s="5"/>
    </row>
    <row r="336" ht="12.75" customHeight="1">
      <c r="E336" s="5"/>
    </row>
    <row r="337" ht="12.75" customHeight="1">
      <c r="E337" s="5"/>
    </row>
    <row r="338" ht="12.75" customHeight="1">
      <c r="E338" s="5"/>
    </row>
    <row r="339" ht="12.75" customHeight="1">
      <c r="E339" s="5"/>
    </row>
    <row r="340" ht="12.75" customHeight="1">
      <c r="E340" s="5"/>
    </row>
    <row r="341" ht="12.75" customHeight="1">
      <c r="E341" s="5"/>
    </row>
    <row r="342" ht="12.75" customHeight="1">
      <c r="E342" s="5"/>
    </row>
    <row r="343" ht="12.75" customHeight="1">
      <c r="E343" s="5"/>
    </row>
    <row r="344" ht="12.75" customHeight="1">
      <c r="E344" s="5"/>
    </row>
    <row r="345" ht="12.75" customHeight="1">
      <c r="E345" s="5"/>
    </row>
    <row r="346" ht="12.75" customHeight="1">
      <c r="E346" s="5"/>
    </row>
    <row r="347" ht="12.75" customHeight="1">
      <c r="E347" s="5"/>
    </row>
    <row r="348" ht="12.75" customHeight="1">
      <c r="E348" s="5"/>
    </row>
    <row r="349" ht="12.75" customHeight="1">
      <c r="E349" s="5"/>
    </row>
    <row r="350" ht="12.75" customHeight="1">
      <c r="E350" s="5"/>
    </row>
    <row r="351" ht="12.75" customHeight="1">
      <c r="E351" s="5"/>
    </row>
    <row r="352" ht="12.75" customHeight="1">
      <c r="E352" s="5"/>
    </row>
    <row r="353" ht="12.75" customHeight="1">
      <c r="E353" s="5"/>
    </row>
    <row r="354" ht="12.75" customHeight="1">
      <c r="E354" s="5"/>
    </row>
    <row r="355" ht="12.75" customHeight="1">
      <c r="E355" s="5"/>
    </row>
    <row r="356" ht="12.75" customHeight="1">
      <c r="E356" s="5"/>
    </row>
    <row r="357" ht="12.75" customHeight="1">
      <c r="E357" s="5"/>
    </row>
    <row r="358" ht="12.75" customHeight="1">
      <c r="E358" s="5"/>
    </row>
    <row r="359" ht="12.75" customHeight="1">
      <c r="E359" s="5"/>
    </row>
    <row r="360" ht="12.75" customHeight="1">
      <c r="E360" s="5"/>
    </row>
    <row r="361" ht="12.75" customHeight="1">
      <c r="E361" s="5"/>
    </row>
    <row r="362" ht="12.75" customHeight="1">
      <c r="E362" s="5"/>
    </row>
    <row r="363" ht="12.75" customHeight="1">
      <c r="E363" s="5"/>
    </row>
    <row r="364" ht="12.75" customHeight="1">
      <c r="E364" s="5"/>
    </row>
    <row r="365" ht="12.75" customHeight="1">
      <c r="E365" s="5"/>
    </row>
    <row r="366" ht="12.75" customHeight="1">
      <c r="E366" s="5"/>
    </row>
    <row r="367" ht="12.75" customHeight="1">
      <c r="E367" s="5"/>
    </row>
    <row r="368" ht="12.75" customHeight="1">
      <c r="E368" s="5"/>
    </row>
    <row r="369" ht="12.75" customHeight="1">
      <c r="E369" s="5"/>
    </row>
    <row r="370" ht="12.75" customHeight="1">
      <c r="E370" s="5"/>
    </row>
    <row r="371" ht="12.75" customHeight="1">
      <c r="E371" s="5"/>
    </row>
    <row r="372" ht="12.75" customHeight="1">
      <c r="E372" s="5"/>
    </row>
    <row r="373" ht="12.75" customHeight="1">
      <c r="E373" s="5"/>
    </row>
    <row r="374" ht="12.75" customHeight="1">
      <c r="E374" s="5"/>
    </row>
    <row r="375" ht="12.75" customHeight="1">
      <c r="E375" s="5"/>
    </row>
    <row r="376" ht="12.75" customHeight="1">
      <c r="E376" s="5"/>
    </row>
    <row r="377" ht="12.75" customHeight="1">
      <c r="E377" s="5"/>
    </row>
    <row r="378" ht="12.75" customHeight="1">
      <c r="E378" s="5"/>
    </row>
    <row r="379" ht="12.75" customHeight="1">
      <c r="E379" s="5"/>
    </row>
    <row r="380" ht="12.75" customHeight="1">
      <c r="E380" s="5"/>
    </row>
    <row r="381" ht="12.75" customHeight="1">
      <c r="E381" s="5"/>
    </row>
    <row r="382" ht="12.75" customHeight="1">
      <c r="E382" s="5"/>
    </row>
    <row r="383" ht="12.75" customHeight="1">
      <c r="E383" s="5"/>
    </row>
    <row r="384" ht="12.75" customHeight="1">
      <c r="E384" s="5"/>
    </row>
    <row r="385" ht="12.75" customHeight="1">
      <c r="E385" s="5"/>
    </row>
    <row r="386" ht="12.75" customHeight="1">
      <c r="E386" s="5"/>
    </row>
    <row r="387" ht="12.75" customHeight="1">
      <c r="E387" s="5"/>
    </row>
    <row r="388" ht="12.75" customHeight="1">
      <c r="E388" s="5"/>
    </row>
    <row r="389" ht="12.75" customHeight="1">
      <c r="E389" s="5"/>
    </row>
    <row r="390" ht="12.75" customHeight="1">
      <c r="E390" s="5"/>
    </row>
    <row r="391" ht="12.75" customHeight="1">
      <c r="E391" s="5"/>
    </row>
    <row r="392" ht="12.75" customHeight="1">
      <c r="E392" s="5"/>
    </row>
    <row r="393" ht="12.75" customHeight="1">
      <c r="E393" s="5"/>
    </row>
    <row r="394" ht="12.75" customHeight="1">
      <c r="E394" s="5"/>
    </row>
    <row r="395" ht="12.75" customHeight="1">
      <c r="E395" s="5"/>
    </row>
    <row r="396" ht="12.75" customHeight="1">
      <c r="E396" s="5"/>
    </row>
    <row r="397" ht="12.75" customHeight="1">
      <c r="E397" s="5"/>
    </row>
    <row r="398" ht="12.75" customHeight="1">
      <c r="E398" s="5"/>
    </row>
    <row r="399" ht="12.75" customHeight="1">
      <c r="E399" s="5"/>
    </row>
    <row r="400" ht="12.75" customHeight="1">
      <c r="E400" s="5"/>
    </row>
    <row r="401" ht="12.75" customHeight="1">
      <c r="E401" s="5"/>
    </row>
    <row r="402" ht="12.75" customHeight="1">
      <c r="E402" s="5"/>
    </row>
    <row r="403" ht="12.75" customHeight="1">
      <c r="E403" s="5"/>
    </row>
    <row r="404" ht="12.75" customHeight="1">
      <c r="E404" s="5"/>
    </row>
    <row r="405" ht="12.75" customHeight="1">
      <c r="E405" s="5"/>
    </row>
    <row r="406" ht="12.75" customHeight="1">
      <c r="E406" s="5"/>
    </row>
    <row r="407" ht="12.75" customHeight="1">
      <c r="E407" s="5"/>
    </row>
    <row r="408" ht="12.75" customHeight="1">
      <c r="E408" s="5"/>
    </row>
    <row r="409" ht="12.75" customHeight="1">
      <c r="E409" s="5"/>
    </row>
    <row r="410" ht="12.75" customHeight="1">
      <c r="E410" s="5"/>
    </row>
    <row r="411" ht="12.75" customHeight="1">
      <c r="E411" s="5"/>
    </row>
    <row r="412" ht="12.75" customHeight="1">
      <c r="E412" s="5"/>
    </row>
    <row r="413" ht="12.75" customHeight="1">
      <c r="E413" s="5"/>
    </row>
    <row r="414" ht="12.75" customHeight="1">
      <c r="E414" s="5"/>
    </row>
    <row r="415" ht="12.75" customHeight="1">
      <c r="E415" s="5"/>
    </row>
    <row r="416" ht="12.75" customHeight="1">
      <c r="E416" s="5"/>
    </row>
    <row r="417" ht="12.75" customHeight="1">
      <c r="E417" s="5"/>
    </row>
    <row r="418" ht="12.75" customHeight="1">
      <c r="E418" s="5"/>
    </row>
    <row r="419" ht="12.75" customHeight="1">
      <c r="E419" s="5"/>
    </row>
    <row r="420" ht="12.75" customHeight="1">
      <c r="E420" s="5"/>
    </row>
    <row r="421" ht="12.75" customHeight="1">
      <c r="E421" s="5"/>
    </row>
    <row r="422" ht="12.75" customHeight="1">
      <c r="E422" s="5"/>
    </row>
    <row r="423" ht="12.75" customHeight="1">
      <c r="E423" s="5"/>
    </row>
    <row r="424" ht="12.75" customHeight="1">
      <c r="E424" s="5"/>
    </row>
    <row r="425" ht="12.75" customHeight="1">
      <c r="E425" s="5"/>
    </row>
    <row r="426" ht="12.75" customHeight="1">
      <c r="E426" s="5"/>
    </row>
    <row r="427" ht="12.75" customHeight="1">
      <c r="E427" s="5"/>
    </row>
    <row r="428" ht="12.75" customHeight="1">
      <c r="E428" s="5"/>
    </row>
    <row r="429" ht="12.75" customHeight="1">
      <c r="E429" s="5"/>
    </row>
    <row r="430" ht="12.75" customHeight="1">
      <c r="E430" s="5"/>
    </row>
    <row r="431" ht="12.75" customHeight="1">
      <c r="E431" s="5"/>
    </row>
    <row r="432" ht="12.75" customHeight="1">
      <c r="E432" s="5"/>
    </row>
    <row r="433" ht="12.75" customHeight="1">
      <c r="E433" s="5"/>
    </row>
    <row r="434" ht="12.75" customHeight="1">
      <c r="E434" s="5"/>
    </row>
    <row r="435" ht="12.75" customHeight="1">
      <c r="E435" s="5"/>
    </row>
    <row r="436" ht="12.75" customHeight="1">
      <c r="E436" s="5"/>
    </row>
    <row r="437" ht="12.75" customHeight="1">
      <c r="E437" s="5"/>
    </row>
    <row r="438" ht="12.75" customHeight="1">
      <c r="E438" s="5"/>
    </row>
    <row r="439" ht="12.75" customHeight="1">
      <c r="E439" s="5"/>
    </row>
    <row r="440" ht="12.75" customHeight="1">
      <c r="E440" s="5"/>
    </row>
    <row r="441" ht="12.75" customHeight="1">
      <c r="E441" s="5"/>
    </row>
    <row r="442" ht="12.75" customHeight="1">
      <c r="E442" s="5"/>
    </row>
    <row r="443" ht="12.75" customHeight="1">
      <c r="E443" s="5"/>
    </row>
    <row r="444" ht="12.75" customHeight="1">
      <c r="E444" s="5"/>
    </row>
    <row r="445" ht="12.75" customHeight="1">
      <c r="E445" s="5"/>
    </row>
    <row r="446" ht="12.75" customHeight="1">
      <c r="E446" s="5"/>
    </row>
    <row r="447" ht="12.75" customHeight="1">
      <c r="E447" s="5"/>
    </row>
    <row r="448" ht="12.75" customHeight="1">
      <c r="E448" s="5"/>
    </row>
    <row r="449" ht="12.75" customHeight="1">
      <c r="E449" s="5"/>
    </row>
    <row r="450" ht="12.75" customHeight="1">
      <c r="E450" s="5"/>
    </row>
    <row r="451" ht="12.75" customHeight="1">
      <c r="E451" s="5"/>
    </row>
    <row r="452" ht="12.75" customHeight="1">
      <c r="E452" s="5"/>
    </row>
    <row r="453" ht="12.75" customHeight="1">
      <c r="E453" s="5"/>
    </row>
    <row r="454" ht="12.75" customHeight="1">
      <c r="E454" s="5"/>
    </row>
    <row r="455" ht="12.75" customHeight="1">
      <c r="E455" s="5"/>
    </row>
    <row r="456" ht="12.75" customHeight="1">
      <c r="E456" s="5"/>
    </row>
    <row r="457" ht="12.75" customHeight="1">
      <c r="E457" s="5"/>
    </row>
    <row r="458" ht="12.75" customHeight="1">
      <c r="E458" s="5"/>
    </row>
    <row r="459" ht="12.75" customHeight="1">
      <c r="E459" s="5"/>
    </row>
    <row r="460" ht="12.75" customHeight="1">
      <c r="E460" s="5"/>
    </row>
    <row r="461" ht="12.75" customHeight="1">
      <c r="E461" s="5"/>
    </row>
    <row r="462" ht="12.75" customHeight="1">
      <c r="E462" s="5"/>
    </row>
    <row r="463" ht="12.75" customHeight="1">
      <c r="E463" s="5"/>
    </row>
    <row r="464" ht="12.75" customHeight="1">
      <c r="E464" s="5"/>
    </row>
    <row r="465" ht="12.75" customHeight="1">
      <c r="E465" s="5"/>
    </row>
    <row r="466" ht="12.75" customHeight="1">
      <c r="E466" s="5"/>
    </row>
    <row r="467" ht="12.75" customHeight="1">
      <c r="E467" s="5"/>
    </row>
    <row r="468" ht="12.75" customHeight="1">
      <c r="E468" s="5"/>
    </row>
    <row r="469" ht="12.75" customHeight="1">
      <c r="E469" s="5"/>
    </row>
    <row r="470" ht="12.75" customHeight="1">
      <c r="E470" s="5"/>
    </row>
    <row r="471" ht="12.75" customHeight="1">
      <c r="E471" s="5"/>
    </row>
    <row r="472" ht="12.75" customHeight="1">
      <c r="E472" s="5"/>
    </row>
    <row r="473" ht="12.75" customHeight="1">
      <c r="E473" s="5"/>
    </row>
    <row r="474" ht="12.75" customHeight="1">
      <c r="E474" s="5"/>
    </row>
    <row r="475" ht="12.75" customHeight="1">
      <c r="E475" s="5"/>
    </row>
    <row r="476" ht="12.75" customHeight="1">
      <c r="E476" s="5"/>
    </row>
    <row r="477" ht="12.75" customHeight="1">
      <c r="E477" s="5"/>
    </row>
    <row r="478" ht="12.75" customHeight="1">
      <c r="E478" s="5"/>
    </row>
    <row r="479" ht="12.75" customHeight="1">
      <c r="E479" s="5"/>
    </row>
    <row r="480" ht="12.75" customHeight="1">
      <c r="E480" s="5"/>
    </row>
    <row r="481" ht="12.75" customHeight="1">
      <c r="E481" s="5"/>
    </row>
    <row r="482" ht="12.75" customHeight="1">
      <c r="E482" s="5"/>
    </row>
    <row r="483" ht="12.75" customHeight="1">
      <c r="E483" s="5"/>
    </row>
    <row r="484" ht="12.75" customHeight="1">
      <c r="E484" s="5"/>
    </row>
    <row r="485" ht="12.75" customHeight="1">
      <c r="E485" s="5"/>
    </row>
    <row r="486" ht="12.75" customHeight="1">
      <c r="E486" s="5"/>
    </row>
    <row r="487" ht="12.75" customHeight="1">
      <c r="E487" s="5"/>
    </row>
    <row r="488" ht="12.75" customHeight="1">
      <c r="E488" s="5"/>
    </row>
    <row r="489" ht="12.75" customHeight="1">
      <c r="E489" s="5"/>
    </row>
    <row r="490" ht="12.75" customHeight="1">
      <c r="E490" s="5"/>
    </row>
    <row r="491" ht="12.75" customHeight="1">
      <c r="E491" s="5"/>
    </row>
    <row r="492" ht="12.75" customHeight="1">
      <c r="E492" s="5"/>
    </row>
    <row r="493" ht="12.75" customHeight="1">
      <c r="E493" s="5"/>
    </row>
    <row r="494" ht="12.75" customHeight="1">
      <c r="E494" s="5"/>
    </row>
    <row r="495" ht="12.75" customHeight="1">
      <c r="E495" s="5"/>
    </row>
    <row r="496" ht="12.75" customHeight="1">
      <c r="E496" s="5"/>
    </row>
    <row r="497" ht="12.75" customHeight="1">
      <c r="E497" s="5"/>
    </row>
    <row r="498" ht="12.75" customHeight="1">
      <c r="E498" s="5"/>
    </row>
    <row r="499" ht="12.75" customHeight="1">
      <c r="E499" s="5"/>
    </row>
    <row r="500" ht="12.75" customHeight="1">
      <c r="E500" s="5"/>
    </row>
    <row r="501" ht="12.75" customHeight="1">
      <c r="E501" s="5"/>
    </row>
    <row r="502" ht="12.75" customHeight="1">
      <c r="E502" s="5"/>
    </row>
    <row r="503" ht="12.75" customHeight="1">
      <c r="E503" s="5"/>
    </row>
    <row r="504" ht="12.75" customHeight="1">
      <c r="E504" s="5"/>
    </row>
    <row r="505" ht="12.75" customHeight="1">
      <c r="E505" s="5"/>
    </row>
    <row r="506" ht="12.75" customHeight="1">
      <c r="E506" s="5"/>
    </row>
    <row r="507" ht="12.75" customHeight="1">
      <c r="E507" s="5"/>
    </row>
    <row r="508" ht="12.75" customHeight="1">
      <c r="E508" s="5"/>
    </row>
    <row r="509" ht="12.75" customHeight="1">
      <c r="E509" s="5"/>
    </row>
    <row r="510" ht="12.75" customHeight="1">
      <c r="E510" s="5"/>
    </row>
    <row r="511" ht="12.75" customHeight="1">
      <c r="E511" s="5"/>
    </row>
    <row r="512" ht="12.75" customHeight="1">
      <c r="E512" s="5"/>
    </row>
    <row r="513" ht="12.75" customHeight="1">
      <c r="E513" s="5"/>
    </row>
    <row r="514" ht="12.75" customHeight="1">
      <c r="E514" s="5"/>
    </row>
    <row r="515" ht="12.75" customHeight="1">
      <c r="E515" s="5"/>
    </row>
    <row r="516" ht="12.75" customHeight="1">
      <c r="E516" s="5"/>
    </row>
    <row r="517" ht="12.75" customHeight="1">
      <c r="E517" s="5"/>
    </row>
    <row r="518" ht="12.75" customHeight="1">
      <c r="E518" s="5"/>
    </row>
    <row r="519" ht="12.75" customHeight="1">
      <c r="E519" s="5"/>
    </row>
    <row r="520" ht="12.75" customHeight="1">
      <c r="E520" s="5"/>
    </row>
    <row r="521" ht="12.75" customHeight="1">
      <c r="E521" s="5"/>
    </row>
    <row r="522" ht="12.75" customHeight="1">
      <c r="E522" s="5"/>
    </row>
    <row r="523" ht="12.75" customHeight="1">
      <c r="E523" s="5"/>
    </row>
    <row r="524" ht="12.75" customHeight="1">
      <c r="E524" s="5"/>
    </row>
    <row r="525" ht="12.75" customHeight="1">
      <c r="E525" s="5"/>
    </row>
    <row r="526" ht="12.75" customHeight="1">
      <c r="E526" s="5"/>
    </row>
    <row r="527" ht="12.75" customHeight="1">
      <c r="E527" s="5"/>
    </row>
    <row r="528" ht="12.75" customHeight="1">
      <c r="E528" s="5"/>
    </row>
    <row r="529" ht="12.75" customHeight="1">
      <c r="E529" s="5"/>
    </row>
    <row r="530" ht="12.75" customHeight="1">
      <c r="E530" s="5"/>
    </row>
    <row r="531" ht="12.75" customHeight="1">
      <c r="E531" s="5"/>
    </row>
    <row r="532" ht="12.75" customHeight="1">
      <c r="E532" s="5"/>
    </row>
    <row r="533" ht="12.75" customHeight="1">
      <c r="E533" s="5"/>
    </row>
    <row r="534" ht="12.75" customHeight="1">
      <c r="E534" s="5"/>
    </row>
    <row r="535" ht="12.75" customHeight="1">
      <c r="E535" s="5"/>
    </row>
    <row r="536" ht="12.75" customHeight="1">
      <c r="E536" s="5"/>
    </row>
    <row r="537" ht="12.75" customHeight="1">
      <c r="E537" s="5"/>
    </row>
    <row r="538" ht="12.75" customHeight="1">
      <c r="E538" s="5"/>
    </row>
    <row r="539" ht="12.75" customHeight="1">
      <c r="E539" s="5"/>
    </row>
    <row r="540" ht="12.75" customHeight="1">
      <c r="E540" s="5"/>
    </row>
    <row r="541" ht="12.75" customHeight="1">
      <c r="E541" s="5"/>
    </row>
    <row r="542" ht="12.75" customHeight="1">
      <c r="E542" s="5"/>
    </row>
    <row r="543" ht="12.75" customHeight="1">
      <c r="E543" s="5"/>
    </row>
    <row r="544" ht="12.75" customHeight="1">
      <c r="E544" s="5"/>
    </row>
    <row r="545" ht="12.75" customHeight="1">
      <c r="E545" s="5"/>
    </row>
    <row r="546" ht="12.75" customHeight="1">
      <c r="E546" s="5"/>
    </row>
    <row r="547" ht="12.75" customHeight="1">
      <c r="E547" s="5"/>
    </row>
    <row r="548" ht="12.75" customHeight="1">
      <c r="E548" s="5"/>
    </row>
    <row r="549" ht="12.75" customHeight="1">
      <c r="E549" s="5"/>
    </row>
    <row r="550" ht="12.75" customHeight="1">
      <c r="E550" s="5"/>
    </row>
    <row r="551" ht="12.75" customHeight="1">
      <c r="E551" s="5"/>
    </row>
    <row r="552" ht="12.75" customHeight="1">
      <c r="E552" s="5"/>
    </row>
    <row r="553" ht="12.75" customHeight="1">
      <c r="E553" s="5"/>
    </row>
    <row r="554" ht="12.75" customHeight="1">
      <c r="E554" s="5"/>
    </row>
    <row r="555" ht="12.75" customHeight="1">
      <c r="E555" s="5"/>
    </row>
    <row r="556" ht="12.75" customHeight="1">
      <c r="E556" s="5"/>
    </row>
    <row r="557" ht="12.75" customHeight="1">
      <c r="E557" s="5"/>
    </row>
    <row r="558" ht="12.75" customHeight="1">
      <c r="E558" s="5"/>
    </row>
    <row r="559" ht="12.75" customHeight="1">
      <c r="E559" s="5"/>
    </row>
    <row r="560" ht="12.75" customHeight="1">
      <c r="E560" s="5"/>
    </row>
    <row r="561" ht="12.75" customHeight="1">
      <c r="E561" s="5"/>
    </row>
    <row r="562" ht="12.75" customHeight="1">
      <c r="E562" s="5"/>
    </row>
    <row r="563" ht="12.75" customHeight="1">
      <c r="E563" s="5"/>
    </row>
    <row r="564" ht="12.75" customHeight="1">
      <c r="E564" s="5"/>
    </row>
    <row r="565" ht="12.75" customHeight="1">
      <c r="E565" s="5"/>
    </row>
    <row r="566" ht="12.75" customHeight="1">
      <c r="E566" s="5"/>
    </row>
    <row r="567" ht="12.75" customHeight="1">
      <c r="E567" s="5"/>
    </row>
    <row r="568" ht="12.75" customHeight="1">
      <c r="E568" s="5"/>
    </row>
    <row r="569" ht="12.75" customHeight="1">
      <c r="E569" s="5"/>
    </row>
    <row r="570" ht="12.75" customHeight="1">
      <c r="E570" s="5"/>
    </row>
    <row r="571" ht="12.75" customHeight="1">
      <c r="E571" s="5"/>
    </row>
    <row r="572" ht="12.75" customHeight="1">
      <c r="E572" s="5"/>
    </row>
    <row r="573" ht="12.75" customHeight="1">
      <c r="E573" s="5"/>
    </row>
    <row r="574" ht="12.75" customHeight="1">
      <c r="E574" s="5"/>
    </row>
    <row r="575" ht="12.75" customHeight="1">
      <c r="E575" s="5"/>
    </row>
    <row r="576" ht="12.75" customHeight="1">
      <c r="E576" s="5"/>
    </row>
    <row r="577" ht="12.75" customHeight="1">
      <c r="E577" s="5"/>
    </row>
    <row r="578" ht="12.75" customHeight="1">
      <c r="E578" s="5"/>
    </row>
    <row r="579" ht="12.75" customHeight="1">
      <c r="E579" s="5"/>
    </row>
    <row r="580" ht="12.75" customHeight="1">
      <c r="E580" s="5"/>
    </row>
    <row r="581" ht="12.75" customHeight="1">
      <c r="E581" s="5"/>
    </row>
    <row r="582" ht="12.75" customHeight="1">
      <c r="E582" s="5"/>
    </row>
    <row r="583" ht="12.75" customHeight="1">
      <c r="E583" s="5"/>
    </row>
    <row r="584" ht="12.75" customHeight="1">
      <c r="E584" s="5"/>
    </row>
    <row r="585" ht="12.75" customHeight="1">
      <c r="E585" s="5"/>
    </row>
    <row r="586" ht="12.75" customHeight="1">
      <c r="E586" s="5"/>
    </row>
    <row r="587" ht="12.75" customHeight="1">
      <c r="E587" s="5"/>
    </row>
    <row r="588" ht="12.75" customHeight="1">
      <c r="E588" s="5"/>
    </row>
    <row r="589" ht="12.75" customHeight="1">
      <c r="E589" s="5"/>
    </row>
    <row r="590" ht="12.75" customHeight="1">
      <c r="E590" s="5"/>
    </row>
    <row r="591" ht="12.75" customHeight="1">
      <c r="E591" s="5"/>
    </row>
    <row r="592" ht="12.75" customHeight="1">
      <c r="E592" s="5"/>
    </row>
    <row r="593" ht="12.75" customHeight="1">
      <c r="E593" s="5"/>
    </row>
    <row r="594" ht="12.75" customHeight="1">
      <c r="E594" s="5"/>
    </row>
    <row r="595" ht="12.75" customHeight="1">
      <c r="E595" s="5"/>
    </row>
    <row r="596" ht="12.75" customHeight="1">
      <c r="E596" s="5"/>
    </row>
    <row r="597" ht="12.75" customHeight="1">
      <c r="E597" s="5"/>
    </row>
    <row r="598" ht="12.75" customHeight="1">
      <c r="E598" s="5"/>
    </row>
    <row r="599" ht="12.75" customHeight="1">
      <c r="E599" s="5"/>
    </row>
    <row r="600" ht="12.75" customHeight="1">
      <c r="E600" s="5"/>
    </row>
    <row r="601" ht="12.75" customHeight="1">
      <c r="E601" s="5"/>
    </row>
    <row r="602" ht="12.75" customHeight="1">
      <c r="E602" s="5"/>
    </row>
    <row r="603" ht="12.75" customHeight="1">
      <c r="E603" s="5"/>
    </row>
    <row r="604" ht="12.75" customHeight="1">
      <c r="E604" s="5"/>
    </row>
    <row r="605" ht="12.75" customHeight="1">
      <c r="E605" s="5"/>
    </row>
    <row r="606" ht="12.75" customHeight="1">
      <c r="E606" s="5"/>
    </row>
    <row r="607" ht="12.75" customHeight="1">
      <c r="E607" s="5"/>
    </row>
    <row r="608" ht="12.75" customHeight="1">
      <c r="E608" s="5"/>
    </row>
    <row r="609" ht="12.75" customHeight="1">
      <c r="E609" s="5"/>
    </row>
    <row r="610" ht="12.75" customHeight="1">
      <c r="E610" s="5"/>
    </row>
    <row r="611" ht="12.75" customHeight="1">
      <c r="E611" s="5"/>
    </row>
    <row r="612" ht="12.75" customHeight="1">
      <c r="E612" s="5"/>
    </row>
    <row r="613" ht="12.75" customHeight="1">
      <c r="E613" s="5"/>
    </row>
    <row r="614" ht="12.75" customHeight="1">
      <c r="E614" s="5"/>
    </row>
    <row r="615" ht="12.75" customHeight="1">
      <c r="E615" s="5"/>
    </row>
    <row r="616" ht="12.75" customHeight="1">
      <c r="E616" s="5"/>
    </row>
    <row r="617" ht="12.75" customHeight="1">
      <c r="E617" s="5"/>
    </row>
    <row r="618" ht="12.75" customHeight="1">
      <c r="E618" s="5"/>
    </row>
    <row r="619" ht="12.75" customHeight="1">
      <c r="E619" s="5"/>
    </row>
    <row r="620" ht="12.75" customHeight="1">
      <c r="E620" s="5"/>
    </row>
    <row r="621" ht="12.75" customHeight="1">
      <c r="E621" s="5"/>
    </row>
    <row r="622" ht="12.75" customHeight="1">
      <c r="E622" s="5"/>
    </row>
    <row r="623" ht="12.75" customHeight="1">
      <c r="E623" s="5"/>
    </row>
    <row r="624" ht="12.75" customHeight="1">
      <c r="E624" s="5"/>
    </row>
    <row r="625" ht="12.75" customHeight="1">
      <c r="E625" s="5"/>
    </row>
    <row r="626" ht="12.75" customHeight="1">
      <c r="E626" s="5"/>
    </row>
    <row r="627" ht="12.75" customHeight="1">
      <c r="E627" s="5"/>
    </row>
    <row r="628" ht="12.75" customHeight="1">
      <c r="E628" s="5"/>
    </row>
    <row r="629" ht="12.75" customHeight="1">
      <c r="E629" s="5"/>
    </row>
    <row r="630" ht="12.75" customHeight="1">
      <c r="E630" s="5"/>
    </row>
    <row r="631" ht="12.75" customHeight="1">
      <c r="E631" s="5"/>
    </row>
    <row r="632" ht="12.75" customHeight="1">
      <c r="E632" s="5"/>
    </row>
    <row r="633" ht="12.75" customHeight="1">
      <c r="E633" s="5"/>
    </row>
    <row r="634" ht="12.75" customHeight="1">
      <c r="E634" s="5"/>
    </row>
    <row r="635" ht="12.75" customHeight="1">
      <c r="E635" s="5"/>
    </row>
    <row r="636" ht="12.75" customHeight="1">
      <c r="E636" s="5"/>
    </row>
    <row r="637" ht="12.75" customHeight="1">
      <c r="E637" s="5"/>
    </row>
    <row r="638" ht="12.75" customHeight="1">
      <c r="E638" s="5"/>
    </row>
    <row r="639" ht="12.75" customHeight="1">
      <c r="E639" s="5"/>
    </row>
    <row r="640" ht="12.75" customHeight="1">
      <c r="E640" s="5"/>
    </row>
    <row r="641" ht="12.75" customHeight="1">
      <c r="E641" s="5"/>
    </row>
    <row r="642" ht="12.75" customHeight="1">
      <c r="E642" s="5"/>
    </row>
    <row r="643" ht="12.75" customHeight="1">
      <c r="E643" s="5"/>
    </row>
    <row r="644" ht="12.75" customHeight="1">
      <c r="E644" s="5"/>
    </row>
    <row r="645" ht="12.75" customHeight="1">
      <c r="E645" s="5"/>
    </row>
    <row r="646" ht="12.75" customHeight="1">
      <c r="E646" s="5"/>
    </row>
    <row r="647" ht="12.75" customHeight="1">
      <c r="E647" s="5"/>
    </row>
    <row r="648" ht="12.75" customHeight="1">
      <c r="E648" s="5"/>
    </row>
    <row r="649" ht="12.75" customHeight="1">
      <c r="E649" s="5"/>
    </row>
    <row r="650" ht="12.75" customHeight="1">
      <c r="E650" s="5"/>
    </row>
    <row r="651" ht="12.75" customHeight="1">
      <c r="E651" s="5"/>
    </row>
    <row r="652" ht="12.75" customHeight="1">
      <c r="E652" s="5"/>
    </row>
    <row r="653" ht="12.75" customHeight="1">
      <c r="E653" s="5"/>
    </row>
    <row r="654" ht="12.75" customHeight="1">
      <c r="E654" s="5"/>
    </row>
    <row r="655" ht="12.75" customHeight="1">
      <c r="E655" s="5"/>
    </row>
    <row r="656" ht="12.75" customHeight="1">
      <c r="E656" s="5"/>
    </row>
    <row r="657" ht="12.75" customHeight="1">
      <c r="E657" s="5"/>
    </row>
    <row r="658" ht="12.75" customHeight="1">
      <c r="E658" s="5"/>
    </row>
    <row r="659" ht="12.75" customHeight="1">
      <c r="E659" s="5"/>
    </row>
    <row r="660" ht="12.75" customHeight="1">
      <c r="E660" s="5"/>
    </row>
    <row r="661" ht="12.75" customHeight="1">
      <c r="E661" s="5"/>
    </row>
    <row r="662" ht="12.75" customHeight="1">
      <c r="E662" s="5"/>
    </row>
    <row r="663" ht="12.75" customHeight="1">
      <c r="E663" s="5"/>
    </row>
    <row r="664" ht="12.75" customHeight="1">
      <c r="E664" s="5"/>
    </row>
    <row r="665" ht="12.75" customHeight="1">
      <c r="E665" s="5"/>
    </row>
    <row r="666" ht="12.75" customHeight="1">
      <c r="E666" s="5"/>
    </row>
    <row r="667" ht="12.75" customHeight="1">
      <c r="E667" s="5"/>
    </row>
    <row r="668" ht="12.75" customHeight="1">
      <c r="E668" s="5"/>
    </row>
    <row r="669" ht="12.75" customHeight="1">
      <c r="E669" s="5"/>
    </row>
    <row r="670" ht="12.75" customHeight="1">
      <c r="E670" s="5"/>
    </row>
    <row r="671" ht="12.75" customHeight="1">
      <c r="E671" s="5"/>
    </row>
    <row r="672" ht="12.75" customHeight="1">
      <c r="E672" s="5"/>
    </row>
    <row r="673" ht="12.75" customHeight="1">
      <c r="E673" s="5"/>
    </row>
    <row r="674" ht="12.75" customHeight="1">
      <c r="E674" s="5"/>
    </row>
    <row r="675" ht="12.75" customHeight="1">
      <c r="E675" s="5"/>
    </row>
    <row r="676" ht="12.75" customHeight="1">
      <c r="E676" s="5"/>
    </row>
    <row r="677" ht="12.75" customHeight="1">
      <c r="E677" s="5"/>
    </row>
    <row r="678" ht="12.75" customHeight="1">
      <c r="E678" s="5"/>
    </row>
    <row r="679" ht="12.75" customHeight="1">
      <c r="E679" s="5"/>
    </row>
    <row r="680" ht="12.75" customHeight="1">
      <c r="E680" s="5"/>
    </row>
    <row r="681" ht="12.75" customHeight="1">
      <c r="E681" s="5"/>
    </row>
    <row r="682" ht="12.75" customHeight="1">
      <c r="E682" s="5"/>
    </row>
    <row r="683" ht="12.75" customHeight="1">
      <c r="E683" s="5"/>
    </row>
    <row r="684" ht="12.75" customHeight="1">
      <c r="E684" s="5"/>
    </row>
    <row r="685" ht="12.75" customHeight="1">
      <c r="E685" s="5"/>
    </row>
    <row r="686" ht="12.75" customHeight="1">
      <c r="E686" s="5"/>
    </row>
    <row r="687" ht="12.75" customHeight="1">
      <c r="E687" s="5"/>
    </row>
    <row r="688" ht="12.75" customHeight="1">
      <c r="E688" s="5"/>
    </row>
    <row r="689" ht="12.75" customHeight="1">
      <c r="E689" s="5"/>
    </row>
    <row r="690" ht="12.75" customHeight="1">
      <c r="E690" s="5"/>
    </row>
    <row r="691" ht="12.75" customHeight="1">
      <c r="E691" s="5"/>
    </row>
    <row r="692" ht="12.75" customHeight="1">
      <c r="E692" s="5"/>
    </row>
    <row r="693" ht="12.75" customHeight="1">
      <c r="E693" s="5"/>
    </row>
    <row r="694" ht="12.75" customHeight="1">
      <c r="E694" s="5"/>
    </row>
    <row r="695" ht="12.75" customHeight="1">
      <c r="E695" s="5"/>
    </row>
    <row r="696" ht="12.75" customHeight="1">
      <c r="E696" s="5"/>
    </row>
    <row r="697" ht="12.75" customHeight="1">
      <c r="E697" s="5"/>
    </row>
    <row r="698" ht="12.75" customHeight="1">
      <c r="E698" s="5"/>
    </row>
    <row r="699" ht="12.75" customHeight="1">
      <c r="E699" s="5"/>
    </row>
    <row r="700" ht="12.75" customHeight="1">
      <c r="E700" s="5"/>
    </row>
    <row r="701" ht="12.75" customHeight="1">
      <c r="E701" s="5"/>
    </row>
    <row r="702" ht="12.75" customHeight="1">
      <c r="E702" s="5"/>
    </row>
    <row r="703" ht="12.75" customHeight="1">
      <c r="E703" s="5"/>
    </row>
    <row r="704" ht="12.75" customHeight="1">
      <c r="E704" s="5"/>
    </row>
    <row r="705" ht="12.75" customHeight="1">
      <c r="E705" s="5"/>
    </row>
    <row r="706" ht="12.75" customHeight="1">
      <c r="E706" s="5"/>
    </row>
    <row r="707" ht="12.75" customHeight="1">
      <c r="E707" s="5"/>
    </row>
    <row r="708" ht="12.75" customHeight="1">
      <c r="E708" s="5"/>
    </row>
    <row r="709" ht="12.75" customHeight="1">
      <c r="E709" s="5"/>
    </row>
    <row r="710" ht="12.75" customHeight="1">
      <c r="E710" s="5"/>
    </row>
    <row r="711" ht="12.75" customHeight="1">
      <c r="E711" s="5"/>
    </row>
    <row r="712" ht="12.75" customHeight="1">
      <c r="E712" s="5"/>
    </row>
    <row r="713" ht="12.75" customHeight="1">
      <c r="E713" s="5"/>
    </row>
    <row r="714" ht="12.75" customHeight="1">
      <c r="E714" s="5"/>
    </row>
    <row r="715" ht="12.75" customHeight="1">
      <c r="E715" s="5"/>
    </row>
    <row r="716" ht="12.75" customHeight="1">
      <c r="E716" s="5"/>
    </row>
    <row r="717" ht="12.75" customHeight="1">
      <c r="E717" s="5"/>
    </row>
    <row r="718" ht="12.75" customHeight="1">
      <c r="E718" s="5"/>
    </row>
    <row r="719" ht="12.75" customHeight="1">
      <c r="E719" s="5"/>
    </row>
    <row r="720" ht="12.75" customHeight="1">
      <c r="E720" s="5"/>
    </row>
    <row r="721" ht="12.75" customHeight="1">
      <c r="E721" s="5"/>
    </row>
    <row r="722" ht="12.75" customHeight="1">
      <c r="E722" s="5"/>
    </row>
    <row r="723" ht="12.75" customHeight="1">
      <c r="E723" s="5"/>
    </row>
    <row r="724" ht="12.75" customHeight="1">
      <c r="E724" s="5"/>
    </row>
    <row r="725" ht="12.75" customHeight="1">
      <c r="E725" s="5"/>
    </row>
    <row r="726" ht="12.75" customHeight="1">
      <c r="E726" s="5"/>
    </row>
    <row r="727" ht="12.75" customHeight="1">
      <c r="E727" s="5"/>
    </row>
    <row r="728" ht="12.75" customHeight="1">
      <c r="E728" s="5"/>
    </row>
    <row r="729" ht="12.75" customHeight="1">
      <c r="E729" s="5"/>
    </row>
    <row r="730" ht="12.75" customHeight="1">
      <c r="E730" s="5"/>
    </row>
    <row r="731" ht="12.75" customHeight="1">
      <c r="E731" s="5"/>
    </row>
    <row r="732" ht="12.75" customHeight="1">
      <c r="E732" s="5"/>
    </row>
    <row r="733" ht="12.75" customHeight="1">
      <c r="E733" s="5"/>
    </row>
    <row r="734" ht="12.75" customHeight="1">
      <c r="E734" s="5"/>
    </row>
    <row r="735" ht="12.75" customHeight="1">
      <c r="E735" s="5"/>
    </row>
    <row r="736" ht="12.75" customHeight="1">
      <c r="E736" s="5"/>
    </row>
    <row r="737" ht="12.75" customHeight="1">
      <c r="E737" s="5"/>
    </row>
    <row r="738" ht="12.75" customHeight="1">
      <c r="E738" s="5"/>
    </row>
    <row r="739" ht="12.75" customHeight="1">
      <c r="E739" s="5"/>
    </row>
    <row r="740" ht="12.75" customHeight="1">
      <c r="E740" s="5"/>
    </row>
    <row r="741" ht="12.75" customHeight="1">
      <c r="E741" s="5"/>
    </row>
    <row r="742" ht="12.75" customHeight="1">
      <c r="E742" s="5"/>
    </row>
    <row r="743" ht="12.75" customHeight="1">
      <c r="E743" s="5"/>
    </row>
    <row r="744" ht="12.75" customHeight="1">
      <c r="E744" s="5"/>
    </row>
    <row r="745" ht="12.75" customHeight="1">
      <c r="E745" s="5"/>
    </row>
    <row r="746" ht="12.75" customHeight="1">
      <c r="E746" s="5"/>
    </row>
    <row r="747" ht="12.75" customHeight="1">
      <c r="E747" s="5"/>
    </row>
    <row r="748" ht="12.75" customHeight="1">
      <c r="E748" s="5"/>
    </row>
    <row r="749" ht="12.75" customHeight="1">
      <c r="E749" s="5"/>
    </row>
    <row r="750" ht="12.75" customHeight="1">
      <c r="E750" s="5"/>
    </row>
    <row r="751" ht="12.75" customHeight="1">
      <c r="E751" s="5"/>
    </row>
    <row r="752" ht="12.75" customHeight="1">
      <c r="E752" s="5"/>
    </row>
    <row r="753" ht="12.75" customHeight="1">
      <c r="E753" s="5"/>
    </row>
    <row r="754" ht="12.75" customHeight="1">
      <c r="E754" s="5"/>
    </row>
    <row r="755" ht="12.75" customHeight="1">
      <c r="E755" s="5"/>
    </row>
    <row r="756" ht="12.75" customHeight="1">
      <c r="E756" s="5"/>
    </row>
    <row r="757" ht="12.75" customHeight="1">
      <c r="E757" s="5"/>
    </row>
    <row r="758" ht="12.75" customHeight="1">
      <c r="E758" s="5"/>
    </row>
    <row r="759" ht="12.75" customHeight="1">
      <c r="E759" s="5"/>
    </row>
    <row r="760" ht="12.75" customHeight="1">
      <c r="E760" s="5"/>
    </row>
    <row r="761" ht="12.75" customHeight="1">
      <c r="E761" s="5"/>
    </row>
    <row r="762" ht="12.75" customHeight="1">
      <c r="E762" s="5"/>
    </row>
    <row r="763" ht="12.75" customHeight="1">
      <c r="E763" s="5"/>
    </row>
    <row r="764" ht="12.75" customHeight="1">
      <c r="E764" s="5"/>
    </row>
    <row r="765" ht="12.75" customHeight="1">
      <c r="E765" s="5"/>
    </row>
    <row r="766" ht="12.75" customHeight="1">
      <c r="E766" s="5"/>
    </row>
    <row r="767" ht="12.75" customHeight="1">
      <c r="E767" s="5"/>
    </row>
    <row r="768" ht="12.75" customHeight="1">
      <c r="E768" s="5"/>
    </row>
    <row r="769" ht="12.75" customHeight="1">
      <c r="E769" s="5"/>
    </row>
    <row r="770" ht="12.75" customHeight="1">
      <c r="E770" s="5"/>
    </row>
    <row r="771" ht="12.75" customHeight="1">
      <c r="E771" s="5"/>
    </row>
    <row r="772" ht="12.75" customHeight="1">
      <c r="E772" s="5"/>
    </row>
    <row r="773" ht="12.75" customHeight="1">
      <c r="E773" s="5"/>
    </row>
    <row r="774" ht="12.75" customHeight="1">
      <c r="E774" s="5"/>
    </row>
    <row r="775" ht="12.75" customHeight="1">
      <c r="E775" s="5"/>
    </row>
    <row r="776" ht="12.75" customHeight="1">
      <c r="E776" s="5"/>
    </row>
    <row r="777" ht="12.75" customHeight="1">
      <c r="E777" s="5"/>
    </row>
    <row r="778" ht="12.75" customHeight="1">
      <c r="E778" s="5"/>
    </row>
    <row r="779" ht="12.75" customHeight="1">
      <c r="E779" s="5"/>
    </row>
    <row r="780" ht="12.75" customHeight="1">
      <c r="E780" s="5"/>
    </row>
    <row r="781" ht="12.75" customHeight="1">
      <c r="E781" s="5"/>
    </row>
    <row r="782" ht="12.75" customHeight="1">
      <c r="E782" s="5"/>
    </row>
    <row r="783" ht="12.75" customHeight="1">
      <c r="E783" s="5"/>
    </row>
    <row r="784" ht="12.75" customHeight="1">
      <c r="E784" s="5"/>
    </row>
    <row r="785" ht="12.75" customHeight="1">
      <c r="E785" s="5"/>
    </row>
    <row r="786" ht="12.75" customHeight="1">
      <c r="E786" s="5"/>
    </row>
    <row r="787" ht="12.75" customHeight="1">
      <c r="E787" s="5"/>
    </row>
    <row r="788" ht="12.75" customHeight="1">
      <c r="E788" s="5"/>
    </row>
    <row r="789" ht="12.75" customHeight="1">
      <c r="E789" s="5"/>
    </row>
    <row r="790" ht="12.75" customHeight="1">
      <c r="E790" s="5"/>
    </row>
    <row r="791" ht="12.75" customHeight="1">
      <c r="E791" s="5"/>
    </row>
    <row r="792" ht="12.75" customHeight="1">
      <c r="E792" s="5"/>
    </row>
    <row r="793" ht="12.75" customHeight="1">
      <c r="E793" s="5"/>
    </row>
    <row r="794" ht="12.75" customHeight="1">
      <c r="E794" s="5"/>
    </row>
    <row r="795" ht="12.75" customHeight="1">
      <c r="E795" s="5"/>
    </row>
    <row r="796" ht="12.75" customHeight="1">
      <c r="E796" s="5"/>
    </row>
    <row r="797" ht="12.75" customHeight="1">
      <c r="E797" s="5"/>
    </row>
    <row r="798" ht="12.75" customHeight="1">
      <c r="E798" s="5"/>
    </row>
    <row r="799" ht="12.75" customHeight="1">
      <c r="E799" s="5"/>
    </row>
    <row r="800" ht="12.75" customHeight="1">
      <c r="E800" s="5"/>
    </row>
    <row r="801" ht="12.75" customHeight="1">
      <c r="E801" s="5"/>
    </row>
    <row r="802" ht="12.75" customHeight="1">
      <c r="E802" s="5"/>
    </row>
    <row r="803" ht="12.75" customHeight="1">
      <c r="E803" s="5"/>
    </row>
    <row r="804" ht="12.75" customHeight="1">
      <c r="E804" s="5"/>
    </row>
    <row r="805" ht="12.75" customHeight="1">
      <c r="E805" s="5"/>
    </row>
    <row r="806" ht="12.75" customHeight="1">
      <c r="E806" s="5"/>
    </row>
    <row r="807" ht="12.75" customHeight="1">
      <c r="E807" s="5"/>
    </row>
    <row r="808" ht="12.75" customHeight="1">
      <c r="E808" s="5"/>
    </row>
    <row r="809" ht="12.75" customHeight="1">
      <c r="E809" s="5"/>
    </row>
    <row r="810" ht="12.75" customHeight="1">
      <c r="E810" s="5"/>
    </row>
    <row r="811" ht="12.75" customHeight="1">
      <c r="E811" s="5"/>
    </row>
    <row r="812" ht="12.75" customHeight="1">
      <c r="E812" s="5"/>
    </row>
    <row r="813" ht="12.75" customHeight="1">
      <c r="E813" s="5"/>
    </row>
    <row r="814" ht="12.75" customHeight="1">
      <c r="E814" s="5"/>
    </row>
    <row r="815" ht="12.75" customHeight="1">
      <c r="E815" s="5"/>
    </row>
    <row r="816" ht="12.75" customHeight="1">
      <c r="E816" s="5"/>
    </row>
    <row r="817" ht="12.75" customHeight="1">
      <c r="E817" s="5"/>
    </row>
    <row r="818" ht="12.75" customHeight="1">
      <c r="E818" s="5"/>
    </row>
    <row r="819" ht="12.75" customHeight="1">
      <c r="E819" s="5"/>
    </row>
    <row r="820" ht="12.75" customHeight="1">
      <c r="E820" s="5"/>
    </row>
    <row r="821" ht="12.75" customHeight="1">
      <c r="E821" s="5"/>
    </row>
    <row r="822" ht="12.75" customHeight="1">
      <c r="E822" s="5"/>
    </row>
    <row r="823" ht="12.75" customHeight="1">
      <c r="E823" s="5"/>
    </row>
    <row r="824" ht="12.75" customHeight="1">
      <c r="E824" s="5"/>
    </row>
    <row r="825" ht="12.75" customHeight="1">
      <c r="E825" s="5"/>
    </row>
    <row r="826" ht="12.75" customHeight="1">
      <c r="E826" s="5"/>
    </row>
    <row r="827" ht="12.75" customHeight="1">
      <c r="E827" s="5"/>
    </row>
    <row r="828" ht="12.75" customHeight="1">
      <c r="E828" s="5"/>
    </row>
    <row r="829" ht="12.75" customHeight="1">
      <c r="E829" s="5"/>
    </row>
    <row r="830" ht="12.75" customHeight="1">
      <c r="E830" s="5"/>
    </row>
    <row r="831" ht="12.75" customHeight="1">
      <c r="E831" s="5"/>
    </row>
    <row r="832" ht="12.75" customHeight="1">
      <c r="E832" s="5"/>
    </row>
    <row r="833" ht="12.75" customHeight="1">
      <c r="E833" s="5"/>
    </row>
    <row r="834" ht="12.75" customHeight="1">
      <c r="E834" s="5"/>
    </row>
    <row r="835" ht="12.75" customHeight="1">
      <c r="E835" s="5"/>
    </row>
    <row r="836" ht="12.75" customHeight="1">
      <c r="E836" s="5"/>
    </row>
    <row r="837" ht="12.75" customHeight="1">
      <c r="E837" s="5"/>
    </row>
    <row r="838" ht="12.75" customHeight="1">
      <c r="E838" s="5"/>
    </row>
    <row r="839" ht="12.75" customHeight="1">
      <c r="E839" s="5"/>
    </row>
    <row r="840" ht="12.75" customHeight="1">
      <c r="E840" s="5"/>
    </row>
    <row r="841" ht="12.75" customHeight="1">
      <c r="E841" s="5"/>
    </row>
    <row r="842" ht="12.75" customHeight="1">
      <c r="E842" s="5"/>
    </row>
    <row r="843" ht="12.75" customHeight="1">
      <c r="E843" s="5"/>
    </row>
    <row r="844" ht="12.75" customHeight="1">
      <c r="E844" s="5"/>
    </row>
    <row r="845" ht="12.75" customHeight="1">
      <c r="E845" s="5"/>
    </row>
    <row r="846" ht="12.75" customHeight="1">
      <c r="E846" s="5"/>
    </row>
    <row r="847" ht="12.75" customHeight="1">
      <c r="E847" s="5"/>
    </row>
    <row r="848" ht="12.75" customHeight="1">
      <c r="E848" s="5"/>
    </row>
    <row r="849" ht="12.75" customHeight="1">
      <c r="E849" s="5"/>
    </row>
    <row r="850" ht="12.75" customHeight="1">
      <c r="E850" s="5"/>
    </row>
    <row r="851" ht="12.75" customHeight="1">
      <c r="E851" s="5"/>
    </row>
    <row r="852" ht="12.75" customHeight="1">
      <c r="E852" s="5"/>
    </row>
    <row r="853" ht="12.75" customHeight="1">
      <c r="E853" s="5"/>
    </row>
    <row r="854" ht="12.75" customHeight="1">
      <c r="E854" s="5"/>
    </row>
    <row r="855" ht="12.75" customHeight="1">
      <c r="E855" s="5"/>
    </row>
    <row r="856" ht="12.75" customHeight="1">
      <c r="E856" s="5"/>
    </row>
    <row r="857" ht="12.75" customHeight="1">
      <c r="E857" s="5"/>
    </row>
    <row r="858" ht="12.75" customHeight="1">
      <c r="E858" s="5"/>
    </row>
    <row r="859" ht="12.75" customHeight="1">
      <c r="E859" s="5"/>
    </row>
    <row r="860" ht="12.75" customHeight="1">
      <c r="E860" s="5"/>
    </row>
    <row r="861" ht="12.75" customHeight="1">
      <c r="E861" s="5"/>
    </row>
    <row r="862" ht="12.75" customHeight="1">
      <c r="E862" s="5"/>
    </row>
    <row r="863" ht="12.75" customHeight="1">
      <c r="E863" s="5"/>
    </row>
    <row r="864" ht="12.75" customHeight="1">
      <c r="E864" s="5"/>
    </row>
    <row r="865" ht="12.75" customHeight="1">
      <c r="E865" s="5"/>
    </row>
    <row r="866" ht="12.75" customHeight="1">
      <c r="E866" s="5"/>
    </row>
    <row r="867" ht="12.75" customHeight="1">
      <c r="E867" s="5"/>
    </row>
    <row r="868" ht="12.75" customHeight="1">
      <c r="E868" s="5"/>
    </row>
    <row r="869" ht="12.75" customHeight="1">
      <c r="E869" s="5"/>
    </row>
    <row r="870" ht="12.75" customHeight="1">
      <c r="E870" s="5"/>
    </row>
    <row r="871" ht="12.75" customHeight="1">
      <c r="E871" s="5"/>
    </row>
    <row r="872" ht="12.75" customHeight="1">
      <c r="E872" s="5"/>
    </row>
    <row r="873" ht="12.75" customHeight="1">
      <c r="E873" s="5"/>
    </row>
    <row r="874" ht="12.75" customHeight="1">
      <c r="E874" s="5"/>
    </row>
    <row r="875" ht="12.75" customHeight="1">
      <c r="E875" s="5"/>
    </row>
    <row r="876" ht="12.75" customHeight="1">
      <c r="E876" s="5"/>
    </row>
    <row r="877" ht="12.75" customHeight="1">
      <c r="E877" s="5"/>
    </row>
    <row r="878" ht="12.75" customHeight="1">
      <c r="E878" s="5"/>
    </row>
    <row r="879" ht="12.75" customHeight="1">
      <c r="E879" s="5"/>
    </row>
    <row r="880" ht="12.75" customHeight="1">
      <c r="E880" s="5"/>
    </row>
    <row r="881" ht="12.75" customHeight="1">
      <c r="E881" s="5"/>
    </row>
    <row r="882" ht="12.75" customHeight="1">
      <c r="E882" s="5"/>
    </row>
    <row r="883" ht="12.75" customHeight="1">
      <c r="E883" s="5"/>
    </row>
    <row r="884" ht="12.75" customHeight="1">
      <c r="E884" s="5"/>
    </row>
    <row r="885" ht="12.75" customHeight="1">
      <c r="E885" s="5"/>
    </row>
    <row r="886" ht="12.75" customHeight="1">
      <c r="E886" s="5"/>
    </row>
    <row r="887" ht="12.75" customHeight="1">
      <c r="E887" s="5"/>
    </row>
    <row r="888" ht="12.75" customHeight="1">
      <c r="E888" s="5"/>
    </row>
    <row r="889" ht="12.75" customHeight="1">
      <c r="E889" s="5"/>
    </row>
    <row r="890" ht="12.75" customHeight="1">
      <c r="E890" s="5"/>
    </row>
    <row r="891" ht="12.75" customHeight="1">
      <c r="E891" s="5"/>
    </row>
    <row r="892" ht="12.75" customHeight="1">
      <c r="E892" s="5"/>
    </row>
    <row r="893" ht="12.75" customHeight="1">
      <c r="E893" s="5"/>
    </row>
    <row r="894" ht="12.75" customHeight="1">
      <c r="E894" s="5"/>
    </row>
    <row r="895" ht="12.75" customHeight="1">
      <c r="E895" s="5"/>
    </row>
    <row r="896" ht="12.75" customHeight="1">
      <c r="E896" s="5"/>
    </row>
    <row r="897" ht="12.75" customHeight="1">
      <c r="E897" s="5"/>
    </row>
    <row r="898" ht="12.75" customHeight="1">
      <c r="E898" s="5"/>
    </row>
    <row r="899" ht="12.75" customHeight="1">
      <c r="E899" s="5"/>
    </row>
    <row r="900" ht="12.75" customHeight="1">
      <c r="E900" s="5"/>
    </row>
    <row r="901" ht="12.75" customHeight="1">
      <c r="E901" s="5"/>
    </row>
    <row r="902" ht="12.75" customHeight="1">
      <c r="E902" s="5"/>
    </row>
    <row r="903" ht="12.75" customHeight="1">
      <c r="E903" s="5"/>
    </row>
    <row r="904" ht="12.75" customHeight="1">
      <c r="E904" s="5"/>
    </row>
    <row r="905" ht="12.75" customHeight="1">
      <c r="E905" s="5"/>
    </row>
    <row r="906" ht="12.75" customHeight="1">
      <c r="E906" s="5"/>
    </row>
    <row r="907" ht="12.75" customHeight="1">
      <c r="E907" s="5"/>
    </row>
    <row r="908" ht="12.75" customHeight="1">
      <c r="E908" s="5"/>
    </row>
    <row r="909" ht="12.75" customHeight="1">
      <c r="E909" s="5"/>
    </row>
    <row r="910" ht="12.75" customHeight="1">
      <c r="E910" s="5"/>
    </row>
    <row r="911" ht="12.75" customHeight="1">
      <c r="E911" s="5"/>
    </row>
    <row r="912" ht="12.75" customHeight="1">
      <c r="E912" s="5"/>
    </row>
    <row r="913" ht="12.75" customHeight="1">
      <c r="E913" s="5"/>
    </row>
    <row r="914" ht="12.75" customHeight="1">
      <c r="E914" s="5"/>
    </row>
    <row r="915" ht="12.75" customHeight="1">
      <c r="E915" s="5"/>
    </row>
    <row r="916" ht="12.75" customHeight="1">
      <c r="E916" s="5"/>
    </row>
    <row r="917" ht="12.75" customHeight="1">
      <c r="E917" s="5"/>
    </row>
    <row r="918" ht="12.75" customHeight="1">
      <c r="E918" s="5"/>
    </row>
    <row r="919" ht="12.75" customHeight="1">
      <c r="E919" s="5"/>
    </row>
    <row r="920" ht="12.75" customHeight="1">
      <c r="E920" s="5"/>
    </row>
    <row r="921" ht="12.75" customHeight="1">
      <c r="E921" s="5"/>
    </row>
    <row r="922" ht="12.75" customHeight="1">
      <c r="E922" s="5"/>
    </row>
    <row r="923" ht="12.75" customHeight="1">
      <c r="E923" s="5"/>
    </row>
    <row r="924" ht="12.75" customHeight="1">
      <c r="E924" s="5"/>
    </row>
    <row r="925" ht="12.75" customHeight="1">
      <c r="E925" s="5"/>
    </row>
    <row r="926" ht="12.75" customHeight="1">
      <c r="E926" s="5"/>
    </row>
    <row r="927" ht="12.75" customHeight="1">
      <c r="E927" s="5"/>
    </row>
    <row r="928" ht="12.75" customHeight="1">
      <c r="E928" s="5"/>
    </row>
    <row r="929" ht="12.75" customHeight="1">
      <c r="E929" s="5"/>
    </row>
    <row r="930" ht="12.75" customHeight="1">
      <c r="E930" s="5"/>
    </row>
    <row r="931" ht="12.75" customHeight="1">
      <c r="E931" s="5"/>
    </row>
    <row r="932" ht="12.75" customHeight="1">
      <c r="E932" s="5"/>
    </row>
    <row r="933" ht="12.75" customHeight="1">
      <c r="E933" s="5"/>
    </row>
    <row r="934" ht="12.75" customHeight="1">
      <c r="E934" s="5"/>
    </row>
    <row r="935" ht="12.75" customHeight="1">
      <c r="E935" s="5"/>
    </row>
    <row r="936" ht="12.75" customHeight="1">
      <c r="E936" s="5"/>
    </row>
    <row r="937" ht="12.75" customHeight="1">
      <c r="E937" s="5"/>
    </row>
    <row r="938" ht="12.75" customHeight="1">
      <c r="E938" s="5"/>
    </row>
    <row r="939" ht="12.75" customHeight="1">
      <c r="E939" s="5"/>
    </row>
    <row r="940" ht="12.75" customHeight="1">
      <c r="E940" s="5"/>
    </row>
    <row r="941" ht="12.75" customHeight="1">
      <c r="E941" s="5"/>
    </row>
    <row r="942" ht="12.75" customHeight="1">
      <c r="E942" s="5"/>
    </row>
    <row r="943" ht="12.75" customHeight="1">
      <c r="E943" s="5"/>
    </row>
    <row r="944" ht="12.75" customHeight="1">
      <c r="E944" s="5"/>
    </row>
    <row r="945" ht="12.75" customHeight="1">
      <c r="E945" s="5"/>
    </row>
    <row r="946" ht="12.75" customHeight="1">
      <c r="E946" s="5"/>
    </row>
    <row r="947" ht="12.75" customHeight="1">
      <c r="E947" s="5"/>
    </row>
    <row r="948" ht="12.75" customHeight="1">
      <c r="E948" s="5"/>
    </row>
    <row r="949" ht="12.75" customHeight="1">
      <c r="E949" s="5"/>
    </row>
    <row r="950" ht="12.75" customHeight="1">
      <c r="E950" s="5"/>
    </row>
    <row r="951" ht="12.75" customHeight="1">
      <c r="E951" s="5"/>
    </row>
    <row r="952" ht="12.75" customHeight="1">
      <c r="E952" s="5"/>
    </row>
    <row r="953" ht="12.75" customHeight="1">
      <c r="E953" s="5"/>
    </row>
    <row r="954" ht="12.75" customHeight="1">
      <c r="E954" s="5"/>
    </row>
    <row r="955" ht="12.75" customHeight="1">
      <c r="E955" s="5"/>
    </row>
    <row r="956" ht="12.75" customHeight="1">
      <c r="E956" s="5"/>
    </row>
    <row r="957" ht="12.75" customHeight="1">
      <c r="E957" s="5"/>
    </row>
    <row r="958" ht="12.75" customHeight="1">
      <c r="E958" s="5"/>
    </row>
    <row r="959" ht="12.75" customHeight="1">
      <c r="E959" s="5"/>
    </row>
    <row r="960" ht="12.75" customHeight="1">
      <c r="E960" s="5"/>
    </row>
    <row r="961" ht="12.75" customHeight="1">
      <c r="E961" s="5"/>
    </row>
    <row r="962" ht="12.75" customHeight="1">
      <c r="E962" s="5"/>
    </row>
    <row r="963" ht="12.75" customHeight="1">
      <c r="E963" s="5"/>
    </row>
    <row r="964" ht="12.75" customHeight="1">
      <c r="E964" s="5"/>
    </row>
    <row r="965" ht="12.75" customHeight="1">
      <c r="E965" s="5"/>
    </row>
    <row r="966" ht="12.75" customHeight="1">
      <c r="E966" s="5"/>
    </row>
    <row r="967" ht="12.75" customHeight="1">
      <c r="E967" s="5"/>
    </row>
    <row r="968" ht="12.75" customHeight="1">
      <c r="E968" s="5"/>
    </row>
    <row r="969" ht="12.75" customHeight="1">
      <c r="E969" s="5"/>
    </row>
    <row r="970" ht="12.75" customHeight="1">
      <c r="E970" s="5"/>
    </row>
    <row r="971" ht="12.75" customHeight="1">
      <c r="E971" s="5"/>
    </row>
    <row r="972" ht="12.75" customHeight="1">
      <c r="E972" s="5"/>
    </row>
    <row r="973" ht="12.75" customHeight="1">
      <c r="E973" s="5"/>
    </row>
    <row r="974" ht="12.75" customHeight="1">
      <c r="E974" s="5"/>
    </row>
    <row r="975" ht="12.75" customHeight="1">
      <c r="E975" s="5"/>
    </row>
    <row r="976" ht="12.75" customHeight="1">
      <c r="E976" s="5"/>
    </row>
    <row r="977" ht="12.75" customHeight="1">
      <c r="E977" s="5"/>
    </row>
    <row r="978" ht="12.75" customHeight="1">
      <c r="E978" s="5"/>
    </row>
    <row r="979" ht="12.75" customHeight="1">
      <c r="E979" s="5"/>
    </row>
    <row r="980" ht="12.75" customHeight="1">
      <c r="E980" s="5"/>
    </row>
    <row r="981" ht="12.75" customHeight="1">
      <c r="E981" s="5"/>
    </row>
    <row r="982" ht="12.75" customHeight="1">
      <c r="E982" s="5"/>
    </row>
    <row r="983" ht="12.75" customHeight="1">
      <c r="E983" s="5"/>
    </row>
    <row r="984" ht="12.75" customHeight="1">
      <c r="E984" s="5"/>
    </row>
    <row r="985" ht="12.75" customHeight="1">
      <c r="E985" s="5"/>
    </row>
    <row r="986" ht="12.75" customHeight="1">
      <c r="E986" s="5"/>
    </row>
    <row r="987" ht="12.75" customHeight="1">
      <c r="E987" s="5"/>
    </row>
    <row r="988" ht="12.75" customHeight="1">
      <c r="E988" s="5"/>
    </row>
    <row r="989" ht="12.75" customHeight="1">
      <c r="E989" s="5"/>
    </row>
    <row r="990" ht="12.75" customHeight="1">
      <c r="E990" s="5"/>
    </row>
    <row r="991" ht="12.75" customHeight="1">
      <c r="E991" s="5"/>
    </row>
    <row r="992" ht="12.75" customHeight="1">
      <c r="E992" s="5"/>
    </row>
    <row r="993" ht="12.75" customHeight="1">
      <c r="E993" s="5"/>
    </row>
    <row r="994" ht="12.75" customHeight="1">
      <c r="E994" s="5"/>
    </row>
    <row r="995" ht="12.75" customHeight="1">
      <c r="E995" s="5"/>
    </row>
    <row r="996" ht="12.75" customHeight="1">
      <c r="E996" s="5"/>
    </row>
    <row r="997" ht="12.75" customHeight="1">
      <c r="E997" s="5"/>
    </row>
    <row r="998" ht="12.75" customHeight="1">
      <c r="E998" s="5"/>
    </row>
    <row r="999" ht="12.75" customHeight="1">
      <c r="E999" s="5"/>
    </row>
    <row r="1000" ht="12.75" customHeight="1">
      <c r="E1000" s="5"/>
    </row>
  </sheetData>
  <mergeCells count="7">
    <mergeCell ref="A1:E1"/>
    <mergeCell ref="A6:E6"/>
    <mergeCell ref="A26:E26"/>
    <mergeCell ref="A56:E56"/>
    <mergeCell ref="A82:E82"/>
    <mergeCell ref="A90:E90"/>
    <mergeCell ref="A96:E96"/>
  </mergeCells>
  <hyperlinks>
    <hyperlink r:id="rId1" ref="B3"/>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71"/>
    <col customWidth="1" min="2" max="3" width="34.0"/>
    <col customWidth="1" min="4" max="4" width="10.71"/>
    <col customWidth="1" min="5" max="5" width="77.14"/>
    <col customWidth="1" min="6" max="6" width="11.29"/>
    <col customWidth="1" min="7" max="26" width="9.14"/>
  </cols>
  <sheetData>
    <row r="1" ht="12.75" customHeight="1">
      <c r="A1" s="4" t="s">
        <v>91</v>
      </c>
      <c r="B1" s="4" t="s">
        <v>92</v>
      </c>
      <c r="C1" s="4" t="s">
        <v>93</v>
      </c>
      <c r="D1" s="4" t="s">
        <v>94</v>
      </c>
      <c r="E1" s="5" t="s">
        <v>95</v>
      </c>
    </row>
    <row r="2" ht="12.75" customHeight="1">
      <c r="A2" s="4" t="s">
        <v>57</v>
      </c>
      <c r="B2" s="4" t="s">
        <v>96</v>
      </c>
      <c r="C2" s="4" t="s">
        <v>96</v>
      </c>
      <c r="D2" s="4" t="s">
        <v>96</v>
      </c>
      <c r="E2" s="5" t="s">
        <v>97</v>
      </c>
      <c r="F2" s="4">
        <f>COUNTIF('ELI draft legislation doc'!A:A,A2)</f>
        <v>1</v>
      </c>
    </row>
    <row r="3" ht="12.75" customHeight="1">
      <c r="A3" s="4" t="s">
        <v>56</v>
      </c>
      <c r="B3" s="4" t="s">
        <v>96</v>
      </c>
      <c r="C3" s="4" t="s">
        <v>96</v>
      </c>
      <c r="D3" s="4" t="s">
        <v>96</v>
      </c>
      <c r="E3" s="5" t="s">
        <v>98</v>
      </c>
      <c r="F3" s="4">
        <f>COUNTIF('ELI draft legislation doc'!A:A,A3)</f>
        <v>1</v>
      </c>
    </row>
    <row r="4" ht="12.75" customHeight="1">
      <c r="A4" s="4" t="s">
        <v>29</v>
      </c>
      <c r="B4" s="4" t="s">
        <v>96</v>
      </c>
      <c r="C4" s="4" t="s">
        <v>96</v>
      </c>
      <c r="D4" s="4" t="s">
        <v>96</v>
      </c>
      <c r="E4" s="5" t="s">
        <v>99</v>
      </c>
      <c r="F4" s="4">
        <f>COUNTIF('ELI draft legislation doc'!A:A,A4)</f>
        <v>1</v>
      </c>
    </row>
    <row r="5" ht="12.75" customHeight="1">
      <c r="A5" s="4" t="s">
        <v>11</v>
      </c>
      <c r="B5" s="4" t="s">
        <v>96</v>
      </c>
      <c r="C5" s="4" t="s">
        <v>96</v>
      </c>
      <c r="D5" s="4" t="s">
        <v>96</v>
      </c>
      <c r="E5" s="5" t="s">
        <v>100</v>
      </c>
      <c r="F5" s="4">
        <f>COUNTIF('ELI draft legislation doc'!A:A,A5)</f>
        <v>1</v>
      </c>
    </row>
    <row r="6" ht="12.75" customHeight="1">
      <c r="A6" s="4" t="s">
        <v>81</v>
      </c>
      <c r="B6" s="4" t="s">
        <v>96</v>
      </c>
      <c r="C6" s="4" t="s">
        <v>96</v>
      </c>
      <c r="D6" s="4" t="s">
        <v>96</v>
      </c>
      <c r="E6" s="5" t="s">
        <v>101</v>
      </c>
      <c r="F6" s="4">
        <f>COUNTIF('ELI draft legislation doc'!A:A,A6)</f>
        <v>1</v>
      </c>
    </row>
    <row r="7" ht="12.75" customHeight="1">
      <c r="A7" s="4" t="s">
        <v>79</v>
      </c>
      <c r="B7" s="4" t="s">
        <v>96</v>
      </c>
      <c r="C7" s="4" t="s">
        <v>96</v>
      </c>
      <c r="D7" s="4" t="s">
        <v>96</v>
      </c>
      <c r="E7" s="5" t="s">
        <v>102</v>
      </c>
      <c r="F7" s="4">
        <f>COUNTIF('ELI draft legislation doc'!A:A,A7)</f>
        <v>1</v>
      </c>
    </row>
    <row r="8" ht="12.75" customHeight="1">
      <c r="A8" s="4" t="s">
        <v>82</v>
      </c>
      <c r="B8" s="4" t="s">
        <v>96</v>
      </c>
      <c r="C8" s="4" t="s">
        <v>96</v>
      </c>
      <c r="D8" s="4" t="s">
        <v>96</v>
      </c>
      <c r="E8" s="5" t="s">
        <v>103</v>
      </c>
      <c r="F8" s="4">
        <f>COUNTIF('ELI draft legislation doc'!A:A,A8)</f>
        <v>1</v>
      </c>
    </row>
    <row r="9" ht="12.75" customHeight="1">
      <c r="A9" s="4" t="s">
        <v>55</v>
      </c>
      <c r="B9" s="4" t="s">
        <v>96</v>
      </c>
      <c r="C9" s="4" t="s">
        <v>96</v>
      </c>
      <c r="D9" s="4" t="s">
        <v>96</v>
      </c>
      <c r="E9" s="5" t="s">
        <v>104</v>
      </c>
      <c r="F9" s="4">
        <f>COUNTIF('ELI draft legislation doc'!A:A,A9)</f>
        <v>1</v>
      </c>
    </row>
    <row r="10" ht="12.75" customHeight="1">
      <c r="A10" s="4" t="s">
        <v>83</v>
      </c>
      <c r="B10" s="4" t="s">
        <v>96</v>
      </c>
      <c r="C10" s="4" t="s">
        <v>96</v>
      </c>
      <c r="D10" s="4" t="s">
        <v>96</v>
      </c>
      <c r="E10" s="5" t="s">
        <v>105</v>
      </c>
      <c r="F10" s="4">
        <f>COUNTIF('ELI draft legislation doc'!A:A,A10)</f>
        <v>1</v>
      </c>
    </row>
    <row r="11" ht="12.75" customHeight="1">
      <c r="A11" s="4" t="s">
        <v>80</v>
      </c>
      <c r="B11" s="4" t="s">
        <v>96</v>
      </c>
      <c r="C11" s="4" t="s">
        <v>96</v>
      </c>
      <c r="D11" s="4" t="s">
        <v>96</v>
      </c>
      <c r="E11" s="5" t="s">
        <v>106</v>
      </c>
      <c r="F11" s="4">
        <f>COUNTIF('ELI draft legislation doc'!A:A,A11)</f>
        <v>1</v>
      </c>
    </row>
    <row r="12" ht="12.75" customHeight="1">
      <c r="A12" s="4" t="s">
        <v>31</v>
      </c>
      <c r="B12" s="4" t="s">
        <v>107</v>
      </c>
      <c r="C12" s="4" t="s">
        <v>108</v>
      </c>
      <c r="D12" s="4" t="s">
        <v>109</v>
      </c>
      <c r="E12" s="5" t="s">
        <v>110</v>
      </c>
      <c r="F12" s="4">
        <f>COUNTIF('ELI draft legislation doc'!A:A,A12)</f>
        <v>1</v>
      </c>
    </row>
    <row r="13" ht="12.75" customHeight="1">
      <c r="A13" s="4" t="s">
        <v>33</v>
      </c>
      <c r="B13" s="4" t="s">
        <v>107</v>
      </c>
      <c r="C13" s="4" t="s">
        <v>108</v>
      </c>
      <c r="D13" s="4" t="s">
        <v>111</v>
      </c>
      <c r="E13" s="5" t="s">
        <v>112</v>
      </c>
      <c r="F13" s="4">
        <f>COUNTIF('ELI draft legislation doc'!A:A,A13)</f>
        <v>1</v>
      </c>
    </row>
    <row r="14" ht="12.75" customHeight="1">
      <c r="A14" s="4" t="s">
        <v>30</v>
      </c>
      <c r="B14" s="4" t="s">
        <v>107</v>
      </c>
      <c r="C14" s="4" t="s">
        <v>113</v>
      </c>
      <c r="D14" s="4" t="s">
        <v>109</v>
      </c>
      <c r="E14" s="5" t="s">
        <v>114</v>
      </c>
      <c r="F14" s="4">
        <f>COUNTIF('ELI draft legislation doc'!A:A,A14)</f>
        <v>1</v>
      </c>
    </row>
    <row r="15" ht="12.75" customHeight="1">
      <c r="A15" s="4" t="s">
        <v>32</v>
      </c>
      <c r="B15" s="4" t="s">
        <v>107</v>
      </c>
      <c r="C15" s="4" t="s">
        <v>108</v>
      </c>
      <c r="D15" s="4" t="s">
        <v>111</v>
      </c>
      <c r="E15" s="5" t="s">
        <v>115</v>
      </c>
      <c r="F15" s="4">
        <f>COUNTIF('ELI draft legislation doc'!A:A,A15)</f>
        <v>1</v>
      </c>
    </row>
    <row r="16" ht="12.75" customHeight="1">
      <c r="A16" s="4" t="s">
        <v>67</v>
      </c>
      <c r="B16" s="4" t="s">
        <v>116</v>
      </c>
      <c r="C16" s="4" t="s">
        <v>117</v>
      </c>
      <c r="D16" s="4" t="s">
        <v>109</v>
      </c>
      <c r="E16" s="5" t="s">
        <v>118</v>
      </c>
      <c r="F16" s="4">
        <f>COUNTIF('ELI draft legislation doc'!A:A,A16)</f>
        <v>1</v>
      </c>
    </row>
    <row r="17" ht="12.75" customHeight="1">
      <c r="A17" s="4" t="s">
        <v>65</v>
      </c>
      <c r="B17" s="4" t="s">
        <v>116</v>
      </c>
      <c r="C17" s="4" t="s">
        <v>117</v>
      </c>
      <c r="D17" s="4" t="s">
        <v>109</v>
      </c>
      <c r="E17" s="5" t="s">
        <v>119</v>
      </c>
      <c r="F17" s="4">
        <f>COUNTIF('ELI draft legislation doc'!A:A,A17)</f>
        <v>1</v>
      </c>
    </row>
    <row r="18" ht="12.75" customHeight="1">
      <c r="A18" s="4" t="s">
        <v>48</v>
      </c>
      <c r="B18" s="4" t="s">
        <v>107</v>
      </c>
      <c r="C18" s="4" t="s">
        <v>120</v>
      </c>
      <c r="D18" s="4" t="s">
        <v>109</v>
      </c>
      <c r="E18" s="5" t="s">
        <v>121</v>
      </c>
      <c r="F18" s="4">
        <f>COUNTIF('ELI draft legislation doc'!A:A,A18)</f>
        <v>1</v>
      </c>
    </row>
    <row r="19" ht="12.75" customHeight="1">
      <c r="A19" s="4" t="s">
        <v>45</v>
      </c>
      <c r="B19" s="4" t="s">
        <v>107</v>
      </c>
      <c r="C19" s="4" t="s">
        <v>107</v>
      </c>
      <c r="D19" s="4" t="s">
        <v>109</v>
      </c>
      <c r="E19" s="5" t="s">
        <v>122</v>
      </c>
      <c r="F19" s="4">
        <f>COUNTIF('ELI draft legislation doc'!A:A,A19)</f>
        <v>1</v>
      </c>
    </row>
    <row r="20" ht="12.75" customHeight="1">
      <c r="A20" s="4" t="s">
        <v>50</v>
      </c>
      <c r="B20" s="4" t="s">
        <v>107</v>
      </c>
      <c r="C20" s="4" t="s">
        <v>120</v>
      </c>
      <c r="D20" s="4" t="s">
        <v>109</v>
      </c>
      <c r="E20" s="5" t="s">
        <v>123</v>
      </c>
      <c r="F20" s="4">
        <f>COUNTIF('ELI draft legislation doc'!A:A,A20)</f>
        <v>1</v>
      </c>
    </row>
    <row r="21" ht="12.75" customHeight="1">
      <c r="A21" s="4" t="s">
        <v>24</v>
      </c>
      <c r="B21" s="4" t="s">
        <v>107</v>
      </c>
      <c r="C21" s="4" t="s">
        <v>124</v>
      </c>
      <c r="D21" s="4" t="s">
        <v>109</v>
      </c>
      <c r="E21" s="5" t="s">
        <v>125</v>
      </c>
      <c r="F21" s="4">
        <f>COUNTIF('ELI draft legislation doc'!A:A,A21)</f>
        <v>1</v>
      </c>
    </row>
    <row r="22" ht="12.75" customHeight="1">
      <c r="A22" s="4" t="s">
        <v>52</v>
      </c>
      <c r="B22" s="4" t="s">
        <v>107</v>
      </c>
      <c r="C22" s="4" t="s">
        <v>126</v>
      </c>
      <c r="D22" s="4" t="s">
        <v>109</v>
      </c>
      <c r="E22" s="5" t="s">
        <v>127</v>
      </c>
      <c r="F22" s="4">
        <f>COUNTIF('ELI draft legislation doc'!A:A,A22)</f>
        <v>1</v>
      </c>
    </row>
    <row r="23" ht="12.75" customHeight="1">
      <c r="A23" s="4" t="s">
        <v>25</v>
      </c>
      <c r="B23" s="4" t="s">
        <v>107</v>
      </c>
      <c r="C23" s="4" t="s">
        <v>128</v>
      </c>
      <c r="D23" s="4" t="s">
        <v>109</v>
      </c>
      <c r="E23" s="5" t="s">
        <v>129</v>
      </c>
      <c r="F23" s="4">
        <f>COUNTIF('ELI draft legislation doc'!A:A,A23)</f>
        <v>1</v>
      </c>
    </row>
    <row r="24" ht="12.75" customHeight="1">
      <c r="A24" s="4" t="s">
        <v>23</v>
      </c>
      <c r="B24" s="4" t="s">
        <v>130</v>
      </c>
      <c r="C24" s="4" t="s">
        <v>131</v>
      </c>
      <c r="D24" s="4" t="s">
        <v>109</v>
      </c>
      <c r="E24" s="5" t="s">
        <v>132</v>
      </c>
      <c r="F24" s="4">
        <f>COUNTIF('ELI draft legislation doc'!A:A,A24)</f>
        <v>1</v>
      </c>
    </row>
    <row r="25" ht="12.75" customHeight="1">
      <c r="A25" s="4" t="s">
        <v>21</v>
      </c>
      <c r="B25" s="4" t="s">
        <v>130</v>
      </c>
      <c r="C25" s="4" t="s">
        <v>108</v>
      </c>
      <c r="D25" s="4" t="s">
        <v>111</v>
      </c>
      <c r="E25" s="5" t="s">
        <v>133</v>
      </c>
      <c r="F25" s="4">
        <f>COUNTIF('ELI draft legislation doc'!A:A,A25)</f>
        <v>1</v>
      </c>
    </row>
    <row r="26" ht="12.75" customHeight="1">
      <c r="A26" s="4" t="s">
        <v>66</v>
      </c>
      <c r="B26" s="4" t="s">
        <v>117</v>
      </c>
      <c r="C26" s="4" t="s">
        <v>116</v>
      </c>
      <c r="D26" s="4" t="s">
        <v>109</v>
      </c>
      <c r="E26" s="5" t="s">
        <v>134</v>
      </c>
      <c r="F26" s="4">
        <f>COUNTIF('ELI draft legislation doc'!A:A,A26)</f>
        <v>1</v>
      </c>
    </row>
    <row r="27" ht="12.75" customHeight="1">
      <c r="A27" s="4" t="s">
        <v>19</v>
      </c>
      <c r="B27" s="4" t="s">
        <v>130</v>
      </c>
      <c r="C27" s="4" t="s">
        <v>108</v>
      </c>
      <c r="D27" s="4" t="s">
        <v>111</v>
      </c>
      <c r="E27" s="5" t="s">
        <v>135</v>
      </c>
      <c r="F27" s="4">
        <f>COUNTIF('ELI draft legislation doc'!A:A,A27)</f>
        <v>1</v>
      </c>
    </row>
    <row r="28" ht="12.75" customHeight="1">
      <c r="A28" s="4" t="s">
        <v>20</v>
      </c>
      <c r="B28" s="4" t="s">
        <v>130</v>
      </c>
      <c r="C28" s="4" t="s">
        <v>136</v>
      </c>
      <c r="D28" s="4" t="s">
        <v>109</v>
      </c>
      <c r="E28" s="5" t="s">
        <v>137</v>
      </c>
      <c r="F28" s="4">
        <f>COUNTIF('ELI draft legislation doc'!A:A,A28)</f>
        <v>1</v>
      </c>
    </row>
    <row r="29" ht="12.75" customHeight="1">
      <c r="A29" s="4" t="s">
        <v>69</v>
      </c>
      <c r="B29" s="4" t="s">
        <v>120</v>
      </c>
      <c r="C29" s="4" t="s">
        <v>124</v>
      </c>
      <c r="D29" s="4" t="s">
        <v>109</v>
      </c>
      <c r="E29" s="5" t="s">
        <v>138</v>
      </c>
      <c r="F29" s="4">
        <f>COUNTIF('ELI draft legislation doc'!A:A,A29)</f>
        <v>1</v>
      </c>
    </row>
    <row r="30" ht="12.75" customHeight="1">
      <c r="A30" s="4" t="s">
        <v>70</v>
      </c>
      <c r="B30" s="4" t="s">
        <v>120</v>
      </c>
      <c r="C30" s="4" t="s">
        <v>124</v>
      </c>
      <c r="D30" s="4" t="s">
        <v>109</v>
      </c>
      <c r="E30" s="5" t="s">
        <v>139</v>
      </c>
      <c r="F30" s="4">
        <f>COUNTIF('ELI draft legislation doc'!A:A,A30)</f>
        <v>1</v>
      </c>
    </row>
    <row r="31" ht="12.75" customHeight="1">
      <c r="A31" s="4" t="s">
        <v>71</v>
      </c>
      <c r="B31" s="4" t="s">
        <v>120</v>
      </c>
      <c r="C31" s="4" t="s">
        <v>124</v>
      </c>
      <c r="D31" s="4" t="s">
        <v>109</v>
      </c>
      <c r="E31" s="5" t="s">
        <v>140</v>
      </c>
      <c r="F31" s="4">
        <f>COUNTIF('ELI draft legislation doc'!A:A,A31)</f>
        <v>1</v>
      </c>
    </row>
    <row r="32" ht="12.75" customHeight="1">
      <c r="A32" s="4" t="s">
        <v>72</v>
      </c>
      <c r="B32" s="4" t="s">
        <v>120</v>
      </c>
      <c r="C32" s="4" t="s">
        <v>124</v>
      </c>
      <c r="D32" s="4" t="s">
        <v>109</v>
      </c>
      <c r="E32" s="5" t="s">
        <v>141</v>
      </c>
      <c r="F32" s="4">
        <f>COUNTIF('ELI draft legislation doc'!A:A,A32)</f>
        <v>1</v>
      </c>
    </row>
    <row r="33" ht="12.75" customHeight="1">
      <c r="A33" s="4" t="s">
        <v>73</v>
      </c>
      <c r="B33" s="4" t="s">
        <v>120</v>
      </c>
      <c r="C33" s="4" t="s">
        <v>124</v>
      </c>
      <c r="D33" s="4" t="s">
        <v>109</v>
      </c>
      <c r="E33" s="5" t="s">
        <v>142</v>
      </c>
      <c r="F33" s="4">
        <f>COUNTIF('ELI draft legislation doc'!A:A,A33)</f>
        <v>1</v>
      </c>
    </row>
    <row r="34" ht="12.75" customHeight="1">
      <c r="A34" s="4" t="s">
        <v>74</v>
      </c>
      <c r="B34" s="4" t="s">
        <v>120</v>
      </c>
      <c r="C34" s="4" t="s">
        <v>124</v>
      </c>
      <c r="D34" s="4" t="s">
        <v>109</v>
      </c>
      <c r="E34" s="5" t="s">
        <v>143</v>
      </c>
      <c r="F34" s="4">
        <f>COUNTIF('ELI draft legislation doc'!A:A,A34)</f>
        <v>1</v>
      </c>
    </row>
    <row r="35" ht="12.75" customHeight="1">
      <c r="A35" s="4" t="s">
        <v>75</v>
      </c>
      <c r="B35" s="4" t="s">
        <v>120</v>
      </c>
      <c r="C35" s="4" t="s">
        <v>124</v>
      </c>
      <c r="D35" s="4" t="s">
        <v>109</v>
      </c>
      <c r="E35" s="5" t="s">
        <v>144</v>
      </c>
      <c r="F35" s="4">
        <f>COUNTIF('ELI draft legislation doc'!A:A,A35)</f>
        <v>1</v>
      </c>
    </row>
    <row r="36" ht="12.75" customHeight="1">
      <c r="A36" s="4" t="s">
        <v>76</v>
      </c>
      <c r="B36" s="4" t="s">
        <v>120</v>
      </c>
      <c r="C36" s="4" t="s">
        <v>124</v>
      </c>
      <c r="D36" s="4" t="s">
        <v>109</v>
      </c>
      <c r="E36" s="5" t="s">
        <v>145</v>
      </c>
      <c r="F36" s="4">
        <f>COUNTIF('ELI draft legislation doc'!A:A,A36)</f>
        <v>1</v>
      </c>
    </row>
    <row r="37" ht="12.75" customHeight="1">
      <c r="A37" s="4" t="s">
        <v>77</v>
      </c>
      <c r="B37" s="4" t="s">
        <v>120</v>
      </c>
      <c r="C37" s="4" t="s">
        <v>124</v>
      </c>
      <c r="D37" s="4" t="s">
        <v>109</v>
      </c>
      <c r="E37" s="5" t="s">
        <v>146</v>
      </c>
      <c r="F37" s="4">
        <f>COUNTIF('ELI draft legislation doc'!A:A,A37)</f>
        <v>1</v>
      </c>
    </row>
    <row r="38" ht="12.75" customHeight="1">
      <c r="A38" s="4" t="s">
        <v>44</v>
      </c>
      <c r="B38" s="4" t="s">
        <v>107</v>
      </c>
      <c r="C38" s="4" t="s">
        <v>107</v>
      </c>
      <c r="D38" s="4" t="s">
        <v>109</v>
      </c>
      <c r="E38" s="5" t="s">
        <v>147</v>
      </c>
      <c r="F38" s="4">
        <f>COUNTIF('ELI draft legislation doc'!A:A,A38)</f>
        <v>1</v>
      </c>
    </row>
    <row r="39" ht="12.75" customHeight="1">
      <c r="A39" s="4" t="s">
        <v>43</v>
      </c>
      <c r="B39" s="4" t="s">
        <v>107</v>
      </c>
      <c r="C39" s="4" t="s">
        <v>124</v>
      </c>
      <c r="D39" s="4" t="s">
        <v>109</v>
      </c>
      <c r="E39" s="5" t="s">
        <v>148</v>
      </c>
      <c r="F39" s="4">
        <f>COUNTIF('ELI draft legislation doc'!A:A,A39)</f>
        <v>1</v>
      </c>
    </row>
    <row r="40" ht="12.75" customHeight="1">
      <c r="A40" s="4" t="s">
        <v>36</v>
      </c>
      <c r="B40" s="4" t="s">
        <v>107</v>
      </c>
      <c r="C40" s="4" t="s">
        <v>149</v>
      </c>
      <c r="D40" s="4" t="s">
        <v>109</v>
      </c>
      <c r="E40" s="5" t="s">
        <v>150</v>
      </c>
      <c r="F40" s="4">
        <f>COUNTIF('ELI draft legislation doc'!A:A,A40)</f>
        <v>1</v>
      </c>
    </row>
    <row r="41" ht="12.75" customHeight="1">
      <c r="A41" s="4" t="s">
        <v>34</v>
      </c>
      <c r="B41" s="4" t="s">
        <v>107</v>
      </c>
      <c r="C41" s="4" t="s">
        <v>151</v>
      </c>
      <c r="D41" s="4" t="s">
        <v>109</v>
      </c>
      <c r="E41" s="5" t="s">
        <v>152</v>
      </c>
      <c r="F41" s="4">
        <f>COUNTIF('ELI draft legislation doc'!A:A,A41)</f>
        <v>1</v>
      </c>
    </row>
    <row r="42" ht="12.75" customHeight="1">
      <c r="A42" s="4" t="s">
        <v>40</v>
      </c>
      <c r="B42" s="4" t="s">
        <v>107</v>
      </c>
      <c r="C42" s="4" t="s">
        <v>149</v>
      </c>
      <c r="D42" s="4" t="s">
        <v>109</v>
      </c>
      <c r="E42" s="5" t="s">
        <v>153</v>
      </c>
      <c r="F42" s="4">
        <f>COUNTIF('ELI draft legislation doc'!A:A,A42)</f>
        <v>1</v>
      </c>
    </row>
    <row r="43" ht="12.75" customHeight="1">
      <c r="A43" s="4" t="s">
        <v>38</v>
      </c>
      <c r="B43" s="4" t="s">
        <v>107</v>
      </c>
      <c r="C43" s="4" t="s">
        <v>151</v>
      </c>
      <c r="D43" s="4" t="s">
        <v>109</v>
      </c>
      <c r="E43" s="5" t="s">
        <v>154</v>
      </c>
      <c r="F43" s="4">
        <f>COUNTIF('ELI draft legislation doc'!A:A,A43)</f>
        <v>1</v>
      </c>
    </row>
    <row r="44" ht="12.75" customHeight="1">
      <c r="A44" s="4" t="s">
        <v>68</v>
      </c>
      <c r="B44" s="4" t="s">
        <v>117</v>
      </c>
      <c r="C44" s="4" t="s">
        <v>116</v>
      </c>
      <c r="D44" s="4" t="s">
        <v>109</v>
      </c>
      <c r="E44" s="5" t="s">
        <v>155</v>
      </c>
      <c r="F44" s="4">
        <f>COUNTIF('ELI draft legislation doc'!A:A,A44)</f>
        <v>1</v>
      </c>
    </row>
    <row r="45" ht="12.75" customHeight="1">
      <c r="A45" s="4" t="s">
        <v>49</v>
      </c>
      <c r="B45" s="4" t="s">
        <v>107</v>
      </c>
      <c r="C45" s="4" t="s">
        <v>156</v>
      </c>
      <c r="D45" s="4" t="s">
        <v>109</v>
      </c>
      <c r="E45" s="5" t="s">
        <v>157</v>
      </c>
      <c r="F45" s="4">
        <f>COUNTIF('ELI draft legislation doc'!A:A,A45)</f>
        <v>1</v>
      </c>
    </row>
    <row r="46" ht="12.75" customHeight="1">
      <c r="A46" s="4" t="s">
        <v>158</v>
      </c>
      <c r="B46" s="4" t="s">
        <v>156</v>
      </c>
      <c r="C46" s="4" t="s">
        <v>120</v>
      </c>
      <c r="D46" s="4" t="s">
        <v>109</v>
      </c>
      <c r="E46" s="5" t="s">
        <v>159</v>
      </c>
      <c r="F46" s="4">
        <f>COUNTIF('ELI draft legislation doc'!A:A,A46)</f>
        <v>0</v>
      </c>
    </row>
    <row r="47" ht="12.75" customHeight="1">
      <c r="A47" s="4" t="s">
        <v>26</v>
      </c>
      <c r="B47" s="4" t="s">
        <v>130</v>
      </c>
      <c r="C47" s="4" t="s">
        <v>160</v>
      </c>
      <c r="D47" s="4" t="s">
        <v>109</v>
      </c>
      <c r="E47" s="5" t="s">
        <v>161</v>
      </c>
      <c r="F47" s="4">
        <f>COUNTIF('ELI draft legislation doc'!A:A,A47)</f>
        <v>1</v>
      </c>
    </row>
    <row r="48" ht="12.75" customHeight="1">
      <c r="A48" s="4" t="s">
        <v>22</v>
      </c>
      <c r="B48" s="4" t="s">
        <v>130</v>
      </c>
      <c r="C48" s="4" t="s">
        <v>107</v>
      </c>
      <c r="D48" s="4" t="s">
        <v>109</v>
      </c>
      <c r="E48" s="5" t="s">
        <v>162</v>
      </c>
      <c r="F48" s="4">
        <f>COUNTIF('ELI draft legislation doc'!A:A,A48)</f>
        <v>1</v>
      </c>
    </row>
    <row r="49" ht="12.75" customHeight="1">
      <c r="A49" s="4" t="s">
        <v>14</v>
      </c>
      <c r="B49" s="4" t="s">
        <v>130</v>
      </c>
      <c r="C49" s="4" t="s">
        <v>113</v>
      </c>
      <c r="D49" s="4" t="s">
        <v>109</v>
      </c>
      <c r="E49" s="5" t="s">
        <v>163</v>
      </c>
      <c r="F49" s="4">
        <f>COUNTIF('ELI draft legislation doc'!A:A,A49)</f>
        <v>1</v>
      </c>
    </row>
    <row r="50" ht="12.75" customHeight="1">
      <c r="A50" s="4" t="s">
        <v>13</v>
      </c>
      <c r="B50" s="4" t="s">
        <v>130</v>
      </c>
      <c r="C50" s="4" t="s">
        <v>113</v>
      </c>
      <c r="D50" s="4" t="s">
        <v>109</v>
      </c>
      <c r="E50" s="5" t="s">
        <v>164</v>
      </c>
      <c r="F50" s="4">
        <f>COUNTIF('ELI draft legislation doc'!A:A,A50)</f>
        <v>1</v>
      </c>
    </row>
    <row r="51" ht="12.75" customHeight="1">
      <c r="A51" s="4" t="s">
        <v>18</v>
      </c>
      <c r="B51" s="4" t="s">
        <v>130</v>
      </c>
      <c r="C51" s="4" t="s">
        <v>165</v>
      </c>
      <c r="D51" s="4" t="s">
        <v>109</v>
      </c>
      <c r="E51" s="5" t="s">
        <v>166</v>
      </c>
      <c r="F51" s="4">
        <f>COUNTIF('ELI draft legislation doc'!A:A,A51)</f>
        <v>1</v>
      </c>
    </row>
    <row r="52" ht="12.75" customHeight="1">
      <c r="A52" s="4" t="s">
        <v>15</v>
      </c>
      <c r="B52" s="4" t="s">
        <v>130</v>
      </c>
      <c r="C52" s="4" t="s">
        <v>113</v>
      </c>
      <c r="D52" s="4" t="s">
        <v>111</v>
      </c>
      <c r="E52" s="5" t="s">
        <v>167</v>
      </c>
      <c r="F52" s="4">
        <f>COUNTIF('ELI draft legislation doc'!A:A,A52)</f>
        <v>1</v>
      </c>
    </row>
    <row r="53" ht="12.75" customHeight="1">
      <c r="A53" s="4" t="s">
        <v>16</v>
      </c>
      <c r="B53" s="4" t="s">
        <v>130</v>
      </c>
      <c r="C53" s="4" t="s">
        <v>168</v>
      </c>
      <c r="D53" s="4" t="s">
        <v>109</v>
      </c>
      <c r="E53" s="5" t="s">
        <v>169</v>
      </c>
      <c r="F53" s="4">
        <f>COUNTIF('ELI draft legislation doc'!A:A,A53)</f>
        <v>1</v>
      </c>
    </row>
    <row r="54" ht="12.75" customHeight="1">
      <c r="A54" s="4" t="s">
        <v>12</v>
      </c>
      <c r="B54" s="4" t="s">
        <v>130</v>
      </c>
      <c r="C54" s="4" t="s">
        <v>113</v>
      </c>
      <c r="D54" s="4" t="s">
        <v>109</v>
      </c>
      <c r="E54" s="5" t="s">
        <v>170</v>
      </c>
      <c r="F54" s="4">
        <f>COUNTIF('ELI draft legislation doc'!A:A,A54)</f>
        <v>1</v>
      </c>
    </row>
    <row r="55" ht="12.75" customHeight="1">
      <c r="A55" s="4" t="s">
        <v>17</v>
      </c>
      <c r="B55" s="4" t="s">
        <v>130</v>
      </c>
      <c r="C55" s="4" t="s">
        <v>171</v>
      </c>
      <c r="D55" s="4" t="s">
        <v>109</v>
      </c>
      <c r="E55" s="5" t="s">
        <v>172</v>
      </c>
      <c r="F55" s="4">
        <f>COUNTIF('ELI draft legislation doc'!A:A,A55)</f>
        <v>1</v>
      </c>
    </row>
    <row r="56" ht="12.75" customHeight="1">
      <c r="A56" s="4" t="s">
        <v>59</v>
      </c>
      <c r="B56" s="4" t="s">
        <v>120</v>
      </c>
      <c r="C56" s="4" t="s">
        <v>173</v>
      </c>
      <c r="D56" s="4" t="s">
        <v>109</v>
      </c>
      <c r="E56" s="5" t="s">
        <v>174</v>
      </c>
      <c r="F56" s="4">
        <f>COUNTIF('ELI draft legislation doc'!A:A,A56)</f>
        <v>1</v>
      </c>
    </row>
    <row r="57" ht="12.75" customHeight="1">
      <c r="A57" s="4" t="s">
        <v>60</v>
      </c>
      <c r="B57" s="4" t="s">
        <v>120</v>
      </c>
      <c r="C57" s="4" t="s">
        <v>108</v>
      </c>
      <c r="D57" s="4" t="s">
        <v>111</v>
      </c>
      <c r="E57" s="5" t="s">
        <v>175</v>
      </c>
      <c r="F57" s="4">
        <f>COUNTIF('ELI draft legislation doc'!A:A,A57)</f>
        <v>1</v>
      </c>
    </row>
    <row r="58" ht="12.75" customHeight="1">
      <c r="A58" s="4" t="s">
        <v>61</v>
      </c>
      <c r="B58" s="4" t="s">
        <v>120</v>
      </c>
      <c r="C58" s="4" t="s">
        <v>113</v>
      </c>
      <c r="D58" s="4" t="s">
        <v>109</v>
      </c>
      <c r="E58" s="5" t="s">
        <v>176</v>
      </c>
      <c r="F58" s="4">
        <f>COUNTIF('ELI draft legislation doc'!A:A,A58)</f>
        <v>1</v>
      </c>
    </row>
    <row r="59" ht="12.75" customHeight="1">
      <c r="A59" s="4" t="s">
        <v>58</v>
      </c>
      <c r="B59" s="4" t="s">
        <v>120</v>
      </c>
      <c r="C59" s="4" t="s">
        <v>113</v>
      </c>
      <c r="D59" s="4" t="s">
        <v>109</v>
      </c>
      <c r="E59" s="5" t="s">
        <v>177</v>
      </c>
      <c r="F59" s="4">
        <f>COUNTIF('ELI draft legislation doc'!A:A,A59)</f>
        <v>1</v>
      </c>
    </row>
    <row r="60" ht="12.75" customHeight="1">
      <c r="A60" s="4" t="s">
        <v>62</v>
      </c>
      <c r="B60" s="4" t="s">
        <v>120</v>
      </c>
      <c r="C60" s="4" t="s">
        <v>178</v>
      </c>
      <c r="D60" s="4" t="s">
        <v>109</v>
      </c>
      <c r="E60" s="5" t="s">
        <v>179</v>
      </c>
      <c r="F60" s="4">
        <f>COUNTIF('ELI draft legislation doc'!A:A,A60)</f>
        <v>1</v>
      </c>
    </row>
    <row r="61" ht="12.75" customHeight="1">
      <c r="A61" s="4" t="s">
        <v>63</v>
      </c>
      <c r="B61" s="4" t="s">
        <v>120</v>
      </c>
      <c r="C61" s="4" t="s">
        <v>168</v>
      </c>
      <c r="D61" s="4" t="s">
        <v>109</v>
      </c>
      <c r="E61" s="5" t="s">
        <v>180</v>
      </c>
      <c r="F61" s="4">
        <f>COUNTIF('ELI draft legislation doc'!A:A,A61)</f>
        <v>1</v>
      </c>
    </row>
    <row r="62" ht="12.75" customHeight="1">
      <c r="A62" s="4" t="s">
        <v>46</v>
      </c>
      <c r="B62" s="4" t="s">
        <v>107</v>
      </c>
      <c r="C62" s="4" t="s">
        <v>107</v>
      </c>
      <c r="D62" s="4" t="s">
        <v>109</v>
      </c>
      <c r="E62" s="5" t="s">
        <v>181</v>
      </c>
      <c r="F62" s="4">
        <f>COUNTIF('ELI draft legislation doc'!A:A,A62)</f>
        <v>1</v>
      </c>
    </row>
    <row r="63" ht="12.75" customHeight="1">
      <c r="A63" s="4" t="s">
        <v>42</v>
      </c>
      <c r="B63" s="4" t="s">
        <v>107</v>
      </c>
      <c r="C63" s="4" t="s">
        <v>131</v>
      </c>
      <c r="D63" s="4" t="s">
        <v>109</v>
      </c>
      <c r="E63" s="5" t="s">
        <v>182</v>
      </c>
      <c r="F63" s="4">
        <f>COUNTIF('ELI draft legislation doc'!A:A,A63)</f>
        <v>1</v>
      </c>
    </row>
    <row r="64" ht="12.75" customHeight="1">
      <c r="A64" s="4" t="s">
        <v>37</v>
      </c>
      <c r="B64" s="4" t="s">
        <v>107</v>
      </c>
      <c r="C64" s="4" t="s">
        <v>113</v>
      </c>
      <c r="D64" s="4" t="s">
        <v>109</v>
      </c>
      <c r="E64" s="5" t="s">
        <v>183</v>
      </c>
      <c r="F64" s="4">
        <f>COUNTIF('ELI draft legislation doc'!A:A,A64)</f>
        <v>1</v>
      </c>
    </row>
    <row r="65" ht="12.75" customHeight="1">
      <c r="A65" s="4" t="s">
        <v>35</v>
      </c>
      <c r="B65" s="4" t="s">
        <v>107</v>
      </c>
      <c r="C65" s="4" t="s">
        <v>113</v>
      </c>
      <c r="D65" s="4" t="s">
        <v>109</v>
      </c>
      <c r="E65" s="5" t="s">
        <v>184</v>
      </c>
      <c r="F65" s="4">
        <f>COUNTIF('ELI draft legislation doc'!A:A,A65)</f>
        <v>1</v>
      </c>
    </row>
    <row r="66" ht="12.75" customHeight="1">
      <c r="A66" s="4" t="s">
        <v>53</v>
      </c>
      <c r="B66" s="4" t="s">
        <v>107</v>
      </c>
      <c r="C66" s="4" t="s">
        <v>185</v>
      </c>
      <c r="D66" s="4" t="s">
        <v>109</v>
      </c>
      <c r="E66" s="5" t="s">
        <v>186</v>
      </c>
      <c r="F66" s="4">
        <f>COUNTIF('ELI draft legislation doc'!A:A,A66)</f>
        <v>1</v>
      </c>
    </row>
    <row r="67" ht="12.75" customHeight="1">
      <c r="A67" s="4" t="s">
        <v>51</v>
      </c>
      <c r="B67" s="4" t="s">
        <v>107</v>
      </c>
      <c r="C67" s="4" t="s">
        <v>120</v>
      </c>
      <c r="D67" s="4" t="s">
        <v>109</v>
      </c>
      <c r="E67" s="5" t="s">
        <v>187</v>
      </c>
      <c r="F67" s="4">
        <f>COUNTIF('ELI draft legislation doc'!A:A,A67)</f>
        <v>1</v>
      </c>
    </row>
    <row r="68" ht="12.75" customHeight="1">
      <c r="A68" s="4" t="s">
        <v>64</v>
      </c>
      <c r="B68" s="4" t="s">
        <v>120</v>
      </c>
      <c r="C68" s="4" t="s">
        <v>156</v>
      </c>
      <c r="D68" s="4" t="s">
        <v>109</v>
      </c>
      <c r="E68" s="5" t="s">
        <v>188</v>
      </c>
      <c r="F68" s="4">
        <f>COUNTIF('ELI draft legislation doc'!A:A,A68)</f>
        <v>1</v>
      </c>
    </row>
    <row r="69" ht="12.75" customHeight="1">
      <c r="A69" s="4" t="s">
        <v>41</v>
      </c>
      <c r="B69" s="4" t="s">
        <v>107</v>
      </c>
      <c r="C69" s="4" t="s">
        <v>113</v>
      </c>
      <c r="D69" s="4" t="s">
        <v>109</v>
      </c>
      <c r="E69" s="5" t="s">
        <v>189</v>
      </c>
      <c r="F69" s="4">
        <f>COUNTIF('ELI draft legislation doc'!A:A,A69)</f>
        <v>1</v>
      </c>
    </row>
    <row r="70" ht="12.75" customHeight="1">
      <c r="A70" s="4" t="s">
        <v>39</v>
      </c>
      <c r="B70" s="4" t="s">
        <v>107</v>
      </c>
      <c r="C70" s="4" t="s">
        <v>113</v>
      </c>
      <c r="D70" s="4" t="s">
        <v>109</v>
      </c>
      <c r="E70" s="5" t="s">
        <v>190</v>
      </c>
      <c r="F70" s="4">
        <f>COUNTIF('ELI draft legislation doc'!A:A,A70)</f>
        <v>1</v>
      </c>
    </row>
    <row r="71" ht="12.75" customHeight="1">
      <c r="A71" s="4" t="s">
        <v>47</v>
      </c>
      <c r="B71" s="4" t="s">
        <v>107</v>
      </c>
      <c r="C71" s="4" t="s">
        <v>107</v>
      </c>
      <c r="D71" s="4" t="s">
        <v>109</v>
      </c>
      <c r="E71" s="5" t="s">
        <v>191</v>
      </c>
      <c r="F71" s="4">
        <f>COUNTIF('ELI draft legislation doc'!A:A,A71)</f>
        <v>1</v>
      </c>
    </row>
    <row r="72" ht="12.75" customHeight="1">
      <c r="A72" s="4" t="s">
        <v>27</v>
      </c>
      <c r="B72" s="4" t="s">
        <v>130</v>
      </c>
      <c r="C72" s="4" t="s">
        <v>173</v>
      </c>
      <c r="D72" s="4" t="s">
        <v>109</v>
      </c>
      <c r="E72" s="5" t="s">
        <v>192</v>
      </c>
      <c r="F72" s="4">
        <f>COUNTIF('ELI draft legislation doc'!A:A,A72)</f>
        <v>1</v>
      </c>
    </row>
    <row r="73" ht="12.75" customHeight="1">
      <c r="A73" s="4" t="s">
        <v>85</v>
      </c>
      <c r="B73" s="4" t="s">
        <v>96</v>
      </c>
      <c r="C73" s="4" t="s">
        <v>96</v>
      </c>
      <c r="D73" s="4" t="s">
        <v>96</v>
      </c>
      <c r="E73" s="5" t="s">
        <v>193</v>
      </c>
      <c r="F73" s="4">
        <f>COUNTIF('ELI draft legislation doc'!A:A,A73)</f>
        <v>1</v>
      </c>
    </row>
    <row r="74" ht="12.75" customHeight="1">
      <c r="A74" s="4" t="s">
        <v>86</v>
      </c>
      <c r="B74" s="4" t="s">
        <v>96</v>
      </c>
      <c r="C74" s="4" t="s">
        <v>96</v>
      </c>
      <c r="D74" s="4" t="s">
        <v>96</v>
      </c>
      <c r="E74" s="5" t="s">
        <v>194</v>
      </c>
      <c r="F74" s="4">
        <f>COUNTIF('ELI draft legislation doc'!A:A,A74)</f>
        <v>1</v>
      </c>
    </row>
    <row r="75" ht="12.75" customHeight="1">
      <c r="A75" s="4" t="s">
        <v>87</v>
      </c>
      <c r="B75" s="4" t="s">
        <v>96</v>
      </c>
      <c r="C75" s="4" t="s">
        <v>96</v>
      </c>
      <c r="D75" s="4" t="s">
        <v>96</v>
      </c>
      <c r="E75" s="5" t="s">
        <v>195</v>
      </c>
      <c r="F75" s="4">
        <f>COUNTIF('ELI draft legislation doc'!A:A,A75)</f>
        <v>1</v>
      </c>
    </row>
    <row r="76" ht="12.75" customHeight="1">
      <c r="A76" s="4" t="s">
        <v>89</v>
      </c>
      <c r="B76" s="4" t="s">
        <v>96</v>
      </c>
      <c r="C76" s="4" t="s">
        <v>96</v>
      </c>
      <c r="D76" s="4" t="s">
        <v>96</v>
      </c>
      <c r="E76" s="5" t="s">
        <v>196</v>
      </c>
      <c r="F76" s="4">
        <f>COUNTIF('ELI draft legislation doc'!A:A,A76)</f>
        <v>1</v>
      </c>
    </row>
    <row r="77" ht="12.75" customHeight="1">
      <c r="A77" s="4" t="s">
        <v>90</v>
      </c>
      <c r="B77" s="4" t="s">
        <v>96</v>
      </c>
      <c r="C77" s="4" t="s">
        <v>96</v>
      </c>
      <c r="D77" s="4" t="s">
        <v>96</v>
      </c>
      <c r="E77" s="5" t="s">
        <v>197</v>
      </c>
      <c r="F77" s="4">
        <f>COUNTIF('ELI draft legislation doc'!A:A,A77)</f>
        <v>1</v>
      </c>
    </row>
    <row r="78" ht="12.75" customHeight="1">
      <c r="E78" s="5"/>
    </row>
    <row r="79" ht="12.75" customHeight="1">
      <c r="E79" s="5"/>
    </row>
    <row r="80" ht="12.75" customHeight="1">
      <c r="E80" s="5"/>
    </row>
    <row r="81" ht="12.75" customHeight="1">
      <c r="E81" s="5"/>
    </row>
    <row r="82" ht="12.75" customHeight="1">
      <c r="E82" s="5"/>
    </row>
    <row r="83" ht="12.75" customHeight="1">
      <c r="E83" s="5"/>
    </row>
    <row r="84" ht="12.75" customHeight="1">
      <c r="E84" s="5"/>
    </row>
    <row r="85" ht="12.75" customHeight="1">
      <c r="E85" s="5"/>
    </row>
    <row r="86" ht="12.75" customHeight="1">
      <c r="E86" s="5"/>
    </row>
    <row r="87" ht="12.75" customHeight="1">
      <c r="E87" s="5"/>
    </row>
    <row r="88" ht="12.75" customHeight="1">
      <c r="E88" s="5"/>
    </row>
    <row r="89" ht="12.75" customHeight="1">
      <c r="E89" s="5"/>
    </row>
    <row r="90" ht="12.75" customHeight="1">
      <c r="E90" s="5"/>
    </row>
    <row r="91" ht="12.75" customHeight="1">
      <c r="E91" s="5"/>
    </row>
    <row r="92" ht="12.75" customHeight="1">
      <c r="E92" s="5"/>
    </row>
    <row r="93" ht="12.75" customHeight="1">
      <c r="E93" s="5"/>
    </row>
    <row r="94" ht="12.75" customHeight="1">
      <c r="E94" s="5"/>
    </row>
    <row r="95" ht="12.75" customHeight="1">
      <c r="E95" s="5"/>
    </row>
    <row r="96" ht="12.75" customHeight="1">
      <c r="E96" s="5"/>
    </row>
    <row r="97" ht="12.75" customHeight="1">
      <c r="E97" s="5"/>
    </row>
    <row r="98" ht="12.75" customHeight="1">
      <c r="E98" s="5"/>
    </row>
    <row r="99" ht="12.75" customHeight="1">
      <c r="E99" s="5"/>
    </row>
    <row r="100" ht="12.75" customHeight="1">
      <c r="E100" s="5"/>
    </row>
    <row r="101" ht="12.75" customHeight="1">
      <c r="E101" s="5"/>
    </row>
    <row r="102" ht="12.75" customHeight="1">
      <c r="E102" s="5"/>
    </row>
    <row r="103" ht="12.75" customHeight="1">
      <c r="E103" s="5"/>
    </row>
    <row r="104" ht="12.75" customHeight="1">
      <c r="E104" s="5"/>
    </row>
    <row r="105" ht="12.75" customHeight="1">
      <c r="E105" s="5"/>
    </row>
    <row r="106" ht="12.75" customHeight="1">
      <c r="E106" s="5"/>
    </row>
    <row r="107" ht="12.75" customHeight="1">
      <c r="E107" s="5"/>
    </row>
    <row r="108" ht="12.75" customHeight="1">
      <c r="E108" s="5"/>
    </row>
    <row r="109" ht="12.75" customHeight="1">
      <c r="E109" s="5"/>
    </row>
    <row r="110" ht="12.75" customHeight="1">
      <c r="E110" s="5"/>
    </row>
    <row r="111" ht="12.75" customHeight="1">
      <c r="E111" s="5"/>
    </row>
    <row r="112" ht="12.75" customHeight="1">
      <c r="E112" s="5"/>
    </row>
    <row r="113" ht="12.75" customHeight="1">
      <c r="E113" s="5"/>
    </row>
    <row r="114" ht="12.75" customHeight="1">
      <c r="E114" s="5"/>
    </row>
    <row r="115" ht="12.75" customHeight="1">
      <c r="E115" s="5"/>
    </row>
    <row r="116" ht="12.75" customHeight="1">
      <c r="E116" s="5"/>
    </row>
    <row r="117" ht="12.75" customHeight="1">
      <c r="E117" s="5"/>
    </row>
    <row r="118" ht="12.75" customHeight="1">
      <c r="E118" s="5"/>
    </row>
    <row r="119" ht="12.75" customHeight="1">
      <c r="E119" s="5"/>
    </row>
    <row r="120" ht="12.75" customHeight="1">
      <c r="E120" s="5"/>
    </row>
    <row r="121" ht="12.75" customHeight="1">
      <c r="E121" s="5"/>
    </row>
    <row r="122" ht="12.75" customHeight="1">
      <c r="E122" s="5"/>
    </row>
    <row r="123" ht="12.75" customHeight="1">
      <c r="E123" s="5"/>
    </row>
    <row r="124" ht="12.75" customHeight="1">
      <c r="E124" s="5"/>
    </row>
    <row r="125" ht="12.75" customHeight="1">
      <c r="E125" s="5"/>
    </row>
    <row r="126" ht="12.75" customHeight="1">
      <c r="E126" s="5"/>
    </row>
    <row r="127" ht="12.75" customHeight="1">
      <c r="E127" s="5"/>
    </row>
    <row r="128" ht="12.75" customHeight="1">
      <c r="E128" s="5"/>
    </row>
    <row r="129" ht="12.75" customHeight="1">
      <c r="E129" s="5"/>
    </row>
    <row r="130" ht="12.75" customHeight="1">
      <c r="E130" s="5"/>
    </row>
    <row r="131" ht="12.75" customHeight="1">
      <c r="E131" s="5"/>
    </row>
    <row r="132" ht="12.75" customHeight="1">
      <c r="E132" s="5"/>
    </row>
    <row r="133" ht="12.75" customHeight="1">
      <c r="E133" s="5"/>
    </row>
    <row r="134" ht="12.75" customHeight="1">
      <c r="E134" s="5"/>
    </row>
    <row r="135" ht="12.75" customHeight="1">
      <c r="E135" s="5"/>
    </row>
    <row r="136" ht="12.75" customHeight="1">
      <c r="E136" s="5"/>
    </row>
    <row r="137" ht="12.75" customHeight="1">
      <c r="E137" s="5"/>
    </row>
    <row r="138" ht="12.75" customHeight="1">
      <c r="E138" s="5"/>
    </row>
    <row r="139" ht="12.75" customHeight="1">
      <c r="E139" s="5"/>
    </row>
    <row r="140" ht="12.75" customHeight="1">
      <c r="E140" s="5"/>
    </row>
    <row r="141" ht="12.75" customHeight="1">
      <c r="E141" s="5"/>
    </row>
    <row r="142" ht="12.75" customHeight="1">
      <c r="E142" s="5"/>
    </row>
    <row r="143" ht="12.75" customHeight="1">
      <c r="E143" s="5"/>
    </row>
    <row r="144" ht="12.75" customHeight="1">
      <c r="E144" s="5"/>
    </row>
    <row r="145" ht="12.75" customHeight="1">
      <c r="E145" s="5"/>
    </row>
    <row r="146" ht="12.75" customHeight="1">
      <c r="E146" s="5"/>
    </row>
    <row r="147" ht="12.75" customHeight="1">
      <c r="E147" s="5"/>
    </row>
    <row r="148" ht="12.75" customHeight="1">
      <c r="E148" s="5"/>
    </row>
    <row r="149" ht="12.75" customHeight="1">
      <c r="E149" s="5"/>
    </row>
    <row r="150" ht="12.75" customHeight="1">
      <c r="E150" s="5"/>
    </row>
    <row r="151" ht="12.75" customHeight="1">
      <c r="E151" s="5"/>
    </row>
    <row r="152" ht="12.75" customHeight="1">
      <c r="E152" s="5"/>
    </row>
    <row r="153" ht="12.75" customHeight="1">
      <c r="E153" s="5"/>
    </row>
    <row r="154" ht="12.75" customHeight="1">
      <c r="E154" s="5"/>
    </row>
    <row r="155" ht="12.75" customHeight="1">
      <c r="E155" s="5"/>
    </row>
    <row r="156" ht="12.75" customHeight="1">
      <c r="E156" s="5"/>
    </row>
    <row r="157" ht="12.75" customHeight="1">
      <c r="E157" s="5"/>
    </row>
    <row r="158" ht="12.75" customHeight="1">
      <c r="E158" s="5"/>
    </row>
    <row r="159" ht="12.75" customHeight="1">
      <c r="E159" s="5"/>
    </row>
    <row r="160" ht="12.75" customHeight="1">
      <c r="E160" s="5"/>
    </row>
    <row r="161" ht="12.75" customHeight="1">
      <c r="E161" s="5"/>
    </row>
    <row r="162" ht="12.75" customHeight="1">
      <c r="E162" s="5"/>
    </row>
    <row r="163" ht="12.75" customHeight="1">
      <c r="E163" s="5"/>
    </row>
    <row r="164" ht="12.75" customHeight="1">
      <c r="E164" s="5"/>
    </row>
    <row r="165" ht="12.75" customHeight="1">
      <c r="E165" s="5"/>
    </row>
    <row r="166" ht="12.75" customHeight="1">
      <c r="E166" s="5"/>
    </row>
    <row r="167" ht="12.75" customHeight="1">
      <c r="E167" s="5"/>
    </row>
    <row r="168" ht="12.75" customHeight="1">
      <c r="E168" s="5"/>
    </row>
    <row r="169" ht="12.75" customHeight="1">
      <c r="E169" s="5"/>
    </row>
    <row r="170" ht="12.75" customHeight="1">
      <c r="E170" s="5"/>
    </row>
    <row r="171" ht="12.75" customHeight="1">
      <c r="E171" s="5"/>
    </row>
    <row r="172" ht="12.75" customHeight="1">
      <c r="E172" s="5"/>
    </row>
    <row r="173" ht="12.75" customHeight="1">
      <c r="E173" s="5"/>
    </row>
    <row r="174" ht="12.75" customHeight="1">
      <c r="E174" s="5"/>
    </row>
    <row r="175" ht="12.75" customHeight="1">
      <c r="E175" s="5"/>
    </row>
    <row r="176" ht="12.75" customHeight="1">
      <c r="E176" s="5"/>
    </row>
    <row r="177" ht="12.75" customHeight="1">
      <c r="E177" s="5"/>
    </row>
    <row r="178" ht="12.75" customHeight="1">
      <c r="E178" s="5"/>
    </row>
    <row r="179" ht="12.75" customHeight="1">
      <c r="E179" s="5"/>
    </row>
    <row r="180" ht="12.75" customHeight="1">
      <c r="E180" s="5"/>
    </row>
    <row r="181" ht="12.75" customHeight="1">
      <c r="E181" s="5"/>
    </row>
    <row r="182" ht="12.75" customHeight="1">
      <c r="E182" s="5"/>
    </row>
    <row r="183" ht="12.75" customHeight="1">
      <c r="E183" s="5"/>
    </row>
    <row r="184" ht="12.75" customHeight="1">
      <c r="E184" s="5"/>
    </row>
    <row r="185" ht="12.75" customHeight="1">
      <c r="E185" s="5"/>
    </row>
    <row r="186" ht="12.75" customHeight="1">
      <c r="E186" s="5"/>
    </row>
    <row r="187" ht="12.75" customHeight="1">
      <c r="E187" s="5"/>
    </row>
    <row r="188" ht="12.75" customHeight="1">
      <c r="E188" s="5"/>
    </row>
    <row r="189" ht="12.75" customHeight="1">
      <c r="E189" s="5"/>
    </row>
    <row r="190" ht="12.75" customHeight="1">
      <c r="E190" s="5"/>
    </row>
    <row r="191" ht="12.75" customHeight="1">
      <c r="E191" s="5"/>
    </row>
    <row r="192" ht="12.75" customHeight="1">
      <c r="E192" s="5"/>
    </row>
    <row r="193" ht="12.75" customHeight="1">
      <c r="E193" s="5"/>
    </row>
    <row r="194" ht="12.75" customHeight="1">
      <c r="E194" s="5"/>
    </row>
    <row r="195" ht="12.75" customHeight="1">
      <c r="E195" s="5"/>
    </row>
    <row r="196" ht="12.75" customHeight="1">
      <c r="E196" s="5"/>
    </row>
    <row r="197" ht="12.75" customHeight="1">
      <c r="E197" s="5"/>
    </row>
    <row r="198" ht="12.75" customHeight="1">
      <c r="E198" s="5"/>
    </row>
    <row r="199" ht="12.75" customHeight="1">
      <c r="E199" s="5"/>
    </row>
    <row r="200" ht="12.75" customHeight="1">
      <c r="E200" s="5"/>
    </row>
    <row r="201" ht="12.75" customHeight="1">
      <c r="E201" s="5"/>
    </row>
    <row r="202" ht="12.75" customHeight="1">
      <c r="E202" s="5"/>
    </row>
    <row r="203" ht="12.75" customHeight="1">
      <c r="E203" s="5"/>
    </row>
    <row r="204" ht="12.75" customHeight="1">
      <c r="E204" s="5"/>
    </row>
    <row r="205" ht="12.75" customHeight="1">
      <c r="E205" s="5"/>
    </row>
    <row r="206" ht="12.75" customHeight="1">
      <c r="E206" s="5"/>
    </row>
    <row r="207" ht="12.75" customHeight="1">
      <c r="E207" s="5"/>
    </row>
    <row r="208" ht="12.75" customHeight="1">
      <c r="E208" s="5"/>
    </row>
    <row r="209" ht="12.75" customHeight="1">
      <c r="E209" s="5"/>
    </row>
    <row r="210" ht="12.75" customHeight="1">
      <c r="E210" s="5"/>
    </row>
    <row r="211" ht="12.75" customHeight="1">
      <c r="E211" s="5"/>
    </row>
    <row r="212" ht="12.75" customHeight="1">
      <c r="E212" s="5"/>
    </row>
    <row r="213" ht="12.75" customHeight="1">
      <c r="E213" s="5"/>
    </row>
    <row r="214" ht="12.75" customHeight="1">
      <c r="E214" s="5"/>
    </row>
    <row r="215" ht="12.75" customHeight="1">
      <c r="E215" s="5"/>
    </row>
    <row r="216" ht="12.75" customHeight="1">
      <c r="E216" s="5"/>
    </row>
    <row r="217" ht="12.75" customHeight="1">
      <c r="E217" s="5"/>
    </row>
    <row r="218" ht="12.75" customHeight="1">
      <c r="E218" s="5"/>
    </row>
    <row r="219" ht="12.75" customHeight="1">
      <c r="E219" s="5"/>
    </row>
    <row r="220" ht="12.75" customHeight="1">
      <c r="E220" s="5"/>
    </row>
    <row r="221" ht="12.75" customHeight="1">
      <c r="E221" s="5"/>
    </row>
    <row r="222" ht="12.75" customHeight="1">
      <c r="E222" s="5"/>
    </row>
    <row r="223" ht="12.75" customHeight="1">
      <c r="E223" s="5"/>
    </row>
    <row r="224" ht="12.75" customHeight="1">
      <c r="E224" s="5"/>
    </row>
    <row r="225" ht="12.75" customHeight="1">
      <c r="E225" s="5"/>
    </row>
    <row r="226" ht="12.75" customHeight="1">
      <c r="E226" s="5"/>
    </row>
    <row r="227" ht="12.75" customHeight="1">
      <c r="E227" s="5"/>
    </row>
    <row r="228" ht="12.75" customHeight="1">
      <c r="E228" s="5"/>
    </row>
    <row r="229" ht="12.75" customHeight="1">
      <c r="E229" s="5"/>
    </row>
    <row r="230" ht="12.75" customHeight="1">
      <c r="E230" s="5"/>
    </row>
    <row r="231" ht="12.75" customHeight="1">
      <c r="E231" s="5"/>
    </row>
    <row r="232" ht="12.75" customHeight="1">
      <c r="E232" s="5"/>
    </row>
    <row r="233" ht="12.75" customHeight="1">
      <c r="E233" s="5"/>
    </row>
    <row r="234" ht="12.75" customHeight="1">
      <c r="E234" s="5"/>
    </row>
    <row r="235" ht="12.75" customHeight="1">
      <c r="E235" s="5"/>
    </row>
    <row r="236" ht="12.75" customHeight="1">
      <c r="E236" s="5"/>
    </row>
    <row r="237" ht="12.75" customHeight="1">
      <c r="E237" s="5"/>
    </row>
    <row r="238" ht="12.75" customHeight="1">
      <c r="E238" s="5"/>
    </row>
    <row r="239" ht="12.75" customHeight="1">
      <c r="E239" s="5"/>
    </row>
    <row r="240" ht="12.75" customHeight="1">
      <c r="E240" s="5"/>
    </row>
    <row r="241" ht="12.75" customHeight="1">
      <c r="E241" s="5"/>
    </row>
    <row r="242" ht="12.75" customHeight="1">
      <c r="E242" s="5"/>
    </row>
    <row r="243" ht="12.75" customHeight="1">
      <c r="E243" s="5"/>
    </row>
    <row r="244" ht="12.75" customHeight="1">
      <c r="E244" s="5"/>
    </row>
    <row r="245" ht="12.75" customHeight="1">
      <c r="E245" s="5"/>
    </row>
    <row r="246" ht="12.75" customHeight="1">
      <c r="E246" s="5"/>
    </row>
    <row r="247" ht="12.75" customHeight="1">
      <c r="E247" s="5"/>
    </row>
    <row r="248" ht="12.75" customHeight="1">
      <c r="E248" s="5"/>
    </row>
    <row r="249" ht="12.75" customHeight="1">
      <c r="E249" s="5"/>
    </row>
    <row r="250" ht="12.75" customHeight="1">
      <c r="E250" s="5"/>
    </row>
    <row r="251" ht="12.75" customHeight="1">
      <c r="E251" s="5"/>
    </row>
    <row r="252" ht="12.75" customHeight="1">
      <c r="E252" s="5"/>
    </row>
    <row r="253" ht="12.75" customHeight="1">
      <c r="E253" s="5"/>
    </row>
    <row r="254" ht="12.75" customHeight="1">
      <c r="E254" s="5"/>
    </row>
    <row r="255" ht="12.75" customHeight="1">
      <c r="E255" s="5"/>
    </row>
    <row r="256" ht="12.75" customHeight="1">
      <c r="E256" s="5"/>
    </row>
    <row r="257" ht="12.75" customHeight="1">
      <c r="E257" s="5"/>
    </row>
    <row r="258" ht="12.75" customHeight="1">
      <c r="E258" s="5"/>
    </row>
    <row r="259" ht="12.75" customHeight="1">
      <c r="E259" s="5"/>
    </row>
    <row r="260" ht="12.75" customHeight="1">
      <c r="E260" s="5"/>
    </row>
    <row r="261" ht="12.75" customHeight="1">
      <c r="E261" s="5"/>
    </row>
    <row r="262" ht="12.75" customHeight="1">
      <c r="E262" s="5"/>
    </row>
    <row r="263" ht="12.75" customHeight="1">
      <c r="E263" s="5"/>
    </row>
    <row r="264" ht="12.75" customHeight="1">
      <c r="E264" s="5"/>
    </row>
    <row r="265" ht="12.75" customHeight="1">
      <c r="E265" s="5"/>
    </row>
    <row r="266" ht="12.75" customHeight="1">
      <c r="E266" s="5"/>
    </row>
    <row r="267" ht="12.75" customHeight="1">
      <c r="E267" s="5"/>
    </row>
    <row r="268" ht="12.75" customHeight="1">
      <c r="E268" s="5"/>
    </row>
    <row r="269" ht="12.75" customHeight="1">
      <c r="E269" s="5"/>
    </row>
    <row r="270" ht="12.75" customHeight="1">
      <c r="E270" s="5"/>
    </row>
    <row r="271" ht="12.75" customHeight="1">
      <c r="E271" s="5"/>
    </row>
    <row r="272" ht="12.75" customHeight="1">
      <c r="E272" s="5"/>
    </row>
    <row r="273" ht="12.75" customHeight="1">
      <c r="E273" s="5"/>
    </row>
    <row r="274" ht="12.75" customHeight="1">
      <c r="E274" s="5"/>
    </row>
    <row r="275" ht="12.75" customHeight="1">
      <c r="E275" s="5"/>
    </row>
    <row r="276" ht="12.75" customHeight="1">
      <c r="E276" s="5"/>
    </row>
    <row r="277" ht="12.75" customHeight="1">
      <c r="E277" s="5"/>
    </row>
    <row r="278" ht="12.75" customHeight="1">
      <c r="E278" s="5"/>
    </row>
    <row r="279" ht="12.75" customHeight="1">
      <c r="E279" s="5"/>
    </row>
    <row r="280" ht="12.75" customHeight="1">
      <c r="E280" s="5"/>
    </row>
    <row r="281" ht="12.75" customHeight="1">
      <c r="E281" s="5"/>
    </row>
    <row r="282" ht="12.75" customHeight="1">
      <c r="E282" s="5"/>
    </row>
    <row r="283" ht="12.75" customHeight="1">
      <c r="E283" s="5"/>
    </row>
    <row r="284" ht="12.75" customHeight="1">
      <c r="E284" s="5"/>
    </row>
    <row r="285" ht="12.75" customHeight="1">
      <c r="E285" s="5"/>
    </row>
    <row r="286" ht="12.75" customHeight="1">
      <c r="E286" s="5"/>
    </row>
    <row r="287" ht="12.75" customHeight="1">
      <c r="E287" s="5"/>
    </row>
    <row r="288" ht="12.75" customHeight="1">
      <c r="E288" s="5"/>
    </row>
    <row r="289" ht="12.75" customHeight="1">
      <c r="E289" s="5"/>
    </row>
    <row r="290" ht="12.75" customHeight="1">
      <c r="E290" s="5"/>
    </row>
    <row r="291" ht="12.75" customHeight="1">
      <c r="E291" s="5"/>
    </row>
    <row r="292" ht="12.75" customHeight="1">
      <c r="E292" s="5"/>
    </row>
    <row r="293" ht="12.75" customHeight="1">
      <c r="E293" s="5"/>
    </row>
    <row r="294" ht="12.75" customHeight="1">
      <c r="E294" s="5"/>
    </row>
    <row r="295" ht="12.75" customHeight="1">
      <c r="E295" s="5"/>
    </row>
    <row r="296" ht="12.75" customHeight="1">
      <c r="E296" s="5"/>
    </row>
    <row r="297" ht="12.75" customHeight="1">
      <c r="E297" s="5"/>
    </row>
    <row r="298" ht="12.75" customHeight="1">
      <c r="E298" s="5"/>
    </row>
    <row r="299" ht="12.75" customHeight="1">
      <c r="E299" s="5"/>
    </row>
    <row r="300" ht="12.75" customHeight="1">
      <c r="E300" s="5"/>
    </row>
    <row r="301" ht="12.75" customHeight="1">
      <c r="E301" s="5"/>
    </row>
    <row r="302" ht="12.75" customHeight="1">
      <c r="E302" s="5"/>
    </row>
    <row r="303" ht="12.75" customHeight="1">
      <c r="E303" s="5"/>
    </row>
    <row r="304" ht="12.75" customHeight="1">
      <c r="E304" s="5"/>
    </row>
    <row r="305" ht="12.75" customHeight="1">
      <c r="E305" s="5"/>
    </row>
    <row r="306" ht="12.75" customHeight="1">
      <c r="E306" s="5"/>
    </row>
    <row r="307" ht="12.75" customHeight="1">
      <c r="E307" s="5"/>
    </row>
    <row r="308" ht="12.75" customHeight="1">
      <c r="E308" s="5"/>
    </row>
    <row r="309" ht="12.75" customHeight="1">
      <c r="E309" s="5"/>
    </row>
    <row r="310" ht="12.75" customHeight="1">
      <c r="E310" s="5"/>
    </row>
    <row r="311" ht="12.75" customHeight="1">
      <c r="E311" s="5"/>
    </row>
    <row r="312" ht="12.75" customHeight="1">
      <c r="E312" s="5"/>
    </row>
    <row r="313" ht="12.75" customHeight="1">
      <c r="E313" s="5"/>
    </row>
    <row r="314" ht="12.75" customHeight="1">
      <c r="E314" s="5"/>
    </row>
    <row r="315" ht="12.75" customHeight="1">
      <c r="E315" s="5"/>
    </row>
    <row r="316" ht="12.75" customHeight="1">
      <c r="E316" s="5"/>
    </row>
    <row r="317" ht="12.75" customHeight="1">
      <c r="E317" s="5"/>
    </row>
    <row r="318" ht="12.75" customHeight="1">
      <c r="E318" s="5"/>
    </row>
    <row r="319" ht="12.75" customHeight="1">
      <c r="E319" s="5"/>
    </row>
    <row r="320" ht="12.75" customHeight="1">
      <c r="E320" s="5"/>
    </row>
    <row r="321" ht="12.75" customHeight="1">
      <c r="E321" s="5"/>
    </row>
    <row r="322" ht="12.75" customHeight="1">
      <c r="E322" s="5"/>
    </row>
    <row r="323" ht="12.75" customHeight="1">
      <c r="E323" s="5"/>
    </row>
    <row r="324" ht="12.75" customHeight="1">
      <c r="E324" s="5"/>
    </row>
    <row r="325" ht="12.75" customHeight="1">
      <c r="E325" s="5"/>
    </row>
    <row r="326" ht="12.75" customHeight="1">
      <c r="E326" s="5"/>
    </row>
    <row r="327" ht="12.75" customHeight="1">
      <c r="E327" s="5"/>
    </row>
    <row r="328" ht="12.75" customHeight="1">
      <c r="E328" s="5"/>
    </row>
    <row r="329" ht="12.75" customHeight="1">
      <c r="E329" s="5"/>
    </row>
    <row r="330" ht="12.75" customHeight="1">
      <c r="E330" s="5"/>
    </row>
    <row r="331" ht="12.75" customHeight="1">
      <c r="E331" s="5"/>
    </row>
    <row r="332" ht="12.75" customHeight="1">
      <c r="E332" s="5"/>
    </row>
    <row r="333" ht="12.75" customHeight="1">
      <c r="E333" s="5"/>
    </row>
    <row r="334" ht="12.75" customHeight="1">
      <c r="E334" s="5"/>
    </row>
    <row r="335" ht="12.75" customHeight="1">
      <c r="E335" s="5"/>
    </row>
    <row r="336" ht="12.75" customHeight="1">
      <c r="E336" s="5"/>
    </row>
    <row r="337" ht="12.75" customHeight="1">
      <c r="E337" s="5"/>
    </row>
    <row r="338" ht="12.75" customHeight="1">
      <c r="E338" s="5"/>
    </row>
    <row r="339" ht="12.75" customHeight="1">
      <c r="E339" s="5"/>
    </row>
    <row r="340" ht="12.75" customHeight="1">
      <c r="E340" s="5"/>
    </row>
    <row r="341" ht="12.75" customHeight="1">
      <c r="E341" s="5"/>
    </row>
    <row r="342" ht="12.75" customHeight="1">
      <c r="E342" s="5"/>
    </row>
    <row r="343" ht="12.75" customHeight="1">
      <c r="E343" s="5"/>
    </row>
    <row r="344" ht="12.75" customHeight="1">
      <c r="E344" s="5"/>
    </row>
    <row r="345" ht="12.75" customHeight="1">
      <c r="E345" s="5"/>
    </row>
    <row r="346" ht="12.75" customHeight="1">
      <c r="E346" s="5"/>
    </row>
    <row r="347" ht="12.75" customHeight="1">
      <c r="E347" s="5"/>
    </row>
    <row r="348" ht="12.75" customHeight="1">
      <c r="E348" s="5"/>
    </row>
    <row r="349" ht="12.75" customHeight="1">
      <c r="E349" s="5"/>
    </row>
    <row r="350" ht="12.75" customHeight="1">
      <c r="E350" s="5"/>
    </row>
    <row r="351" ht="12.75" customHeight="1">
      <c r="E351" s="5"/>
    </row>
    <row r="352" ht="12.75" customHeight="1">
      <c r="E352" s="5"/>
    </row>
    <row r="353" ht="12.75" customHeight="1">
      <c r="E353" s="5"/>
    </row>
    <row r="354" ht="12.75" customHeight="1">
      <c r="E354" s="5"/>
    </row>
    <row r="355" ht="12.75" customHeight="1">
      <c r="E355" s="5"/>
    </row>
    <row r="356" ht="12.75" customHeight="1">
      <c r="E356" s="5"/>
    </row>
    <row r="357" ht="12.75" customHeight="1">
      <c r="E357" s="5"/>
    </row>
    <row r="358" ht="12.75" customHeight="1">
      <c r="E358" s="5"/>
    </row>
    <row r="359" ht="12.75" customHeight="1">
      <c r="E359" s="5"/>
    </row>
    <row r="360" ht="12.75" customHeight="1">
      <c r="E360" s="5"/>
    </row>
    <row r="361" ht="12.75" customHeight="1">
      <c r="E361" s="5"/>
    </row>
    <row r="362" ht="12.75" customHeight="1">
      <c r="E362" s="5"/>
    </row>
    <row r="363" ht="12.75" customHeight="1">
      <c r="E363" s="5"/>
    </row>
    <row r="364" ht="12.75" customHeight="1">
      <c r="E364" s="5"/>
    </row>
    <row r="365" ht="12.75" customHeight="1">
      <c r="E365" s="5"/>
    </row>
    <row r="366" ht="12.75" customHeight="1">
      <c r="E366" s="5"/>
    </row>
    <row r="367" ht="12.75" customHeight="1">
      <c r="E367" s="5"/>
    </row>
    <row r="368" ht="12.75" customHeight="1">
      <c r="E368" s="5"/>
    </row>
    <row r="369" ht="12.75" customHeight="1">
      <c r="E369" s="5"/>
    </row>
    <row r="370" ht="12.75" customHeight="1">
      <c r="E370" s="5"/>
    </row>
    <row r="371" ht="12.75" customHeight="1">
      <c r="E371" s="5"/>
    </row>
    <row r="372" ht="12.75" customHeight="1">
      <c r="E372" s="5"/>
    </row>
    <row r="373" ht="12.75" customHeight="1">
      <c r="E373" s="5"/>
    </row>
    <row r="374" ht="12.75" customHeight="1">
      <c r="E374" s="5"/>
    </row>
    <row r="375" ht="12.75" customHeight="1">
      <c r="E375" s="5"/>
    </row>
    <row r="376" ht="12.75" customHeight="1">
      <c r="E376" s="5"/>
    </row>
    <row r="377" ht="12.75" customHeight="1">
      <c r="E377" s="5"/>
    </row>
    <row r="378" ht="12.75" customHeight="1">
      <c r="E378" s="5"/>
    </row>
    <row r="379" ht="12.75" customHeight="1">
      <c r="E379" s="5"/>
    </row>
    <row r="380" ht="12.75" customHeight="1">
      <c r="E380" s="5"/>
    </row>
    <row r="381" ht="12.75" customHeight="1">
      <c r="E381" s="5"/>
    </row>
    <row r="382" ht="12.75" customHeight="1">
      <c r="E382" s="5"/>
    </row>
    <row r="383" ht="12.75" customHeight="1">
      <c r="E383" s="5"/>
    </row>
    <row r="384" ht="12.75" customHeight="1">
      <c r="E384" s="5"/>
    </row>
    <row r="385" ht="12.75" customHeight="1">
      <c r="E385" s="5"/>
    </row>
    <row r="386" ht="12.75" customHeight="1">
      <c r="E386" s="5"/>
    </row>
    <row r="387" ht="12.75" customHeight="1">
      <c r="E387" s="5"/>
    </row>
    <row r="388" ht="12.75" customHeight="1">
      <c r="E388" s="5"/>
    </row>
    <row r="389" ht="12.75" customHeight="1">
      <c r="E389" s="5"/>
    </row>
    <row r="390" ht="12.75" customHeight="1">
      <c r="E390" s="5"/>
    </row>
    <row r="391" ht="12.75" customHeight="1">
      <c r="E391" s="5"/>
    </row>
    <row r="392" ht="12.75" customHeight="1">
      <c r="E392" s="5"/>
    </row>
    <row r="393" ht="12.75" customHeight="1">
      <c r="E393" s="5"/>
    </row>
    <row r="394" ht="12.75" customHeight="1">
      <c r="E394" s="5"/>
    </row>
    <row r="395" ht="12.75" customHeight="1">
      <c r="E395" s="5"/>
    </row>
    <row r="396" ht="12.75" customHeight="1">
      <c r="E396" s="5"/>
    </row>
    <row r="397" ht="12.75" customHeight="1">
      <c r="E397" s="5"/>
    </row>
    <row r="398" ht="12.75" customHeight="1">
      <c r="E398" s="5"/>
    </row>
    <row r="399" ht="12.75" customHeight="1">
      <c r="E399" s="5"/>
    </row>
    <row r="400" ht="12.75" customHeight="1">
      <c r="E400" s="5"/>
    </row>
    <row r="401" ht="12.75" customHeight="1">
      <c r="E401" s="5"/>
    </row>
    <row r="402" ht="12.75" customHeight="1">
      <c r="E402" s="5"/>
    </row>
    <row r="403" ht="12.75" customHeight="1">
      <c r="E403" s="5"/>
    </row>
    <row r="404" ht="12.75" customHeight="1">
      <c r="E404" s="5"/>
    </row>
    <row r="405" ht="12.75" customHeight="1">
      <c r="E405" s="5"/>
    </row>
    <row r="406" ht="12.75" customHeight="1">
      <c r="E406" s="5"/>
    </row>
    <row r="407" ht="12.75" customHeight="1">
      <c r="E407" s="5"/>
    </row>
    <row r="408" ht="12.75" customHeight="1">
      <c r="E408" s="5"/>
    </row>
    <row r="409" ht="12.75" customHeight="1">
      <c r="E409" s="5"/>
    </row>
    <row r="410" ht="12.75" customHeight="1">
      <c r="E410" s="5"/>
    </row>
    <row r="411" ht="12.75" customHeight="1">
      <c r="E411" s="5"/>
    </row>
    <row r="412" ht="12.75" customHeight="1">
      <c r="E412" s="5"/>
    </row>
    <row r="413" ht="12.75" customHeight="1">
      <c r="E413" s="5"/>
    </row>
    <row r="414" ht="12.75" customHeight="1">
      <c r="E414" s="5"/>
    </row>
    <row r="415" ht="12.75" customHeight="1">
      <c r="E415" s="5"/>
    </row>
    <row r="416" ht="12.75" customHeight="1">
      <c r="E416" s="5"/>
    </row>
    <row r="417" ht="12.75" customHeight="1">
      <c r="E417" s="5"/>
    </row>
    <row r="418" ht="12.75" customHeight="1">
      <c r="E418" s="5"/>
    </row>
    <row r="419" ht="12.75" customHeight="1">
      <c r="E419" s="5"/>
    </row>
    <row r="420" ht="12.75" customHeight="1">
      <c r="E420" s="5"/>
    </row>
    <row r="421" ht="12.75" customHeight="1">
      <c r="E421" s="5"/>
    </row>
    <row r="422" ht="12.75" customHeight="1">
      <c r="E422" s="5"/>
    </row>
    <row r="423" ht="12.75" customHeight="1">
      <c r="E423" s="5"/>
    </row>
    <row r="424" ht="12.75" customHeight="1">
      <c r="E424" s="5"/>
    </row>
    <row r="425" ht="12.75" customHeight="1">
      <c r="E425" s="5"/>
    </row>
    <row r="426" ht="12.75" customHeight="1">
      <c r="E426" s="5"/>
    </row>
    <row r="427" ht="12.75" customHeight="1">
      <c r="E427" s="5"/>
    </row>
    <row r="428" ht="12.75" customHeight="1">
      <c r="E428" s="5"/>
    </row>
    <row r="429" ht="12.75" customHeight="1">
      <c r="E429" s="5"/>
    </row>
    <row r="430" ht="12.75" customHeight="1">
      <c r="E430" s="5"/>
    </row>
    <row r="431" ht="12.75" customHeight="1">
      <c r="E431" s="5"/>
    </row>
    <row r="432" ht="12.75" customHeight="1">
      <c r="E432" s="5"/>
    </row>
    <row r="433" ht="12.75" customHeight="1">
      <c r="E433" s="5"/>
    </row>
    <row r="434" ht="12.75" customHeight="1">
      <c r="E434" s="5"/>
    </row>
    <row r="435" ht="12.75" customHeight="1">
      <c r="E435" s="5"/>
    </row>
    <row r="436" ht="12.75" customHeight="1">
      <c r="E436" s="5"/>
    </row>
    <row r="437" ht="12.75" customHeight="1">
      <c r="E437" s="5"/>
    </row>
    <row r="438" ht="12.75" customHeight="1">
      <c r="E438" s="5"/>
    </row>
    <row r="439" ht="12.75" customHeight="1">
      <c r="E439" s="5"/>
    </row>
    <row r="440" ht="12.75" customHeight="1">
      <c r="E440" s="5"/>
    </row>
    <row r="441" ht="12.75" customHeight="1">
      <c r="E441" s="5"/>
    </row>
    <row r="442" ht="12.75" customHeight="1">
      <c r="E442" s="5"/>
    </row>
    <row r="443" ht="12.75" customHeight="1">
      <c r="E443" s="5"/>
    </row>
    <row r="444" ht="12.75" customHeight="1">
      <c r="E444" s="5"/>
    </row>
    <row r="445" ht="12.75" customHeight="1">
      <c r="E445" s="5"/>
    </row>
    <row r="446" ht="12.75" customHeight="1">
      <c r="E446" s="5"/>
    </row>
    <row r="447" ht="12.75" customHeight="1">
      <c r="E447" s="5"/>
    </row>
    <row r="448" ht="12.75" customHeight="1">
      <c r="E448" s="5"/>
    </row>
    <row r="449" ht="12.75" customHeight="1">
      <c r="E449" s="5"/>
    </row>
    <row r="450" ht="12.75" customHeight="1">
      <c r="E450" s="5"/>
    </row>
    <row r="451" ht="12.75" customHeight="1">
      <c r="E451" s="5"/>
    </row>
    <row r="452" ht="12.75" customHeight="1">
      <c r="E452" s="5"/>
    </row>
    <row r="453" ht="12.75" customHeight="1">
      <c r="E453" s="5"/>
    </row>
    <row r="454" ht="12.75" customHeight="1">
      <c r="E454" s="5"/>
    </row>
    <row r="455" ht="12.75" customHeight="1">
      <c r="E455" s="5"/>
    </row>
    <row r="456" ht="12.75" customHeight="1">
      <c r="E456" s="5"/>
    </row>
    <row r="457" ht="12.75" customHeight="1">
      <c r="E457" s="5"/>
    </row>
    <row r="458" ht="12.75" customHeight="1">
      <c r="E458" s="5"/>
    </row>
    <row r="459" ht="12.75" customHeight="1">
      <c r="E459" s="5"/>
    </row>
    <row r="460" ht="12.75" customHeight="1">
      <c r="E460" s="5"/>
    </row>
    <row r="461" ht="12.75" customHeight="1">
      <c r="E461" s="5"/>
    </row>
    <row r="462" ht="12.75" customHeight="1">
      <c r="E462" s="5"/>
    </row>
    <row r="463" ht="12.75" customHeight="1">
      <c r="E463" s="5"/>
    </row>
    <row r="464" ht="12.75" customHeight="1">
      <c r="E464" s="5"/>
    </row>
    <row r="465" ht="12.75" customHeight="1">
      <c r="E465" s="5"/>
    </row>
    <row r="466" ht="12.75" customHeight="1">
      <c r="E466" s="5"/>
    </row>
    <row r="467" ht="12.75" customHeight="1">
      <c r="E467" s="5"/>
    </row>
    <row r="468" ht="12.75" customHeight="1">
      <c r="E468" s="5"/>
    </row>
    <row r="469" ht="12.75" customHeight="1">
      <c r="E469" s="5"/>
    </row>
    <row r="470" ht="12.75" customHeight="1">
      <c r="E470" s="5"/>
    </row>
    <row r="471" ht="12.75" customHeight="1">
      <c r="E471" s="5"/>
    </row>
    <row r="472" ht="12.75" customHeight="1">
      <c r="E472" s="5"/>
    </row>
    <row r="473" ht="12.75" customHeight="1">
      <c r="E473" s="5"/>
    </row>
    <row r="474" ht="12.75" customHeight="1">
      <c r="E474" s="5"/>
    </row>
    <row r="475" ht="12.75" customHeight="1">
      <c r="E475" s="5"/>
    </row>
    <row r="476" ht="12.75" customHeight="1">
      <c r="E476" s="5"/>
    </row>
    <row r="477" ht="12.75" customHeight="1">
      <c r="E477" s="5"/>
    </row>
    <row r="478" ht="12.75" customHeight="1">
      <c r="E478" s="5"/>
    </row>
    <row r="479" ht="12.75" customHeight="1">
      <c r="E479" s="5"/>
    </row>
    <row r="480" ht="12.75" customHeight="1">
      <c r="E480" s="5"/>
    </row>
    <row r="481" ht="12.75" customHeight="1">
      <c r="E481" s="5"/>
    </row>
    <row r="482" ht="12.75" customHeight="1">
      <c r="E482" s="5"/>
    </row>
    <row r="483" ht="12.75" customHeight="1">
      <c r="E483" s="5"/>
    </row>
    <row r="484" ht="12.75" customHeight="1">
      <c r="E484" s="5"/>
    </row>
    <row r="485" ht="12.75" customHeight="1">
      <c r="E485" s="5"/>
    </row>
    <row r="486" ht="12.75" customHeight="1">
      <c r="E486" s="5"/>
    </row>
    <row r="487" ht="12.75" customHeight="1">
      <c r="E487" s="5"/>
    </row>
    <row r="488" ht="12.75" customHeight="1">
      <c r="E488" s="5"/>
    </row>
    <row r="489" ht="12.75" customHeight="1">
      <c r="E489" s="5"/>
    </row>
    <row r="490" ht="12.75" customHeight="1">
      <c r="E490" s="5"/>
    </row>
    <row r="491" ht="12.75" customHeight="1">
      <c r="E491" s="5"/>
    </row>
    <row r="492" ht="12.75" customHeight="1">
      <c r="E492" s="5"/>
    </row>
    <row r="493" ht="12.75" customHeight="1">
      <c r="E493" s="5"/>
    </row>
    <row r="494" ht="12.75" customHeight="1">
      <c r="E494" s="5"/>
    </row>
    <row r="495" ht="12.75" customHeight="1">
      <c r="E495" s="5"/>
    </row>
    <row r="496" ht="12.75" customHeight="1">
      <c r="E496" s="5"/>
    </row>
    <row r="497" ht="12.75" customHeight="1">
      <c r="E497" s="5"/>
    </row>
    <row r="498" ht="12.75" customHeight="1">
      <c r="E498" s="5"/>
    </row>
    <row r="499" ht="12.75" customHeight="1">
      <c r="E499" s="5"/>
    </row>
    <row r="500" ht="12.75" customHeight="1">
      <c r="E500" s="5"/>
    </row>
    <row r="501" ht="12.75" customHeight="1">
      <c r="E501" s="5"/>
    </row>
    <row r="502" ht="12.75" customHeight="1">
      <c r="E502" s="5"/>
    </row>
    <row r="503" ht="12.75" customHeight="1">
      <c r="E503" s="5"/>
    </row>
    <row r="504" ht="12.75" customHeight="1">
      <c r="E504" s="5"/>
    </row>
    <row r="505" ht="12.75" customHeight="1">
      <c r="E505" s="5"/>
    </row>
    <row r="506" ht="12.75" customHeight="1">
      <c r="E506" s="5"/>
    </row>
    <row r="507" ht="12.75" customHeight="1">
      <c r="E507" s="5"/>
    </row>
    <row r="508" ht="12.75" customHeight="1">
      <c r="E508" s="5"/>
    </row>
    <row r="509" ht="12.75" customHeight="1">
      <c r="E509" s="5"/>
    </row>
    <row r="510" ht="12.75" customHeight="1">
      <c r="E510" s="5"/>
    </row>
    <row r="511" ht="12.75" customHeight="1">
      <c r="E511" s="5"/>
    </row>
    <row r="512" ht="12.75" customHeight="1">
      <c r="E512" s="5"/>
    </row>
    <row r="513" ht="12.75" customHeight="1">
      <c r="E513" s="5"/>
    </row>
    <row r="514" ht="12.75" customHeight="1">
      <c r="E514" s="5"/>
    </row>
    <row r="515" ht="12.75" customHeight="1">
      <c r="E515" s="5"/>
    </row>
    <row r="516" ht="12.75" customHeight="1">
      <c r="E516" s="5"/>
    </row>
    <row r="517" ht="12.75" customHeight="1">
      <c r="E517" s="5"/>
    </row>
    <row r="518" ht="12.75" customHeight="1">
      <c r="E518" s="5"/>
    </row>
    <row r="519" ht="12.75" customHeight="1">
      <c r="E519" s="5"/>
    </row>
    <row r="520" ht="12.75" customHeight="1">
      <c r="E520" s="5"/>
    </row>
    <row r="521" ht="12.75" customHeight="1">
      <c r="E521" s="5"/>
    </row>
    <row r="522" ht="12.75" customHeight="1">
      <c r="E522" s="5"/>
    </row>
    <row r="523" ht="12.75" customHeight="1">
      <c r="E523" s="5"/>
    </row>
    <row r="524" ht="12.75" customHeight="1">
      <c r="E524" s="5"/>
    </row>
    <row r="525" ht="12.75" customHeight="1">
      <c r="E525" s="5"/>
    </row>
    <row r="526" ht="12.75" customHeight="1">
      <c r="E526" s="5"/>
    </row>
    <row r="527" ht="12.75" customHeight="1">
      <c r="E527" s="5"/>
    </row>
    <row r="528" ht="12.75" customHeight="1">
      <c r="E528" s="5"/>
    </row>
    <row r="529" ht="12.75" customHeight="1">
      <c r="E529" s="5"/>
    </row>
    <row r="530" ht="12.75" customHeight="1">
      <c r="E530" s="5"/>
    </row>
    <row r="531" ht="12.75" customHeight="1">
      <c r="E531" s="5"/>
    </row>
    <row r="532" ht="12.75" customHeight="1">
      <c r="E532" s="5"/>
    </row>
    <row r="533" ht="12.75" customHeight="1">
      <c r="E533" s="5"/>
    </row>
    <row r="534" ht="12.75" customHeight="1">
      <c r="E534" s="5"/>
    </row>
    <row r="535" ht="12.75" customHeight="1">
      <c r="E535" s="5"/>
    </row>
    <row r="536" ht="12.75" customHeight="1">
      <c r="E536" s="5"/>
    </row>
    <row r="537" ht="12.75" customHeight="1">
      <c r="E537" s="5"/>
    </row>
    <row r="538" ht="12.75" customHeight="1">
      <c r="E538" s="5"/>
    </row>
    <row r="539" ht="12.75" customHeight="1">
      <c r="E539" s="5"/>
    </row>
    <row r="540" ht="12.75" customHeight="1">
      <c r="E540" s="5"/>
    </row>
    <row r="541" ht="12.75" customHeight="1">
      <c r="E541" s="5"/>
    </row>
    <row r="542" ht="12.75" customHeight="1">
      <c r="E542" s="5"/>
    </row>
    <row r="543" ht="12.75" customHeight="1">
      <c r="E543" s="5"/>
    </row>
    <row r="544" ht="12.75" customHeight="1">
      <c r="E544" s="5"/>
    </row>
    <row r="545" ht="12.75" customHeight="1">
      <c r="E545" s="5"/>
    </row>
    <row r="546" ht="12.75" customHeight="1">
      <c r="E546" s="5"/>
    </row>
    <row r="547" ht="12.75" customHeight="1">
      <c r="E547" s="5"/>
    </row>
    <row r="548" ht="12.75" customHeight="1">
      <c r="E548" s="5"/>
    </row>
    <row r="549" ht="12.75" customHeight="1">
      <c r="E549" s="5"/>
    </row>
    <row r="550" ht="12.75" customHeight="1">
      <c r="E550" s="5"/>
    </row>
    <row r="551" ht="12.75" customHeight="1">
      <c r="E551" s="5"/>
    </row>
    <row r="552" ht="12.75" customHeight="1">
      <c r="E552" s="5"/>
    </row>
    <row r="553" ht="12.75" customHeight="1">
      <c r="E553" s="5"/>
    </row>
    <row r="554" ht="12.75" customHeight="1">
      <c r="E554" s="5"/>
    </row>
    <row r="555" ht="12.75" customHeight="1">
      <c r="E555" s="5"/>
    </row>
    <row r="556" ht="12.75" customHeight="1">
      <c r="E556" s="5"/>
    </row>
    <row r="557" ht="12.75" customHeight="1">
      <c r="E557" s="5"/>
    </row>
    <row r="558" ht="12.75" customHeight="1">
      <c r="E558" s="5"/>
    </row>
    <row r="559" ht="12.75" customHeight="1">
      <c r="E559" s="5"/>
    </row>
    <row r="560" ht="12.75" customHeight="1">
      <c r="E560" s="5"/>
    </row>
    <row r="561" ht="12.75" customHeight="1">
      <c r="E561" s="5"/>
    </row>
    <row r="562" ht="12.75" customHeight="1">
      <c r="E562" s="5"/>
    </row>
    <row r="563" ht="12.75" customHeight="1">
      <c r="E563" s="5"/>
    </row>
    <row r="564" ht="12.75" customHeight="1">
      <c r="E564" s="5"/>
    </row>
    <row r="565" ht="12.75" customHeight="1">
      <c r="E565" s="5"/>
    </row>
    <row r="566" ht="12.75" customHeight="1">
      <c r="E566" s="5"/>
    </row>
    <row r="567" ht="12.75" customHeight="1">
      <c r="E567" s="5"/>
    </row>
    <row r="568" ht="12.75" customHeight="1">
      <c r="E568" s="5"/>
    </row>
    <row r="569" ht="12.75" customHeight="1">
      <c r="E569" s="5"/>
    </row>
    <row r="570" ht="12.75" customHeight="1">
      <c r="E570" s="5"/>
    </row>
    <row r="571" ht="12.75" customHeight="1">
      <c r="E571" s="5"/>
    </row>
    <row r="572" ht="12.75" customHeight="1">
      <c r="E572" s="5"/>
    </row>
    <row r="573" ht="12.75" customHeight="1">
      <c r="E573" s="5"/>
    </row>
    <row r="574" ht="12.75" customHeight="1">
      <c r="E574" s="5"/>
    </row>
    <row r="575" ht="12.75" customHeight="1">
      <c r="E575" s="5"/>
    </row>
    <row r="576" ht="12.75" customHeight="1">
      <c r="E576" s="5"/>
    </row>
    <row r="577" ht="12.75" customHeight="1">
      <c r="E577" s="5"/>
    </row>
    <row r="578" ht="12.75" customHeight="1">
      <c r="E578" s="5"/>
    </row>
    <row r="579" ht="12.75" customHeight="1">
      <c r="E579" s="5"/>
    </row>
    <row r="580" ht="12.75" customHeight="1">
      <c r="E580" s="5"/>
    </row>
    <row r="581" ht="12.75" customHeight="1">
      <c r="E581" s="5"/>
    </row>
    <row r="582" ht="12.75" customHeight="1">
      <c r="E582" s="5"/>
    </row>
    <row r="583" ht="12.75" customHeight="1">
      <c r="E583" s="5"/>
    </row>
    <row r="584" ht="12.75" customHeight="1">
      <c r="E584" s="5"/>
    </row>
    <row r="585" ht="12.75" customHeight="1">
      <c r="E585" s="5"/>
    </row>
    <row r="586" ht="12.75" customHeight="1">
      <c r="E586" s="5"/>
    </row>
    <row r="587" ht="12.75" customHeight="1">
      <c r="E587" s="5"/>
    </row>
    <row r="588" ht="12.75" customHeight="1">
      <c r="E588" s="5"/>
    </row>
    <row r="589" ht="12.75" customHeight="1">
      <c r="E589" s="5"/>
    </row>
    <row r="590" ht="12.75" customHeight="1">
      <c r="E590" s="5"/>
    </row>
    <row r="591" ht="12.75" customHeight="1">
      <c r="E591" s="5"/>
    </row>
    <row r="592" ht="12.75" customHeight="1">
      <c r="E592" s="5"/>
    </row>
    <row r="593" ht="12.75" customHeight="1">
      <c r="E593" s="5"/>
    </row>
    <row r="594" ht="12.75" customHeight="1">
      <c r="E594" s="5"/>
    </row>
    <row r="595" ht="12.75" customHeight="1">
      <c r="E595" s="5"/>
    </row>
    <row r="596" ht="12.75" customHeight="1">
      <c r="E596" s="5"/>
    </row>
    <row r="597" ht="12.75" customHeight="1">
      <c r="E597" s="5"/>
    </row>
    <row r="598" ht="12.75" customHeight="1">
      <c r="E598" s="5"/>
    </row>
    <row r="599" ht="12.75" customHeight="1">
      <c r="E599" s="5"/>
    </row>
    <row r="600" ht="12.75" customHeight="1">
      <c r="E600" s="5"/>
    </row>
    <row r="601" ht="12.75" customHeight="1">
      <c r="E601" s="5"/>
    </row>
    <row r="602" ht="12.75" customHeight="1">
      <c r="E602" s="5"/>
    </row>
    <row r="603" ht="12.75" customHeight="1">
      <c r="E603" s="5"/>
    </row>
    <row r="604" ht="12.75" customHeight="1">
      <c r="E604" s="5"/>
    </row>
    <row r="605" ht="12.75" customHeight="1">
      <c r="E605" s="5"/>
    </row>
    <row r="606" ht="12.75" customHeight="1">
      <c r="E606" s="5"/>
    </row>
    <row r="607" ht="12.75" customHeight="1">
      <c r="E607" s="5"/>
    </row>
    <row r="608" ht="12.75" customHeight="1">
      <c r="E608" s="5"/>
    </row>
    <row r="609" ht="12.75" customHeight="1">
      <c r="E609" s="5"/>
    </row>
    <row r="610" ht="12.75" customHeight="1">
      <c r="E610" s="5"/>
    </row>
    <row r="611" ht="12.75" customHeight="1">
      <c r="E611" s="5"/>
    </row>
    <row r="612" ht="12.75" customHeight="1">
      <c r="E612" s="5"/>
    </row>
    <row r="613" ht="12.75" customHeight="1">
      <c r="E613" s="5"/>
    </row>
    <row r="614" ht="12.75" customHeight="1">
      <c r="E614" s="5"/>
    </row>
    <row r="615" ht="12.75" customHeight="1">
      <c r="E615" s="5"/>
    </row>
    <row r="616" ht="12.75" customHeight="1">
      <c r="E616" s="5"/>
    </row>
    <row r="617" ht="12.75" customHeight="1">
      <c r="E617" s="5"/>
    </row>
    <row r="618" ht="12.75" customHeight="1">
      <c r="E618" s="5"/>
    </row>
    <row r="619" ht="12.75" customHeight="1">
      <c r="E619" s="5"/>
    </row>
    <row r="620" ht="12.75" customHeight="1">
      <c r="E620" s="5"/>
    </row>
    <row r="621" ht="12.75" customHeight="1">
      <c r="E621" s="5"/>
    </row>
    <row r="622" ht="12.75" customHeight="1">
      <c r="E622" s="5"/>
    </row>
    <row r="623" ht="12.75" customHeight="1">
      <c r="E623" s="5"/>
    </row>
    <row r="624" ht="12.75" customHeight="1">
      <c r="E624" s="5"/>
    </row>
    <row r="625" ht="12.75" customHeight="1">
      <c r="E625" s="5"/>
    </row>
    <row r="626" ht="12.75" customHeight="1">
      <c r="E626" s="5"/>
    </row>
    <row r="627" ht="12.75" customHeight="1">
      <c r="E627" s="5"/>
    </row>
    <row r="628" ht="12.75" customHeight="1">
      <c r="E628" s="5"/>
    </row>
    <row r="629" ht="12.75" customHeight="1">
      <c r="E629" s="5"/>
    </row>
    <row r="630" ht="12.75" customHeight="1">
      <c r="E630" s="5"/>
    </row>
    <row r="631" ht="12.75" customHeight="1">
      <c r="E631" s="5"/>
    </row>
    <row r="632" ht="12.75" customHeight="1">
      <c r="E632" s="5"/>
    </row>
    <row r="633" ht="12.75" customHeight="1">
      <c r="E633" s="5"/>
    </row>
    <row r="634" ht="12.75" customHeight="1">
      <c r="E634" s="5"/>
    </row>
    <row r="635" ht="12.75" customHeight="1">
      <c r="E635" s="5"/>
    </row>
    <row r="636" ht="12.75" customHeight="1">
      <c r="E636" s="5"/>
    </row>
    <row r="637" ht="12.75" customHeight="1">
      <c r="E637" s="5"/>
    </row>
    <row r="638" ht="12.75" customHeight="1">
      <c r="E638" s="5"/>
    </row>
    <row r="639" ht="12.75" customHeight="1">
      <c r="E639" s="5"/>
    </row>
    <row r="640" ht="12.75" customHeight="1">
      <c r="E640" s="5"/>
    </row>
    <row r="641" ht="12.75" customHeight="1">
      <c r="E641" s="5"/>
    </row>
    <row r="642" ht="12.75" customHeight="1">
      <c r="E642" s="5"/>
    </row>
    <row r="643" ht="12.75" customHeight="1">
      <c r="E643" s="5"/>
    </row>
    <row r="644" ht="12.75" customHeight="1">
      <c r="E644" s="5"/>
    </row>
    <row r="645" ht="12.75" customHeight="1">
      <c r="E645" s="5"/>
    </row>
    <row r="646" ht="12.75" customHeight="1">
      <c r="E646" s="5"/>
    </row>
    <row r="647" ht="12.75" customHeight="1">
      <c r="E647" s="5"/>
    </row>
    <row r="648" ht="12.75" customHeight="1">
      <c r="E648" s="5"/>
    </row>
    <row r="649" ht="12.75" customHeight="1">
      <c r="E649" s="5"/>
    </row>
    <row r="650" ht="12.75" customHeight="1">
      <c r="E650" s="5"/>
    </row>
    <row r="651" ht="12.75" customHeight="1">
      <c r="E651" s="5"/>
    </row>
    <row r="652" ht="12.75" customHeight="1">
      <c r="E652" s="5"/>
    </row>
    <row r="653" ht="12.75" customHeight="1">
      <c r="E653" s="5"/>
    </row>
    <row r="654" ht="12.75" customHeight="1">
      <c r="E654" s="5"/>
    </row>
    <row r="655" ht="12.75" customHeight="1">
      <c r="E655" s="5"/>
    </row>
    <row r="656" ht="12.75" customHeight="1">
      <c r="E656" s="5"/>
    </row>
    <row r="657" ht="12.75" customHeight="1">
      <c r="E657" s="5"/>
    </row>
    <row r="658" ht="12.75" customHeight="1">
      <c r="E658" s="5"/>
    </row>
    <row r="659" ht="12.75" customHeight="1">
      <c r="E659" s="5"/>
    </row>
    <row r="660" ht="12.75" customHeight="1">
      <c r="E660" s="5"/>
    </row>
    <row r="661" ht="12.75" customHeight="1">
      <c r="E661" s="5"/>
    </row>
    <row r="662" ht="12.75" customHeight="1">
      <c r="E662" s="5"/>
    </row>
    <row r="663" ht="12.75" customHeight="1">
      <c r="E663" s="5"/>
    </row>
    <row r="664" ht="12.75" customHeight="1">
      <c r="E664" s="5"/>
    </row>
    <row r="665" ht="12.75" customHeight="1">
      <c r="E665" s="5"/>
    </row>
    <row r="666" ht="12.75" customHeight="1">
      <c r="E666" s="5"/>
    </row>
    <row r="667" ht="12.75" customHeight="1">
      <c r="E667" s="5"/>
    </row>
    <row r="668" ht="12.75" customHeight="1">
      <c r="E668" s="5"/>
    </row>
    <row r="669" ht="12.75" customHeight="1">
      <c r="E669" s="5"/>
    </row>
    <row r="670" ht="12.75" customHeight="1">
      <c r="E670" s="5"/>
    </row>
    <row r="671" ht="12.75" customHeight="1">
      <c r="E671" s="5"/>
    </row>
    <row r="672" ht="12.75" customHeight="1">
      <c r="E672" s="5"/>
    </row>
    <row r="673" ht="12.75" customHeight="1">
      <c r="E673" s="5"/>
    </row>
    <row r="674" ht="12.75" customHeight="1">
      <c r="E674" s="5"/>
    </row>
    <row r="675" ht="12.75" customHeight="1">
      <c r="E675" s="5"/>
    </row>
    <row r="676" ht="12.75" customHeight="1">
      <c r="E676" s="5"/>
    </row>
    <row r="677" ht="12.75" customHeight="1">
      <c r="E677" s="5"/>
    </row>
    <row r="678" ht="12.75" customHeight="1">
      <c r="E678" s="5"/>
    </row>
    <row r="679" ht="12.75" customHeight="1">
      <c r="E679" s="5"/>
    </row>
    <row r="680" ht="12.75" customHeight="1">
      <c r="E680" s="5"/>
    </row>
    <row r="681" ht="12.75" customHeight="1">
      <c r="E681" s="5"/>
    </row>
    <row r="682" ht="12.75" customHeight="1">
      <c r="E682" s="5"/>
    </row>
    <row r="683" ht="12.75" customHeight="1">
      <c r="E683" s="5"/>
    </row>
    <row r="684" ht="12.75" customHeight="1">
      <c r="E684" s="5"/>
    </row>
    <row r="685" ht="12.75" customHeight="1">
      <c r="E685" s="5"/>
    </row>
    <row r="686" ht="12.75" customHeight="1">
      <c r="E686" s="5"/>
    </row>
    <row r="687" ht="12.75" customHeight="1">
      <c r="E687" s="5"/>
    </row>
    <row r="688" ht="12.75" customHeight="1">
      <c r="E688" s="5"/>
    </row>
    <row r="689" ht="12.75" customHeight="1">
      <c r="E689" s="5"/>
    </row>
    <row r="690" ht="12.75" customHeight="1">
      <c r="E690" s="5"/>
    </row>
    <row r="691" ht="12.75" customHeight="1">
      <c r="E691" s="5"/>
    </row>
    <row r="692" ht="12.75" customHeight="1">
      <c r="E692" s="5"/>
    </row>
    <row r="693" ht="12.75" customHeight="1">
      <c r="E693" s="5"/>
    </row>
    <row r="694" ht="12.75" customHeight="1">
      <c r="E694" s="5"/>
    </row>
    <row r="695" ht="12.75" customHeight="1">
      <c r="E695" s="5"/>
    </row>
    <row r="696" ht="12.75" customHeight="1">
      <c r="E696" s="5"/>
    </row>
    <row r="697" ht="12.75" customHeight="1">
      <c r="E697" s="5"/>
    </row>
    <row r="698" ht="12.75" customHeight="1">
      <c r="E698" s="5"/>
    </row>
    <row r="699" ht="12.75" customHeight="1">
      <c r="E699" s="5"/>
    </row>
    <row r="700" ht="12.75" customHeight="1">
      <c r="E700" s="5"/>
    </row>
    <row r="701" ht="12.75" customHeight="1">
      <c r="E701" s="5"/>
    </row>
    <row r="702" ht="12.75" customHeight="1">
      <c r="E702" s="5"/>
    </row>
    <row r="703" ht="12.75" customHeight="1">
      <c r="E703" s="5"/>
    </row>
    <row r="704" ht="12.75" customHeight="1">
      <c r="E704" s="5"/>
    </row>
    <row r="705" ht="12.75" customHeight="1">
      <c r="E705" s="5"/>
    </row>
    <row r="706" ht="12.75" customHeight="1">
      <c r="E706" s="5"/>
    </row>
    <row r="707" ht="12.75" customHeight="1">
      <c r="E707" s="5"/>
    </row>
    <row r="708" ht="12.75" customHeight="1">
      <c r="E708" s="5"/>
    </row>
    <row r="709" ht="12.75" customHeight="1">
      <c r="E709" s="5"/>
    </row>
    <row r="710" ht="12.75" customHeight="1">
      <c r="E710" s="5"/>
    </row>
    <row r="711" ht="12.75" customHeight="1">
      <c r="E711" s="5"/>
    </row>
    <row r="712" ht="12.75" customHeight="1">
      <c r="E712" s="5"/>
    </row>
    <row r="713" ht="12.75" customHeight="1">
      <c r="E713" s="5"/>
    </row>
    <row r="714" ht="12.75" customHeight="1">
      <c r="E714" s="5"/>
    </row>
    <row r="715" ht="12.75" customHeight="1">
      <c r="E715" s="5"/>
    </row>
    <row r="716" ht="12.75" customHeight="1">
      <c r="E716" s="5"/>
    </row>
    <row r="717" ht="12.75" customHeight="1">
      <c r="E717" s="5"/>
    </row>
    <row r="718" ht="12.75" customHeight="1">
      <c r="E718" s="5"/>
    </row>
    <row r="719" ht="12.75" customHeight="1">
      <c r="E719" s="5"/>
    </row>
    <row r="720" ht="12.75" customHeight="1">
      <c r="E720" s="5"/>
    </row>
    <row r="721" ht="12.75" customHeight="1">
      <c r="E721" s="5"/>
    </row>
    <row r="722" ht="12.75" customHeight="1">
      <c r="E722" s="5"/>
    </row>
    <row r="723" ht="12.75" customHeight="1">
      <c r="E723" s="5"/>
    </row>
    <row r="724" ht="12.75" customHeight="1">
      <c r="E724" s="5"/>
    </row>
    <row r="725" ht="12.75" customHeight="1">
      <c r="E725" s="5"/>
    </row>
    <row r="726" ht="12.75" customHeight="1">
      <c r="E726" s="5"/>
    </row>
    <row r="727" ht="12.75" customHeight="1">
      <c r="E727" s="5"/>
    </row>
    <row r="728" ht="12.75" customHeight="1">
      <c r="E728" s="5"/>
    </row>
    <row r="729" ht="12.75" customHeight="1">
      <c r="E729" s="5"/>
    </row>
    <row r="730" ht="12.75" customHeight="1">
      <c r="E730" s="5"/>
    </row>
    <row r="731" ht="12.75" customHeight="1">
      <c r="E731" s="5"/>
    </row>
    <row r="732" ht="12.75" customHeight="1">
      <c r="E732" s="5"/>
    </row>
    <row r="733" ht="12.75" customHeight="1">
      <c r="E733" s="5"/>
    </row>
    <row r="734" ht="12.75" customHeight="1">
      <c r="E734" s="5"/>
    </row>
    <row r="735" ht="12.75" customHeight="1">
      <c r="E735" s="5"/>
    </row>
    <row r="736" ht="12.75" customHeight="1">
      <c r="E736" s="5"/>
    </row>
    <row r="737" ht="12.75" customHeight="1">
      <c r="E737" s="5"/>
    </row>
    <row r="738" ht="12.75" customHeight="1">
      <c r="E738" s="5"/>
    </row>
    <row r="739" ht="12.75" customHeight="1">
      <c r="E739" s="5"/>
    </row>
    <row r="740" ht="12.75" customHeight="1">
      <c r="E740" s="5"/>
    </row>
    <row r="741" ht="12.75" customHeight="1">
      <c r="E741" s="5"/>
    </row>
    <row r="742" ht="12.75" customHeight="1">
      <c r="E742" s="5"/>
    </row>
    <row r="743" ht="12.75" customHeight="1">
      <c r="E743" s="5"/>
    </row>
    <row r="744" ht="12.75" customHeight="1">
      <c r="E744" s="5"/>
    </row>
    <row r="745" ht="12.75" customHeight="1">
      <c r="E745" s="5"/>
    </row>
    <row r="746" ht="12.75" customHeight="1">
      <c r="E746" s="5"/>
    </row>
    <row r="747" ht="12.75" customHeight="1">
      <c r="E747" s="5"/>
    </row>
    <row r="748" ht="12.75" customHeight="1">
      <c r="E748" s="5"/>
    </row>
    <row r="749" ht="12.75" customHeight="1">
      <c r="E749" s="5"/>
    </row>
    <row r="750" ht="12.75" customHeight="1">
      <c r="E750" s="5"/>
    </row>
    <row r="751" ht="12.75" customHeight="1">
      <c r="E751" s="5"/>
    </row>
    <row r="752" ht="12.75" customHeight="1">
      <c r="E752" s="5"/>
    </row>
    <row r="753" ht="12.75" customHeight="1">
      <c r="E753" s="5"/>
    </row>
    <row r="754" ht="12.75" customHeight="1">
      <c r="E754" s="5"/>
    </row>
    <row r="755" ht="12.75" customHeight="1">
      <c r="E755" s="5"/>
    </row>
    <row r="756" ht="12.75" customHeight="1">
      <c r="E756" s="5"/>
    </row>
    <row r="757" ht="12.75" customHeight="1">
      <c r="E757" s="5"/>
    </row>
    <row r="758" ht="12.75" customHeight="1">
      <c r="E758" s="5"/>
    </row>
    <row r="759" ht="12.75" customHeight="1">
      <c r="E759" s="5"/>
    </row>
    <row r="760" ht="12.75" customHeight="1">
      <c r="E760" s="5"/>
    </row>
    <row r="761" ht="12.75" customHeight="1">
      <c r="E761" s="5"/>
    </row>
    <row r="762" ht="12.75" customHeight="1">
      <c r="E762" s="5"/>
    </row>
    <row r="763" ht="12.75" customHeight="1">
      <c r="E763" s="5"/>
    </row>
    <row r="764" ht="12.75" customHeight="1">
      <c r="E764" s="5"/>
    </row>
    <row r="765" ht="12.75" customHeight="1">
      <c r="E765" s="5"/>
    </row>
    <row r="766" ht="12.75" customHeight="1">
      <c r="E766" s="5"/>
    </row>
    <row r="767" ht="12.75" customHeight="1">
      <c r="E767" s="5"/>
    </row>
    <row r="768" ht="12.75" customHeight="1">
      <c r="E768" s="5"/>
    </row>
    <row r="769" ht="12.75" customHeight="1">
      <c r="E769" s="5"/>
    </row>
    <row r="770" ht="12.75" customHeight="1">
      <c r="E770" s="5"/>
    </row>
    <row r="771" ht="12.75" customHeight="1">
      <c r="E771" s="5"/>
    </row>
    <row r="772" ht="12.75" customHeight="1">
      <c r="E772" s="5"/>
    </row>
    <row r="773" ht="12.75" customHeight="1">
      <c r="E773" s="5"/>
    </row>
    <row r="774" ht="12.75" customHeight="1">
      <c r="E774" s="5"/>
    </row>
    <row r="775" ht="12.75" customHeight="1">
      <c r="E775" s="5"/>
    </row>
    <row r="776" ht="12.75" customHeight="1">
      <c r="E776" s="5"/>
    </row>
    <row r="777" ht="12.75" customHeight="1">
      <c r="E777" s="5"/>
    </row>
    <row r="778" ht="12.75" customHeight="1">
      <c r="E778" s="5"/>
    </row>
    <row r="779" ht="12.75" customHeight="1">
      <c r="E779" s="5"/>
    </row>
    <row r="780" ht="12.75" customHeight="1">
      <c r="E780" s="5"/>
    </row>
    <row r="781" ht="12.75" customHeight="1">
      <c r="E781" s="5"/>
    </row>
    <row r="782" ht="12.75" customHeight="1">
      <c r="E782" s="5"/>
    </row>
    <row r="783" ht="12.75" customHeight="1">
      <c r="E783" s="5"/>
    </row>
    <row r="784" ht="12.75" customHeight="1">
      <c r="E784" s="5"/>
    </row>
    <row r="785" ht="12.75" customHeight="1">
      <c r="E785" s="5"/>
    </row>
    <row r="786" ht="12.75" customHeight="1">
      <c r="E786" s="5"/>
    </row>
    <row r="787" ht="12.75" customHeight="1">
      <c r="E787" s="5"/>
    </row>
    <row r="788" ht="12.75" customHeight="1">
      <c r="E788" s="5"/>
    </row>
    <row r="789" ht="12.75" customHeight="1">
      <c r="E789" s="5"/>
    </row>
    <row r="790" ht="12.75" customHeight="1">
      <c r="E790" s="5"/>
    </row>
    <row r="791" ht="12.75" customHeight="1">
      <c r="E791" s="5"/>
    </row>
    <row r="792" ht="12.75" customHeight="1">
      <c r="E792" s="5"/>
    </row>
    <row r="793" ht="12.75" customHeight="1">
      <c r="E793" s="5"/>
    </row>
    <row r="794" ht="12.75" customHeight="1">
      <c r="E794" s="5"/>
    </row>
    <row r="795" ht="12.75" customHeight="1">
      <c r="E795" s="5"/>
    </row>
    <row r="796" ht="12.75" customHeight="1">
      <c r="E796" s="5"/>
    </row>
    <row r="797" ht="12.75" customHeight="1">
      <c r="E797" s="5"/>
    </row>
    <row r="798" ht="12.75" customHeight="1">
      <c r="E798" s="5"/>
    </row>
    <row r="799" ht="12.75" customHeight="1">
      <c r="E799" s="5"/>
    </row>
    <row r="800" ht="12.75" customHeight="1">
      <c r="E800" s="5"/>
    </row>
    <row r="801" ht="12.75" customHeight="1">
      <c r="E801" s="5"/>
    </row>
    <row r="802" ht="12.75" customHeight="1">
      <c r="E802" s="5"/>
    </row>
    <row r="803" ht="12.75" customHeight="1">
      <c r="E803" s="5"/>
    </row>
    <row r="804" ht="12.75" customHeight="1">
      <c r="E804" s="5"/>
    </row>
    <row r="805" ht="12.75" customHeight="1">
      <c r="E805" s="5"/>
    </row>
    <row r="806" ht="12.75" customHeight="1">
      <c r="E806" s="5"/>
    </row>
    <row r="807" ht="12.75" customHeight="1">
      <c r="E807" s="5"/>
    </row>
    <row r="808" ht="12.75" customHeight="1">
      <c r="E808" s="5"/>
    </row>
    <row r="809" ht="12.75" customHeight="1">
      <c r="E809" s="5"/>
    </row>
    <row r="810" ht="12.75" customHeight="1">
      <c r="E810" s="5"/>
    </row>
    <row r="811" ht="12.75" customHeight="1">
      <c r="E811" s="5"/>
    </row>
    <row r="812" ht="12.75" customHeight="1">
      <c r="E812" s="5"/>
    </row>
    <row r="813" ht="12.75" customHeight="1">
      <c r="E813" s="5"/>
    </row>
    <row r="814" ht="12.75" customHeight="1">
      <c r="E814" s="5"/>
    </row>
    <row r="815" ht="12.75" customHeight="1">
      <c r="E815" s="5"/>
    </row>
    <row r="816" ht="12.75" customHeight="1">
      <c r="E816" s="5"/>
    </row>
    <row r="817" ht="12.75" customHeight="1">
      <c r="E817" s="5"/>
    </row>
    <row r="818" ht="12.75" customHeight="1">
      <c r="E818" s="5"/>
    </row>
    <row r="819" ht="12.75" customHeight="1">
      <c r="E819" s="5"/>
    </row>
    <row r="820" ht="12.75" customHeight="1">
      <c r="E820" s="5"/>
    </row>
    <row r="821" ht="12.75" customHeight="1">
      <c r="E821" s="5"/>
    </row>
    <row r="822" ht="12.75" customHeight="1">
      <c r="E822" s="5"/>
    </row>
    <row r="823" ht="12.75" customHeight="1">
      <c r="E823" s="5"/>
    </row>
    <row r="824" ht="12.75" customHeight="1">
      <c r="E824" s="5"/>
    </row>
    <row r="825" ht="12.75" customHeight="1">
      <c r="E825" s="5"/>
    </row>
    <row r="826" ht="12.75" customHeight="1">
      <c r="E826" s="5"/>
    </row>
    <row r="827" ht="12.75" customHeight="1">
      <c r="E827" s="5"/>
    </row>
    <row r="828" ht="12.75" customHeight="1">
      <c r="E828" s="5"/>
    </row>
    <row r="829" ht="12.75" customHeight="1">
      <c r="E829" s="5"/>
    </row>
    <row r="830" ht="12.75" customHeight="1">
      <c r="E830" s="5"/>
    </row>
    <row r="831" ht="12.75" customHeight="1">
      <c r="E831" s="5"/>
    </row>
    <row r="832" ht="12.75" customHeight="1">
      <c r="E832" s="5"/>
    </row>
    <row r="833" ht="12.75" customHeight="1">
      <c r="E833" s="5"/>
    </row>
    <row r="834" ht="12.75" customHeight="1">
      <c r="E834" s="5"/>
    </row>
    <row r="835" ht="12.75" customHeight="1">
      <c r="E835" s="5"/>
    </row>
    <row r="836" ht="12.75" customHeight="1">
      <c r="E836" s="5"/>
    </row>
    <row r="837" ht="12.75" customHeight="1">
      <c r="E837" s="5"/>
    </row>
    <row r="838" ht="12.75" customHeight="1">
      <c r="E838" s="5"/>
    </row>
    <row r="839" ht="12.75" customHeight="1">
      <c r="E839" s="5"/>
    </row>
    <row r="840" ht="12.75" customHeight="1">
      <c r="E840" s="5"/>
    </row>
    <row r="841" ht="12.75" customHeight="1">
      <c r="E841" s="5"/>
    </row>
    <row r="842" ht="12.75" customHeight="1">
      <c r="E842" s="5"/>
    </row>
    <row r="843" ht="12.75" customHeight="1">
      <c r="E843" s="5"/>
    </row>
    <row r="844" ht="12.75" customHeight="1">
      <c r="E844" s="5"/>
    </row>
    <row r="845" ht="12.75" customHeight="1">
      <c r="E845" s="5"/>
    </row>
    <row r="846" ht="12.75" customHeight="1">
      <c r="E846" s="5"/>
    </row>
    <row r="847" ht="12.75" customHeight="1">
      <c r="E847" s="5"/>
    </row>
    <row r="848" ht="12.75" customHeight="1">
      <c r="E848" s="5"/>
    </row>
    <row r="849" ht="12.75" customHeight="1">
      <c r="E849" s="5"/>
    </row>
    <row r="850" ht="12.75" customHeight="1">
      <c r="E850" s="5"/>
    </row>
    <row r="851" ht="12.75" customHeight="1">
      <c r="E851" s="5"/>
    </row>
    <row r="852" ht="12.75" customHeight="1">
      <c r="E852" s="5"/>
    </row>
    <row r="853" ht="12.75" customHeight="1">
      <c r="E853" s="5"/>
    </row>
    <row r="854" ht="12.75" customHeight="1">
      <c r="E854" s="5"/>
    </row>
    <row r="855" ht="12.75" customHeight="1">
      <c r="E855" s="5"/>
    </row>
    <row r="856" ht="12.75" customHeight="1">
      <c r="E856" s="5"/>
    </row>
    <row r="857" ht="12.75" customHeight="1">
      <c r="E857" s="5"/>
    </row>
    <row r="858" ht="12.75" customHeight="1">
      <c r="E858" s="5"/>
    </row>
    <row r="859" ht="12.75" customHeight="1">
      <c r="E859" s="5"/>
    </row>
    <row r="860" ht="12.75" customHeight="1">
      <c r="E860" s="5"/>
    </row>
    <row r="861" ht="12.75" customHeight="1">
      <c r="E861" s="5"/>
    </row>
    <row r="862" ht="12.75" customHeight="1">
      <c r="E862" s="5"/>
    </row>
    <row r="863" ht="12.75" customHeight="1">
      <c r="E863" s="5"/>
    </row>
    <row r="864" ht="12.75" customHeight="1">
      <c r="E864" s="5"/>
    </row>
    <row r="865" ht="12.75" customHeight="1">
      <c r="E865" s="5"/>
    </row>
    <row r="866" ht="12.75" customHeight="1">
      <c r="E866" s="5"/>
    </row>
    <row r="867" ht="12.75" customHeight="1">
      <c r="E867" s="5"/>
    </row>
    <row r="868" ht="12.75" customHeight="1">
      <c r="E868" s="5"/>
    </row>
    <row r="869" ht="12.75" customHeight="1">
      <c r="E869" s="5"/>
    </row>
    <row r="870" ht="12.75" customHeight="1">
      <c r="E870" s="5"/>
    </row>
    <row r="871" ht="12.75" customHeight="1">
      <c r="E871" s="5"/>
    </row>
    <row r="872" ht="12.75" customHeight="1">
      <c r="E872" s="5"/>
    </row>
    <row r="873" ht="12.75" customHeight="1">
      <c r="E873" s="5"/>
    </row>
    <row r="874" ht="12.75" customHeight="1">
      <c r="E874" s="5"/>
    </row>
    <row r="875" ht="12.75" customHeight="1">
      <c r="E875" s="5"/>
    </row>
    <row r="876" ht="12.75" customHeight="1">
      <c r="E876" s="5"/>
    </row>
    <row r="877" ht="12.75" customHeight="1">
      <c r="E877" s="5"/>
    </row>
    <row r="878" ht="12.75" customHeight="1">
      <c r="E878" s="5"/>
    </row>
    <row r="879" ht="12.75" customHeight="1">
      <c r="E879" s="5"/>
    </row>
    <row r="880" ht="12.75" customHeight="1">
      <c r="E880" s="5"/>
    </row>
    <row r="881" ht="12.75" customHeight="1">
      <c r="E881" s="5"/>
    </row>
    <row r="882" ht="12.75" customHeight="1">
      <c r="E882" s="5"/>
    </row>
    <row r="883" ht="12.75" customHeight="1">
      <c r="E883" s="5"/>
    </row>
    <row r="884" ht="12.75" customHeight="1">
      <c r="E884" s="5"/>
    </row>
    <row r="885" ht="12.75" customHeight="1">
      <c r="E885" s="5"/>
    </row>
    <row r="886" ht="12.75" customHeight="1">
      <c r="E886" s="5"/>
    </row>
    <row r="887" ht="12.75" customHeight="1">
      <c r="E887" s="5"/>
    </row>
    <row r="888" ht="12.75" customHeight="1">
      <c r="E888" s="5"/>
    </row>
    <row r="889" ht="12.75" customHeight="1">
      <c r="E889" s="5"/>
    </row>
    <row r="890" ht="12.75" customHeight="1">
      <c r="E890" s="5"/>
    </row>
    <row r="891" ht="12.75" customHeight="1">
      <c r="E891" s="5"/>
    </row>
    <row r="892" ht="12.75" customHeight="1">
      <c r="E892" s="5"/>
    </row>
    <row r="893" ht="12.75" customHeight="1">
      <c r="E893" s="5"/>
    </row>
    <row r="894" ht="12.75" customHeight="1">
      <c r="E894" s="5"/>
    </row>
    <row r="895" ht="12.75" customHeight="1">
      <c r="E895" s="5"/>
    </row>
    <row r="896" ht="12.75" customHeight="1">
      <c r="E896" s="5"/>
    </row>
    <row r="897" ht="12.75" customHeight="1">
      <c r="E897" s="5"/>
    </row>
    <row r="898" ht="12.75" customHeight="1">
      <c r="E898" s="5"/>
    </row>
    <row r="899" ht="12.75" customHeight="1">
      <c r="E899" s="5"/>
    </row>
    <row r="900" ht="12.75" customHeight="1">
      <c r="E900" s="5"/>
    </row>
    <row r="901" ht="12.75" customHeight="1">
      <c r="E901" s="5"/>
    </row>
    <row r="902" ht="12.75" customHeight="1">
      <c r="E902" s="5"/>
    </row>
    <row r="903" ht="12.75" customHeight="1">
      <c r="E903" s="5"/>
    </row>
    <row r="904" ht="12.75" customHeight="1">
      <c r="E904" s="5"/>
    </row>
    <row r="905" ht="12.75" customHeight="1">
      <c r="E905" s="5"/>
    </row>
    <row r="906" ht="12.75" customHeight="1">
      <c r="E906" s="5"/>
    </row>
    <row r="907" ht="12.75" customHeight="1">
      <c r="E907" s="5"/>
    </row>
    <row r="908" ht="12.75" customHeight="1">
      <c r="E908" s="5"/>
    </row>
    <row r="909" ht="12.75" customHeight="1">
      <c r="E909" s="5"/>
    </row>
    <row r="910" ht="12.75" customHeight="1">
      <c r="E910" s="5"/>
    </row>
    <row r="911" ht="12.75" customHeight="1">
      <c r="E911" s="5"/>
    </row>
    <row r="912" ht="12.75" customHeight="1">
      <c r="E912" s="5"/>
    </row>
    <row r="913" ht="12.75" customHeight="1">
      <c r="E913" s="5"/>
    </row>
    <row r="914" ht="12.75" customHeight="1">
      <c r="E914" s="5"/>
    </row>
    <row r="915" ht="12.75" customHeight="1">
      <c r="E915" s="5"/>
    </row>
    <row r="916" ht="12.75" customHeight="1">
      <c r="E916" s="5"/>
    </row>
    <row r="917" ht="12.75" customHeight="1">
      <c r="E917" s="5"/>
    </row>
    <row r="918" ht="12.75" customHeight="1">
      <c r="E918" s="5"/>
    </row>
    <row r="919" ht="12.75" customHeight="1">
      <c r="E919" s="5"/>
    </row>
    <row r="920" ht="12.75" customHeight="1">
      <c r="E920" s="5"/>
    </row>
    <row r="921" ht="12.75" customHeight="1">
      <c r="E921" s="5"/>
    </row>
    <row r="922" ht="12.75" customHeight="1">
      <c r="E922" s="5"/>
    </row>
    <row r="923" ht="12.75" customHeight="1">
      <c r="E923" s="5"/>
    </row>
    <row r="924" ht="12.75" customHeight="1">
      <c r="E924" s="5"/>
    </row>
    <row r="925" ht="12.75" customHeight="1">
      <c r="E925" s="5"/>
    </row>
    <row r="926" ht="12.75" customHeight="1">
      <c r="E926" s="5"/>
    </row>
    <row r="927" ht="12.75" customHeight="1">
      <c r="E927" s="5"/>
    </row>
    <row r="928" ht="12.75" customHeight="1">
      <c r="E928" s="5"/>
    </row>
    <row r="929" ht="12.75" customHeight="1">
      <c r="E929" s="5"/>
    </row>
    <row r="930" ht="12.75" customHeight="1">
      <c r="E930" s="5"/>
    </row>
    <row r="931" ht="12.75" customHeight="1">
      <c r="E931" s="5"/>
    </row>
    <row r="932" ht="12.75" customHeight="1">
      <c r="E932" s="5"/>
    </row>
    <row r="933" ht="12.75" customHeight="1">
      <c r="E933" s="5"/>
    </row>
    <row r="934" ht="12.75" customHeight="1">
      <c r="E934" s="5"/>
    </row>
    <row r="935" ht="12.75" customHeight="1">
      <c r="E935" s="5"/>
    </row>
    <row r="936" ht="12.75" customHeight="1">
      <c r="E936" s="5"/>
    </row>
    <row r="937" ht="12.75" customHeight="1">
      <c r="E937" s="5"/>
    </row>
    <row r="938" ht="12.75" customHeight="1">
      <c r="E938" s="5"/>
    </row>
    <row r="939" ht="12.75" customHeight="1">
      <c r="E939" s="5"/>
    </row>
    <row r="940" ht="12.75" customHeight="1">
      <c r="E940" s="5"/>
    </row>
    <row r="941" ht="12.75" customHeight="1">
      <c r="E941" s="5"/>
    </row>
    <row r="942" ht="12.75" customHeight="1">
      <c r="E942" s="5"/>
    </row>
    <row r="943" ht="12.75" customHeight="1">
      <c r="E943" s="5"/>
    </row>
    <row r="944" ht="12.75" customHeight="1">
      <c r="E944" s="5"/>
    </row>
    <row r="945" ht="12.75" customHeight="1">
      <c r="E945" s="5"/>
    </row>
    <row r="946" ht="12.75" customHeight="1">
      <c r="E946" s="5"/>
    </row>
    <row r="947" ht="12.75" customHeight="1">
      <c r="E947" s="5"/>
    </row>
    <row r="948" ht="12.75" customHeight="1">
      <c r="E948" s="5"/>
    </row>
    <row r="949" ht="12.75" customHeight="1">
      <c r="E949" s="5"/>
    </row>
    <row r="950" ht="12.75" customHeight="1">
      <c r="E950" s="5"/>
    </row>
    <row r="951" ht="12.75" customHeight="1">
      <c r="E951" s="5"/>
    </row>
    <row r="952" ht="12.75" customHeight="1">
      <c r="E952" s="5"/>
    </row>
    <row r="953" ht="12.75" customHeight="1">
      <c r="E953" s="5"/>
    </row>
    <row r="954" ht="12.75" customHeight="1">
      <c r="E954" s="5"/>
    </row>
    <row r="955" ht="12.75" customHeight="1">
      <c r="E955" s="5"/>
    </row>
    <row r="956" ht="12.75" customHeight="1">
      <c r="E956" s="5"/>
    </row>
    <row r="957" ht="12.75" customHeight="1">
      <c r="E957" s="5"/>
    </row>
    <row r="958" ht="12.75" customHeight="1">
      <c r="E958" s="5"/>
    </row>
    <row r="959" ht="12.75" customHeight="1">
      <c r="E959" s="5"/>
    </row>
    <row r="960" ht="12.75" customHeight="1">
      <c r="E960" s="5"/>
    </row>
    <row r="961" ht="12.75" customHeight="1">
      <c r="E961" s="5"/>
    </row>
    <row r="962" ht="12.75" customHeight="1">
      <c r="E962" s="5"/>
    </row>
    <row r="963" ht="12.75" customHeight="1">
      <c r="E963" s="5"/>
    </row>
    <row r="964" ht="12.75" customHeight="1">
      <c r="E964" s="5"/>
    </row>
    <row r="965" ht="12.75" customHeight="1">
      <c r="E965" s="5"/>
    </row>
    <row r="966" ht="12.75" customHeight="1">
      <c r="E966" s="5"/>
    </row>
    <row r="967" ht="12.75" customHeight="1">
      <c r="E967" s="5"/>
    </row>
    <row r="968" ht="12.75" customHeight="1">
      <c r="E968" s="5"/>
    </row>
    <row r="969" ht="12.75" customHeight="1">
      <c r="E969" s="5"/>
    </row>
    <row r="970" ht="12.75" customHeight="1">
      <c r="E970" s="5"/>
    </row>
    <row r="971" ht="12.75" customHeight="1">
      <c r="E971" s="5"/>
    </row>
    <row r="972" ht="12.75" customHeight="1">
      <c r="E972" s="5"/>
    </row>
    <row r="973" ht="12.75" customHeight="1">
      <c r="E973" s="5"/>
    </row>
    <row r="974" ht="12.75" customHeight="1">
      <c r="E974" s="5"/>
    </row>
    <row r="975" ht="12.75" customHeight="1">
      <c r="E975" s="5"/>
    </row>
    <row r="976" ht="12.75" customHeight="1">
      <c r="E976" s="5"/>
    </row>
    <row r="977" ht="12.75" customHeight="1">
      <c r="E977" s="5"/>
    </row>
    <row r="978" ht="12.75" customHeight="1">
      <c r="E978" s="5"/>
    </row>
    <row r="979" ht="12.75" customHeight="1">
      <c r="E979" s="5"/>
    </row>
    <row r="980" ht="12.75" customHeight="1">
      <c r="E980" s="5"/>
    </row>
    <row r="981" ht="12.75" customHeight="1">
      <c r="E981" s="5"/>
    </row>
    <row r="982" ht="12.75" customHeight="1">
      <c r="E982" s="5"/>
    </row>
    <row r="983" ht="12.75" customHeight="1">
      <c r="E983" s="5"/>
    </row>
    <row r="984" ht="12.75" customHeight="1">
      <c r="E984" s="5"/>
    </row>
    <row r="985" ht="12.75" customHeight="1">
      <c r="E985" s="5"/>
    </row>
    <row r="986" ht="12.75" customHeight="1">
      <c r="E986" s="5"/>
    </row>
    <row r="987" ht="12.75" customHeight="1">
      <c r="E987" s="5"/>
    </row>
    <row r="988" ht="12.75" customHeight="1">
      <c r="E988" s="5"/>
    </row>
    <row r="989" ht="12.75" customHeight="1">
      <c r="E989" s="5"/>
    </row>
    <row r="990" ht="12.75" customHeight="1">
      <c r="E990" s="5"/>
    </row>
    <row r="991" ht="12.75" customHeight="1">
      <c r="E991" s="5"/>
    </row>
    <row r="992" ht="12.75" customHeight="1">
      <c r="E992" s="5"/>
    </row>
    <row r="993" ht="12.75" customHeight="1">
      <c r="E993" s="5"/>
    </row>
    <row r="994" ht="12.75" customHeight="1">
      <c r="E994" s="5"/>
    </row>
    <row r="995" ht="12.75" customHeight="1">
      <c r="E995" s="5"/>
    </row>
    <row r="996" ht="12.75" customHeight="1">
      <c r="E996" s="5"/>
    </row>
    <row r="997" ht="12.75" customHeight="1">
      <c r="E997" s="5"/>
    </row>
    <row r="998" ht="12.75" customHeight="1">
      <c r="E998" s="5"/>
    </row>
    <row r="999" ht="12.75" customHeight="1">
      <c r="E999" s="5"/>
    </row>
    <row r="1000" ht="12.75" customHeight="1">
      <c r="E1000" s="5"/>
    </row>
  </sheetData>
  <conditionalFormatting sqref="F1:F1000">
    <cfRule type="cellIs" dxfId="0" priority="2" operator="equal">
      <formula>0</formula>
    </cfRule>
  </conditionalFormatting>
  <printOptions/>
  <pageMargins bottom="1.05277777777778" footer="0.0" header="0.0" left="0.7875" right="0.7875" top="1.05277777777778"/>
  <pageSetup scale="0" orientation="portrait"/>
  <headerFooter>
    <oddHeader>&amp;C&amp;A</oddHeader>
    <oddFooter>&amp;CPage &amp;P</oddFooter>
  </headerFooter>
  <drawing r:id="rId1"/>
</worksheet>
</file>