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LI-DL part" sheetId="1" r:id="rId4"/>
    <sheet state="visible" name="ELI part" sheetId="2" r:id="rId5"/>
    <sheet state="visible" name="data" sheetId="3" r:id="rId6"/>
  </sheets>
  <definedNames/>
  <calcPr/>
</workbook>
</file>

<file path=xl/comments1.xml><?xml version="1.0" encoding="utf-8"?>
<comments xmlns:r="http://schemas.openxmlformats.org/officeDocument/2006/relationships" xmlns="http://schemas.openxmlformats.org/spreadsheetml/2006/main">
  <authors>
    <author/>
  </authors>
  <commentList>
    <comment authorId="0" ref="A124">
      <text>
        <t xml:space="preserve">@annick.urbain@ext.europarl.europa.eu verifier utilité et voc controle si existe
_Attribuée à annick.urbain@ext.europarl.europa.eu_
	-Jean Delahousse</t>
      </text>
    </comment>
  </commentList>
</comments>
</file>

<file path=xl/sharedStrings.xml><?xml version="1.0" encoding="utf-8"?>
<sst xmlns="http://schemas.openxmlformats.org/spreadsheetml/2006/main" count="1732" uniqueCount="711">
  <si>
    <t>ELI-DL : ELI for Draft Legislation</t>
  </si>
  <si>
    <t>Namespace :</t>
  </si>
  <si>
    <t>http://data.europa.eu/eli/eli-draft-legislation-ontology#</t>
  </si>
  <si>
    <t>Version :</t>
  </si>
  <si>
    <t>"final1", march 2020</t>
  </si>
  <si>
    <t>Legislative Process Description</t>
  </si>
  <si>
    <t>history</t>
  </si>
  <si>
    <t>use</t>
  </si>
  <si>
    <t>URI</t>
  </si>
  <si>
    <t>Domain</t>
  </si>
  <si>
    <t>Range</t>
  </si>
  <si>
    <t>Card.</t>
  </si>
  <si>
    <t>target control vocabulary</t>
  </si>
  <si>
    <t>control vocabulary REDS</t>
  </si>
  <si>
    <t>alignement</t>
  </si>
  <si>
    <t>example</t>
  </si>
  <si>
    <t>Definition</t>
  </si>
  <si>
    <t>y</t>
  </si>
  <si>
    <t>LegislativeProcess</t>
  </si>
  <si>
    <t>reds:type</t>
  </si>
  <si>
    <t>reds:DirContProc</t>
  </si>
  <si>
    <t>indique qu'il s'agit d'une procédure</t>
  </si>
  <si>
    <t>legislative_process_title</t>
  </si>
  <si>
    <t>reds:hasTitles (reds:hasType=MAIN)</t>
  </si>
  <si>
    <t>ep:legislativeProcessInternId</t>
  </si>
  <si>
    <t>eli-dl:LegislativeProcess</t>
  </si>
  <si>
    <t>dc:identifier</t>
  </si>
  <si>
    <t>ep:legislativeProcessYear</t>
  </si>
  <si>
    <t>ep:creationDate</t>
  </si>
  <si>
    <t>reds:dateDeposit</t>
  </si>
  <si>
    <t>2018-....</t>
  </si>
  <si>
    <t>c'est la date majeure pour une référence, ici date de création</t>
  </si>
  <si>
    <t>legislative_process_id</t>
  </si>
  <si>
    <t>legislative_process_description</t>
  </si>
  <si>
    <t>legislative_process_number</t>
  </si>
  <si>
    <t>legislative_process_status</t>
  </si>
  <si>
    <t>activity-status</t>
  </si>
  <si>
    <t>red:Status</t>
  </si>
  <si>
    <t>reds:status</t>
  </si>
  <si>
    <t>red:Status_ENDED</t>
  </si>
  <si>
    <t>legislative_process_type</t>
  </si>
  <si>
    <t>procedure-type</t>
  </si>
  <si>
    <t>reds:hasType</t>
  </si>
  <si>
    <t>reds:DirContProc_CNS</t>
  </si>
  <si>
    <t>ep:legislativeProcessNature</t>
  </si>
  <si>
    <t>procedure-nature</t>
  </si>
  <si>
    <t>red:DirContProcNat</t>
  </si>
  <si>
    <t>reds:hasNature</t>
  </si>
  <si>
    <t>red:DirContProcNat-LEG</t>
  </si>
  <si>
    <t>had_legal_basis</t>
  </si>
  <si>
    <t>reds:legalBase</t>
  </si>
  <si>
    <t>red:TFEU_113_REAL</t>
  </si>
  <si>
    <t>construire URI dans le cellar si c'est possible - @frederic: trouver la règle de conversion</t>
  </si>
  <si>
    <t>current_stage</t>
  </si>
  <si>
    <t>activity-phase</t>
  </si>
  <si>
    <t>red:Phase</t>
  </si>
  <si>
    <t>reds:phase</t>
  </si>
  <si>
    <t>reds:Phase_08</t>
  </si>
  <si>
    <t>Y</t>
  </si>
  <si>
    <t>ep:currentSubStage</t>
  </si>
  <si>
    <t>legislative_process_keyword</t>
  </si>
  <si>
    <t>foreseen_date_of_adoption</t>
  </si>
  <si>
    <t>foreseen_type_document</t>
  </si>
  <si>
    <t>document-type</t>
  </si>
  <si>
    <t>red:LegislativeActType</t>
  </si>
  <si>
    <t>reds:Legislative_Act_type</t>
  </si>
  <si>
    <t>red:LegislativeActType_R</t>
  </si>
  <si>
    <t>date_last_update</t>
  </si>
  <si>
    <t>latest_activity</t>
  </si>
  <si>
    <t>activity-type</t>
  </si>
  <si>
    <t>reds:Reading</t>
  </si>
  <si>
    <t>reds:hasReading</t>
  </si>
  <si>
    <t>reds:Reading_1</t>
  </si>
  <si>
    <t>created_a_realization_of_legal_resource</t>
  </si>
  <si>
    <t>created_legal_expression</t>
  </si>
  <si>
    <t>is_subject_of</t>
  </si>
  <si>
    <t>was_submitted_by</t>
  </si>
  <si>
    <t>Legislative Activity description</t>
  </si>
  <si>
    <t>LegislativeActivity</t>
  </si>
  <si>
    <t>activity_label</t>
  </si>
  <si>
    <t>skos:prefLabel of activity-type</t>
  </si>
  <si>
    <t>Main dossier reading I</t>
  </si>
  <si>
    <t>ep:activityId</t>
  </si>
  <si>
    <t>reds:reference</t>
  </si>
  <si>
    <t>ECON-9-00408</t>
  </si>
  <si>
    <t>activity_date (creation d'une activité à partir d'un événement)</t>
  </si>
  <si>
    <t>reds:has_date</t>
  </si>
  <si>
    <t>activity_date (creation d'un evenement à partir d'un document</t>
  </si>
  <si>
    <t>ep:activityType</t>
  </si>
  <si>
    <t>reds:DirContDossier</t>
  </si>
  <si>
    <t>pour typer le main dossier</t>
  </si>
  <si>
    <t>reds:hasEventType + red:ComRole</t>
  </si>
  <si>
    <t>reds:hasPredicate</t>
  </si>
  <si>
    <t>reds:hasEventType_NMCP</t>
  </si>
  <si>
    <t>pour typer des activités d'un main dossier</t>
  </si>
  <si>
    <t>ep:activityContext</t>
  </si>
  <si>
    <t>context-type</t>
  </si>
  <si>
    <t>red:InfTypIter</t>
  </si>
  <si>
    <t>red:InfTypIter_LEG</t>
  </si>
  <si>
    <t>ep:activityContextPrecision</t>
  </si>
  <si>
    <t>context-precise-type</t>
  </si>
  <si>
    <t>red:EventSubTypeS20</t>
  </si>
  <si>
    <t>reds:hasPrecisionDossier</t>
  </si>
  <si>
    <t>red:EventSubTypeS20_REP</t>
  </si>
  <si>
    <t>ep:activityNature</t>
  </si>
  <si>
    <t>activity-nature</t>
  </si>
  <si>
    <t>red:DirContDossNat</t>
  </si>
  <si>
    <t>red:DirContDossNat_OFF-SA</t>
  </si>
  <si>
    <t>ep:source (revoir en prov)</t>
  </si>
  <si>
    <t>information-source</t>
  </si>
  <si>
    <t>reds:hasSource</t>
  </si>
  <si>
    <t>application source de l'information pour chaque propriété</t>
  </si>
  <si>
    <t>ep:source_valeur (revoir en prov)</t>
  </si>
  <si>
    <t>reds:hasRank</t>
  </si>
  <si>
    <t>valeur de l'information pour chaque propriété</t>
  </si>
  <si>
    <t>ep:currentStage</t>
  </si>
  <si>
    <t>ep:activityPrevisional</t>
  </si>
  <si>
    <t>eli-dl:LegislativeActivity</t>
  </si>
  <si>
    <t>boolean - REAL = TRUE</t>
  </si>
  <si>
    <t>reds:hasEventStatus</t>
  </si>
  <si>
    <t>"REAL"</t>
  </si>
  <si>
    <t>ep:activityStatus</t>
  </si>
  <si>
    <t xml:space="preserve">activity-status </t>
  </si>
  <si>
    <t>reds:Status</t>
  </si>
  <si>
    <t>ep:activity_has_role_dossier</t>
  </si>
  <si>
    <t>activity-role</t>
  </si>
  <si>
    <t>red:ComRole</t>
  </si>
  <si>
    <t>reds:hasRoleDossier</t>
  </si>
  <si>
    <t>red:ComRole_MAIN</t>
  </si>
  <si>
    <t>activity_start_date</t>
  </si>
  <si>
    <t>2019-06-12...</t>
  </si>
  <si>
    <t>activity_end_date</t>
  </si>
  <si>
    <t>eli:based_on</t>
  </si>
  <si>
    <t>reds:art51</t>
  </si>
  <si>
    <t>NO</t>
  </si>
  <si>
    <t>mettre art 51 comme valeur de la propriété si la valeur est O</t>
  </si>
  <si>
    <t>had_participant_person</t>
  </si>
  <si>
    <t>participant_person_label</t>
  </si>
  <si>
    <t>had_participant_organization</t>
  </si>
  <si>
    <t>participant_organization_label</t>
  </si>
  <si>
    <t>had_responsible_person</t>
  </si>
  <si>
    <t>responsible_person_label</t>
  </si>
  <si>
    <t>had_responsible_organization</t>
  </si>
  <si>
    <t>responsible_organization_label</t>
  </si>
  <si>
    <t>occured_at_stage</t>
  </si>
  <si>
    <t>ep:has_vote_results</t>
  </si>
  <si>
    <t>ep:VoteResults</t>
  </si>
  <si>
    <t>créer une classe ep:Vote pour mettre les résultats</t>
  </si>
  <si>
    <t>forms_part_of</t>
  </si>
  <si>
    <t>consists_of (depuis un événement)</t>
  </si>
  <si>
    <t xml:space="preserve">reds:hasRelations, hasDirContDossier, reds:hasRelations (du maindossier aux événements et documents, ne prendre que les événements - pour info seuls les événements dans la relation hasRelations on des dates (hasDate) et les documents ont la propriété "hasObject") </t>
  </si>
  <si>
    <t>"ECON-9-00408"</t>
  </si>
  <si>
    <t>consists_of (depuis un document)</t>
  </si>
  <si>
    <t xml:space="preserve"> quand on est sur un document "hasObject", il faut créer l'événement à partir de la description du document, c'est en effet là que l'on trouve la date de l'événement.</t>
  </si>
  <si>
    <t>motivated</t>
  </si>
  <si>
    <t>was_motivated_by</t>
  </si>
  <si>
    <t>based_on_a_realization_of</t>
  </si>
  <si>
    <t>involved_work</t>
  </si>
  <si>
    <t>reds:hasDirContProc&gt;reds:hasObject</t>
  </si>
  <si>
    <t>2415158 "SWD-2018-0488"</t>
  </si>
  <si>
    <t>les documents involved sont reliés dans leur fichier à la procédure systèmatiquement, mais on le trouve aussi relié à une activité de comité. Parfois les documents ne sont reliés qu'à la procédure et pas au travail d'un comité</t>
  </si>
  <si>
    <t>ep:involvedWorkRelationship</t>
  </si>
  <si>
    <t>ep:InvolvedWork</t>
  </si>
  <si>
    <t>ep:hasOtherRap (sub property of ep:involvedWorkRelationship)</t>
  </si>
  <si>
    <t>reds:hasOther_Rap</t>
  </si>
  <si>
    <t>sous propriété de ep:involved_work_relationship</t>
  </si>
  <si>
    <t>ep:hasBaseBas_I (sub property of ep:involvedWorkRelationship)</t>
  </si>
  <si>
    <t>reds:hasBase_BAS_I</t>
  </si>
  <si>
    <t>id "2415162" "COM-2018-0813"</t>
  </si>
  <si>
    <t>à completer par Annick</t>
  </si>
  <si>
    <t>created_a_realization_of</t>
  </si>
  <si>
    <t>reds:hasOther_RAP&gt;reds:hasObject</t>
  </si>
  <si>
    <t>2918156 "ECON-PR-641419"</t>
  </si>
  <si>
    <t>recorded_in_realization_of</t>
  </si>
  <si>
    <t>created_expression</t>
  </si>
  <si>
    <t>produced_manifestation</t>
  </si>
  <si>
    <t>Legislative Process Work Description</t>
  </si>
  <si>
    <t>ep:Vote</t>
  </si>
  <si>
    <t>reds:hasVoteResult</t>
  </si>
  <si>
    <t>ep:vote_date</t>
  </si>
  <si>
    <t>reds:hasDate</t>
  </si>
  <si>
    <t>ep:vote_mode</t>
  </si>
  <si>
    <t>reds:voteMode</t>
  </si>
  <si>
    <t>red:voteMode_ROLL-CALL</t>
  </si>
  <si>
    <t>ep:vote_abstention</t>
  </si>
  <si>
    <t>reds:voteAbst</t>
  </si>
  <si>
    <t>ep:vote_favour</t>
  </si>
  <si>
    <t>reds:voteInFavour</t>
  </si>
  <si>
    <t>ep:vote_against</t>
  </si>
  <si>
    <t>reds:voteAgainst</t>
  </si>
  <si>
    <t>ep:involvedWorkRole</t>
  </si>
  <si>
    <t>involved-work-role</t>
  </si>
  <si>
    <t>reds:DirContDocUse</t>
  </si>
  <si>
    <t>reds:hasDocumentUse</t>
  </si>
  <si>
    <t>BAC</t>
  </si>
  <si>
    <t>en fait dans le fichier on a la valeur du concept, pas son identifiant. Il faudrait ajouter "reds:hasDocumentUse_" devant pour avoir son id :  reds:hasDocumentUse_BAC</t>
  </si>
  <si>
    <t>ep:hasWorkInvolved</t>
  </si>
  <si>
    <t>LegislativeProcessWork</t>
  </si>
  <si>
    <t>property json</t>
  </si>
  <si>
    <t>valeur</t>
  </si>
  <si>
    <t>DraftLegislationWork</t>
  </si>
  <si>
    <t>AmendmentToDraftLegislationWork</t>
  </si>
  <si>
    <t>ep:workBelongsToParliamentaryTerm</t>
  </si>
  <si>
    <t>ParliamentaryTerm</t>
  </si>
  <si>
    <t>parliamentary-term</t>
  </si>
  <si>
    <t>reds:leg</t>
  </si>
  <si>
    <t>^eli-dl:involved_work</t>
  </si>
  <si>
    <t>reds:hasDirContDossier</t>
  </si>
  <si>
    <t>relier à l'acivity MainDossier</t>
  </si>
  <si>
    <t>legislative_process_work_id</t>
  </si>
  <si>
    <t>A-9-2019-0047</t>
  </si>
  <si>
    <t>ep:legislativeProcessWorkIdPe (? skos:notation type ?)</t>
  </si>
  <si>
    <t>reds:nuPe</t>
  </si>
  <si>
    <t>PE641.419</t>
  </si>
  <si>
    <t>pas unique, seulement avec le type de document</t>
  </si>
  <si>
    <t>ep:legislativeProcessWorkIdPeVersion</t>
  </si>
  <si>
    <t>reds:nuPeVersion</t>
  </si>
  <si>
    <t>ep:legislativeProcessWorkIdRegister (? skos:notation typée)</t>
  </si>
  <si>
    <t>reds:canonicalReferenceRegister</t>
  </si>
  <si>
    <t>P9_A(2019)0047</t>
  </si>
  <si>
    <t>ep:legislativeProcessWorkIdGepro (? skos:notation typée)</t>
  </si>
  <si>
    <t>reds:geproType</t>
  </si>
  <si>
    <t>RR</t>
  </si>
  <si>
    <t>ep:legislativeProcessWorkIdIter (? skos:notation typée)</t>
  </si>
  <si>
    <t>reds:hasIterReference</t>
  </si>
  <si>
    <t>A9-0047/2019</t>
  </si>
  <si>
    <t>ep:legislativeProcessWorkOriginalLanguage</t>
  </si>
  <si>
    <t>language</t>
  </si>
  <si>
    <t>reds:originalLanguage</t>
  </si>
  <si>
    <t>en</t>
  </si>
  <si>
    <t>créer une activité de traduction avec cet identifiant</t>
  </si>
  <si>
    <t>reds:fdr</t>
  </si>
  <si>
    <t>si "original language" associer comme eli-dl:base_on_a_realization_of sinon avec er:created_a_translation</t>
  </si>
  <si>
    <t>legislative_process_work_creator</t>
  </si>
  <si>
    <t>legislative_process_work_date</t>
  </si>
  <si>
    <t>2019-12-09T00:00:00.000+0100</t>
  </si>
  <si>
    <t>legislative_process_work_description</t>
  </si>
  <si>
    <t>legislative_process_work_type</t>
  </si>
  <si>
    <t>legislative-process-work-type</t>
  </si>
  <si>
    <t xml:space="preserve">reds:i </t>
  </si>
  <si>
    <t>reds:iPlRp</t>
  </si>
  <si>
    <t>ep:legislativeProcessWorkTypeDetail</t>
  </si>
  <si>
    <t>xsd:string</t>
  </si>
  <si>
    <t>RPCF</t>
  </si>
  <si>
    <t>ep:legislativeProcessWorkTypeFamily</t>
  </si>
  <si>
    <t>legislative-process-work-type_detail</t>
  </si>
  <si>
    <t>reds:DirContDocFam</t>
  </si>
  <si>
    <t>reds:hasFamily</t>
  </si>
  <si>
    <t>reds:DirContDocFam_DEP</t>
  </si>
  <si>
    <t>legislative_process_work_version</t>
  </si>
  <si>
    <t>reds:version</t>
  </si>
  <si>
    <t>eli:is_about</t>
  </si>
  <si>
    <t>eurovoc</t>
  </si>
  <si>
    <t>reds:hasConcept</t>
  </si>
  <si>
    <t>http://eurovoc.europa.eu/6089^^Eurovoc</t>
  </si>
  <si>
    <t>legislative_process_work_status</t>
  </si>
  <si>
    <t>eli-dl:LegislativeProcessWork</t>
  </si>
  <si>
    <t>legislative-process-work-status</t>
  </si>
  <si>
    <t>red:Status_ACTIVE</t>
  </si>
  <si>
    <t>refers_to</t>
  </si>
  <si>
    <t>amends_draft</t>
  </si>
  <si>
    <t>draft_amended_by</t>
  </si>
  <si>
    <t>amendment_included_in</t>
  </si>
  <si>
    <t>includes_amendment</t>
  </si>
  <si>
    <t>foresees_amendment_of</t>
  </si>
  <si>
    <t>foresees_application_of</t>
  </si>
  <si>
    <t>foresees_based_on</t>
  </si>
  <si>
    <t>foresees_change_of</t>
  </si>
  <si>
    <t>foresees_citation_of</t>
  </si>
  <si>
    <t>foresees_commencement_of</t>
  </si>
  <si>
    <t>foresees_consolidation_of</t>
  </si>
  <si>
    <t>foresees_repeal_of</t>
  </si>
  <si>
    <t>foresees_transposition_of</t>
  </si>
  <si>
    <t>Table definitions</t>
  </si>
  <si>
    <t>LegislativeProcessStatus</t>
  </si>
  <si>
    <t>LegislativeProcessWorkVersion</t>
  </si>
  <si>
    <t>LegislativeProcessStage</t>
  </si>
  <si>
    <t>LegislativeProcessType</t>
  </si>
  <si>
    <t>LegislativeProcessWorkType</t>
  </si>
  <si>
    <t>Table : LegislativeProcessStatus</t>
  </si>
  <si>
    <t>LegislativeProcessStatus-Abandonned</t>
  </si>
  <si>
    <t>LegislativeProcessStatus-Ongoing</t>
  </si>
  <si>
    <t>LegislativeProcessStatus-Successful</t>
  </si>
  <si>
    <t>Table : LegislativeProcessWorkVersion</t>
  </si>
  <si>
    <t>LegislativeProcessWorkVersion-Final</t>
  </si>
  <si>
    <t>LegislativeProcessWorkVersion-Preparatory</t>
  </si>
  <si>
    <t>si reds:dateAdoptionCmt alors créer une legislativeActivity de type CommitteeVote</t>
  </si>
  <si>
    <t>relier le raport a cette classe "created_a_realization_of</t>
  </si>
  <si>
    <t>Name</t>
  </si>
  <si>
    <r>
      <rPr>
        <rFont val="Arial"/>
        <b/>
        <color rgb="FF000000"/>
        <sz val="10.0"/>
      </rPr>
      <t xml:space="preserve">Based on </t>
    </r>
    <r>
      <rPr>
        <rFont val="Arial"/>
        <b/>
        <color rgb="FF000000"/>
        <sz val="8.0"/>
      </rPr>
      <t>(superproperty, superclass, broader)</t>
    </r>
  </si>
  <si>
    <t>Applicable to (domain)</t>
  </si>
  <si>
    <t>Allowed values (range)</t>
  </si>
  <si>
    <t>Mandatory</t>
  </si>
  <si>
    <t>Repeatable</t>
  </si>
  <si>
    <t>Description</t>
  </si>
  <si>
    <t>Created in</t>
  </si>
  <si>
    <t>Modified in</t>
  </si>
  <si>
    <t>History note</t>
  </si>
  <si>
    <t>Classes</t>
  </si>
  <si>
    <t>Work</t>
  </si>
  <si>
    <t>frbroo:F1_Work</t>
  </si>
  <si>
    <t>n/a</t>
  </si>
  <si>
    <t>Any distinct intellectual creation (i.e., the intellectual content), in the context of ELI.
The substance of Work is ideas.</t>
  </si>
  <si>
    <t>1.3</t>
  </si>
  <si>
    <t>Expression</t>
  </si>
  <si>
    <t>frbroo:F22_Self-Contained_Expression</t>
  </si>
  <si>
    <t>The intellectual realisation of a Work in the form of identifiable immaterial objects, such as, but not limited to, text.
The substance of Expression is signs.
An Expression cannot exist without a physical carrier but do not depend on a specific physical carrier and can exist on one or more carriers simultaneously.</t>
  </si>
  <si>
    <t>Manifestation</t>
  </si>
  <si>
    <t>frbroo:F3_Manifestation</t>
  </si>
  <si>
    <t>The physical embodiment of an Expression, either on paper or in any electronic format.
The substance of Manifestation is not only signs, but also the manner in which they are presented to be consumed by users, including the kind of media adopted.</t>
  </si>
  <si>
    <t>LegalResource</t>
  </si>
  <si>
    <t>eli:Work</t>
  </si>
  <si>
    <t>A work in a legislative corpus. This applies to acts that have been legally enacted (whether or not they are still in force).
For example, the abstract concept of the legal resource; e.g. "act 3 of 2005" (adapted from Akoma Ntoso)
A legal resource can represent a legal act or any component of a legal act, like an article.  Legal resources can be linked together using properties defined in the model.
Note that ELI ontology accommodates different point of view on what should be considered a new legal resource, or a new legal expression of the same resource. Typically, a consolidated version can be viewed, in the context of ELI, either as separate legal resource (linked to original version and previous consolidated version using corresponding ELI relations), or as a different legal expression of the same legal resource.</t>
  </si>
  <si>
    <t>1.0</t>
  </si>
  <si>
    <t>v1.3 : declared as a subclass of eli:Work
v1.2 : replaced reference of RDA with FRBRoo (for more information on FRBRoo, see https://www.ifla.org/node/10171) .</t>
  </si>
  <si>
    <t>LegalResourceSubdivision</t>
  </si>
  <si>
    <t>eli:LegalResource</t>
  </si>
  <si>
    <t>A component of a legal act, at an arbitrary level of precision, like a chapter, an article, an alinea, a paragraph or an list item. A subdivision can be linked with its parent and children subdivision using eli:has_part / eli:is_part_of.</t>
  </si>
  <si>
    <t>1.1</t>
  </si>
  <si>
    <t>LegalExpression</t>
  </si>
  <si>
    <t>eli:Expression</t>
  </si>
  <si>
    <t>The intellectual realisation of a legal resource in the form of a "sequence of signs" (typically alpha-numeric characters in a legal context).
For example, any version of the legal resource whose content is specified and different from others for any reason: language, versions, etc.;
Note that ELI ontology accommodates different point of view on what should be considered a new legal resource, or a new legal expression of the same resource. Typically, a consolidated version can be viewed, in the context of ELI, either as separate legal resource (linked to original version and previous consolidated version using corresponding ELI relations), or as a different legal expression of the same legal resource.</t>
  </si>
  <si>
    <t>v1.3 : declared as a subclass of eli:Expression
v1.2 : replaced reference of RDA with FRBRoo (for more information on FRBRoo, see https://www.ifla.org/node/10171) .</t>
  </si>
  <si>
    <t>Format</t>
  </si>
  <si>
    <t>eli:Manifestation</t>
  </si>
  <si>
    <t>The physical embodiment of a legal expression, either on paper or in any electronic format.
For example, any electronic or physical format of the legal expression (XML, TIFF, PDF, etc.) ; e.g. PDF version of act 3 of 2005.  (adapted from Akoma Ntoso).
Note that the notion of Format in ELI is more precise than a FRBR Manifestation in the sense that a Format in ELI can carry a legal value (see the property eli:legal_value).</t>
  </si>
  <si>
    <t>v1.3 : declared as a sublcass of eli:Manifestation
v1.2 : replaced reference of RDA with FRBRoo (for more information on FRBRoo, see https://www.ifla.org/node/10171) .</t>
  </si>
  <si>
    <t>Agent</t>
  </si>
  <si>
    <t>equivalent to frbroo:E39_Actor</t>
  </si>
  <si>
    <t>Individual people or groups of people, like an institution with a legal recognition, who have the potential to perform intentional actions for which they can be held responsible.</t>
  </si>
  <si>
    <t>V1.3 : added a definition. Note : even though this class exists since ELI 1.0, it was not documented in the Excel spreadsheet.</t>
  </si>
  <si>
    <t>Person</t>
  </si>
  <si>
    <t>eli:Agent</t>
  </si>
  <si>
    <t>A real person who live or has lived.</t>
  </si>
  <si>
    <t>Organization</t>
  </si>
  <si>
    <t>Institutions or groups of people that have obtained a legal recognition as a group and can act collectively as agents.</t>
  </si>
  <si>
    <t>Properties : FRBR structure</t>
  </si>
  <si>
    <t>is_part_of</t>
  </si>
  <si>
    <t>dcterms:isPartOf</t>
  </si>
  <si>
    <t>no</t>
  </si>
  <si>
    <t>yes</t>
  </si>
  <si>
    <t>Indicates a work in which this one is physically included. Covers the case of text included in an Official Journal, or an article included in a text. For the notion of conceptual/temporal inclusion, use eli:is_member_of.</t>
  </si>
  <si>
    <t>v1.3 : broaden the domain and range to Work instead of LegalResource
Starting with v1.1, the notion of conceptual inclusion is expressed with eli:is_member_of instead of eli:is_part_of.</t>
  </si>
  <si>
    <t>has_part</t>
  </si>
  <si>
    <t>dcterms:hasPart</t>
  </si>
  <si>
    <t>Inverse of "is_part_of"</t>
  </si>
  <si>
    <t>v1.3 : broaden the domain and range to Work instead of LegalResource</t>
  </si>
  <si>
    <t>is_member_of</t>
  </si>
  <si>
    <t>dcterms:isPartOf
frbroo:R10i_is_member_of</t>
  </si>
  <si>
    <t>Indicates that this work is conceptually included in another one. In the case of a legislation, its successive temporal versions are conceptually members of a single « abstract » resource. For the notion of physical inclusion, use eli:is_part_of.</t>
  </si>
  <si>
    <t>v1.3 : broaden the domain and range to Work instead of LegalResource
v1.2 : replaced reference of RDA with FRBRoo.</t>
  </si>
  <si>
    <t>has_member</t>
  </si>
  <si>
    <t>dcterms:hasPart
frbroo:R10_has_member</t>
  </si>
  <si>
    <t>Indicates that this work conceptually includes another one. For the notion of physical inclusion, use eli:has_part.</t>
  </si>
  <si>
    <t>is_realized_by</t>
  </si>
  <si>
    <t>frbroo:R3_is_realised_in</t>
  </si>
  <si>
    <t>Relates a work to an expression of this work in the form of a "sequence of signs" (typically alpha-numeric characters in a legal context). Inverse of "realizes".</t>
  </si>
  <si>
    <t>v1.3 : broaden the domain to Work instead of LegalResource and range to Expression instead of LegalExpression.
v1.2 : replaced reference of RDA with FRBRoo.</t>
  </si>
  <si>
    <t>realizes</t>
  </si>
  <si>
    <t>frbroo:R3i_realises</t>
  </si>
  <si>
    <t>Relates an expression to a work realised through that expression. Inverse of "is_realized_by".</t>
  </si>
  <si>
    <t>v1.3 : broaden the domain to Expression instead of LegalExpression and the range to Work instead of LegalResource.
v1.2 : replaced reference of RDA with FRBRoo.</t>
  </si>
  <si>
    <t>is_embodied_by</t>
  </si>
  <si>
    <t>frbroo:R4_carriers_provided_by</t>
  </si>
  <si>
    <t>Relates an expression to a manifestation of that expression. Inverse of "embodies".</t>
  </si>
  <si>
    <t>v1.3 : broaden the domain to Expression instead of LegalExpression and the range to Manifestation instead of Format.
v1.2 : replaced reference of RDA with 
FRBRoo.</t>
  </si>
  <si>
    <t>embodies</t>
  </si>
  <si>
    <t>frbroo:R4i_comprises_carriers_of</t>
  </si>
  <si>
    <t>Relates a manifestation to the expression that it embodies. Inverse of "is_embodied_by".</t>
  </si>
  <si>
    <t>v1.3 : broaden the domain to Manifestation instead of Format and the range to Expression instead of LegalExpression.
v1.2 : replaced reference of RDA with FRBRoo.
In v1.1, this was declared functional (the constraint was missing in 1.0)</t>
  </si>
  <si>
    <t>is_exemplified_by</t>
  </si>
  <si>
    <t>frbroo:R7i_has_example</t>
  </si>
  <si>
    <t>owl:Thing</t>
  </si>
  <si>
    <t xml:space="preserve">Link to a concrete file URL.
Relates a manifestation to a single exemplar or instance of that manifestation. </t>
  </si>
  <si>
    <t>v1.3 : broaden the domain to Manifestation instead of Format.
v1.2 : replaced reference of RDA with FRBRoo.</t>
  </si>
  <si>
    <t>Properties : description</t>
  </si>
  <si>
    <t>number</t>
  </si>
  <si>
    <t>LegalResource; LegalExpression</t>
  </si>
  <si>
    <t>xsd:String</t>
  </si>
  <si>
    <t>An identifier or other disambiguating feature for a legal resource or legal expression. This can be the number of a legislation, the number of an article, or the issue number of an official journal.</t>
  </si>
  <si>
    <t>uri_schema</t>
  </si>
  <si>
    <t>LegalResource; LegalExpression; Format</t>
  </si>
  <si>
    <t>Schema describing the URI of an ELI instance. ELI uses URI template specifications (IETF RFC 6570). Schemes should be associated with member states and will be published in a registry.</t>
  </si>
  <si>
    <t>id_local</t>
  </si>
  <si>
    <t>dcterms:identifier</t>
  </si>
  <si>
    <t>xsd:String or xsd:AnyURI</t>
  </si>
  <si>
    <t>The unique identifier used in a local reference system to maintain backwards compatibility. For examples the CELEX at EU level, or the NOR in France</t>
  </si>
  <si>
    <t>type_document</t>
  </si>
  <si>
    <t>dcterms:type</t>
  </si>
  <si>
    <t>eli:ResourceType, corresponding to a local concept scheme.</t>
  </si>
  <si>
    <t>The type of a legal resource (e.g. "Directive", "Règlement grand ducal", "law", "règlement ministériel", "draft proposition", "Parliamentary act", etc.). 
Member states are encouraged to make their own list of values in the corresponding concept scheme. EU Publications Office provides a list of values for EU resource types at https://op.europa.eu/en/web/eu-vocabularies/at-dataset/-/resource/dataset/resource-type</t>
  </si>
  <si>
    <t>v1.3 : Updated link to EU vocabularies website in the definition.</t>
  </si>
  <si>
    <t>type_subdivision</t>
  </si>
  <si>
    <t>eli:SubdivisionType, corresponding to a local concept scheme</t>
  </si>
  <si>
    <t>The type of a document subdivision (e.g. "Article", "Paragraph", "Section", etc.).
A subdivision can have only one type.
ELI does not specify a list of possible values. Member states are encouraged to make their own list of values in the corresponding concept scheme. EU Publication Office provies a list of values for EU resource types at https://op.europa.eu/en/web/eu-vocabularies/at-dataset/-/resource/dataset/subdivision</t>
  </si>
  <si>
    <t>relevant_for</t>
  </si>
  <si>
    <t>dcterms:coverage</t>
  </si>
  <si>
    <t>eli:AdministrativeArea, containing the list of administrative territorial units defined in http://publications.europa.eu/mdr/authority/atu</t>
  </si>
  <si>
    <t>Refers to a place or an area associated with the resource. This covers the notions of jurisdiction, sovereignty, applicability or administrative area. The place identifier can be taken from the Administrative Territorial Unit table published of the EU Publications Office at https://op.europa.eu/en/web/eu-vocabularies/at-dataset/-/resource/dataset/atu. Member States don't have to recreate their own list of values.
The group notes the limitations of what can be said with a single property; member states can refine this notion by declaring specific sub properties.</t>
  </si>
  <si>
    <t>v1.3 : Updated link to EU vocabularies website in the definition.
Starting from v1.1, the values for this property can be taken from the named authority list published by the Office of Publications instead of defining new values.</t>
  </si>
  <si>
    <t>jurisdiction</t>
  </si>
  <si>
    <t>eli:relevant_for</t>
  </si>
  <si>
    <t>The jurisdiction from which the legal resource originates. 
The place identifier can be taken from the Administrative Territorial Unit table published of the EU Publications Office at https://op.europa.eu/en/web/eu-vocabularies/at-dataset/-/resource/dataset/atu. Member States don't have to recreate their own list of values.</t>
  </si>
  <si>
    <t>passed_by</t>
  </si>
  <si>
    <t>dcterms:creator</t>
  </si>
  <si>
    <t>The person or organization that originally passed or made the law : typically parliament (for primary legislation) or government (for secondary legislation). This indicates the "legal author" of the law, as opposed to its physical author. 
This property can be used multiple times to indicate both the agent that authored the text, and/or the agent that signed the text, thus turning it into an actual legislation.
The relationship between current and any former law making body should be represented in the description of the agent itself.
Member states are encouraged to make their own list of Agents. EU Publications Office provides a list of corporate bodies at https://op.europa.eu/en/web/eu-vocabularies/at-dataset/-/resource/dataset/corporate-body.</t>
  </si>
  <si>
    <t>v1.3 : Updated link to EU vocabularies website in the definition.
In v1.1, the semantic of this property was broaden to encompass organisations/persons that « drafted the text » and « signed it ».</t>
  </si>
  <si>
    <t>countersigned_by</t>
  </si>
  <si>
    <t>A person or organization that countersigned the legislation. Depending on the legal context, a countersignature can indicate that the signed authority undertakes to assume responsibility for texts emanating from a person who is inviolable and irresponsible, (for example a King, Grand Duc or President), or that the authority is in charge of the implementation of the text.</t>
  </si>
  <si>
    <t>responsibility_of</t>
  </si>
  <si>
    <t>An individual, organisation or organisational unit that has some kind of responsibility for the legislation. Typically the ministry who is/was in charge of elaborating the legislation, or the adressee for potential questions about the legislation once it is published.
This property should be used when the value cannot be identified by a suitable URI; if a URI is available, the property "responsibility_of_agent" should be used.</t>
  </si>
  <si>
    <t>v1.1 : the definition was made more precise, with examples. Introduced the corresponding object property responsibility_of_agent.</t>
  </si>
  <si>
    <t>responsibility_of_agent</t>
  </si>
  <si>
    <t>An individual, organisation or organisational unit that has some kind of responsibility for the legislation. Typically the ministry who is/was in charge of elaborating the legislation, or the adressee for potential questions about the legislation once it is published.
This property should be used when the value can be identified by a suitable URI; in the absence of such a URI, the property "responsibility_of" should be used with a string value.</t>
  </si>
  <si>
    <t>is_about</t>
  </si>
  <si>
    <t>dcterms:subject</t>
  </si>
  <si>
    <t>skos:Concept (Eurovoc or a locally defined scheme)</t>
  </si>
  <si>
    <t>A subject for this legal resource. The use of Eurovoc (http://eurovoc.europa.eu) is encouraged to select values for this property. Member states are encouraged to align local values to Eurovoc.</t>
  </si>
  <si>
    <t>description</t>
  </si>
  <si>
    <t>dcterms:description</t>
  </si>
  <si>
    <t>rdfs:Literal</t>
  </si>
  <si>
    <t>An account of the resource (definition from Dubin Core), e.g a summary.</t>
  </si>
  <si>
    <t>v1.2 : changed range from xsd:string to rdfs:Literal</t>
  </si>
  <si>
    <t>version</t>
  </si>
  <si>
    <t>eli:Version, corresponding to a local concept scheme</t>
  </si>
  <si>
    <t>A version status for the resource. Member states are encouraged to make their own list of values in the Version concept scheme. Example of such values can be "Official Journal", "made", "consolidated", "proposed", "prospective", etc.</t>
  </si>
  <si>
    <t>version_date</t>
  </si>
  <si>
    <t>dcterms:date</t>
  </si>
  <si>
    <t>xsd:Date</t>
  </si>
  <si>
    <t>The point-in-time at which the provided description of the legislation is valid.</t>
  </si>
  <si>
    <t>v1.1 : improved definition</t>
  </si>
  <si>
    <t>Properties : dates and date-related</t>
  </si>
  <si>
    <t>date_document</t>
  </si>
  <si>
    <t>Date of adoption or signature (of the form yyyy-mm-dd)</t>
  </si>
  <si>
    <t>date_publication</t>
  </si>
  <si>
    <t>dcterms:issued</t>
  </si>
  <si>
    <t>LegalResource or LegalExpression</t>
  </si>
  <si>
    <t>Date of publication of the official version of the legislation, in hard copy or online, depending on what the official publication is, and when it was published. Publication dates at the level of legal expressions can be separately asserted, using standard Dublin Core properties.</t>
  </si>
  <si>
    <t>In v1.1, the domain was broaden to add LegalExpression.</t>
  </si>
  <si>
    <t>in_force</t>
  </si>
  <si>
    <t>eli:InForce, corresponding to a concept scheme for which 3 values are defined in the ELI ontology. Member states do not need to define their own values for this table.</t>
  </si>
  <si>
    <t>A value indicating the legal force of a legal resource or a legal expression. A set of values is defined by ELI in the corresponding concept scheme. These values are :
  - in force
  - partially in force
  - not in force</t>
  </si>
  <si>
    <t>first_date_entry_in_force</t>
  </si>
  <si>
    <t>The first date any part of the legal resource or legal expression came into force (can be seen as the start date of a dc:valid range for this resource)</t>
  </si>
  <si>
    <t>date_no_longer_in_force</t>
  </si>
  <si>
    <t>The last date any part of the legislation is in force, if the date is known (can be seen as the end date of a dc:valid range for this resource).</t>
  </si>
  <si>
    <t>1.2</t>
  </si>
  <si>
    <t>v1.2 : improved definition</t>
  </si>
  <si>
    <t>date_applicability</t>
  </si>
  <si>
    <t>The date at which the legislation becomes applicable. This is distinct from the date of entry into force : a text may come in force today, and state it will become applicable in 3 months.
The group notes that applicability dates can lead to complex situations, e.g. a text with different applicability dates for different jurisdictions; specific extensions to the model should be used for such situations.</t>
  </si>
  <si>
    <t>Properties : relations</t>
  </si>
  <si>
    <t>related_to</t>
  </si>
  <si>
    <t>dcterms:relation</t>
  </si>
  <si>
    <t>Indicates a somehow related other document, not necessarily a legal resource. Note that citation links should use the cites property.</t>
  </si>
  <si>
    <t>changes</t>
  </si>
  <si>
    <t>Indicates that this legal resource or expression legally changes another. This encompasses the notions of amendment, replacement, repeal, or other types of change. This may be a direct change (textual or non-textual amendment) or a consequential or indirect change. Note, the property is to be used to express the existence of a change relationship between two acts rather than the existence of a consolidated version of the text that shows the result of the change. For consolidation relationships, use the "consolidates" and "consolidated_by" properties.</t>
  </si>
  <si>
    <t>changed_by</t>
  </si>
  <si>
    <t>Inverse of « changes ». Indicates that this legal resource or expression is being legally changed by another. This encompasses the notions of amendment, replacement, repeal, or other types of change.</t>
  </si>
  <si>
    <t>basis_for</t>
  </si>
  <si>
    <t>Indicates that this legal resource or expression empowers another . Typically primary legislation is the basis for secondary legislation.</t>
  </si>
  <si>
    <t>based_on</t>
  </si>
  <si>
    <t>Inverse of "basis_for". Indicates that this legal resource is empowered by another one, typically a constitution, a treaty or an enabling act.</t>
  </si>
  <si>
    <t>1 1</t>
  </si>
  <si>
    <t>cites</t>
  </si>
  <si>
    <t>Citation in the text of the legislation. This may be at the legal resource or legal expression level, as required by the implementation context. This includes verbatim citation and citations in referrals.</t>
  </si>
  <si>
    <t>cited_by</t>
  </si>
  <si>
    <t>Inverse of "cites".
Note that the intended meaning of this link is to indicate that "something is cited by a legislation" and not that "this legislation is cited by something".</t>
  </si>
  <si>
    <t>consolidates</t>
  </si>
  <si>
    <t>Indicates that this consolidated legal resource or expression (which is usually the product of an editorial process that revises the legislation) takes into account another one. This property should be used multiple times to refer to both the original version or the previous consolidated version, and to the legislations making the change.</t>
  </si>
  <si>
    <t>consolidated_by</t>
  </si>
  <si>
    <t>Inverse of "consolidates". Indicates that this legal resource or expression is taken into account in a consolidated text (which is usually the product of an editorial process that revises the legislation).</t>
  </si>
  <si>
    <t>transposes</t>
  </si>
  <si>
    <t>applies</t>
  </si>
  <si>
    <t>Indicates that this legislation (or part of legislation) fulfills the objectives set by another legislation, by passing appropriate implementation measures. Typically, some legislations of European Union's member states or regions transpose European Directives. This indicates a legally binding link between the 2 legislations, at act or article level, from the original version of a national implementing measure to the legal resource Directive as published in the EU Official Journal. Can be used for transposition tables, once EU Publication Office has introduced ELI support down to the article level.
The implementation of EU legislation at national level, involving links to EU regulations, decisions, etc. must be captured with eli:ensures_implementation_of.
Note that this should point to the legal resource of the Directive itself, not to one of its language-specific legal expression.</t>
  </si>
  <si>
    <t>v1.1 : this property was made a subproperty of "applies", and the definition was improved.</t>
  </si>
  <si>
    <t>transposed_by</t>
  </si>
  <si>
    <t>applied_by</t>
  </si>
  <si>
    <t>Inverse of "transposes".
Note that this property is expressed on a legal resource, not on one of its language-specific legal expression.</t>
  </si>
  <si>
    <t>v1.1 : this property was made a subproperty of "applied_by"</t>
  </si>
  <si>
    <t>ensures_implementation_of</t>
  </si>
  <si>
    <t>Indicates that this LegalResource ensures the implementation of another LegalResource. This implies a legal meaning (contrary to eli:applies).
This can cover links from national legislation to EU legislation, or links from regional to national legislation. It can also cover links from EU implementing acts to EU legislative acts. In the case of implementation of EU legislation at national level, this covers links to EU regulations, decisions, etc. However the transpositions of EU Directives must be captured with eli:transposes.
Links between national primary and secondary legislation must be captured by eli:based_on / eli:basis_for.</t>
  </si>
  <si>
    <t>implementation_ensured_by</t>
  </si>
  <si>
    <t>Indicates that the implementation of this LegalResource is ensured by another LegalResource. This implies a legal meaning (contrary to eli:applies). See the definition of eli:ensures_implementation_of.</t>
  </si>
  <si>
    <t>implements</t>
  </si>
  <si>
    <t>This property is deprecated. Use "applies" instead.</t>
  </si>
  <si>
    <t>v1.1 : this property was deprecated in favor of the more generic term "applies" to avoid confusion.</t>
  </si>
  <si>
    <t>implemented_by</t>
  </si>
  <si>
    <t>This property is deprecated. Use "applied_by" instead.</t>
  </si>
  <si>
    <t>v1.1 : this property was deprecated in favor of the more generic term "applied_by" to avoid confusion.</t>
  </si>
  <si>
    <t>LegalResource;LegalExpression</t>
  </si>
  <si>
    <t>Indicates that this legislation (or part of a legislation) somehow conforms with another legislation. This is an informative link, and it has no legal value. For legally-binding links of transposition, use the property transposes. This can be used for example : 
  - when a pre-existing law already conforms to a recent european directive (in that case it does not "transposes" it strictly speaking);
  - when non-EU member states make sure their legislation is conformant with EU law without strictly speaking transposing it;
  - when a legislation from a local authority conforms with a national legislation;
Note that this should point to a LegalResource, not to a language-specific expression.</t>
  </si>
  <si>
    <t>Inverse of "applies".
Note that this property is expressed on a legal resource, not on one of its language-specific legal expression.</t>
  </si>
  <si>
    <t>commences</t>
  </si>
  <si>
    <t>eli:changes</t>
  </si>
  <si>
    <t>Indicates that this legal resource sets another legal resource into force.
Note the the date of entry into force of the other resource should be modified accordingly.
Note also that it is not possible to indicate when the entry into force should happen.</t>
  </si>
  <si>
    <t>commenced_by</t>
  </si>
  <si>
    <t>eli:changed_by</t>
  </si>
  <si>
    <t>Inverse of "commences". Indicates that this legal resource was set in force by another legal resource.
Situations where a resource enters into force because of more than one resource are explicitely allowed.</t>
  </si>
  <si>
    <t>repeals</t>
  </si>
  <si>
    <t>Indicates that this legal resource or legal expression completely cancels, abrogates or replaces another. If a resource partially repeals another, this link can be used at the corresponding subdivision level being completely repealed.</t>
  </si>
  <si>
    <t>repealed_by</t>
  </si>
  <si>
    <t>Inverse of "repeals". Indicates that this legal resource or legal expression is being completely canceled, abrogated or replaced by another legal resource. If a resource is partially repealed by another, this link can be used at the corresponding subdivision level being completely repealed.</t>
  </si>
  <si>
    <t>corrects</t>
  </si>
  <si>
    <t>LegalResource or LegalExpression or Format</t>
  </si>
  <si>
    <t>Indicates that this resource introduces textual modifications (like correction of spelling mistakes) with no legal change in another resource, expression or format; typically corrigenda in EU legislation. For modifications that have a legal impact, use eli:amends.</t>
  </si>
  <si>
    <t>corrected_by</t>
  </si>
  <si>
    <t>Inverse of "corrects". Indicates a resource that introduces textual modifications (like correction of spelling mistakes) with no legal change in this resource, expression or format; typically corrigenda in EU legislation. For modifications that have a legal impact, use eli:amended_by.</t>
  </si>
  <si>
    <t>amends</t>
  </si>
  <si>
    <t>Indicates that this resource introduces legal changes in another resource. For modifications that don’t have a legal impact, use eli:corrects.</t>
  </si>
  <si>
    <t>amended_by</t>
  </si>
  <si>
    <t>Inverse of "amends". Indicates a resource that introduced legal changes in this resource. For modifications that don’t have a legal impact, use eli:corrected_by.</t>
  </si>
  <si>
    <t>is_another_publication_of</t>
  </si>
  <si>
    <t>Indicates that this resource is a new publication, in a different official journal, of another resource already published elsewhere, and cannot be considered to be the same resource (owl:sameAs cannot be used to avoid potential duplication of certain metadata, like the date of publication, or the publisher).
Note that this is different from the exceptionnal cases of "republication", where the same resource is actually republished in the same official journal a few days after its initial publication, in case of errors.</t>
  </si>
  <si>
    <t>has_another_publication</t>
  </si>
  <si>
    <t xml:space="preserve">Inverse of "is_another_publication_of". </t>
  </si>
  <si>
    <t>cited_by_case_law</t>
  </si>
  <si>
    <t>Indicates that this LegalResource or LegalExpression is being cited in a case law, identified by a suitable URI. If the case law cannot be identified by a suitable URI, the property "eli:cited_by_case_law_reference" can be used with a textual reference to the case law.
The actual citation link is expressed from the case law to the legislation, but legal portals may use the link from a legislation to a case law to e.g. refer to representative case laws about a legislation.</t>
  </si>
  <si>
    <t>cited_by_case_law_reference</t>
  </si>
  <si>
    <t>Indicates that this LegalResource or LegalExpression is being cited in a case law that cannot be identified by a suitable URI and that is indicated by textual reference. An ECLI (European Case Law Identifier) can be used here.
When the case law can be identified by a suitable URI, the property eli:cited_by_case_law should be used instead.</t>
  </si>
  <si>
    <t>Properties : LegalExpression and Format</t>
  </si>
  <si>
    <t>dcterms:language</t>
  </si>
  <si>
    <t>eli:Language, corresponding to the list of languages published by EU Publications Office.</t>
  </si>
  <si>
    <t>The language of an expression.
EU Publications Office provides a list of languages at https://op.europa.eu/en/web/eu-vocabularies/at-dataset/-/resource/dataset/language. This list is large enough so that member states should not have to declare local values.
Note that, if needed, a language can also be stated on a legal resource using the DublinCore "language" property.</t>
  </si>
  <si>
    <t>v1.3 : broaden the domain to Expression instead of LegalExpression and updated link to EU vocabularies website</t>
  </si>
  <si>
    <t>title</t>
  </si>
  <si>
    <t>dcterms:title</t>
  </si>
  <si>
    <t>The title, or name, of an expression. 
Note that, if needed, a title can also be stated on a legal resource using the Dublin Core "title" property.</t>
  </si>
  <si>
    <t>v1.3 : broaden the domain to Expression instead of LegalExpression
v1.2 : changed range from xsd:string to rdfs:Literal</t>
  </si>
  <si>
    <t>title_short</t>
  </si>
  <si>
    <t>dcterms:alternative</t>
  </si>
  <si>
    <t>Established short title of the expression (if any)</t>
  </si>
  <si>
    <t>title_alternative</t>
  </si>
  <si>
    <t>An alternative title of the expression (if any).
Note that, if needed, an alternative title can also be stated on a work using the Dublin Core "alternative" property.</t>
  </si>
  <si>
    <t>has_translation</t>
  </si>
  <si>
    <t>Inverse of "is_translation_of". Indicates that this expression has been translated into another derived expression. See the definition of "is_translation_of".</t>
  </si>
  <si>
    <t>is_translation_of</t>
  </si>
  <si>
    <t>Indicates that this expression has been translated from another original expression; this can be used to distinguish original from derived expressions.
Note that asserting this link does not have any implication on the legal value of the original and translated expressions : depending on the context, a translation can be as legally binding as the original version, or can be published for informative purposes only (e.g. a country translating some legal acts in English).
The expressions linked with this property can be realisations of the same LegalResource, or different LegalResources. Multilingual legislations that do not need to distinguish between original and derived expressions of the same LegalResource (e.g. european legislation) will not use this property.</t>
  </si>
  <si>
    <t>published_in</t>
  </si>
  <si>
    <t>Reference to the Official Journal or other publication manifestation in which this format is published.
This property should be used when the value cannot be identified by a suitable URI; if a URI is available, the property "published_in_format" should be used.</t>
  </si>
  <si>
    <t>v1.2 : changed range from xsd:string to rdfs:Literal
v1.1 : modified the range to xsd:string, and introduced the corresponding object property published_in_format.</t>
  </si>
  <si>
    <t>published_in_format</t>
  </si>
  <si>
    <t>Reference to the Official Journal or other publication manifestation in which this format is published.
This property should be used when the value can be identified by a suitable URI; in the absence of such a URI, the property "published_in" should be used with a string value.</t>
  </si>
  <si>
    <t>publishes</t>
  </si>
  <si>
    <t>Inverse of "published_in_format". Note this property does not link a publisher with a resource, but rather a specific Format of a resource with a specific Format of another resource, indicating that the subject Format publishes the object Format.</t>
  </si>
  <si>
    <t>v1.1 : made inverse of "published_in_format"</t>
  </si>
  <si>
    <t>publisher</t>
  </si>
  <si>
    <t>dcterms:publisher</t>
  </si>
  <si>
    <t>LegalExpression; Format</t>
  </si>
  <si>
    <t>An entity responsible for making the resource available (definition from Dublin Core).
This property should be used when the value cannot be identified by a suitable URI; if a URI is available, the property "publisher_agent" should be used.</t>
  </si>
  <si>
    <t>v1.2 : changed range from xsd:string to rdfs:Literal
v1.1 : modified the range to xsd:string and introduced the corresponding object property publisher_agent.</t>
  </si>
  <si>
    <t>publisher_agent</t>
  </si>
  <si>
    <t>An entity responsible for making the resource available (definition from Dublin Core).
This property should be used when the value can be identified by a suitable URI; in the absence of such a URI, the property "publisher" should be used with a string value.</t>
  </si>
  <si>
    <t>format</t>
  </si>
  <si>
    <t>dcterms:format</t>
  </si>
  <si>
    <t>eli:FormatType, corresponding to a local ConceptScheme</t>
  </si>
  <si>
    <r>
      <rPr>
        <rFont val="Arial"/>
        <color rgb="FF000000"/>
        <sz val="9.0"/>
      </rPr>
      <t xml:space="preserve">The format of the manifestation, expressed as a custom URI.
This field is intended to capture the format of the resource from an application or user perspective, as opposed to the "media_type" property that expresses its format from a technical point of view. </t>
    </r>
    <r>
      <rPr>
        <rFont val="Arial"/>
        <color rgb="FF000000"/>
        <sz val="9.0"/>
      </rPr>
      <t>T</t>
    </r>
    <r>
      <rPr>
        <rFont val="Arial"/>
        <color rgb="FF000000"/>
        <sz val="9.0"/>
      </rPr>
      <t>his property allows to describe different XML schemas (Akoma N'toso vs. proprietary), describe different types of PDFs (scanned PDF, generated-on-the-fly PDF, signed PDF, archival PDF) or describe the paper (printed) version of the legislation.
ELI includes a set of possible values for the most common use-cases and possible URIs values CAN also be taken from http://www.iana.org/assignments/media-types , or can de defined by the Member States.</t>
    </r>
  </si>
  <si>
    <t>v1.3 : broaden the domain to Manifestation instead of Format.
v1.2 : this field should now not be used as basis of content negociation. Modified the description to introduce eli:media_type and declared a local ConceptScheme FormatType with values.</t>
  </si>
  <si>
    <t>media_type</t>
  </si>
  <si>
    <t>The file format of the manifestation.
This field is intended to capture the technical file format and will serve as a basis for content negotiation for the server to return the appropriate file based on the client preference.
Although not mandatory, this property is highly encouraged.
Possible URIs values MUST be taken from http://www.iana.org/assignments/media-types (e.g. http://www.iana.org/assignments/media-types/application/xml).
See also the "format" property.</t>
  </si>
  <si>
    <t>v1.3 : broaden the domain to Manifestation instead of Format</t>
  </si>
  <si>
    <t>rights</t>
  </si>
  <si>
    <t>dcterms:rights</t>
  </si>
  <si>
    <t>Information about rights held in and over the resource (definition from Dublin Core). For example, that property can be used to provide a link to a page that describes the licensing terms.</t>
  </si>
  <si>
    <t>v1.2 : modified the range to rdfs:Literal
v1.1 : improved definition and changed the range to xsd:string</t>
  </si>
  <si>
    <t>rightsholder</t>
  </si>
  <si>
    <t>dcterms:rightsholder</t>
  </si>
  <si>
    <t>A person or organisation owning or managing rights over the resource (definition from Dublin Core).
This property should be used when the value cannot be identified by a suitable URI; if a URI is available, the property "rightsholder_agent" should be used.</t>
  </si>
  <si>
    <t>v1.2 : modified the range to rdfs:Literal
v1.1 : modified the range to xsd:string, and introduced the corresponding object property rightsholder_agent.</t>
  </si>
  <si>
    <t>rightsholder_agent</t>
  </si>
  <si>
    <t>A person or organisation owning or managing rights over the resource (definition from Dublin Core).
This property should be used when the value can be identified by a suitable URI; in the absence of such a URI, the property "rightsholder" should be used with a string value.</t>
  </si>
  <si>
    <t>licence</t>
  </si>
  <si>
    <t>dcterms:license</t>
  </si>
  <si>
    <t>A legal document giving official permission to do something with the resource (Definition from Dublin Core)</t>
  </si>
  <si>
    <t>legal_value</t>
  </si>
  <si>
    <t>eli:LegalValue, for which 4 values are defined in the ELI ontology. Member states do not need to define their own values for this table.</t>
  </si>
  <si>
    <t>The legal value associated with a specific format of a resource. A set of values is defined by ELI in the corresponding concept scheme. These values are :
  - unofficial : no particular or special standing;
  - official : published by an organisation with the public task of making the information available (e.g. a consolidated version of a EU directive) ;
  - authoritative : the publisher gives some special status to the publication (e.g. "the Queens Printer" version of an Act of Parliament, or the OJ version of a EU Directive);
  - definitive : the text is conclusively what the law says, (e.g. the digitally signed version of an OJ).</t>
  </si>
  <si>
    <t>Sets of concepts defined in ELI</t>
  </si>
  <si>
    <t>AdministrativeArea</t>
  </si>
  <si>
    <t>Formally defined as the set of skos:Concept either in concept scheme eli:AdministrativeAreaTable or in concept scheme https://op.europa.eu/en/web/eu-vocabularies/at-dataset/-/resource/dataset/atu (Administrative Territorial Unit table published of the EU Publications Office).</t>
  </si>
  <si>
    <r>
      <rPr>
        <rFont val="Arial"/>
        <color rgb="FF000000"/>
      </rPr>
      <t xml:space="preserve">v1.3 : Updated the link to EU vocabularies website in the definition.
Starting from v1.1, the values for administrative areas can be taken from the Administrative Territorial Unit table published </t>
    </r>
    <r>
      <rPr>
        <rFont val="Arial"/>
        <color rgb="FF000000"/>
        <sz val="10.0"/>
      </rPr>
      <t>by</t>
    </r>
    <r>
      <rPr>
        <rFont val="Arial"/>
        <color rgb="FF000000"/>
        <sz val="10.0"/>
      </rPr>
      <t xml:space="preserve"> the EU Publications Office.</t>
    </r>
  </si>
  <si>
    <t>InForce</t>
  </si>
  <si>
    <t>Formally defined as the set of skos:Concept in concept scheme eli:InForceTable.</t>
  </si>
  <si>
    <t>Language</t>
  </si>
  <si>
    <t>Formally defined as the set of skos:Concept in concept scheme http://publications.europa.eu/resource/authority/language</t>
  </si>
  <si>
    <t>v1.2 : fixed URI in definition</t>
  </si>
  <si>
    <t>LegalValue</t>
  </si>
  <si>
    <t>Formally defined as the set of skos:Concept in concept scheme eli:LegalValueTable</t>
  </si>
  <si>
    <t>ResourceType</t>
  </si>
  <si>
    <t>Formally defined as the set of skos:Concept in concept scheme eli:ResourceTypeTable</t>
  </si>
  <si>
    <t>SubdivisionType</t>
  </si>
  <si>
    <t>Formally defined as the set of skos:Concept in concept scheme eli:SubdivisionTypeTable</t>
  </si>
  <si>
    <t>Version</t>
  </si>
  <si>
    <t>Formally defined as the set of skos:Concept in concept scheme eli:VersionTable</t>
  </si>
  <si>
    <t>FormatType</t>
  </si>
  <si>
    <t>Formally defined as the set of skos:Concept in concept scheme eli:FormatTypeTable</t>
  </si>
  <si>
    <t>Table : InForce</t>
  </si>
  <si>
    <t>InForce-InForce</t>
  </si>
  <si>
    <t>Indicates that a legal resource is in force.</t>
  </si>
  <si>
    <t>InForce-PartiallyInForce</t>
  </si>
  <si>
    <t>Indicates that parts of the legal resource are in force, and parts are not.</t>
  </si>
  <si>
    <t>InForce-NotInForce</t>
  </si>
  <si>
    <t>Indicates that a legal resource is currently not in force.</t>
  </si>
  <si>
    <t>Table : LegalValue</t>
  </si>
  <si>
    <t>LegalValue-unofficial</t>
  </si>
  <si>
    <t>Document has no particular or special standing.</t>
  </si>
  <si>
    <t>LegalValue-official</t>
  </si>
  <si>
    <t>Document is published by an organisation with the public task of making the information available (A consolidated version of a EU directive published by EU Publications Office.)</t>
  </si>
  <si>
    <t>LegalValue-authoritative</t>
  </si>
  <si>
    <t>The publisher gives some special status to the publication of the document. ("The Queens Printer" version of a UK Act of Parliament). This status is specific to UK where no text can be considered « definitive ».</t>
  </si>
  <si>
    <t>LegalValue-definitive</t>
  </si>
  <si>
    <t>Document for which the text is conclusively what the law says. (The digitally signed version of an Official Journal.)</t>
  </si>
  <si>
    <t>?name</t>
  </si>
  <si>
    <t>?domainString</t>
  </si>
  <si>
    <t>?rangeString</t>
  </si>
  <si>
    <t>?cardinality</t>
  </si>
  <si>
    <t>?def</t>
  </si>
  <si>
    <t>N/A</t>
  </si>
  <si>
    <t>An amendment created to amend a specific version of a legislation draft.
Amendments can be described and published even if they are not yet voted, or even if they were rejected.
This is meant to identify both a single amendment, or a document containing a list of amendments.
To describe a document containing a list of amendments, the relation has_part can be used between the instance of AmendmentToDraftLegislationWork identifying the amendment list and each instance of AmendmentToDraftLegislationWork that identifies an individual amendment within the list.</t>
  </si>
  <si>
    <t>Works that are draft legislations.
Like eli:LegalResource, this class can be used to identify either a specific version of the legislation draft, or the \"abstract\" legislation work, independantly of one of its versions (in FRBRoo terms, it encompasses the notion of \"Individual work\" and \"Complex work\").
Example : the legislation draft \"as initiated\", the legislation draft \"after 1st reading\", the final version of the legislation draft.</t>
  </si>
  <si>
    <t>Any activity taking place in the course of the drafting of a legislation. 
This may involve the creation of a document, or be triggered by a document created by a previous activity.
This can be used to describe activities at an arbitrary level of precisions : either macro activities, like \"reading of text in a chamber\", or small-grained activities, like \"vote to elect the president of a commitee session\".</t>
  </si>
  <si>
    <t>A process of drafting a legislation, covering all stages of the legislation creation, from the initiation to its signature or promulgation to make it a legislation, including readings and assemblies and official signature of the law.
Note that the activity of publishing the legislation in an Official Journal is usually not part of the legislative process, as it usually happens after the draft legislation has become an official legislation.</t>
  </si>
  <si>
    <t>A stage in a legislative workflow. Stages can be described at an arbitrary level of granularity.
Possible values need to be described by each Member State depending on its workflow.
Example : \"Dàil second stage\", \"1ère lecture\", \"examen en commission\", etc.</t>
  </si>
  <si>
    <t>The overall status of a legislative process. ELI-DL provides 3 possible values : Ongoing, Successful, or Abandonned. Other values can be defined by implementors.</t>
  </si>
  <si>
    <t>A possible type for a legislative process.</t>
  </si>
  <si>
    <t>Any work created by an activity during a legislative process.
If the work is a version of the legislation draft or an amendment, more specific subclasses should be used.
Example : an impact study, an opinion from a commitee, a debate recording or transcript.</t>
  </si>
  <si>
    <t>A possible type for a legislative projcet work.</t>
  </si>
  <si>
    <t>The version of a legislative process document. For example an amendment can be in a drafted (prepatory) status, before being tabled (final).
ELI-DL provides 2 possible values : Preparatory and Final. Other values can be defined by implementors, to refine e.g. the possible statuses of a an amendment, an opinition, etC.</t>
  </si>
  <si>
    <t>activity_date</t>
  </si>
  <si>
    <t>xsd:date</t>
  </si>
  <si>
    <t>0..*</t>
  </si>
  <si>
    <t>The date of an activity, to indicate a single date. Alternatively, if an activity spans a time range, \"start_date\" and \"end_date\" can be used to indicate the beginning and end of the activity.</t>
  </si>
  <si>
    <t>0..1</t>
  </si>
  <si>
    <t>The date at which a legislative activity ended.</t>
  </si>
  <si>
    <t>A label on the activity, describing what is being carried out.</t>
  </si>
  <si>
    <t>The date at which a legislative activity started.</t>
  </si>
  <si>
    <t>eli-dl:AmendmentToDraftLegislationWork</t>
  </si>
  <si>
    <t>eli-dl:DraftLegislationWork</t>
  </si>
  <si>
    <t>Indicates the base work in which the modifications proposed by an amendment were integrated. This can be a reference to a specific version of the draft, in which case it should refer to the \"next\" version of the draft, or to the abstract draft work if the versions are not declared as separated entities.
Amendments that have not been voted will not have this property, it is thus optional; amendments can be integrated in at most one draft work.</t>
  </si>
  <si>
    <t>Indicates the base work that a draft amendment refers to - whether voted or not. This can be a reference to a specific version of the draft, in which case it should refer to the \"previous\" version of the draft, or to the abstract draft work if the versions are not declared as separated entities.
This property is mandatory on an amendment work, and an amendment work can amend only a single instance of a draft base work.</t>
  </si>
  <si>
    <t>Indicates that a LegislativeActivity  used some LegislativeProcessWork . the works are seen as the \"input\" of the activity.
Example : the work of a commitee \"used\" a specific version of the draft as input to produce an opinion document.
Note : the naming \"used a realization of\" is taken from FRBRoo. Since a work is an idea, existing only in people's mind, an activity cannot be simply said to have \"used\" a work, but really \"used an expression of this work\".</t>
  </si>
  <si>
    <t>consists_of</t>
  </si>
  <si>
    <t>Indicates a more fine-grained activity that is taking place within this one. This allows to nest activities inside each other, at an arbitrary level of precision.
Example : \"Legislative process number 384\" consists of \"Initiation of the process 384\", \"First lecture in assemblée nationale of legislative process 384\", \"First lecture in senate of legislative process 384\", \"joint commitee reading of legislative process 384\" and \"enactement of legislative process 384\".</t>
  </si>
  <si>
    <t>Indicates that a LegislativeActivity  created some LegislativeProcessWork . the works are seen as the \"output\" of the activity.
This property is meant to point to the text of the bill, the amendments, the opinions, etc. to point to the final LegalResource published as the outcome of a legislative process, use the alternative property \"created_a_realization_of_legal_resource\".
For recording of debates, which are not really \"outputs\" of the activity, use the alternative property \"recorded_in_realization_of\".
Note : the naming \"created a realization of\" is taken from FRBRoo. Since a work is an idea, existing only in people's mind, an activity cannot be simply said to have \"created\" a work, but really \"created an expression of this work\".</t>
  </si>
  <si>
    <t>Indicates a LegalResource that is officialy published as part of the legislative activity. This is used to indicate the outcome of a LegislativeProcess, as well as other \"intermediate\" legal resources that may be published in the course of the legislation drafting.</t>
  </si>
  <si>
    <t>Indicates that a legal activity created an Expression.
This property is mostly here for compatibility with FRBRoo, but implementations would prefer using created_a_realization_of to link to the Work level.
This could indicate that some Expressions of a Work were created by the activity, and some others were translated afterwards.</t>
  </si>
  <si>
    <t>eli:LegalExpression</t>
  </si>
  <si>
    <t>Indicates that a legislative activity created the a legal expression. Typically, a legislative process created the final legal expression of the legislation, as published in the OJ; but this can be used on legislative activities to link to \"intermediate\" expressions.
This property is mostly here for compatibility with FRBRoo, but implementations would prefer using created_a_realization_of_legal_resource to link to the Work level.
This could indicate that some Expressions of the final LegalResource were created by the legislative process, and some others were translated afterwards.</t>
  </si>
  <si>
    <t>eli-dl:LegislativeProcessStage</t>
  </si>
  <si>
    <t>The latest stage in which a legislative process is currently in.
This is a shortcut for the full path LegislationProcess latest_activity LegislativeActivity occured_at_stage LegislativeProcessStage.
Example : Bill 105 of 2019 is currently in stage \"Seanad Éireann, Second Stage\".</t>
  </si>
  <si>
    <t>The date at which the legislative process was last updated.
A legislative process can have at most one value for this property.</t>
  </si>
  <si>
    <t>Indicates an amendment that amends this version of the draft - whether voted or not.</t>
  </si>
  <si>
    <t>The date at which the legislative process is expected to be enacted to become an official act.</t>
  </si>
  <si>
    <t>eli:ResourceType</t>
  </si>
  <si>
    <t>Indicates the expected type of the legislation that will be the result of this legislative process.
The expected type of legislation can change over time.
The value must be taken in the ResourceType table, already used for the eli:type_document property.</t>
  </si>
  <si>
    <t>Indicates a LegalResource already published that the future law, if adopted, will amend. Readers should refer to the definition of the eli:amends property.
Note the legal impacts can change in successive versions of the same document.</t>
  </si>
  <si>
    <t>Indicates a LegalResource already published that the future law, if adopted, will apply. Readers should refer to the definition of the eli:applies property.
Note the legal impacts can change in successive versions of the same document.</t>
  </si>
  <si>
    <t>Indicates a LegalResource already published on which the future law, if adopted, will be based on. Readers should refer to the definition of the eli:based_on property.
Note the legal impacts can change in successive versions of the same document.</t>
  </si>
  <si>
    <t>Indicates a LegalResource already published that the future law, if adopted, will change. Readers should refer to the definition of the eli:changes property.
Note the legal impacts can change in successive versions of the same document.</t>
  </si>
  <si>
    <t>Indicates a LegalResource already published that the future law, if adopted, will cite. Readers should refer to the definition of the eli:cites property.
Note the legal impacts can change in successive versions of the same document.</t>
  </si>
  <si>
    <t>Indicates a LegalResource already published that the future law, if adopted, will commence. Readers should refer to the definition of the eli:commences property.
Note the legal impacts can change in successive versions of the same document.</t>
  </si>
  <si>
    <t>Indicates a LegalResource already published that the future law, if adopted, will consolidates. Readers should refer to the definition of the eli:consoidates property.
Note the legal impacts can change in successive versions of the same document.</t>
  </si>
  <si>
    <t>Indicates a LegalResource already published that the future law, if adopted, will repeal. Readers should refer to the definition of the eli:repeals property.
Note the legal impacts can change in successive versions of the same document.</t>
  </si>
  <si>
    <t>Indicates a LegalResource already published that the future law, if adopted, will transpose. Readers should refer to the definition of the eli:transposes property.
Note the legal impacts can change in successive versions of the same document.</t>
  </si>
  <si>
    <t>Indicates another larger activity that encompasses this one. 
Example : the activity \"Readng in commission of legislative process 384\" forms part of \"First lecture in assemblée nationale of legislative process 384\", which itself forms part \"Legislative process number 384\".</t>
  </si>
  <si>
    <t>Indicates an act that specified the legislative workflow in which this legal activity takes place.
Example : \"The Signature by the President of the European Parliament and the President of the Council of Procedure 2016/0382/COD had the legal basis TFEU/art 294  and TFEU/art 194 par 2\".</t>
  </si>
  <si>
    <t>eli:Organization</t>
  </si>
  <si>
    <t>An organization participating in an activity, but not necessarily responsible for it.</t>
  </si>
  <si>
    <t>eli:Person</t>
  </si>
  <si>
    <t>A person participating in a legal activity. A more precise property exists to indicate the responsible person of an activity.
Example : members in a commision work, speaker during a plenary session</t>
  </si>
  <si>
    <t>The organization responsible for carrying out the activity. This can be the institution in which the activity happened, or a service, a commission.
Example :
The activity \"1st reading of 2016/0382/COD\" had responsible organization European Parliament.
The EU procedure 2016/0382/COD had responsible organization Directorate-General for Energy.</t>
  </si>
  <si>
    <t>The responsible person of an activity.
Example : the \"rapporteur\" of a text in a commision.</t>
  </si>
  <si>
    <t>Indicate an amendment that was passed and included in this version of the legislation draft. This property is meant to refer to individual amendments that have been voted to be integrated in the text of the law.</t>
  </si>
  <si>
    <t>Indicates that a LegislativeActivity somehow used a work (document) to be conducted, without indicating how it was used.
this covers both the documents used as \"input\" of the activity and also the document produced during the activity as \"output\".
More precise properties exist to indicate if the works should be considered \"inputs\" or \"outputs\" of the activity.</t>
  </si>
  <si>
    <t>is_referred_to_by</t>
  </si>
  <si>
    <t>Indicates a legislative process work that refers to this work.</t>
  </si>
  <si>
    <t>A webpage or resource that describe a legislative process. This property is meant to crosslink the websites of different institutions that describe the same legislative process.
Example : the page of the legislation process in the OJ website, the page of the process in the Senate website, the page of the process in the State Council website.</t>
  </si>
  <si>
    <t>Indicates the latest activity that took place within a legislative process. This is used to indicate to a reader the latest stage of a process.
Depending on the point of view, this can be used to point to the ongoing activity (not finished yet), or to the latest activity that actually completed.</t>
  </si>
  <si>
    <t>An account or summary for the legislative process.</t>
  </si>
  <si>
    <t>An identifier for the legislative process. This is meant to capture how the process is identified by law makers. A process can have multiple identifiers for different institutions, e.g. an identifier for the government, and an identifier for the parliament.
Note that a subproperty legislative_process_external_id exists to capture the identifier of another institution, depending on the point of view.</t>
  </si>
  <si>
    <t>skos:Concept</t>
  </si>
  <si>
    <t>The keywords, subject or categories for a legislative process.
Example : Procedure 2016/0382/COD has Eurovoc keywords energy consumption, atmospheric pollution, renewable resources, EU programme, environmental cooperation, greenhouse gas, reduction of gas emissions, energy saving and renewable energy.</t>
  </si>
  <si>
    <t>The number under which a legislative process is known by the public. A legislative process has only one number.</t>
  </si>
  <si>
    <t>eli-dl:LegislativeProcessStatus</t>
  </si>
  <si>
    <t>The status of a legislative process, in one of the possible values included in this model.</t>
  </si>
  <si>
    <t>The name or title of a legislative process.
Example : \"Forestry (Planning Permission) (Amendment) Bill 2018\", \"Sports : organisation des jeux Olympiques et Paralympiques 2024\".</t>
  </si>
  <si>
    <t>eli-dl:LegislativeProcessType</t>
  </si>
  <si>
    <t>The type of a legislative process. The type of a legislative process often determine the workflow being followed to create the law.
The list of possible values need to be defined by each Member State.
Example : \"Projet de loi\", \"Proposition de loi\", \"Revision of the Constitution\", \"Public Bill\".</t>
  </si>
  <si>
    <t>Indicates the creator of legislative process work.</t>
  </si>
  <si>
    <t>The date at which a legislative process work was created.</t>
  </si>
  <si>
    <t>An account or short description for a work created in the context of a legislative process.
Example : \"Bill entitled an Act to amend the provisions of the Forestry Act 2014 to provide for planning permission for all forestry developments over 5 hectares; to amend the Planning and Development Act 2000; and to provide for related matters.\".</t>
  </si>
  <si>
    <t>An identifier which can be used to refer to a legislative process work.</t>
  </si>
  <si>
    <t>eli-dl:LegislativeProcessWorkType</t>
  </si>
  <si>
    <t>The type of a legislative process work. The list of possible types need to be defined by each Member States.
Example : \"Opinition from the economic commitee\", \"Impact analysis\", \"text of the bill\", \"debate recording\", \"amendment\".</t>
  </si>
  <si>
    <t>The version, or status, in which the legislative process work is currently : preparatory, final, etc.</t>
  </si>
  <si>
    <t>Annother activity that was \"triggered\" or \"logically followed\" this one.
Example : the request for an opinion motivated the writing of an opinion.</t>
  </si>
  <si>
    <t>The legislative stage at which an activity occured.
The description of the stages themselves is left open for implementers.
Example : The activity \"Presentation of Bill 78 of 2018\" corresponds to stage \"Presentation to the House\". The activity \"1ère lecture - Examen en commission du projet de loi 323\" corresponds to stage \"Examen en commission\".</t>
  </si>
  <si>
    <t>The name of an organization that participated in a legislative activity.</t>
  </si>
  <si>
    <t>The name of a person that participated in a legislative activity.</t>
  </si>
  <si>
    <t>eli:ManifestationProductType</t>
  </si>
  <si>
    <t>Indicates that a legal activity created a Manifestation.
This property is mostly here for compatibility with FRBRoo, but implementations would prefer using created_a_realization_of to link to the Work level.
This could indicate that some Manifestation/Formats of the final LegalResource were created by the legislative process, and some others were generated afterwards.</t>
  </si>
  <si>
    <t>Indicates that an activity was recorded in a related work.
Note : this property is shortcut for an implicit FRBR \"Recording Event\" that would have created the Recording of the event.</t>
  </si>
  <si>
    <t>Any work that a legislative process work can refer to.
Note that specific subproperties exist to describe future legal impacts (\"foresees_xxxx\" links) and links between amendments and draft legislation.
Example : an opinion refers to the specific version of the draft legislation on which it is based.</t>
  </si>
  <si>
    <t>The name of an organization that was responsible for a legislative activity.</t>
  </si>
  <si>
    <t>The name of a person that was responsible for a legislative activity.</t>
  </si>
  <si>
    <t>Another activity that \"triggered\" or \"logically preceded\" this activity.
Example : the writing of an opinion was motivated by the transmission of a request for an opinion by the legislation service.</t>
  </si>
  <si>
    <t>Indicates the organization or person that submitted a legislative process to the parliament (this could be the government, the President, the Senate, a group of members of the parliament, a parliamentary committee, a group of citizens, etc.).</t>
  </si>
  <si>
    <t>The status of a legislative process that was stopped without \"giving birth\" to a LegalResource, e.g. \"Vetoed by the President\", \"Lapsed with the dissolution of the Daìl\".</t>
  </si>
  <si>
    <t>The status of a legislative process while the drafting of the legislation is currently taking place and the outcome of the process is not known.</t>
  </si>
  <si>
    <t>The status of a legislative process that has successfully \"gave birth\" to a LegalResource.</t>
  </si>
  <si>
    <t>Indicates a legislative process work that is final.</t>
  </si>
  <si>
    <t>Indicates a legislative process work that is prepatory.</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</si>
</sst>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25">
    <font>
      <sz val="10.0"/>
      <color rgb="FF000000"/>
      <name val="Arial"/>
    </font>
    <font>
      <b/>
      <sz val="14.0"/>
      <color rgb="FFC55A11"/>
      <name val="Arial"/>
    </font>
    <font>
      <sz val="10.0"/>
      <color theme="1"/>
      <name val="Arial"/>
    </font>
    <font>
      <u/>
      <sz val="10.0"/>
      <color rgb="FF0563C1"/>
      <name val="Arial"/>
    </font>
    <font>
      <color theme="1"/>
      <name val="Calibri"/>
    </font>
    <font>
      <b/>
      <sz val="10.0"/>
      <color theme="1"/>
      <name val="Arial"/>
    </font>
    <font>
      <b/>
      <sz val="12.0"/>
      <color theme="0"/>
      <name val="Arial"/>
    </font>
    <font/>
    <font>
      <b/>
      <sz val="10.0"/>
      <color rgb="FF000000"/>
      <name val="Arial"/>
    </font>
    <font>
      <b/>
      <sz val="11.0"/>
      <color theme="1"/>
      <name val="Arial"/>
    </font>
    <font>
      <color rgb="FF000000"/>
      <name val="Arial"/>
    </font>
    <font>
      <sz val="11.0"/>
      <color rgb="FF000000"/>
      <name val="Docs-Calibri"/>
    </font>
    <font>
      <color theme="1"/>
      <name val="Arial"/>
    </font>
    <font>
      <sz val="10.0"/>
      <name val="Arial"/>
    </font>
    <font>
      <b/>
      <strike/>
      <sz val="11.0"/>
      <color theme="1"/>
      <name val="Arial"/>
    </font>
    <font>
      <strike/>
      <color theme="1"/>
      <name val="Calibri"/>
    </font>
    <font>
      <strike/>
      <sz val="10.0"/>
      <color theme="1"/>
      <name val="Arial"/>
    </font>
    <font>
      <b/>
      <sz val="11.0"/>
      <name val="Arial"/>
    </font>
    <font>
      <b/>
      <color rgb="FF000000"/>
      <name val="Arial"/>
    </font>
    <font>
      <sz val="11.0"/>
      <color theme="1"/>
      <name val="Calibri"/>
    </font>
    <font>
      <sz val="9.0"/>
      <color rgb="FF000000"/>
      <name val="Arial"/>
    </font>
    <font>
      <b/>
      <strike/>
      <color rgb="FF000000"/>
      <name val="Arial"/>
    </font>
    <font>
      <strike/>
      <sz val="9.0"/>
      <color rgb="FF000000"/>
      <name val="Arial"/>
    </font>
    <font>
      <strike/>
      <color rgb="FF000000"/>
      <name val="Arial"/>
    </font>
    <font>
      <b/>
      <sz val="9.0"/>
      <color rgb="FF000000"/>
      <name val="Arial"/>
    </font>
  </fonts>
  <fills count="14">
    <fill>
      <patternFill patternType="none"/>
    </fill>
    <fill>
      <patternFill patternType="lightGray"/>
    </fill>
    <fill>
      <patternFill patternType="solid">
        <fgColor rgb="FF2F5496"/>
        <bgColor rgb="FF2F5496"/>
      </patternFill>
    </fill>
    <fill>
      <patternFill patternType="solid">
        <fgColor rgb="FFDEEAF6"/>
        <bgColor rgb="FFDEEAF6"/>
      </patternFill>
    </fill>
    <fill>
      <patternFill patternType="solid">
        <fgColor rgb="FFFFFFFF"/>
        <bgColor rgb="FFFFFFFF"/>
      </patternFill>
    </fill>
    <fill>
      <patternFill patternType="solid">
        <fgColor rgb="FFDF6613"/>
        <bgColor rgb="FFDF6613"/>
      </patternFill>
    </fill>
    <fill>
      <patternFill patternType="solid">
        <fgColor rgb="FFFBE4D5"/>
        <bgColor rgb="FFFBE4D5"/>
      </patternFill>
    </fill>
    <fill>
      <patternFill patternType="solid">
        <fgColor rgb="FF7F6000"/>
        <bgColor rgb="FF7F6000"/>
      </patternFill>
    </fill>
    <fill>
      <patternFill patternType="solid">
        <fgColor rgb="FFFEF2CB"/>
        <bgColor rgb="FFFEF2CB"/>
      </patternFill>
    </fill>
    <fill>
      <patternFill patternType="solid">
        <fgColor rgb="FFEBF1DE"/>
        <bgColor rgb="FFEBF1DE"/>
      </patternFill>
    </fill>
    <fill>
      <patternFill patternType="solid">
        <fgColor rgb="FF7CC2B1"/>
        <bgColor rgb="FF7CC2B1"/>
      </patternFill>
    </fill>
    <fill>
      <patternFill patternType="solid">
        <fgColor rgb="FFBDD6EE"/>
        <bgColor rgb="FFBDD6EE"/>
      </patternFill>
    </fill>
    <fill>
      <patternFill patternType="solid">
        <fgColor rgb="FFEAF3FA"/>
        <bgColor rgb="FFEAF3FA"/>
      </patternFill>
    </fill>
    <fill>
      <patternFill patternType="solid">
        <fgColor rgb="FFE6B9B8"/>
        <bgColor rgb="FFE6B9B8"/>
      </patternFill>
    </fill>
  </fills>
  <borders count="8">
    <border/>
    <border>
      <left/>
      <top/>
      <bottom/>
    </border>
    <border>
      <top/>
      <bottom/>
    </border>
    <border>
      <right/>
      <top/>
      <bottom/>
    </border>
    <border>
      <left/>
      <right/>
      <top/>
      <bottom/>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75">
    <xf borderId="0" fillId="0" fontId="0" numFmtId="0" xfId="0" applyAlignment="1" applyFont="1">
      <alignment readingOrder="0" shrinkToFit="0" vertical="bottom" wrapText="0"/>
    </xf>
    <xf borderId="0" fillId="0" fontId="1" numFmtId="0" xfId="0" applyAlignment="1" applyFont="1">
      <alignment horizontal="center"/>
    </xf>
    <xf borderId="0" fillId="0" fontId="2" numFmtId="0" xfId="0" applyAlignment="1" applyFont="1">
      <alignment horizontal="right"/>
    </xf>
    <xf borderId="0" fillId="0" fontId="3" numFmtId="0" xfId="0" applyFont="1"/>
    <xf borderId="0" fillId="0" fontId="4" numFmtId="0" xfId="0" applyFont="1"/>
    <xf borderId="0" fillId="0" fontId="2" numFmtId="0" xfId="0" applyAlignment="1" applyFont="1">
      <alignment shrinkToFit="0" wrapText="1"/>
    </xf>
    <xf borderId="0" fillId="0" fontId="5" numFmtId="0" xfId="0" applyAlignment="1" applyFont="1">
      <alignment horizontal="left"/>
    </xf>
    <xf borderId="0" fillId="2" fontId="6" numFmtId="0" xfId="0" applyAlignment="1" applyFill="1" applyFont="1">
      <alignment horizontal="center"/>
    </xf>
    <xf borderId="1" fillId="2" fontId="6" numFmtId="0" xfId="0" applyAlignment="1" applyBorder="1" applyFont="1">
      <alignment horizontal="center"/>
    </xf>
    <xf borderId="2" fillId="0" fontId="7" numFmtId="0" xfId="0" applyBorder="1" applyFont="1"/>
    <xf borderId="3" fillId="0" fontId="7" numFmtId="0" xfId="0" applyBorder="1" applyFont="1"/>
    <xf borderId="0" fillId="3" fontId="8" numFmtId="0" xfId="0" applyAlignment="1" applyFill="1" applyFont="1">
      <alignment horizontal="center" readingOrder="0" shrinkToFit="0" vertical="center" wrapText="1"/>
    </xf>
    <xf borderId="4" fillId="3" fontId="8" numFmtId="0" xfId="0" applyAlignment="1" applyBorder="1" applyFont="1">
      <alignment horizontal="center" shrinkToFit="0" vertical="center" wrapText="1"/>
    </xf>
    <xf borderId="4" fillId="3" fontId="8" numFmtId="0" xfId="0" applyAlignment="1" applyBorder="1" applyFont="1">
      <alignment horizontal="center" vertical="center"/>
    </xf>
    <xf borderId="4" fillId="3" fontId="8" numFmtId="0" xfId="0" applyAlignment="1" applyBorder="1" applyFont="1">
      <alignment horizontal="center" readingOrder="0" shrinkToFit="0" vertical="center" wrapText="1"/>
    </xf>
    <xf borderId="0" fillId="0" fontId="9" numFmtId="0" xfId="0" applyAlignment="1" applyFont="1">
      <alignment readingOrder="0"/>
    </xf>
    <xf borderId="0" fillId="0" fontId="9" numFmtId="0" xfId="0" applyFont="1"/>
    <xf borderId="0" fillId="0" fontId="2" numFmtId="0" xfId="0" applyAlignment="1" applyFont="1">
      <alignment readingOrder="0" shrinkToFit="0" wrapText="1"/>
    </xf>
    <xf borderId="0" fillId="0" fontId="4" numFmtId="0" xfId="0" applyAlignment="1" applyFont="1">
      <alignment readingOrder="0"/>
    </xf>
    <xf borderId="0" fillId="4" fontId="10" numFmtId="0" xfId="0" applyAlignment="1" applyFill="1" applyFont="1">
      <alignment horizontal="left" readingOrder="0"/>
    </xf>
    <xf borderId="0" fillId="3" fontId="8" numFmtId="0" xfId="0" applyAlignment="1" applyFont="1">
      <alignment horizontal="center" shrinkToFit="0" vertical="center" wrapText="1"/>
    </xf>
    <xf borderId="0" fillId="4" fontId="11" numFmtId="0" xfId="0" applyAlignment="1" applyFont="1">
      <alignment horizontal="left" readingOrder="0"/>
    </xf>
    <xf borderId="0" fillId="0" fontId="12" numFmtId="0" xfId="0" applyAlignment="1" applyFont="1">
      <alignment readingOrder="0"/>
    </xf>
    <xf borderId="0" fillId="0" fontId="13" numFmtId="0" xfId="0" applyAlignment="1" applyFont="1">
      <alignment readingOrder="0" shrinkToFit="0" wrapText="1"/>
    </xf>
    <xf borderId="0" fillId="0" fontId="14" numFmtId="0" xfId="0" applyAlignment="1" applyFont="1">
      <alignment readingOrder="0"/>
    </xf>
    <xf borderId="0" fillId="0" fontId="15" numFmtId="0" xfId="0" applyFont="1"/>
    <xf borderId="0" fillId="0" fontId="15" numFmtId="0" xfId="0" applyAlignment="1" applyFont="1">
      <alignment readingOrder="0"/>
    </xf>
    <xf borderId="0" fillId="0" fontId="16" numFmtId="0" xfId="0" applyAlignment="1" applyFont="1">
      <alignment readingOrder="0" shrinkToFit="0" wrapText="1"/>
    </xf>
    <xf borderId="0" fillId="0" fontId="14" numFmtId="0" xfId="0" applyFont="1"/>
    <xf borderId="0" fillId="0" fontId="16" numFmtId="0" xfId="0" applyAlignment="1" applyFont="1">
      <alignment shrinkToFit="0" wrapText="1"/>
    </xf>
    <xf borderId="0" fillId="5" fontId="6" numFmtId="0" xfId="0" applyAlignment="1" applyFill="1" applyFont="1">
      <alignment horizontal="center"/>
    </xf>
    <xf borderId="1" fillId="5" fontId="6" numFmtId="0" xfId="0" applyAlignment="1" applyBorder="1" applyFont="1">
      <alignment horizontal="center"/>
    </xf>
    <xf borderId="0" fillId="6" fontId="8" numFmtId="0" xfId="0" applyAlignment="1" applyFill="1" applyFont="1">
      <alignment horizontal="center" shrinkToFit="0" vertical="center" wrapText="1"/>
    </xf>
    <xf borderId="4" fillId="6" fontId="8" numFmtId="0" xfId="0" applyAlignment="1" applyBorder="1" applyFont="1">
      <alignment horizontal="center" shrinkToFit="0" vertical="center" wrapText="1"/>
    </xf>
    <xf borderId="4" fillId="6" fontId="8" numFmtId="0" xfId="0" applyAlignment="1" applyBorder="1" applyFont="1">
      <alignment horizontal="center" vertical="center"/>
    </xf>
    <xf borderId="0" fillId="0" fontId="17" numFmtId="0" xfId="0" applyAlignment="1" applyFont="1">
      <alignment readingOrder="0"/>
    </xf>
    <xf borderId="0" fillId="0" fontId="2" numFmtId="164" xfId="0" applyAlignment="1" applyFont="1" applyNumberFormat="1">
      <alignment readingOrder="0" shrinkToFit="0" wrapText="1"/>
    </xf>
    <xf borderId="4" fillId="6" fontId="8" numFmtId="0" xfId="0" applyAlignment="1" applyBorder="1" applyFont="1">
      <alignment horizontal="center" readingOrder="0" shrinkToFit="0" vertical="center" wrapText="1"/>
    </xf>
    <xf borderId="0" fillId="7" fontId="6" numFmtId="0" xfId="0" applyAlignment="1" applyFill="1" applyFont="1">
      <alignment horizontal="center"/>
    </xf>
    <xf borderId="1" fillId="7" fontId="6" numFmtId="0" xfId="0" applyAlignment="1" applyBorder="1" applyFont="1">
      <alignment horizontal="center"/>
    </xf>
    <xf borderId="0" fillId="8" fontId="8" numFmtId="0" xfId="0" applyAlignment="1" applyFill="1" applyFont="1">
      <alignment horizontal="center" shrinkToFit="0" vertical="center" wrapText="1"/>
    </xf>
    <xf borderId="4" fillId="8" fontId="8" numFmtId="0" xfId="0" applyAlignment="1" applyBorder="1" applyFont="1">
      <alignment horizontal="center" shrinkToFit="0" vertical="center" wrapText="1"/>
    </xf>
    <xf borderId="0" fillId="0" fontId="5" numFmtId="0" xfId="0" applyFont="1"/>
    <xf borderId="4" fillId="8" fontId="8" numFmtId="0" xfId="0" applyAlignment="1" applyBorder="1" applyFont="1">
      <alignment horizontal="center" vertical="center"/>
    </xf>
    <xf borderId="4" fillId="9" fontId="18" numFmtId="0" xfId="0" applyAlignment="1" applyBorder="1" applyFill="1" applyFont="1">
      <alignment horizontal="center" shrinkToFit="0" wrapText="1"/>
    </xf>
    <xf borderId="5" fillId="9" fontId="18" numFmtId="0" xfId="0" applyAlignment="1" applyBorder="1" applyFont="1">
      <alignment horizontal="center" shrinkToFit="0" wrapText="1"/>
    </xf>
    <xf borderId="5" fillId="9" fontId="18" numFmtId="0" xfId="0" applyAlignment="1" applyBorder="1" applyFont="1">
      <alignment horizontal="center"/>
    </xf>
    <xf borderId="6" fillId="10" fontId="18" numFmtId="0" xfId="0" applyAlignment="1" applyBorder="1" applyFill="1" applyFont="1">
      <alignment horizontal="center"/>
    </xf>
    <xf borderId="7" fillId="0" fontId="7" numFmtId="0" xfId="0" applyBorder="1" applyFont="1"/>
    <xf borderId="5" fillId="10" fontId="18" numFmtId="0" xfId="0" applyAlignment="1" applyBorder="1" applyFont="1">
      <alignment horizontal="center"/>
    </xf>
    <xf borderId="5" fillId="10" fontId="19" numFmtId="0" xfId="0" applyBorder="1" applyFont="1"/>
    <xf borderId="5" fillId="11" fontId="18" numFmtId="0" xfId="0" applyAlignment="1" applyBorder="1" applyFill="1" applyFont="1">
      <alignment vertical="bottom"/>
    </xf>
    <xf borderId="5" fillId="11" fontId="20" numFmtId="0" xfId="0" applyAlignment="1" applyBorder="1" applyFont="1">
      <alignment shrinkToFit="0" vertical="bottom" wrapText="1"/>
    </xf>
    <xf borderId="5" fillId="11" fontId="10" numFmtId="0" xfId="0" applyAlignment="1" applyBorder="1" applyFont="1">
      <alignment shrinkToFit="0" vertical="bottom" wrapText="1"/>
    </xf>
    <xf borderId="5" fillId="11" fontId="19" numFmtId="0" xfId="0" applyAlignment="1" applyBorder="1" applyFont="1">
      <alignment vertical="bottom"/>
    </xf>
    <xf borderId="5" fillId="0" fontId="18" numFmtId="0" xfId="0" applyAlignment="1" applyBorder="1" applyFont="1">
      <alignment vertical="bottom"/>
    </xf>
    <xf borderId="5" fillId="0" fontId="10" numFmtId="0" xfId="0" applyAlignment="1" applyBorder="1" applyFont="1">
      <alignment shrinkToFit="0" vertical="bottom" wrapText="1"/>
    </xf>
    <xf borderId="5" fillId="0" fontId="20" numFmtId="0" xfId="0" applyAlignment="1" applyBorder="1" applyFont="1">
      <alignment shrinkToFit="0" vertical="bottom" wrapText="1"/>
    </xf>
    <xf borderId="5" fillId="4" fontId="18" numFmtId="0" xfId="0" applyAlignment="1" applyBorder="1" applyFont="1">
      <alignment vertical="bottom"/>
    </xf>
    <xf borderId="5" fillId="4" fontId="20" numFmtId="0" xfId="0" applyAlignment="1" applyBorder="1" applyFont="1">
      <alignment shrinkToFit="0" vertical="bottom" wrapText="1"/>
    </xf>
    <xf borderId="5" fillId="4" fontId="10" numFmtId="0" xfId="0" applyAlignment="1" applyBorder="1" applyFont="1">
      <alignment shrinkToFit="0" vertical="bottom" wrapText="1"/>
    </xf>
    <xf borderId="5" fillId="12" fontId="20" numFmtId="0" xfId="0" applyAlignment="1" applyBorder="1" applyFill="1" applyFont="1">
      <alignment shrinkToFit="0" vertical="bottom" wrapText="1"/>
    </xf>
    <xf borderId="5" fillId="12" fontId="10" numFmtId="0" xfId="0" applyAlignment="1" applyBorder="1" applyFont="1">
      <alignment shrinkToFit="0" vertical="bottom" wrapText="1"/>
    </xf>
    <xf borderId="5" fillId="0" fontId="19" numFmtId="0" xfId="0" applyAlignment="1" applyBorder="1" applyFont="1">
      <alignment vertical="bottom"/>
    </xf>
    <xf borderId="5" fillId="0" fontId="10" numFmtId="0" xfId="0" applyAlignment="1" applyBorder="1" applyFont="1">
      <alignment vertical="bottom"/>
    </xf>
    <xf borderId="5" fillId="13" fontId="10" numFmtId="0" xfId="0" applyAlignment="1" applyBorder="1" applyFill="1" applyFont="1">
      <alignment vertical="bottom"/>
    </xf>
    <xf borderId="5" fillId="11" fontId="10" numFmtId="0" xfId="0" applyAlignment="1" applyBorder="1" applyFont="1">
      <alignment vertical="bottom"/>
    </xf>
    <xf borderId="5" fillId="0" fontId="18" numFmtId="0" xfId="0" applyAlignment="1" applyBorder="1" applyFont="1">
      <alignment shrinkToFit="0" vertical="bottom" wrapText="1"/>
    </xf>
    <xf borderId="5" fillId="0" fontId="21" numFmtId="0" xfId="0" applyAlignment="1" applyBorder="1" applyFont="1">
      <alignment vertical="bottom"/>
    </xf>
    <xf borderId="5" fillId="0" fontId="22" numFmtId="0" xfId="0" applyAlignment="1" applyBorder="1" applyFont="1">
      <alignment shrinkToFit="0" vertical="bottom" wrapText="1"/>
    </xf>
    <xf borderId="5" fillId="0" fontId="23" numFmtId="0" xfId="0" applyAlignment="1" applyBorder="1" applyFont="1">
      <alignment shrinkToFit="0" vertical="bottom" wrapText="1"/>
    </xf>
    <xf borderId="5" fillId="0" fontId="23" numFmtId="0" xfId="0" applyAlignment="1" applyBorder="1" applyFont="1">
      <alignment vertical="bottom"/>
    </xf>
    <xf borderId="5" fillId="0" fontId="24" numFmtId="0" xfId="0" applyAlignment="1" applyBorder="1" applyFont="1">
      <alignment vertical="bottom"/>
    </xf>
    <xf borderId="5" fillId="0" fontId="20" numFmtId="0" xfId="0" applyAlignment="1" applyBorder="1" applyFont="1">
      <alignment vertical="bottom"/>
    </xf>
    <xf borderId="5" fillId="4" fontId="12" numFmtId="0" xfId="0" applyAlignment="1" applyBorder="1" applyFont="1">
      <alignment shrinkToFit="0" vertical="bottom" wrapText="1"/>
    </xf>
  </cellXfs>
  <cellStyles count="1">
    <cellStyle xfId="0" name="Normal" builtinId="0"/>
  </cellStyles>
  <dxfs count="1">
    <dxf>
      <font>
        <color rgb="FF9C0006"/>
      </font>
      <fill>
        <patternFill patternType="solid">
          <fgColor rgb="FFFFC7CE"/>
          <bgColor rgb="FFFFC7CE"/>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data.europa.eu/eli/eli-draft-legislation-ontology" TargetMode="External"/><Relationship Id="rId3" Type="http://schemas.openxmlformats.org/officeDocument/2006/relationships/drawing" Target="../drawings/drawing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57"/>
    <col customWidth="1" min="2" max="2" width="5.29"/>
    <col customWidth="1" min="3" max="3" width="44.0"/>
    <col customWidth="1" min="4" max="4" width="20.43"/>
    <col customWidth="1" min="5" max="5" width="27.43"/>
    <col customWidth="1" min="6" max="6" width="7.29"/>
    <col customWidth="1" min="7" max="7" width="30.0"/>
    <col customWidth="1" min="8" max="8" width="28.29"/>
    <col customWidth="1" min="9" max="9" width="29.29"/>
    <col customWidth="1" min="10" max="10" width="27.86"/>
    <col customWidth="1" min="11" max="11" width="53.14"/>
    <col customWidth="1" min="12" max="12" width="112.14"/>
    <col customWidth="1" min="13" max="13" width="10.14"/>
    <col customWidth="1" min="14" max="33" width="9.14"/>
  </cols>
  <sheetData>
    <row r="1" ht="12.75" customHeight="1">
      <c r="A1" s="1"/>
      <c r="B1" s="1"/>
      <c r="C1" s="1" t="s">
        <v>0</v>
      </c>
    </row>
    <row r="2" ht="13.5" customHeight="1">
      <c r="A2" s="1"/>
      <c r="B2" s="1"/>
      <c r="C2" s="1"/>
      <c r="D2" s="1"/>
      <c r="E2" s="1"/>
      <c r="F2" s="1"/>
      <c r="G2" s="1"/>
      <c r="H2" s="1"/>
      <c r="I2" s="1"/>
      <c r="J2" s="1"/>
      <c r="K2" s="1"/>
      <c r="L2" s="1"/>
    </row>
    <row r="3" ht="12.75" customHeight="1">
      <c r="A3" s="2"/>
      <c r="B3" s="2"/>
      <c r="C3" s="2" t="s">
        <v>1</v>
      </c>
      <c r="D3" s="3" t="s">
        <v>2</v>
      </c>
    </row>
    <row r="4" ht="12.75" customHeight="1">
      <c r="A4" s="2"/>
      <c r="B4" s="2"/>
      <c r="C4" s="2" t="s">
        <v>3</v>
      </c>
      <c r="D4" s="4" t="s">
        <v>4</v>
      </c>
      <c r="G4" s="5"/>
      <c r="H4" s="5"/>
      <c r="I4" s="5"/>
      <c r="J4" s="5"/>
      <c r="K4" s="5"/>
      <c r="L4" s="5"/>
    </row>
    <row r="5" ht="12.75" customHeight="1">
      <c r="A5" s="6"/>
      <c r="B5" s="6"/>
      <c r="C5" s="6"/>
      <c r="G5" s="5"/>
      <c r="H5" s="5"/>
      <c r="I5" s="5"/>
      <c r="J5" s="5"/>
      <c r="K5" s="5"/>
      <c r="L5" s="5"/>
    </row>
    <row r="6" ht="12.75" customHeight="1">
      <c r="A6" s="7"/>
      <c r="B6" s="7"/>
      <c r="C6" s="8" t="s">
        <v>5</v>
      </c>
      <c r="D6" s="9"/>
      <c r="E6" s="9"/>
      <c r="F6" s="9"/>
      <c r="G6" s="9"/>
      <c r="H6" s="9"/>
      <c r="I6" s="9"/>
      <c r="J6" s="9"/>
      <c r="K6" s="9"/>
      <c r="L6" s="10"/>
    </row>
    <row r="7" ht="12.75" customHeight="1">
      <c r="A7" s="11" t="s">
        <v>6</v>
      </c>
      <c r="B7" s="11" t="s">
        <v>7</v>
      </c>
      <c r="C7" s="12" t="s">
        <v>8</v>
      </c>
      <c r="D7" s="12" t="s">
        <v>9</v>
      </c>
      <c r="E7" s="12" t="s">
        <v>10</v>
      </c>
      <c r="F7" s="13" t="s">
        <v>11</v>
      </c>
      <c r="G7" s="14" t="s">
        <v>12</v>
      </c>
      <c r="H7" s="14" t="s">
        <v>13</v>
      </c>
      <c r="I7" s="14" t="s">
        <v>14</v>
      </c>
      <c r="J7" s="14" t="s">
        <v>15</v>
      </c>
      <c r="K7" s="12"/>
      <c r="L7" s="12" t="s">
        <v>16</v>
      </c>
    </row>
    <row r="8" ht="12.75" customHeight="1">
      <c r="A8" s="15"/>
      <c r="B8" s="15" t="s">
        <v>17</v>
      </c>
      <c r="C8" s="16" t="s">
        <v>18</v>
      </c>
      <c r="D8" s="4" t="str">
        <f>VLOOKUP($C8,data!$A$2:$E$100,2,0)</f>
        <v>N/A</v>
      </c>
      <c r="E8" s="4" t="str">
        <f>VLOOKUP($C8,data!$A$2:$E$100,3,0)</f>
        <v>N/A</v>
      </c>
      <c r="F8" s="4" t="str">
        <f>VLOOKUP($C8,data!$A$2:$E$100,4,0)</f>
        <v>N/A</v>
      </c>
      <c r="G8" s="5"/>
      <c r="H8" s="5"/>
      <c r="I8" s="17" t="s">
        <v>19</v>
      </c>
      <c r="J8" s="17" t="s">
        <v>20</v>
      </c>
      <c r="K8" s="17" t="s">
        <v>21</v>
      </c>
      <c r="L8" s="5" t="str">
        <f>VLOOKUP($C8,data!$A$2:$E$100,5,0)</f>
        <v>A process of drafting a legislation, covering all stages of the legislation creation, from the initiation to its signature or promulgation to make it a legislation, including readings and assemblies and official signature of the law.
Note that the activity of publishing the legislation in an Official Journal is usually not part of the legislative process, as it usually happens after the draft legislation has become an official legislation.</v>
      </c>
    </row>
    <row r="9" ht="12.75" customHeight="1">
      <c r="A9" s="15"/>
      <c r="B9" s="15" t="s">
        <v>17</v>
      </c>
      <c r="C9" s="16" t="s">
        <v>22</v>
      </c>
      <c r="D9" s="4" t="str">
        <f>VLOOKUP($C9,data!$A$2:$E$100,2,0)</f>
        <v>eli-dl:LegislativeProcess</v>
      </c>
      <c r="E9" s="4" t="str">
        <f>VLOOKUP($C9,data!$A$2:$E$100,3,0)</f>
        <v>xsd:string</v>
      </c>
      <c r="F9" s="4" t="str">
        <f>VLOOKUP($C9,data!$A$2:$E$100,4,0)</f>
        <v>0..*</v>
      </c>
      <c r="G9" s="5"/>
      <c r="H9" s="5"/>
      <c r="I9" s="17" t="s">
        <v>23</v>
      </c>
      <c r="J9" s="5"/>
      <c r="K9" s="5"/>
      <c r="L9" s="5" t="str">
        <f>VLOOKUP($C9,data!$A$2:$E$100,5,0)</f>
        <v>The name or title of a legislative process.
Example : \"Forestry (Planning Permission) (Amendment) Bill 2018\", \"Sports : organisation des jeux Olympiques et Paralympiques 2024\".</v>
      </c>
    </row>
    <row r="10" ht="12.75" customHeight="1">
      <c r="A10" s="16"/>
      <c r="B10" s="15" t="s">
        <v>17</v>
      </c>
      <c r="C10" s="15" t="s">
        <v>24</v>
      </c>
      <c r="D10" s="18" t="s">
        <v>25</v>
      </c>
      <c r="G10" s="5"/>
      <c r="H10" s="5"/>
      <c r="I10" s="17" t="s">
        <v>26</v>
      </c>
      <c r="J10" s="17">
        <v>2415207.0</v>
      </c>
      <c r="K10" s="5"/>
      <c r="L10" s="5"/>
    </row>
    <row r="11" ht="12.75" customHeight="1">
      <c r="A11" s="16"/>
      <c r="B11" s="15" t="s">
        <v>17</v>
      </c>
      <c r="C11" s="15" t="s">
        <v>27</v>
      </c>
      <c r="D11" s="18"/>
      <c r="G11" s="5"/>
      <c r="H11" s="5"/>
      <c r="I11" s="17"/>
      <c r="J11" s="17"/>
      <c r="K11" s="17"/>
      <c r="L11" s="5"/>
    </row>
    <row r="12" ht="12.75" customHeight="1">
      <c r="A12" s="16"/>
      <c r="B12" s="15" t="s">
        <v>17</v>
      </c>
      <c r="C12" s="15" t="s">
        <v>28</v>
      </c>
      <c r="D12" s="18" t="s">
        <v>25</v>
      </c>
      <c r="G12" s="5"/>
      <c r="H12" s="5"/>
      <c r="I12" s="17" t="s">
        <v>29</v>
      </c>
      <c r="J12" s="17" t="s">
        <v>30</v>
      </c>
      <c r="K12" s="17" t="s">
        <v>31</v>
      </c>
      <c r="L12" s="5"/>
    </row>
    <row r="13" ht="12.75" customHeight="1">
      <c r="A13" s="16"/>
      <c r="B13" s="16"/>
      <c r="C13" s="16" t="s">
        <v>32</v>
      </c>
      <c r="D13" s="4" t="str">
        <f>VLOOKUP($C13,data!$A$2:$E$100,2,0)</f>
        <v>eli-dl:LegislativeProcess</v>
      </c>
      <c r="E13" s="4" t="str">
        <f>VLOOKUP($C13,data!$A$2:$E$100,3,0)</f>
        <v>xsd:string</v>
      </c>
      <c r="F13" s="4" t="str">
        <f>VLOOKUP($C13,data!$A$2:$E$100,4,0)</f>
        <v>0..*</v>
      </c>
      <c r="G13" s="5"/>
      <c r="H13" s="5"/>
      <c r="I13" s="5"/>
      <c r="J13" s="5"/>
      <c r="K13" s="5"/>
      <c r="L13" s="5" t="str">
        <f>VLOOKUP($C13,data!$A$2:$E$100,5,0)</f>
        <v>An identifier for the legislative process. This is meant to capture how the process is identified by law makers. A process can have multiple identifiers for different institutions, e.g. an identifier for the government, and an identifier for the parliament.
Note that a subproperty legislative_process_external_id exists to capture the identifier of another institution, depending on the point of view.</v>
      </c>
    </row>
    <row r="14" ht="12.75" customHeight="1">
      <c r="A14" s="16"/>
      <c r="B14" s="16"/>
      <c r="C14" s="16" t="s">
        <v>33</v>
      </c>
      <c r="D14" s="4" t="str">
        <f>VLOOKUP($C14,data!$A$2:$E$100,2,0)</f>
        <v>eli-dl:LegislativeProcess</v>
      </c>
      <c r="E14" s="4" t="str">
        <f>VLOOKUP($C14,data!$A$2:$E$100,3,0)</f>
        <v>xsd:string</v>
      </c>
      <c r="F14" s="4" t="str">
        <f>VLOOKUP($C14,data!$A$2:$E$100,4,0)</f>
        <v>0..*</v>
      </c>
      <c r="G14" s="5"/>
      <c r="H14" s="5"/>
      <c r="I14" s="5"/>
      <c r="J14" s="5"/>
      <c r="K14" s="5"/>
      <c r="L14" s="5" t="str">
        <f>VLOOKUP($C14,data!$A$2:$E$100,5,0)</f>
        <v>An account or summary for the legislative process.</v>
      </c>
    </row>
    <row r="15" ht="12.75" customHeight="1">
      <c r="A15" s="16"/>
      <c r="B15" s="15" t="s">
        <v>17</v>
      </c>
      <c r="C15" s="16" t="s">
        <v>34</v>
      </c>
      <c r="D15" s="4" t="str">
        <f>VLOOKUP($C15,data!$A$2:$E$100,2,0)</f>
        <v>eli-dl:LegislativeProcess</v>
      </c>
      <c r="E15" s="4" t="str">
        <f>VLOOKUP($C15,data!$A$2:$E$100,3,0)</f>
        <v>xsd:string</v>
      </c>
      <c r="F15" s="4" t="str">
        <f>VLOOKUP($C15,data!$A$2:$E$100,4,0)</f>
        <v>0..1</v>
      </c>
      <c r="G15" s="5"/>
      <c r="H15" s="5"/>
      <c r="I15" s="5"/>
      <c r="J15" s="5"/>
      <c r="K15" s="5"/>
      <c r="L15" s="5" t="str">
        <f>VLOOKUP($C15,data!$A$2:$E$100,5,0)</f>
        <v>The number under which a legislative process is known by the public. A legislative process has only one number.</v>
      </c>
    </row>
    <row r="18" ht="12.75" customHeight="1">
      <c r="A18" s="16"/>
      <c r="B18" s="15" t="s">
        <v>17</v>
      </c>
      <c r="C18" s="16" t="s">
        <v>35</v>
      </c>
      <c r="D18" s="4" t="str">
        <f>VLOOKUP($C18,data!$A$2:$E$100,2,0)</f>
        <v>eli-dl:LegislativeProcess</v>
      </c>
      <c r="E18" s="4" t="str">
        <f>VLOOKUP($C18,data!$A$2:$E$100,3,0)</f>
        <v>eli-dl:LegislativeProcessStatus</v>
      </c>
      <c r="F18" s="4" t="str">
        <f>VLOOKUP($C18,data!$A$2:$E$100,4,0)</f>
        <v>0..*</v>
      </c>
      <c r="G18" s="17" t="s">
        <v>36</v>
      </c>
      <c r="H18" s="18" t="s">
        <v>37</v>
      </c>
      <c r="I18" s="18" t="s">
        <v>38</v>
      </c>
      <c r="J18" s="17" t="s">
        <v>39</v>
      </c>
      <c r="K18" s="5"/>
      <c r="L18" s="5" t="str">
        <f>VLOOKUP($C18,data!$A$2:$E$100,5,0)</f>
        <v>The status of a legislative process, in one of the possible values included in this model.</v>
      </c>
    </row>
    <row r="19" ht="12.75" customHeight="1">
      <c r="A19" s="16"/>
      <c r="B19" s="15" t="s">
        <v>17</v>
      </c>
      <c r="C19" s="16" t="s">
        <v>40</v>
      </c>
      <c r="D19" s="4" t="str">
        <f>VLOOKUP($C19,data!$A$2:$E$100,2,0)</f>
        <v>eli-dl:LegislativeProcess</v>
      </c>
      <c r="E19" s="4" t="str">
        <f>VLOOKUP($C19,data!$A$2:$E$100,3,0)</f>
        <v>eli-dl:LegislativeProcessType</v>
      </c>
      <c r="F19" s="4" t="str">
        <f>VLOOKUP($C19,data!$A$2:$E$100,4,0)</f>
        <v>0..*</v>
      </c>
      <c r="G19" s="17" t="s">
        <v>41</v>
      </c>
      <c r="H19" s="19" t="s">
        <v>20</v>
      </c>
      <c r="I19" s="17" t="s">
        <v>42</v>
      </c>
      <c r="J19" s="17" t="s">
        <v>43</v>
      </c>
      <c r="K19" s="5"/>
      <c r="L19" s="5" t="str">
        <f>VLOOKUP($C19,data!$A$2:$E$100,5,0)</f>
        <v>The type of a legislative process. The type of a legislative process often determine the workflow being followed to create the law.
The list of possible values need to be defined by each Member State.
Example : \"Projet de loi\", \"Proposition de loi\", \"Revision of the Constitution\", \"Public Bill\".</v>
      </c>
    </row>
    <row r="20" ht="12.75" customHeight="1">
      <c r="A20" s="16"/>
      <c r="B20" s="15" t="s">
        <v>17</v>
      </c>
      <c r="C20" s="15" t="s">
        <v>44</v>
      </c>
      <c r="G20" s="17" t="s">
        <v>45</v>
      </c>
      <c r="H20" s="19" t="s">
        <v>46</v>
      </c>
      <c r="I20" s="17" t="s">
        <v>47</v>
      </c>
      <c r="J20" s="17" t="s">
        <v>48</v>
      </c>
      <c r="K20" s="17"/>
      <c r="L20" s="5"/>
    </row>
    <row r="21" ht="12.75" customHeight="1">
      <c r="A21" s="16"/>
      <c r="B21" s="15" t="s">
        <v>17</v>
      </c>
      <c r="C21" s="15" t="s">
        <v>49</v>
      </c>
      <c r="G21" s="5"/>
      <c r="H21" s="5"/>
      <c r="I21" s="17" t="s">
        <v>50</v>
      </c>
      <c r="J21" s="17" t="s">
        <v>51</v>
      </c>
      <c r="K21" s="17" t="s">
        <v>52</v>
      </c>
      <c r="L21" s="5"/>
    </row>
    <row r="22" ht="12.75" customHeight="1">
      <c r="A22" s="16"/>
      <c r="B22" s="15" t="s">
        <v>17</v>
      </c>
      <c r="C22" s="15" t="s">
        <v>53</v>
      </c>
      <c r="D22" s="4" t="str">
        <f>VLOOKUP($C22,data!$A$2:$E$100,2,0)</f>
        <v>eli-dl:LegislativeProcess</v>
      </c>
      <c r="E22" s="4" t="str">
        <f>VLOOKUP($C22,data!$A$2:$E$100,3,0)</f>
        <v>eli-dl:LegislativeProcessStage</v>
      </c>
      <c r="F22" s="4" t="str">
        <f>VLOOKUP($C22,data!$A$2:$E$100,4,0)</f>
        <v>0..*</v>
      </c>
      <c r="G22" s="17" t="s">
        <v>54</v>
      </c>
      <c r="H22" s="17" t="s">
        <v>55</v>
      </c>
      <c r="I22" s="17" t="s">
        <v>56</v>
      </c>
      <c r="J22" s="17" t="s">
        <v>57</v>
      </c>
      <c r="K22" s="5"/>
      <c r="L22" s="5" t="str">
        <f>VLOOKUP($C22,data!$A$2:$E$100,5,0)</f>
        <v>The latest stage in which a legislative process is currently in.
This is a shortcut for the full path LegislationProcess latest_activity LegislativeActivity occured_at_stage LegislativeProcessStage.
Example : Bill 105 of 2019 is currently in stage \"Seanad Éireann, Second Stage\".</v>
      </c>
    </row>
    <row r="23" ht="12.75" customHeight="1">
      <c r="A23" s="16"/>
      <c r="B23" s="15" t="s">
        <v>58</v>
      </c>
      <c r="C23" s="15" t="s">
        <v>59</v>
      </c>
      <c r="E23" s="18"/>
      <c r="G23" s="17"/>
      <c r="I23" s="17"/>
      <c r="J23" s="17"/>
      <c r="K23" s="5"/>
      <c r="L23" s="5"/>
    </row>
    <row r="24" ht="12.75" customHeight="1">
      <c r="A24" s="16"/>
      <c r="B24" s="16"/>
      <c r="C24" s="16" t="s">
        <v>60</v>
      </c>
      <c r="D24" s="4" t="str">
        <f>VLOOKUP($C24,data!$A$2:$E$100,2,0)</f>
        <v>eli-dl:LegislativeProcess</v>
      </c>
      <c r="E24" s="4" t="str">
        <f>VLOOKUP($C24,data!$A$2:$E$100,3,0)</f>
        <v>skos:Concept</v>
      </c>
      <c r="F24" s="4" t="str">
        <f>VLOOKUP($C24,data!$A$2:$E$100,4,0)</f>
        <v>0..*</v>
      </c>
      <c r="G24" s="5"/>
      <c r="H24" s="5"/>
      <c r="I24" s="5"/>
      <c r="J24" s="5"/>
      <c r="K24" s="5"/>
      <c r="L24" s="5" t="str">
        <f>VLOOKUP($C24,data!$A$2:$E$100,5,0)</f>
        <v>The keywords, subject or categories for a legislative process.
Example : Procedure 2016/0382/COD has Eurovoc keywords energy consumption, atmospheric pollution, renewable resources, EU programme, environmental cooperation, greenhouse gas, reduction of gas emissions, energy saving and renewable energy.</v>
      </c>
    </row>
    <row r="25" ht="12.75" customHeight="1">
      <c r="A25" s="16"/>
      <c r="B25" s="16"/>
      <c r="C25" s="16" t="s">
        <v>61</v>
      </c>
      <c r="D25" s="4" t="str">
        <f>VLOOKUP($C25,data!$A$2:$E$100,2,0)</f>
        <v>eli-dl:LegislativeProcess</v>
      </c>
      <c r="E25" s="4" t="str">
        <f>VLOOKUP($C25,data!$A$2:$E$100,3,0)</f>
        <v>xsd:date</v>
      </c>
      <c r="F25" s="4" t="str">
        <f>VLOOKUP($C25,data!$A$2:$E$100,4,0)</f>
        <v>0..1</v>
      </c>
      <c r="G25" s="5"/>
      <c r="H25" s="5"/>
      <c r="I25" s="5"/>
      <c r="J25" s="5"/>
      <c r="K25" s="5"/>
      <c r="L25" s="5" t="str">
        <f>VLOOKUP($C25,data!$A$2:$E$100,5,0)</f>
        <v>The date at which the legislative process is expected to be enacted to become an official act.</v>
      </c>
    </row>
    <row r="26" ht="12.75" customHeight="1">
      <c r="A26" s="16"/>
      <c r="B26" s="15" t="s">
        <v>17</v>
      </c>
      <c r="C26" s="16" t="s">
        <v>62</v>
      </c>
      <c r="D26" s="4" t="str">
        <f>VLOOKUP($C26,data!$A$2:$E$100,2,0)</f>
        <v>eli-dl:LegislativeProcess</v>
      </c>
      <c r="E26" s="4" t="str">
        <f>VLOOKUP($C26,data!$A$2:$E$100,3,0)</f>
        <v>eli:ResourceType</v>
      </c>
      <c r="F26" s="4" t="str">
        <f>VLOOKUP($C26,data!$A$2:$E$100,4,0)</f>
        <v>0..*</v>
      </c>
      <c r="G26" s="17" t="s">
        <v>63</v>
      </c>
      <c r="H26" s="19" t="s">
        <v>64</v>
      </c>
      <c r="I26" s="17" t="s">
        <v>65</v>
      </c>
      <c r="J26" s="17" t="s">
        <v>66</v>
      </c>
      <c r="K26" s="5"/>
      <c r="L26" s="5" t="str">
        <f>VLOOKUP($C26,data!$A$2:$E$100,5,0)</f>
        <v>Indicates the expected type of the legislation that will be the result of this legislative process.
The expected type of legislation can change over time.
The value must be taken in the ResourceType table, already used for the eli:type_document property.</v>
      </c>
    </row>
    <row r="27" ht="12.75" customHeight="1">
      <c r="A27" s="16"/>
      <c r="B27" s="16"/>
      <c r="C27" s="16" t="s">
        <v>67</v>
      </c>
      <c r="D27" s="4" t="str">
        <f>VLOOKUP($C27,data!$A$2:$E$100,2,0)</f>
        <v>eli-dl:LegislativeProcess</v>
      </c>
      <c r="E27" s="4" t="str">
        <f>VLOOKUP($C27,data!$A$2:$E$100,3,0)</f>
        <v>xsd:date</v>
      </c>
      <c r="F27" s="4" t="str">
        <f>VLOOKUP($C27,data!$A$2:$E$100,4,0)</f>
        <v>0..1</v>
      </c>
      <c r="G27" s="5"/>
      <c r="H27" s="5"/>
      <c r="I27" s="5"/>
      <c r="J27" s="5"/>
      <c r="K27" s="5"/>
      <c r="L27" s="5" t="str">
        <f>VLOOKUP($C27,data!$A$2:$E$100,5,0)</f>
        <v>The date at which the legislative process was last updated.
A legislative process can have at most one value for this property.</v>
      </c>
    </row>
    <row r="28" ht="12.75" customHeight="1">
      <c r="A28" s="16"/>
      <c r="B28" s="15" t="s">
        <v>17</v>
      </c>
      <c r="C28" s="16" t="s">
        <v>68</v>
      </c>
      <c r="D28" s="4" t="str">
        <f>VLOOKUP($C28,data!$A$2:$E$100,2,0)</f>
        <v>eli-dl:LegislativeProcess</v>
      </c>
      <c r="E28" s="4" t="str">
        <f>VLOOKUP($C28,data!$A$2:$E$100,3,0)</f>
        <v>eli-dl:LegislativeActivity</v>
      </c>
      <c r="F28" s="4" t="str">
        <f>VLOOKUP($C28,data!$A$2:$E$100,4,0)</f>
        <v>0..*</v>
      </c>
      <c r="G28" s="17" t="s">
        <v>69</v>
      </c>
      <c r="H28" s="19" t="s">
        <v>70</v>
      </c>
      <c r="I28" s="17" t="s">
        <v>71</v>
      </c>
      <c r="J28" s="17" t="s">
        <v>72</v>
      </c>
      <c r="K28" s="5"/>
      <c r="L28" s="5" t="str">
        <f>VLOOKUP($C28,data!$A$2:$E$100,5,0)</f>
        <v>Indicates the latest activity that took place within a legislative process. This is used to indicate to a reader the latest stage of a process.
Depending on the point of view, this can be used to point to the ongoing activity (not finished yet), or to the latest activity that actually completed.</v>
      </c>
    </row>
    <row r="29" ht="12.75" customHeight="1">
      <c r="A29" s="16"/>
      <c r="B29" s="16"/>
      <c r="C29" s="16" t="s">
        <v>73</v>
      </c>
      <c r="D29" s="4" t="str">
        <f>VLOOKUP($C29,data!$A$2:$E$100,2,0)</f>
        <v>eli-dl:LegislativeActivity</v>
      </c>
      <c r="E29" s="4" t="str">
        <f>VLOOKUP($C29,data!$A$2:$E$100,3,0)</f>
        <v>eli:LegalResource</v>
      </c>
      <c r="F29" s="4" t="str">
        <f>VLOOKUP($C29,data!$A$2:$E$100,4,0)</f>
        <v>0..*</v>
      </c>
      <c r="G29" s="5"/>
      <c r="H29" s="5"/>
      <c r="I29" s="5"/>
      <c r="J29" s="5"/>
      <c r="K29" s="5"/>
      <c r="L29" s="5" t="str">
        <f>VLOOKUP($C29,data!$A$2:$E$100,5,0)</f>
        <v>Indicates a LegalResource that is officialy published as part of the legislative activity. This is used to indicate the outcome of a LegislativeProcess, as well as other \"intermediate\" legal resources that may be published in the course of the legislation drafting.</v>
      </c>
    </row>
    <row r="30" ht="112.5" customHeight="1">
      <c r="A30" s="16"/>
      <c r="B30" s="16"/>
      <c r="C30" s="16" t="s">
        <v>74</v>
      </c>
      <c r="D30" s="4" t="str">
        <f>VLOOKUP($C30,data!$A$2:$E$100,2,0)</f>
        <v>eli-dl:LegislativeActivity</v>
      </c>
      <c r="E30" s="4" t="str">
        <f>VLOOKUP($C30,data!$A$2:$E$100,3,0)</f>
        <v>eli:LegalExpression</v>
      </c>
      <c r="F30" s="4" t="str">
        <f>VLOOKUP($C30,data!$A$2:$E$100,4,0)</f>
        <v>0..*</v>
      </c>
      <c r="G30" s="5"/>
      <c r="H30" s="5"/>
      <c r="I30" s="5"/>
      <c r="J30" s="5"/>
      <c r="K30" s="5"/>
      <c r="L30" s="5" t="str">
        <f>VLOOKUP($C30,data!$A$2:$E$100,5,0)</f>
        <v>Indicates that a legislative activity created the a legal expression. Typically, a legislative process created the final legal expression of the legislation, as published in the OJ; but this can be used on legislative activities to link to \"intermediate\" expressions.
This property is mostly here for compatibility with FRBRoo, but implementations would prefer using created_a_realization_of_legal_resource to link to the Work level.
This could indicate that some Expressions of the final LegalResource were created by the legislative process, and some others were translated afterwards.</v>
      </c>
    </row>
    <row r="31" ht="12.75" customHeight="1">
      <c r="A31" s="16"/>
      <c r="B31" s="16"/>
      <c r="C31" s="16" t="s">
        <v>75</v>
      </c>
      <c r="D31" s="4" t="str">
        <f>VLOOKUP($C31,data!$A$2:$E$100,2,0)</f>
        <v>eli-dl:LegislativeProcess</v>
      </c>
      <c r="E31" s="4" t="str">
        <f>VLOOKUP($C31,data!$A$2:$E$100,3,0)</f>
        <v>owl:Thing</v>
      </c>
      <c r="F31" s="4" t="str">
        <f>VLOOKUP($C31,data!$A$2:$E$100,4,0)</f>
        <v>0..*</v>
      </c>
      <c r="G31" s="5"/>
      <c r="H31" s="5"/>
      <c r="I31" s="5"/>
      <c r="J31" s="5"/>
      <c r="K31" s="5"/>
      <c r="L31" s="5" t="str">
        <f>VLOOKUP($C31,data!$A$2:$E$100,5,0)</f>
        <v>A webpage or resource that describe a legislative process. This property is meant to crosslink the websites of different institutions that describe the same legislative process.
Example : the page of the legislation process in the OJ website, the page of the process in the Senate website, the page of the process in the State Council website.</v>
      </c>
    </row>
    <row r="32" ht="12.75" customHeight="1">
      <c r="A32" s="16"/>
      <c r="B32" s="16"/>
      <c r="C32" s="16" t="s">
        <v>76</v>
      </c>
      <c r="D32" s="4" t="str">
        <f>VLOOKUP($C32,data!$A$2:$E$100,2,0)</f>
        <v>eli-dl:LegislativeProcess</v>
      </c>
      <c r="E32" s="4" t="str">
        <f>VLOOKUP($C32,data!$A$2:$E$100,3,0)</f>
        <v>eli:Agent</v>
      </c>
      <c r="F32" s="4" t="str">
        <f>VLOOKUP($C32,data!$A$2:$E$100,4,0)</f>
        <v>0..*</v>
      </c>
      <c r="G32" s="5"/>
      <c r="H32" s="5"/>
      <c r="I32" s="5"/>
      <c r="J32" s="5"/>
      <c r="K32" s="5"/>
      <c r="L32" s="5" t="str">
        <f>VLOOKUP($C32,data!$A$2:$E$100,5,0)</f>
        <v>Indicates the organization or person that submitted a legislative process to the parliament (this could be the government, the President, the Senate, a group of members of the parliament, a parliamentary committee, a group of citizens, etc.).</v>
      </c>
    </row>
    <row r="33" ht="12.75" customHeight="1"/>
    <row r="34" ht="12.75" customHeight="1">
      <c r="A34" s="7"/>
      <c r="B34" s="7"/>
      <c r="C34" s="8" t="s">
        <v>77</v>
      </c>
      <c r="D34" s="9"/>
      <c r="E34" s="9"/>
      <c r="F34" s="9"/>
      <c r="G34" s="9"/>
      <c r="H34" s="9"/>
      <c r="I34" s="9"/>
      <c r="J34" s="9"/>
      <c r="K34" s="9"/>
      <c r="L34" s="10"/>
    </row>
    <row r="35" ht="12.75" customHeight="1">
      <c r="A35" s="20"/>
      <c r="B35" s="20"/>
      <c r="C35" s="12" t="s">
        <v>8</v>
      </c>
      <c r="D35" s="12" t="s">
        <v>9</v>
      </c>
      <c r="E35" s="12" t="s">
        <v>10</v>
      </c>
      <c r="F35" s="12" t="s">
        <v>11</v>
      </c>
      <c r="G35" s="14" t="s">
        <v>12</v>
      </c>
      <c r="H35" s="14" t="s">
        <v>13</v>
      </c>
      <c r="I35" s="12"/>
      <c r="J35" s="12"/>
      <c r="K35" s="12"/>
      <c r="L35" s="12" t="s">
        <v>16</v>
      </c>
    </row>
    <row r="36" ht="12.75" customHeight="1">
      <c r="A36" s="16"/>
      <c r="B36" s="16"/>
      <c r="C36" s="16" t="s">
        <v>78</v>
      </c>
      <c r="D36" s="4" t="str">
        <f>VLOOKUP($C36,data!$A$2:$E$100,2,0)</f>
        <v>N/A</v>
      </c>
      <c r="E36" s="4" t="str">
        <f>VLOOKUP($C36,data!$A$2:$E$100,3,0)</f>
        <v>N/A</v>
      </c>
      <c r="F36" s="4" t="str">
        <f>VLOOKUP($C36,data!$A$2:$E$100,4,0)</f>
        <v>N/A</v>
      </c>
      <c r="G36" s="5"/>
      <c r="H36" s="5"/>
      <c r="I36" s="5"/>
      <c r="J36" s="5"/>
      <c r="K36" s="5"/>
      <c r="L36" s="5" t="str">
        <f>VLOOKUP($C36,data!$A$2:$E$100,5,0)</f>
        <v>Any activity taking place in the course of the drafting of a legislation. 
This may involve the creation of a document, or be triggered by a document created by a previous activity.
This can be used to describe activities at an arbitrary level of precisions : either macro activities, like \"reading of text in a chamber\", or small-grained activities, like \"vote to elect the president of a commitee session\".</v>
      </c>
    </row>
    <row r="37" ht="12.75" customHeight="1">
      <c r="A37" s="16"/>
      <c r="B37" s="16"/>
      <c r="C37" s="16" t="s">
        <v>79</v>
      </c>
      <c r="D37" s="4" t="str">
        <f>VLOOKUP($C37,data!$A$2:$E$100,2,0)</f>
        <v>eli-dl:LegislativeActivity</v>
      </c>
      <c r="E37" s="4" t="str">
        <f>VLOOKUP($C37,data!$A$2:$E$100,3,0)</f>
        <v>xsd:string</v>
      </c>
      <c r="F37" s="4" t="str">
        <f>VLOOKUP($C37,data!$A$2:$E$100,4,0)</f>
        <v>0..*</v>
      </c>
      <c r="G37" s="17" t="s">
        <v>80</v>
      </c>
      <c r="H37" s="5"/>
      <c r="I37" s="17"/>
      <c r="J37" s="17" t="s">
        <v>81</v>
      </c>
      <c r="K37" s="5"/>
      <c r="L37" s="5" t="str">
        <f>VLOOKUP($C37,data!$A$2:$E$100,5,0)</f>
        <v>A label on the activity, describing what is being carried out.</v>
      </c>
    </row>
    <row r="38" ht="12.75" customHeight="1">
      <c r="A38" s="16"/>
      <c r="B38" s="15" t="s">
        <v>17</v>
      </c>
      <c r="C38" s="15" t="s">
        <v>82</v>
      </c>
      <c r="G38" s="5"/>
      <c r="H38" s="5"/>
      <c r="I38" s="17" t="s">
        <v>83</v>
      </c>
      <c r="J38" s="17" t="s">
        <v>84</v>
      </c>
      <c r="K38" s="5"/>
      <c r="L38" s="5"/>
    </row>
    <row r="39" ht="12.75" customHeight="1">
      <c r="A39" s="16"/>
      <c r="B39" s="15"/>
      <c r="C39" s="21"/>
      <c r="G39" s="5"/>
      <c r="H39" s="5"/>
      <c r="I39" s="17"/>
      <c r="J39" s="5"/>
      <c r="K39" s="5"/>
      <c r="L39" s="5"/>
    </row>
    <row r="40" ht="12.75" customHeight="1">
      <c r="A40" s="16"/>
      <c r="B40" s="15" t="s">
        <v>17</v>
      </c>
      <c r="C40" s="15" t="s">
        <v>85</v>
      </c>
      <c r="D40" s="4" t="str">
        <f>VLOOKUP($C40,data!$A$2:$E$100,2,0)</f>
        <v>#N/A</v>
      </c>
      <c r="E40" s="4" t="str">
        <f>VLOOKUP($C40,data!$A$2:$E$100,3,0)</f>
        <v>#N/A</v>
      </c>
      <c r="F40" s="4" t="str">
        <f>VLOOKUP($C40,data!$A$2:$E$100,4,0)</f>
        <v>#N/A</v>
      </c>
      <c r="G40" s="5"/>
      <c r="H40" s="5"/>
      <c r="I40" s="17" t="s">
        <v>86</v>
      </c>
      <c r="J40" s="5"/>
      <c r="K40" s="5"/>
      <c r="L40" s="5" t="str">
        <f>VLOOKUP($C40,data!$A$2:$E$100,5,0)</f>
        <v>#N/A</v>
      </c>
    </row>
    <row r="41" ht="12.75" customHeight="1">
      <c r="A41" s="16"/>
      <c r="B41" s="15" t="s">
        <v>17</v>
      </c>
      <c r="C41" s="15" t="s">
        <v>87</v>
      </c>
      <c r="D41" s="4" t="str">
        <f>VLOOKUP($C41,data!$A$2:$E$100,2,0)</f>
        <v>#N/A</v>
      </c>
      <c r="E41" s="4" t="str">
        <f>VLOOKUP($C41,data!$A$2:$E$100,3,0)</f>
        <v>#N/A</v>
      </c>
      <c r="F41" s="4" t="str">
        <f>VLOOKUP($C41,data!$A$2:$E$100,4,0)</f>
        <v>#N/A</v>
      </c>
      <c r="G41" s="5"/>
      <c r="H41" s="5"/>
      <c r="I41" s="17" t="s">
        <v>29</v>
      </c>
      <c r="J41" s="5"/>
      <c r="K41" s="5"/>
      <c r="L41" s="5" t="str">
        <f>VLOOKUP($C41,data!$A$2:$E$100,5,0)</f>
        <v>#N/A</v>
      </c>
    </row>
    <row r="42" ht="12.75" customHeight="1">
      <c r="A42" s="16"/>
      <c r="B42" s="15" t="s">
        <v>17</v>
      </c>
      <c r="C42" s="15" t="s">
        <v>88</v>
      </c>
      <c r="G42" s="17" t="s">
        <v>69</v>
      </c>
      <c r="I42" s="17" t="s">
        <v>19</v>
      </c>
      <c r="J42" s="17" t="s">
        <v>89</v>
      </c>
      <c r="K42" s="17" t="s">
        <v>90</v>
      </c>
      <c r="L42" s="5"/>
    </row>
    <row r="43" ht="12.75" customHeight="1">
      <c r="A43" s="16"/>
      <c r="B43" s="15" t="s">
        <v>17</v>
      </c>
      <c r="C43" s="15" t="s">
        <v>88</v>
      </c>
      <c r="G43" s="17" t="s">
        <v>69</v>
      </c>
      <c r="H43" s="18" t="s">
        <v>91</v>
      </c>
      <c r="I43" s="17" t="s">
        <v>92</v>
      </c>
      <c r="J43" s="17" t="s">
        <v>93</v>
      </c>
      <c r="K43" s="17" t="s">
        <v>94</v>
      </c>
      <c r="L43" s="5"/>
    </row>
    <row r="44" ht="12.75" customHeight="1">
      <c r="A44" s="16"/>
      <c r="B44" s="15" t="s">
        <v>17</v>
      </c>
      <c r="C44" s="15" t="s">
        <v>95</v>
      </c>
      <c r="G44" s="17" t="s">
        <v>96</v>
      </c>
      <c r="H44" s="22" t="s">
        <v>97</v>
      </c>
      <c r="I44" s="17"/>
      <c r="J44" s="17" t="s">
        <v>98</v>
      </c>
      <c r="K44" s="17"/>
      <c r="L44" s="5"/>
    </row>
    <row r="45" ht="12.75" customHeight="1">
      <c r="A45" s="16"/>
      <c r="B45" s="15" t="s">
        <v>17</v>
      </c>
      <c r="C45" s="15" t="s">
        <v>99</v>
      </c>
      <c r="G45" s="17" t="s">
        <v>100</v>
      </c>
      <c r="H45" s="19" t="s">
        <v>101</v>
      </c>
      <c r="I45" s="22" t="s">
        <v>102</v>
      </c>
      <c r="J45" s="17" t="s">
        <v>103</v>
      </c>
      <c r="K45" s="17"/>
      <c r="L45" s="5"/>
    </row>
    <row r="46" ht="12.75" customHeight="1">
      <c r="A46" s="16"/>
      <c r="B46" s="15" t="s">
        <v>17</v>
      </c>
      <c r="C46" s="15" t="s">
        <v>104</v>
      </c>
      <c r="G46" s="17" t="s">
        <v>105</v>
      </c>
      <c r="H46" s="22" t="s">
        <v>106</v>
      </c>
      <c r="I46" s="17" t="s">
        <v>47</v>
      </c>
      <c r="J46" s="17" t="s">
        <v>107</v>
      </c>
      <c r="K46" s="17"/>
      <c r="L46" s="5"/>
    </row>
    <row r="47" ht="12.75" customHeight="1">
      <c r="A47" s="16"/>
      <c r="B47" s="15" t="s">
        <v>17</v>
      </c>
      <c r="C47" s="15" t="s">
        <v>108</v>
      </c>
      <c r="G47" s="17" t="s">
        <v>109</v>
      </c>
      <c r="I47" s="17" t="s">
        <v>110</v>
      </c>
      <c r="J47" s="17">
        <v>6.0</v>
      </c>
      <c r="K47" s="17" t="s">
        <v>111</v>
      </c>
      <c r="L47" s="5"/>
    </row>
    <row r="48" ht="12.75" customHeight="1">
      <c r="A48" s="16"/>
      <c r="B48" s="15" t="s">
        <v>17</v>
      </c>
      <c r="C48" s="15" t="s">
        <v>112</v>
      </c>
      <c r="H48" s="5"/>
      <c r="I48" s="17" t="s">
        <v>113</v>
      </c>
      <c r="J48" s="17">
        <v>6.0</v>
      </c>
      <c r="K48" s="17" t="s">
        <v>114</v>
      </c>
      <c r="L48" s="5"/>
    </row>
    <row r="49" ht="12.75" customHeight="1">
      <c r="A49" s="16"/>
      <c r="B49" s="15" t="s">
        <v>17</v>
      </c>
      <c r="C49" s="15" t="s">
        <v>115</v>
      </c>
      <c r="G49" s="23" t="s">
        <v>54</v>
      </c>
      <c r="H49" s="17" t="s">
        <v>55</v>
      </c>
      <c r="I49" s="17" t="s">
        <v>56</v>
      </c>
      <c r="J49" s="17" t="s">
        <v>57</v>
      </c>
      <c r="K49" s="5"/>
      <c r="L49" s="5" t="str">
        <f>VLOOKUP($C49,data!$A$2:$E$100,5,0)</f>
        <v>#N/A</v>
      </c>
    </row>
    <row r="50" ht="12.75" customHeight="1">
      <c r="A50" s="16"/>
      <c r="B50" s="15" t="s">
        <v>58</v>
      </c>
      <c r="C50" s="15" t="s">
        <v>59</v>
      </c>
      <c r="E50" s="18"/>
      <c r="G50" s="23"/>
      <c r="I50" s="17"/>
      <c r="J50" s="17"/>
      <c r="K50" s="5"/>
      <c r="L50" s="5"/>
    </row>
    <row r="51" ht="12.75" customHeight="1">
      <c r="A51" s="16"/>
      <c r="B51" s="15"/>
      <c r="C51" s="24" t="s">
        <v>116</v>
      </c>
      <c r="D51" s="25" t="s">
        <v>117</v>
      </c>
      <c r="E51" s="26" t="s">
        <v>118</v>
      </c>
      <c r="F51" s="25"/>
      <c r="G51" s="27"/>
      <c r="H51" s="25"/>
      <c r="I51" s="27" t="s">
        <v>119</v>
      </c>
      <c r="J51" s="27" t="s">
        <v>120</v>
      </c>
      <c r="K51" s="5"/>
      <c r="L51" s="5"/>
    </row>
    <row r="52" ht="12.75" customHeight="1">
      <c r="A52" s="16"/>
      <c r="B52" s="15" t="s">
        <v>17</v>
      </c>
      <c r="C52" s="15" t="s">
        <v>121</v>
      </c>
      <c r="G52" s="17" t="s">
        <v>122</v>
      </c>
      <c r="H52" s="17" t="s">
        <v>37</v>
      </c>
      <c r="I52" s="17" t="s">
        <v>123</v>
      </c>
      <c r="J52" s="17" t="s">
        <v>39</v>
      </c>
      <c r="K52" s="5"/>
      <c r="L52" s="5"/>
    </row>
    <row r="53" ht="12.75" customHeight="1">
      <c r="A53" s="28"/>
      <c r="B53" s="24" t="s">
        <v>17</v>
      </c>
      <c r="C53" s="24" t="s">
        <v>124</v>
      </c>
      <c r="D53" s="25"/>
      <c r="E53" s="25"/>
      <c r="F53" s="25"/>
      <c r="G53" s="27" t="s">
        <v>125</v>
      </c>
      <c r="H53" s="27" t="s">
        <v>126</v>
      </c>
      <c r="I53" s="27" t="s">
        <v>127</v>
      </c>
      <c r="J53" s="27" t="s">
        <v>128</v>
      </c>
      <c r="K53" s="29"/>
      <c r="L53" s="29"/>
      <c r="M53" s="25"/>
      <c r="N53" s="25"/>
      <c r="O53" s="25"/>
      <c r="P53" s="25"/>
      <c r="Q53" s="25"/>
      <c r="R53" s="25"/>
      <c r="S53" s="25"/>
      <c r="T53" s="25"/>
      <c r="U53" s="25"/>
      <c r="V53" s="25"/>
      <c r="W53" s="25"/>
      <c r="X53" s="25"/>
      <c r="Y53" s="25"/>
      <c r="Z53" s="25"/>
      <c r="AA53" s="25"/>
      <c r="AB53" s="25"/>
      <c r="AC53" s="25"/>
      <c r="AD53" s="25"/>
      <c r="AE53" s="25"/>
      <c r="AF53" s="25"/>
      <c r="AG53" s="25"/>
    </row>
    <row r="54" ht="12.75" customHeight="1">
      <c r="A54" s="16"/>
      <c r="B54" s="15" t="s">
        <v>17</v>
      </c>
      <c r="C54" s="16" t="s">
        <v>129</v>
      </c>
      <c r="D54" s="4" t="str">
        <f>VLOOKUP($C54,data!$A$2:$E$100,2,0)</f>
        <v>eli-dl:LegislativeActivity</v>
      </c>
      <c r="E54" s="4" t="str">
        <f>VLOOKUP($C54,data!$A$2:$E$100,3,0)</f>
        <v>xsd:date</v>
      </c>
      <c r="F54" s="4" t="str">
        <f>VLOOKUP($C54,data!$A$2:$E$100,4,0)</f>
        <v>0..1</v>
      </c>
      <c r="G54" s="5"/>
      <c r="H54" s="5"/>
      <c r="I54" s="17" t="s">
        <v>29</v>
      </c>
      <c r="J54" s="17" t="s">
        <v>130</v>
      </c>
      <c r="K54" s="5"/>
      <c r="L54" s="5" t="str">
        <f>VLOOKUP($C54,data!$A$2:$E$100,5,0)</f>
        <v>The date at which a legislative activity started.</v>
      </c>
    </row>
    <row r="55" ht="12.75" customHeight="1">
      <c r="A55" s="16"/>
      <c r="B55" s="16"/>
      <c r="C55" s="16" t="s">
        <v>131</v>
      </c>
      <c r="D55" s="4" t="str">
        <f>VLOOKUP($C55,data!$A$2:$E$100,2,0)</f>
        <v>eli-dl:LegislativeActivity</v>
      </c>
      <c r="E55" s="4" t="str">
        <f>VLOOKUP($C55,data!$A$2:$E$100,3,0)</f>
        <v>xsd:date</v>
      </c>
      <c r="F55" s="4" t="str">
        <f>VLOOKUP($C55,data!$A$2:$E$100,4,0)</f>
        <v>0..1</v>
      </c>
      <c r="G55" s="5"/>
      <c r="H55" s="5"/>
      <c r="I55" s="5"/>
      <c r="J55" s="5"/>
      <c r="K55" s="5"/>
      <c r="L55" s="5" t="str">
        <f>VLOOKUP($C55,data!$A$2:$E$100,5,0)</f>
        <v>The date at which a legislative activity ended.</v>
      </c>
    </row>
    <row r="56" ht="12.75" customHeight="1">
      <c r="A56" s="16"/>
      <c r="B56" s="16"/>
      <c r="C56" s="15" t="s">
        <v>132</v>
      </c>
      <c r="G56" s="5"/>
      <c r="I56" s="17" t="s">
        <v>133</v>
      </c>
      <c r="J56" s="17" t="s">
        <v>134</v>
      </c>
      <c r="K56" s="17" t="s">
        <v>135</v>
      </c>
      <c r="L56" s="5"/>
    </row>
    <row r="57" ht="12.75" customHeight="1">
      <c r="A57" s="16"/>
      <c r="B57" s="16"/>
      <c r="C57" s="16" t="s">
        <v>136</v>
      </c>
      <c r="D57" s="4" t="str">
        <f>VLOOKUP($C57,data!$A$2:$E$100,2,0)</f>
        <v>eli-dl:LegislativeActivity</v>
      </c>
      <c r="E57" s="4" t="str">
        <f>VLOOKUP($C57,data!$A$2:$E$100,3,0)</f>
        <v>eli:Person</v>
      </c>
      <c r="F57" s="4" t="str">
        <f>VLOOKUP($C57,data!$A$2:$E$100,4,0)</f>
        <v>0..*</v>
      </c>
      <c r="G57" s="5"/>
      <c r="H57" s="5"/>
      <c r="I57" s="5"/>
      <c r="J57" s="5"/>
      <c r="K57" s="5"/>
      <c r="L57" s="5" t="str">
        <f>VLOOKUP($C57,data!$A$2:$E$100,5,0)</f>
        <v>A person participating in a legal activity. A more precise property exists to indicate the responsible person of an activity.
Example : members in a commision work, speaker during a plenary session</v>
      </c>
    </row>
    <row r="58" ht="12.75" customHeight="1">
      <c r="A58" s="16"/>
      <c r="B58" s="16"/>
      <c r="C58" s="16" t="s">
        <v>137</v>
      </c>
      <c r="D58" s="4" t="str">
        <f>VLOOKUP($C58,data!$A$2:$E$100,2,0)</f>
        <v>eli-dl:LegislativeActivity</v>
      </c>
      <c r="E58" s="4" t="str">
        <f>VLOOKUP($C58,data!$A$2:$E$100,3,0)</f>
        <v>xsd:string</v>
      </c>
      <c r="F58" s="4" t="str">
        <f>VLOOKUP($C58,data!$A$2:$E$100,4,0)</f>
        <v>0..*</v>
      </c>
      <c r="G58" s="5"/>
      <c r="H58" s="5"/>
      <c r="I58" s="5"/>
      <c r="J58" s="5"/>
      <c r="K58" s="5"/>
      <c r="L58" s="5" t="str">
        <f>VLOOKUP($C58,data!$A$2:$E$100,5,0)</f>
        <v>The name of a person that participated in a legislative activity.</v>
      </c>
    </row>
    <row r="59" ht="12.75" customHeight="1">
      <c r="A59" s="16"/>
      <c r="B59" s="16"/>
      <c r="C59" s="16" t="s">
        <v>138</v>
      </c>
      <c r="D59" s="4" t="str">
        <f>VLOOKUP($C59,data!$A$2:$E$100,2,0)</f>
        <v>eli-dl:LegislativeActivity</v>
      </c>
      <c r="E59" s="4" t="str">
        <f>VLOOKUP($C59,data!$A$2:$E$100,3,0)</f>
        <v>eli:Organization</v>
      </c>
      <c r="F59" s="4" t="str">
        <f>VLOOKUP($C59,data!$A$2:$E$100,4,0)</f>
        <v>0..*</v>
      </c>
      <c r="G59" s="5"/>
      <c r="H59" s="5"/>
      <c r="I59" s="5"/>
      <c r="J59" s="5"/>
      <c r="K59" s="5"/>
      <c r="L59" s="5" t="str">
        <f>VLOOKUP($C59,data!$A$2:$E$100,5,0)</f>
        <v>An organization participating in an activity, but not necessarily responsible for it.</v>
      </c>
    </row>
    <row r="60" ht="12.75" customHeight="1">
      <c r="A60" s="16"/>
      <c r="B60" s="16"/>
      <c r="C60" s="16" t="s">
        <v>139</v>
      </c>
      <c r="D60" s="4" t="str">
        <f>VLOOKUP($C60,data!$A$2:$E$100,2,0)</f>
        <v>eli-dl:LegislativeActivity</v>
      </c>
      <c r="E60" s="4" t="str">
        <f>VLOOKUP($C60,data!$A$2:$E$100,3,0)</f>
        <v>xsd:string</v>
      </c>
      <c r="F60" s="4" t="str">
        <f>VLOOKUP($C60,data!$A$2:$E$100,4,0)</f>
        <v>0..*</v>
      </c>
      <c r="G60" s="5"/>
      <c r="H60" s="5"/>
      <c r="I60" s="5"/>
      <c r="J60" s="5"/>
      <c r="K60" s="5"/>
      <c r="L60" s="5" t="str">
        <f>VLOOKUP($C60,data!$A$2:$E$100,5,0)</f>
        <v>The name of an organization that participated in a legislative activity.</v>
      </c>
    </row>
    <row r="61" ht="12.75" customHeight="1">
      <c r="A61" s="16"/>
      <c r="B61" s="16"/>
      <c r="C61" s="16" t="s">
        <v>140</v>
      </c>
      <c r="D61" s="4" t="str">
        <f>VLOOKUP($C61,data!$A$2:$E$100,2,0)</f>
        <v>eli-dl:LegislativeActivity</v>
      </c>
      <c r="E61" s="4" t="str">
        <f>VLOOKUP($C61,data!$A$2:$E$100,3,0)</f>
        <v>eli:Person</v>
      </c>
      <c r="F61" s="4" t="str">
        <f>VLOOKUP($C61,data!$A$2:$E$100,4,0)</f>
        <v>0..*</v>
      </c>
      <c r="G61" s="5"/>
      <c r="H61" s="5"/>
      <c r="I61" s="5"/>
      <c r="J61" s="5"/>
      <c r="K61" s="5"/>
      <c r="L61" s="5" t="str">
        <f>VLOOKUP($C61,data!$A$2:$E$100,5,0)</f>
        <v>The responsible person of an activity.
Example : the \"rapporteur\" of a text in a commision.</v>
      </c>
    </row>
    <row r="62" ht="12.75" customHeight="1">
      <c r="A62" s="16"/>
      <c r="B62" s="16"/>
      <c r="C62" s="16" t="s">
        <v>141</v>
      </c>
      <c r="D62" s="4" t="str">
        <f>VLOOKUP($C62,data!$A$2:$E$100,2,0)</f>
        <v>eli-dl:LegislativeActivity</v>
      </c>
      <c r="E62" s="4" t="str">
        <f>VLOOKUP($C62,data!$A$2:$E$100,3,0)</f>
        <v>xsd:string</v>
      </c>
      <c r="F62" s="4" t="str">
        <f>VLOOKUP($C62,data!$A$2:$E$100,4,0)</f>
        <v>0..*</v>
      </c>
      <c r="G62" s="5"/>
      <c r="H62" s="5"/>
      <c r="I62" s="5"/>
      <c r="J62" s="5"/>
      <c r="K62" s="5"/>
      <c r="L62" s="5" t="str">
        <f>VLOOKUP($C62,data!$A$2:$E$100,5,0)</f>
        <v>The name of a person that was responsible for a legislative activity.</v>
      </c>
    </row>
    <row r="63" ht="12.75" customHeight="1">
      <c r="A63" s="16"/>
      <c r="B63" s="16"/>
      <c r="C63" s="16" t="s">
        <v>142</v>
      </c>
      <c r="D63" s="4" t="str">
        <f>VLOOKUP($C63,data!$A$2:$E$100,2,0)</f>
        <v>eli-dl:LegislativeActivity</v>
      </c>
      <c r="E63" s="4" t="str">
        <f>VLOOKUP($C63,data!$A$2:$E$100,3,0)</f>
        <v>eli:Organization</v>
      </c>
      <c r="F63" s="4" t="str">
        <f>VLOOKUP($C63,data!$A$2:$E$100,4,0)</f>
        <v>0..*</v>
      </c>
      <c r="G63" s="5"/>
      <c r="H63" s="5"/>
      <c r="I63" s="5"/>
      <c r="J63" s="5"/>
      <c r="K63" s="5"/>
      <c r="L63" s="5" t="str">
        <f>VLOOKUP($C63,data!$A$2:$E$100,5,0)</f>
        <v>The organization responsible for carrying out the activity. This can be the institution in which the activity happened, or a service, a commission.
Example :
The activity \"1st reading of 2016/0382/COD\" had responsible organization European Parliament.
The EU procedure 2016/0382/COD had responsible organization Directorate-General for Energy.</v>
      </c>
    </row>
    <row r="64" ht="12.75" customHeight="1">
      <c r="A64" s="16"/>
      <c r="B64" s="16"/>
      <c r="C64" s="16" t="s">
        <v>143</v>
      </c>
      <c r="D64" s="4" t="str">
        <f>VLOOKUP($C64,data!$A$2:$E$100,2,0)</f>
        <v>eli-dl:LegislativeActivity</v>
      </c>
      <c r="E64" s="4" t="str">
        <f>VLOOKUP($C64,data!$A$2:$E$100,3,0)</f>
        <v>xsd:string</v>
      </c>
      <c r="F64" s="4" t="str">
        <f>VLOOKUP($C64,data!$A$2:$E$100,4,0)</f>
        <v>0..*</v>
      </c>
      <c r="G64" s="5"/>
      <c r="H64" s="5"/>
      <c r="I64" s="5"/>
      <c r="J64" s="5"/>
      <c r="K64" s="5"/>
      <c r="L64" s="5" t="str">
        <f>VLOOKUP($C64,data!$A$2:$E$100,5,0)</f>
        <v>The name of an organization that was responsible for a legislative activity.</v>
      </c>
    </row>
    <row r="65" ht="12.75" customHeight="1">
      <c r="A65" s="16"/>
      <c r="B65" s="16"/>
      <c r="C65" s="16" t="s">
        <v>144</v>
      </c>
      <c r="D65" s="4" t="str">
        <f>VLOOKUP($C65,data!$A$2:$E$100,2,0)</f>
        <v>eli-dl:LegislativeActivity</v>
      </c>
      <c r="E65" s="4" t="str">
        <f>VLOOKUP($C65,data!$A$2:$E$100,3,0)</f>
        <v>eli-dl:LegislativeProcessStage</v>
      </c>
      <c r="F65" s="4" t="str">
        <f>VLOOKUP($C65,data!$A$2:$E$100,4,0)</f>
        <v>0..*</v>
      </c>
      <c r="G65" s="5"/>
      <c r="H65" s="5"/>
      <c r="I65" s="5"/>
      <c r="J65" s="5"/>
      <c r="K65" s="5"/>
      <c r="L65" s="5" t="str">
        <f>VLOOKUP($C65,data!$A$2:$E$100,5,0)</f>
        <v>The legislative stage at which an activity occured.
The description of the stages themselves is left open for implementers.
Example : The activity \"Presentation of Bill 78 of 2018\" corresponds to stage \"Presentation to the House\". The activity \"1ère lecture - Examen en commission du projet de loi 323\" corresponds to stage \"Examen en commission\".</v>
      </c>
    </row>
    <row r="66" ht="12.75" customHeight="1">
      <c r="A66" s="16"/>
      <c r="B66" s="16"/>
      <c r="C66" s="15" t="s">
        <v>145</v>
      </c>
      <c r="E66" s="18" t="s">
        <v>146</v>
      </c>
      <c r="G66" s="5"/>
      <c r="H66" s="5"/>
      <c r="I66" s="5"/>
      <c r="J66" s="5"/>
      <c r="K66" s="17" t="s">
        <v>147</v>
      </c>
      <c r="L66" s="5"/>
    </row>
    <row r="67" ht="12.75" customHeight="1">
      <c r="A67" s="16"/>
      <c r="B67" s="16"/>
      <c r="C67" s="16" t="s">
        <v>49</v>
      </c>
      <c r="D67" s="4" t="str">
        <f>VLOOKUP($C67,data!$A$2:$E$100,2,0)</f>
        <v>eli-dl:LegislativeActivity</v>
      </c>
      <c r="E67" s="4" t="str">
        <f>VLOOKUP($C67,data!$A$2:$E$100,3,0)</f>
        <v>eli:LegalResource</v>
      </c>
      <c r="F67" s="4" t="str">
        <f>VLOOKUP($C67,data!$A$2:$E$100,4,0)</f>
        <v>0..*</v>
      </c>
      <c r="G67" s="5"/>
      <c r="H67" s="5"/>
      <c r="I67" s="5"/>
      <c r="J67" s="5"/>
      <c r="K67" s="5"/>
      <c r="L67" s="5" t="str">
        <f>VLOOKUP($C67,data!$A$2:$E$100,5,0)</f>
        <v>Indicates an act that specified the legislative workflow in which this legal activity takes place.
Example : \"The Signature by the President of the European Parliament and the President of the Council of Procedure 2016/0382/COD had the legal basis TFEU/art 294  and TFEU/art 194 par 2\".</v>
      </c>
    </row>
    <row r="68" ht="12.75" customHeight="1">
      <c r="A68" s="16"/>
      <c r="B68" s="16"/>
      <c r="C68" s="16" t="s">
        <v>148</v>
      </c>
      <c r="D68" s="4" t="str">
        <f>VLOOKUP($C68,data!$A$2:$E$100,2,0)</f>
        <v>eli-dl:LegislativeActivity</v>
      </c>
      <c r="E68" s="4" t="str">
        <f>VLOOKUP($C68,data!$A$2:$E$100,3,0)</f>
        <v>eli-dl:LegislativeActivity</v>
      </c>
      <c r="F68" s="4" t="str">
        <f>VLOOKUP($C68,data!$A$2:$E$100,4,0)</f>
        <v>0..*</v>
      </c>
      <c r="G68" s="5"/>
      <c r="H68" s="5"/>
      <c r="I68" s="5"/>
      <c r="J68" s="5"/>
      <c r="K68" s="5"/>
      <c r="L68" s="5" t="str">
        <f>VLOOKUP($C68,data!$A$2:$E$100,5,0)</f>
        <v>Indicates another larger activity that encompasses this one. 
Example : the activity \"Readng in commission of legislative process 384\" forms part of \"First lecture in assemblée nationale of legislative process 384\", which itself forms part \"Legislative process number 384\".</v>
      </c>
    </row>
    <row r="69" ht="12.75" customHeight="1">
      <c r="A69" s="15" t="s">
        <v>17</v>
      </c>
      <c r="B69" s="15"/>
      <c r="C69" s="15" t="s">
        <v>149</v>
      </c>
      <c r="D69" s="4" t="str">
        <f>VLOOKUP($C69,data!$A$2:$E$100,2,0)</f>
        <v>#N/A</v>
      </c>
      <c r="E69" s="4" t="str">
        <f>VLOOKUP($C69,data!$A$2:$E$100,3,0)</f>
        <v>#N/A</v>
      </c>
      <c r="F69" s="4" t="str">
        <f>VLOOKUP($C69,data!$A$2:$E$100,4,0)</f>
        <v>#N/A</v>
      </c>
      <c r="G69" s="5"/>
      <c r="H69" s="5"/>
      <c r="I69" s="17" t="s">
        <v>150</v>
      </c>
      <c r="J69" s="17" t="s">
        <v>151</v>
      </c>
      <c r="K69" s="5"/>
      <c r="L69" s="5" t="str">
        <f>VLOOKUP($C69,data!$A$2:$E$100,5,0)</f>
        <v>#N/A</v>
      </c>
    </row>
    <row r="70" ht="12.75" customHeight="1">
      <c r="A70" s="15" t="s">
        <v>17</v>
      </c>
      <c r="B70" s="15"/>
      <c r="C70" s="15" t="s">
        <v>152</v>
      </c>
      <c r="D70" s="4" t="str">
        <f>VLOOKUP($C70,data!$A$2:$E$100,2,0)</f>
        <v>#N/A</v>
      </c>
      <c r="E70" s="4" t="str">
        <f>VLOOKUP($C70,data!$A$2:$E$100,3,0)</f>
        <v>#N/A</v>
      </c>
      <c r="F70" s="4" t="str">
        <f>VLOOKUP($C70,data!$A$2:$E$100,4,0)</f>
        <v>#N/A</v>
      </c>
      <c r="G70" s="5"/>
      <c r="H70" s="5"/>
      <c r="I70" s="17" t="s">
        <v>153</v>
      </c>
      <c r="J70" s="17"/>
      <c r="K70" s="5"/>
      <c r="L70" s="5" t="str">
        <f>VLOOKUP($C70,data!$A$2:$E$100,5,0)</f>
        <v>#N/A</v>
      </c>
    </row>
    <row r="71" ht="12.75" customHeight="1">
      <c r="A71" s="16"/>
      <c r="B71" s="16"/>
      <c r="C71" s="16" t="s">
        <v>154</v>
      </c>
      <c r="D71" s="4" t="str">
        <f>VLOOKUP($C71,data!$A$2:$E$100,2,0)</f>
        <v>eli-dl:LegislativeActivity</v>
      </c>
      <c r="E71" s="4" t="str">
        <f>VLOOKUP($C71,data!$A$2:$E$100,3,0)</f>
        <v>eli-dl:LegislativeActivity</v>
      </c>
      <c r="F71" s="4" t="str">
        <f>VLOOKUP($C71,data!$A$2:$E$100,4,0)</f>
        <v>0..*</v>
      </c>
      <c r="G71" s="5"/>
      <c r="H71" s="5"/>
      <c r="I71" s="5"/>
      <c r="J71" s="5"/>
      <c r="K71" s="5"/>
      <c r="L71" s="5" t="str">
        <f>VLOOKUP($C71,data!$A$2:$E$100,5,0)</f>
        <v>Annother activity that was \"triggered\" or \"logically followed\" this one.
Example : the request for an opinion motivated the writing of an opinion.</v>
      </c>
    </row>
    <row r="72" ht="12.75" customHeight="1">
      <c r="A72" s="16"/>
      <c r="B72" s="16"/>
      <c r="C72" s="16" t="s">
        <v>155</v>
      </c>
      <c r="D72" s="4" t="str">
        <f>VLOOKUP($C72,data!$A$2:$E$100,2,0)</f>
        <v>eli-dl:LegislativeActivity</v>
      </c>
      <c r="E72" s="4" t="str">
        <f>VLOOKUP($C72,data!$A$2:$E$100,3,0)</f>
        <v>eli-dl:LegislativeActivity</v>
      </c>
      <c r="F72" s="4" t="str">
        <f>VLOOKUP($C72,data!$A$2:$E$100,4,0)</f>
        <v>0..*</v>
      </c>
      <c r="G72" s="5"/>
      <c r="H72" s="5"/>
      <c r="I72" s="5"/>
      <c r="J72" s="5"/>
      <c r="K72" s="5"/>
      <c r="L72" s="5" t="str">
        <f>VLOOKUP($C72,data!$A$2:$E$100,5,0)</f>
        <v>Another activity that \"triggered\" or \"logically preceded\" this activity.
Example : the writing of an opinion was motivated by the transmission of a request for an opinion by the legislation service.</v>
      </c>
    </row>
    <row r="73" ht="12.75" customHeight="1">
      <c r="A73" s="15" t="s">
        <v>17</v>
      </c>
      <c r="B73" s="16"/>
      <c r="C73" s="16" t="s">
        <v>156</v>
      </c>
      <c r="D73" s="4" t="str">
        <f>VLOOKUP($C73,data!$A$2:$E$100,2,0)</f>
        <v>eli-dl:LegislativeActivity</v>
      </c>
      <c r="E73" s="4" t="str">
        <f>VLOOKUP($C73,data!$A$2:$E$100,3,0)</f>
        <v>eli-dl:LegislativeProcessWork</v>
      </c>
      <c r="F73" s="4" t="str">
        <f>VLOOKUP($C73,data!$A$2:$E$100,4,0)</f>
        <v>0..*</v>
      </c>
      <c r="G73" s="5"/>
      <c r="H73" s="5"/>
      <c r="I73" s="17"/>
      <c r="K73" s="5"/>
      <c r="L73" s="5" t="str">
        <f>VLOOKUP($C73,data!$A$2:$E$100,5,0)</f>
        <v>Indicates that a LegislativeActivity  used some LegislativeProcessWork . the works are seen as the \"input\" of the activity.
Example : the work of a commitee \"used\" a specific version of the draft as input to produce an opinion document.
Note : the naming \"used a realization of\" is taken from FRBRoo. Since a work is an idea, existing only in people's mind, an activity cannot be simply said to have \"used\" a work, but really \"used an expression of this work\".</v>
      </c>
    </row>
    <row r="74" ht="12.75" customHeight="1">
      <c r="A74" s="15" t="s">
        <v>17</v>
      </c>
      <c r="B74" s="16"/>
      <c r="C74" s="16" t="s">
        <v>157</v>
      </c>
      <c r="D74" s="4" t="str">
        <f>VLOOKUP($C74,data!$A$2:$E$100,2,0)</f>
        <v>eli-dl:LegislativeActivity</v>
      </c>
      <c r="E74" s="4" t="str">
        <f>VLOOKUP($C74,data!$A$2:$E$100,3,0)</f>
        <v>eli:Work</v>
      </c>
      <c r="F74" s="4" t="str">
        <f>VLOOKUP($C74,data!$A$2:$E$100,4,0)</f>
        <v>0..*</v>
      </c>
      <c r="G74" s="5"/>
      <c r="H74" s="5"/>
      <c r="I74" s="17" t="s">
        <v>158</v>
      </c>
      <c r="J74" s="18" t="s">
        <v>159</v>
      </c>
      <c r="K74" s="17" t="s">
        <v>160</v>
      </c>
      <c r="L74" s="5" t="str">
        <f>VLOOKUP($C74,data!$A$2:$E$100,5,0)</f>
        <v>Indicates that a LegislativeActivity somehow used a work (document) to be conducted, without indicating how it was used.
this covers both the documents used as \"input\" of the activity and also the document produced during the activity as \"output\".
More precise properties exist to indicate if the works should be considered \"inputs\" or \"outputs\" of the activity.</v>
      </c>
    </row>
    <row r="75" ht="12.75" customHeight="1">
      <c r="A75" s="15" t="s">
        <v>17</v>
      </c>
      <c r="B75" s="16"/>
      <c r="C75" s="15" t="s">
        <v>161</v>
      </c>
      <c r="E75" s="18" t="s">
        <v>162</v>
      </c>
      <c r="G75" s="5"/>
      <c r="H75" s="5"/>
      <c r="I75" s="17"/>
      <c r="J75" s="18"/>
      <c r="K75" s="17"/>
      <c r="L75" s="5"/>
    </row>
    <row r="76" ht="12.75" customHeight="1">
      <c r="A76" s="15" t="s">
        <v>17</v>
      </c>
      <c r="B76" s="16"/>
      <c r="C76" s="15" t="s">
        <v>163</v>
      </c>
      <c r="G76" s="5"/>
      <c r="H76" s="5"/>
      <c r="I76" s="17" t="s">
        <v>164</v>
      </c>
      <c r="K76" s="17" t="s">
        <v>165</v>
      </c>
      <c r="L76" s="5"/>
    </row>
    <row r="77" ht="12.75" customHeight="1">
      <c r="A77" s="16"/>
      <c r="B77" s="16"/>
      <c r="C77" s="19" t="s">
        <v>166</v>
      </c>
      <c r="G77" s="5"/>
      <c r="H77" s="5"/>
      <c r="I77" s="19" t="s">
        <v>167</v>
      </c>
      <c r="J77" s="17" t="s">
        <v>168</v>
      </c>
      <c r="K77" s="17" t="s">
        <v>165</v>
      </c>
      <c r="L77" s="5"/>
    </row>
    <row r="78" ht="12.75" customHeight="1">
      <c r="A78" s="16"/>
      <c r="B78" s="16"/>
      <c r="C78" s="15" t="s">
        <v>169</v>
      </c>
      <c r="G78" s="5"/>
      <c r="H78" s="5"/>
      <c r="I78" s="17"/>
      <c r="J78" s="17"/>
      <c r="K78" s="17" t="s">
        <v>165</v>
      </c>
      <c r="L78" s="5"/>
    </row>
    <row r="79" ht="12.75" customHeight="1">
      <c r="A79" s="16"/>
      <c r="B79" s="16"/>
      <c r="C79" s="15" t="s">
        <v>169</v>
      </c>
      <c r="G79" s="5"/>
      <c r="H79" s="5"/>
      <c r="I79" s="17"/>
      <c r="J79" s="17"/>
      <c r="K79" s="17" t="s">
        <v>165</v>
      </c>
      <c r="L79" s="5"/>
    </row>
    <row r="80" ht="12.75" customHeight="1">
      <c r="A80" s="16"/>
      <c r="B80" s="16"/>
      <c r="C80" s="15" t="s">
        <v>169</v>
      </c>
      <c r="G80" s="5"/>
      <c r="H80" s="5"/>
      <c r="I80" s="17"/>
      <c r="J80" s="17"/>
      <c r="K80" s="17" t="s">
        <v>165</v>
      </c>
      <c r="L80" s="5"/>
    </row>
    <row r="81" ht="12.75" customHeight="1">
      <c r="A81" s="16"/>
      <c r="B81" s="16"/>
      <c r="C81" s="15" t="s">
        <v>169</v>
      </c>
      <c r="G81" s="5"/>
      <c r="H81" s="5"/>
      <c r="I81" s="17"/>
      <c r="J81" s="17"/>
      <c r="K81" s="17" t="s">
        <v>165</v>
      </c>
      <c r="L81" s="5"/>
    </row>
    <row r="82" ht="12.75" customHeight="1">
      <c r="A82" s="16"/>
      <c r="B82" s="16"/>
      <c r="C82" s="15" t="s">
        <v>169</v>
      </c>
      <c r="G82" s="5"/>
      <c r="H82" s="5"/>
      <c r="I82" s="17"/>
      <c r="J82" s="17"/>
      <c r="K82" s="17" t="s">
        <v>165</v>
      </c>
      <c r="L82" s="5"/>
    </row>
    <row r="83" ht="12.75" customHeight="1">
      <c r="A83" s="16"/>
      <c r="B83" s="16"/>
      <c r="C83" s="15" t="s">
        <v>169</v>
      </c>
      <c r="G83" s="5"/>
      <c r="H83" s="5"/>
      <c r="I83" s="17"/>
      <c r="J83" s="17"/>
      <c r="K83" s="17" t="s">
        <v>165</v>
      </c>
      <c r="L83" s="5"/>
    </row>
    <row r="84" ht="12.75" customHeight="1">
      <c r="A84" s="16"/>
      <c r="B84" s="16"/>
      <c r="C84" s="15" t="s">
        <v>169</v>
      </c>
      <c r="G84" s="5"/>
      <c r="H84" s="5"/>
      <c r="I84" s="17"/>
      <c r="J84" s="17"/>
      <c r="K84" s="17" t="s">
        <v>165</v>
      </c>
      <c r="L84" s="5"/>
    </row>
    <row r="85" ht="98.25" customHeight="1">
      <c r="A85" s="16"/>
      <c r="B85" s="16"/>
      <c r="C85" s="16" t="s">
        <v>170</v>
      </c>
      <c r="D85" s="4" t="str">
        <f>VLOOKUP($C85,data!$A$2:$E$100,2,0)</f>
        <v>eli-dl:LegislativeActivity</v>
      </c>
      <c r="E85" s="4" t="str">
        <f>VLOOKUP($C85,data!$A$2:$E$100,3,0)</f>
        <v>eli-dl:LegislativeProcessWork</v>
      </c>
      <c r="F85" s="4" t="str">
        <f>VLOOKUP($C85,data!$A$2:$E$100,4,0)</f>
        <v>0..*</v>
      </c>
      <c r="G85" s="5"/>
      <c r="H85" s="5"/>
      <c r="I85" s="17" t="s">
        <v>171</v>
      </c>
      <c r="J85" s="17" t="s">
        <v>172</v>
      </c>
      <c r="K85" s="5"/>
      <c r="L85" s="5" t="str">
        <f>VLOOKUP($C85,data!$A$2:$E$100,5,0)</f>
        <v>Indicates that a LegislativeActivity  created some LegislativeProcessWork . the works are seen as the \"output\" of the activity.
This property is meant to point to the text of the bill, the amendments, the opinions, etc. to point to the final LegalResource published as the outcome of a legislative process, use the alternative property \"created_a_realization_of_legal_resource\".
For recording of debates, which are not really \"outputs\" of the activity, use the alternative property \"recorded_in_realization_of\".
Note : the naming \"created a realization of\" is taken from FRBRoo. Since a work is an idea, existing only in people's mind, an activity cannot be simply said to have \"created\" a work, but really \"created an expression of this work\".</v>
      </c>
    </row>
    <row r="86" ht="12.75" customHeight="1">
      <c r="A86" s="16"/>
      <c r="B86" s="16"/>
      <c r="C86" s="16" t="s">
        <v>173</v>
      </c>
      <c r="D86" s="4" t="str">
        <f>VLOOKUP($C86,data!$A$2:$E$100,2,0)</f>
        <v>eli-dl:LegislativeActivity</v>
      </c>
      <c r="E86" s="4" t="str">
        <f>VLOOKUP($C86,data!$A$2:$E$100,3,0)</f>
        <v>eli-dl:LegislativeProcessWork</v>
      </c>
      <c r="F86" s="4" t="str">
        <f>VLOOKUP($C86,data!$A$2:$E$100,4,0)</f>
        <v>0..*</v>
      </c>
      <c r="G86" s="5"/>
      <c r="H86" s="5"/>
      <c r="I86" s="5"/>
      <c r="J86" s="5"/>
      <c r="K86" s="5"/>
      <c r="L86" s="5" t="str">
        <f>VLOOKUP($C86,data!$A$2:$E$100,5,0)</f>
        <v>Indicates that an activity was recorded in a related work.
Note : this property is shortcut for an implicit FRBR \"Recording Event\" that would have created the Recording of the event.</v>
      </c>
    </row>
    <row r="87" ht="12.75" customHeight="1">
      <c r="A87" s="16"/>
      <c r="B87" s="16"/>
      <c r="C87" s="16" t="s">
        <v>174</v>
      </c>
      <c r="D87" s="4" t="str">
        <f>VLOOKUP($C87,data!$A$2:$E$100,2,0)</f>
        <v>eli-dl:LegislativeActivity</v>
      </c>
      <c r="E87" s="4" t="str">
        <f>VLOOKUP($C87,data!$A$2:$E$100,3,0)</f>
        <v>eli:Expression</v>
      </c>
      <c r="F87" s="4" t="str">
        <f>VLOOKUP($C87,data!$A$2:$E$100,4,0)</f>
        <v>0..*</v>
      </c>
      <c r="G87" s="5"/>
      <c r="H87" s="5"/>
      <c r="I87" s="5"/>
      <c r="J87" s="5"/>
      <c r="K87" s="5"/>
      <c r="L87" s="5" t="str">
        <f>VLOOKUP($C87,data!$A$2:$E$100,5,0)</f>
        <v>Indicates that a legal activity created an Expression.
This property is mostly here for compatibility with FRBRoo, but implementations would prefer using created_a_realization_of to link to the Work level.
This could indicate that some Expressions of a Work were created by the activity, and some others were translated afterwards.</v>
      </c>
    </row>
    <row r="88" ht="12.75" customHeight="1">
      <c r="A88" s="16"/>
      <c r="B88" s="16"/>
      <c r="C88" s="16" t="s">
        <v>175</v>
      </c>
      <c r="D88" s="4" t="str">
        <f>VLOOKUP($C88,data!$A$2:$E$100,2,0)</f>
        <v>eli-dl:LegislativeActivity</v>
      </c>
      <c r="E88" s="4" t="str">
        <f>VLOOKUP($C88,data!$A$2:$E$100,3,0)</f>
        <v>eli:ManifestationProductType</v>
      </c>
      <c r="F88" s="4" t="str">
        <f>VLOOKUP($C88,data!$A$2:$E$100,4,0)</f>
        <v>0..*</v>
      </c>
      <c r="G88" s="5"/>
      <c r="H88" s="5"/>
      <c r="I88" s="5"/>
      <c r="J88" s="5"/>
      <c r="K88" s="5"/>
      <c r="L88" s="5" t="str">
        <f>VLOOKUP($C88,data!$A$2:$E$100,5,0)</f>
        <v>Indicates that a legal activity created a Manifestation.
This property is mostly here for compatibility with FRBRoo, but implementations would prefer using created_a_realization_of to link to the Work level.
This could indicate that some Manifestation/Formats of the final LegalResource were created by the legislative process, and some others were generated afterwards.</v>
      </c>
    </row>
    <row r="89" ht="12.75" customHeight="1">
      <c r="A89" s="30"/>
      <c r="B89" s="30"/>
      <c r="C89" s="31" t="s">
        <v>176</v>
      </c>
      <c r="D89" s="9"/>
      <c r="E89" s="9"/>
      <c r="F89" s="9"/>
      <c r="G89" s="9"/>
      <c r="H89" s="9"/>
      <c r="I89" s="9"/>
      <c r="J89" s="9"/>
      <c r="K89" s="9"/>
      <c r="L89" s="10"/>
    </row>
    <row r="90" ht="12.75" customHeight="1">
      <c r="A90" s="32"/>
      <c r="B90" s="32"/>
      <c r="C90" s="33" t="s">
        <v>8</v>
      </c>
      <c r="D90" s="33" t="s">
        <v>9</v>
      </c>
      <c r="E90" s="33" t="s">
        <v>10</v>
      </c>
      <c r="F90" s="34" t="s">
        <v>11</v>
      </c>
      <c r="G90" s="14" t="s">
        <v>12</v>
      </c>
      <c r="H90" s="14" t="s">
        <v>13</v>
      </c>
      <c r="I90" s="33"/>
      <c r="J90" s="33"/>
      <c r="K90" s="33"/>
      <c r="L90" s="33" t="s">
        <v>16</v>
      </c>
    </row>
    <row r="91" ht="12.75" customHeight="1">
      <c r="A91" s="16"/>
      <c r="B91" s="35" t="s">
        <v>17</v>
      </c>
      <c r="C91" s="15" t="s">
        <v>177</v>
      </c>
      <c r="G91" s="5"/>
      <c r="H91" s="5"/>
      <c r="I91" s="17" t="s">
        <v>178</v>
      </c>
      <c r="J91" s="5"/>
      <c r="K91" s="5"/>
      <c r="L91" s="5"/>
    </row>
    <row r="92" ht="12.75" customHeight="1">
      <c r="A92" s="16"/>
      <c r="B92" s="35" t="s">
        <v>17</v>
      </c>
      <c r="C92" s="15" t="s">
        <v>179</v>
      </c>
      <c r="G92" s="5"/>
      <c r="H92" s="5"/>
      <c r="I92" s="17" t="s">
        <v>180</v>
      </c>
      <c r="J92" s="36">
        <v>43816.0</v>
      </c>
      <c r="K92" s="5"/>
      <c r="L92" s="5"/>
    </row>
    <row r="93" ht="12.75" customHeight="1">
      <c r="A93" s="16"/>
      <c r="B93" s="35" t="s">
        <v>17</v>
      </c>
      <c r="C93" s="15" t="s">
        <v>181</v>
      </c>
      <c r="G93" s="5"/>
      <c r="I93" s="17" t="s">
        <v>182</v>
      </c>
      <c r="J93" s="17" t="s">
        <v>183</v>
      </c>
      <c r="K93" s="5"/>
      <c r="L93" s="5"/>
    </row>
    <row r="94" ht="12.75" customHeight="1">
      <c r="A94" s="16"/>
      <c r="B94" s="35" t="s">
        <v>17</v>
      </c>
      <c r="C94" s="15" t="s">
        <v>184</v>
      </c>
      <c r="G94" s="5"/>
      <c r="I94" s="17" t="s">
        <v>185</v>
      </c>
      <c r="J94" s="17">
        <v>86.0</v>
      </c>
      <c r="K94" s="5"/>
      <c r="L94" s="5"/>
    </row>
    <row r="95" ht="12.75" customHeight="1">
      <c r="B95" s="18" t="s">
        <v>17</v>
      </c>
      <c r="C95" s="15" t="s">
        <v>186</v>
      </c>
      <c r="I95" s="18" t="s">
        <v>187</v>
      </c>
      <c r="J95" s="18">
        <v>591.0</v>
      </c>
    </row>
    <row r="96" ht="12.75" customHeight="1">
      <c r="B96" s="18" t="s">
        <v>17</v>
      </c>
      <c r="C96" s="15" t="s">
        <v>188</v>
      </c>
      <c r="I96" s="18" t="s">
        <v>189</v>
      </c>
      <c r="J96" s="18">
        <v>18.0</v>
      </c>
    </row>
    <row r="97" ht="12.75" customHeight="1">
      <c r="A97" s="30"/>
      <c r="B97" s="30"/>
      <c r="C97" s="31" t="s">
        <v>176</v>
      </c>
      <c r="D97" s="9"/>
      <c r="E97" s="9"/>
      <c r="F97" s="9"/>
      <c r="G97" s="9"/>
      <c r="H97" s="9"/>
      <c r="I97" s="9"/>
      <c r="J97" s="9"/>
      <c r="K97" s="9"/>
      <c r="L97" s="10"/>
    </row>
    <row r="98" ht="12.75" customHeight="1">
      <c r="A98" s="32"/>
      <c r="B98" s="32"/>
      <c r="C98" s="33" t="s">
        <v>8</v>
      </c>
      <c r="D98" s="33" t="s">
        <v>9</v>
      </c>
      <c r="E98" s="33" t="s">
        <v>10</v>
      </c>
      <c r="F98" s="34" t="s">
        <v>11</v>
      </c>
      <c r="G98" s="14" t="s">
        <v>12</v>
      </c>
      <c r="H98" s="14" t="s">
        <v>13</v>
      </c>
      <c r="I98" s="33"/>
      <c r="J98" s="33"/>
      <c r="K98" s="33"/>
      <c r="L98" s="33" t="s">
        <v>16</v>
      </c>
    </row>
    <row r="99" ht="12.75" customHeight="1">
      <c r="A99" s="16"/>
      <c r="B99" s="16"/>
      <c r="C99" s="15" t="s">
        <v>162</v>
      </c>
      <c r="D99" s="4" t="str">
        <f>VLOOKUP($C99,data!$A$2:$E$100,2,0)</f>
        <v>#N/A</v>
      </c>
      <c r="E99" s="4" t="str">
        <f>VLOOKUP($C99,data!$A$2:$E$100,4,0)</f>
        <v>#N/A</v>
      </c>
      <c r="F99" s="4" t="str">
        <f>VLOOKUP($C99,data!$A$2:$E$100,4,0)</f>
        <v>#N/A</v>
      </c>
      <c r="G99" s="5"/>
      <c r="H99" s="5"/>
      <c r="I99" s="5"/>
      <c r="J99" s="5"/>
      <c r="K99" s="5"/>
      <c r="L99" s="5" t="str">
        <f>VLOOKUP($C99,data!$A$2:$E$100,5,0)</f>
        <v>#N/A</v>
      </c>
    </row>
    <row r="100" ht="12.75" customHeight="1">
      <c r="C100" s="18" t="s">
        <v>190</v>
      </c>
      <c r="D100" s="18" t="s">
        <v>162</v>
      </c>
      <c r="G100" s="17" t="s">
        <v>191</v>
      </c>
      <c r="H100" s="18" t="s">
        <v>192</v>
      </c>
      <c r="I100" s="17" t="s">
        <v>193</v>
      </c>
      <c r="J100" s="17" t="s">
        <v>194</v>
      </c>
      <c r="K100" s="17" t="s">
        <v>195</v>
      </c>
      <c r="L100" s="5"/>
    </row>
    <row r="101" ht="12.75" customHeight="1">
      <c r="C101" s="18" t="s">
        <v>196</v>
      </c>
      <c r="E101" s="18" t="s">
        <v>197</v>
      </c>
      <c r="G101" s="5"/>
      <c r="H101" s="5"/>
      <c r="I101" s="5"/>
      <c r="J101" s="5"/>
      <c r="K101" s="5"/>
      <c r="L101" s="5"/>
    </row>
    <row r="102" ht="12.75" customHeight="1">
      <c r="G102" s="5"/>
      <c r="H102" s="5"/>
      <c r="I102" s="5"/>
      <c r="J102" s="5"/>
      <c r="K102" s="5"/>
      <c r="L102" s="5"/>
    </row>
    <row r="103" ht="12.75" customHeight="1">
      <c r="G103" s="5"/>
      <c r="H103" s="5"/>
      <c r="I103" s="5"/>
      <c r="J103" s="5"/>
      <c r="K103" s="5"/>
      <c r="L103" s="5"/>
    </row>
    <row r="104" ht="12.75" customHeight="1">
      <c r="A104" s="30"/>
      <c r="B104" s="30"/>
      <c r="C104" s="31" t="s">
        <v>176</v>
      </c>
      <c r="D104" s="9"/>
      <c r="E104" s="9"/>
      <c r="F104" s="9"/>
      <c r="G104" s="9"/>
      <c r="H104" s="9"/>
      <c r="I104" s="9"/>
      <c r="J104" s="9"/>
      <c r="K104" s="9"/>
      <c r="L104" s="10"/>
    </row>
    <row r="105" ht="12.75" customHeight="1">
      <c r="A105" s="32"/>
      <c r="B105" s="32"/>
      <c r="C105" s="33" t="s">
        <v>8</v>
      </c>
      <c r="D105" s="33" t="s">
        <v>9</v>
      </c>
      <c r="E105" s="33" t="s">
        <v>10</v>
      </c>
      <c r="F105" s="34" t="s">
        <v>11</v>
      </c>
      <c r="G105" s="14" t="s">
        <v>12</v>
      </c>
      <c r="H105" s="14" t="s">
        <v>13</v>
      </c>
      <c r="I105" s="37" t="s">
        <v>198</v>
      </c>
      <c r="J105" s="37" t="s">
        <v>199</v>
      </c>
      <c r="K105" s="33"/>
      <c r="L105" s="33" t="s">
        <v>16</v>
      </c>
    </row>
    <row r="106" ht="12.75" customHeight="1">
      <c r="A106" s="16"/>
      <c r="B106" s="16"/>
      <c r="C106" s="16" t="s">
        <v>197</v>
      </c>
      <c r="D106" s="4" t="str">
        <f>VLOOKUP($C106,data!$A$2:$E$100,2,0)</f>
        <v>N/A</v>
      </c>
      <c r="E106" s="4" t="str">
        <f>VLOOKUP($C106,data!$A$2:$E$100,4,0)</f>
        <v>N/A</v>
      </c>
      <c r="F106" s="4" t="str">
        <f>VLOOKUP($C106,data!$A$2:$E$100,4,0)</f>
        <v>N/A</v>
      </c>
      <c r="G106" s="5"/>
      <c r="H106" s="5"/>
      <c r="I106" s="5"/>
      <c r="J106" s="5"/>
      <c r="K106" s="5"/>
      <c r="L106" s="5" t="str">
        <f>VLOOKUP($C106,data!$A$2:$E$100,5,0)</f>
        <v>Any work created by an activity during a legislative process.
If the work is a version of the legislation draft or an amendment, more specific subclasses should be used.
Example : an impact study, an opinion from a commitee, a debate recording or transcript.</v>
      </c>
    </row>
    <row r="107" ht="12.75" customHeight="1">
      <c r="A107" s="16"/>
      <c r="B107" s="16"/>
      <c r="C107" s="16" t="s">
        <v>200</v>
      </c>
      <c r="D107" s="4" t="str">
        <f>VLOOKUP($C107,data!$A$2:$E$100,2,0)</f>
        <v>N/A</v>
      </c>
      <c r="E107" s="4" t="str">
        <f>VLOOKUP($C107,data!$A$2:$E$100,4,0)</f>
        <v>N/A</v>
      </c>
      <c r="F107" s="4" t="str">
        <f>VLOOKUP($C107,data!$A$2:$E$100,4,0)</f>
        <v>N/A</v>
      </c>
      <c r="G107" s="5"/>
      <c r="H107" s="5"/>
      <c r="I107" s="5"/>
      <c r="J107" s="5"/>
      <c r="K107" s="5"/>
      <c r="L107" s="5" t="str">
        <f>VLOOKUP($C107,data!$A$2:$E$100,5,0)</f>
        <v>Works that are draft legislations.
Like eli:LegalResource, this class can be used to identify either a specific version of the legislation draft, or the \"abstract\" legislation work, independantly of one of its versions (in FRBRoo terms, it encompasses the notion of \"Individual work\" and \"Complex work\").
Example : the legislation draft \"as initiated\", the legislation draft \"after 1st reading\", the final version of the legislation draft.</v>
      </c>
    </row>
    <row r="108" ht="12.75" customHeight="1">
      <c r="A108" s="16"/>
      <c r="B108" s="15" t="s">
        <v>17</v>
      </c>
      <c r="C108" s="16" t="s">
        <v>201</v>
      </c>
      <c r="D108" s="4" t="str">
        <f>VLOOKUP($C108,data!$A$2:$E$100,2,0)</f>
        <v>N/A</v>
      </c>
      <c r="E108" s="4" t="str">
        <f>VLOOKUP($C108,data!$A$2:$E$100,4,0)</f>
        <v>N/A</v>
      </c>
      <c r="F108" s="4" t="str">
        <f>VLOOKUP($C108,data!$A$2:$E$100,4,0)</f>
        <v>N/A</v>
      </c>
      <c r="G108" s="5"/>
      <c r="H108" s="5"/>
      <c r="I108" s="5"/>
      <c r="J108" s="17"/>
      <c r="K108" s="5"/>
      <c r="L108" s="5" t="str">
        <f>VLOOKUP($C108,data!$A$2:$E$100,5,0)</f>
        <v>An amendment created to amend a specific version of a legislation draft.
Amendments can be described and published even if they are not yet voted, or even if they were rejected.
This is meant to identify both a single amendment, or a document containing a list of amendments.
To describe a document containing a list of amendments, the relation has_part can be used between the instance of AmendmentToDraftLegislationWork identifying the amendment list and each instance of AmendmentToDraftLegislationWork that identifies an individual amendment within the list.</v>
      </c>
    </row>
    <row r="109" ht="12.75" customHeight="1">
      <c r="A109" s="16"/>
      <c r="B109" s="15" t="s">
        <v>17</v>
      </c>
      <c r="C109" s="15" t="s">
        <v>202</v>
      </c>
      <c r="E109" s="18" t="s">
        <v>203</v>
      </c>
      <c r="G109" s="17" t="s">
        <v>204</v>
      </c>
      <c r="I109" s="17" t="s">
        <v>205</v>
      </c>
      <c r="J109" s="17">
        <v>9.0</v>
      </c>
      <c r="K109" s="17"/>
      <c r="L109" s="5"/>
    </row>
    <row r="110" ht="12.75" customHeight="1">
      <c r="A110" s="16"/>
      <c r="B110" s="15" t="s">
        <v>17</v>
      </c>
      <c r="C110" s="15" t="s">
        <v>206</v>
      </c>
      <c r="G110" s="5"/>
      <c r="I110" s="17" t="s">
        <v>207</v>
      </c>
      <c r="J110" s="17" t="s">
        <v>84</v>
      </c>
      <c r="K110" s="17" t="s">
        <v>208</v>
      </c>
      <c r="L110" s="5"/>
    </row>
    <row r="111" ht="12.75" customHeight="1">
      <c r="A111" s="16"/>
      <c r="B111" s="15" t="s">
        <v>17</v>
      </c>
      <c r="C111" s="16" t="s">
        <v>209</v>
      </c>
      <c r="D111" s="4" t="str">
        <f>VLOOKUP($C111,data!$A$2:$E$100,2,0)</f>
        <v>eli-dl:LegislativeProcessWork</v>
      </c>
      <c r="E111" s="4" t="str">
        <f>VLOOKUP($C111,data!$A$2:$E$100,4,0)</f>
        <v>0..*</v>
      </c>
      <c r="F111" s="4" t="str">
        <f>VLOOKUP($C111,data!$A$2:$E$100,4,0)</f>
        <v>0..*</v>
      </c>
      <c r="G111" s="5"/>
      <c r="I111" s="17" t="s">
        <v>83</v>
      </c>
      <c r="J111" s="17" t="s">
        <v>210</v>
      </c>
      <c r="K111" s="5"/>
      <c r="L111" s="5" t="str">
        <f>VLOOKUP($C111,data!$A$2:$E$100,5,0)</f>
        <v>An identifier which can be used to refer to a legislative process work.</v>
      </c>
    </row>
    <row r="112" ht="12.75" customHeight="1">
      <c r="A112" s="16"/>
      <c r="B112" s="15" t="s">
        <v>17</v>
      </c>
      <c r="C112" s="15" t="s">
        <v>211</v>
      </c>
      <c r="G112" s="5"/>
      <c r="I112" s="17" t="s">
        <v>212</v>
      </c>
      <c r="J112" s="17" t="s">
        <v>213</v>
      </c>
      <c r="K112" s="17" t="s">
        <v>214</v>
      </c>
      <c r="L112" s="5"/>
    </row>
    <row r="113" ht="12.75" customHeight="1">
      <c r="A113" s="16"/>
      <c r="B113" s="15" t="s">
        <v>17</v>
      </c>
      <c r="C113" s="15" t="s">
        <v>215</v>
      </c>
      <c r="G113" s="5"/>
      <c r="I113" s="17" t="s">
        <v>216</v>
      </c>
      <c r="J113" s="17">
        <v>200.0</v>
      </c>
      <c r="K113" s="5"/>
      <c r="L113" s="5"/>
    </row>
    <row r="114" ht="12.75" customHeight="1">
      <c r="A114" s="16"/>
      <c r="B114" s="15" t="s">
        <v>17</v>
      </c>
      <c r="C114" s="15" t="s">
        <v>217</v>
      </c>
      <c r="G114" s="5"/>
      <c r="I114" s="17" t="s">
        <v>218</v>
      </c>
      <c r="J114" s="17" t="s">
        <v>219</v>
      </c>
      <c r="K114" s="5"/>
      <c r="L114" s="5"/>
    </row>
    <row r="115" ht="12.75" customHeight="1">
      <c r="A115" s="16"/>
      <c r="B115" s="15" t="s">
        <v>17</v>
      </c>
      <c r="C115" s="15" t="s">
        <v>220</v>
      </c>
      <c r="G115" s="17"/>
      <c r="I115" s="17" t="s">
        <v>221</v>
      </c>
      <c r="J115" s="17" t="s">
        <v>222</v>
      </c>
      <c r="K115" s="5"/>
      <c r="L115" s="5"/>
    </row>
    <row r="116" ht="12.75" customHeight="1">
      <c r="A116" s="16"/>
      <c r="B116" s="15" t="s">
        <v>17</v>
      </c>
      <c r="C116" s="15" t="s">
        <v>223</v>
      </c>
      <c r="G116" s="17"/>
      <c r="I116" s="17" t="s">
        <v>224</v>
      </c>
      <c r="J116" s="17" t="s">
        <v>225</v>
      </c>
      <c r="K116" s="5"/>
      <c r="L116" s="5"/>
    </row>
    <row r="117" ht="12.75" customHeight="1">
      <c r="A117" s="16"/>
      <c r="B117" s="15" t="s">
        <v>17</v>
      </c>
      <c r="C117" s="15" t="s">
        <v>226</v>
      </c>
      <c r="G117" s="17" t="s">
        <v>227</v>
      </c>
      <c r="I117" s="17" t="s">
        <v>228</v>
      </c>
      <c r="J117" s="17" t="s">
        <v>229</v>
      </c>
      <c r="K117" s="5"/>
      <c r="L117" s="5"/>
    </row>
    <row r="118" ht="12.75" customHeight="1">
      <c r="A118" s="16"/>
      <c r="B118" s="15" t="s">
        <v>17</v>
      </c>
      <c r="C118" s="15" t="s">
        <v>230</v>
      </c>
      <c r="G118" s="5"/>
      <c r="I118" s="17" t="s">
        <v>231</v>
      </c>
      <c r="J118" s="17">
        <v>1194660.0</v>
      </c>
      <c r="K118" s="17" t="s">
        <v>232</v>
      </c>
      <c r="L118" s="5"/>
    </row>
    <row r="119" ht="12.75" customHeight="1">
      <c r="A119" s="16"/>
      <c r="B119" s="16"/>
      <c r="C119" s="16" t="s">
        <v>233</v>
      </c>
      <c r="D119" s="4" t="str">
        <f>VLOOKUP($C119,data!$A$2:$E$100,2,0)</f>
        <v>eli-dl:LegislativeProcessWork</v>
      </c>
      <c r="E119" s="4" t="str">
        <f>VLOOKUP($C119,data!$A$2:$E$100,3,0)</f>
        <v>eli:Agent</v>
      </c>
      <c r="F119" s="4" t="str">
        <f>VLOOKUP($C119,data!$A$2:$E$100,4,0)</f>
        <v>0..*</v>
      </c>
      <c r="G119" s="5"/>
      <c r="I119" s="17"/>
      <c r="J119" s="17"/>
      <c r="K119" s="5"/>
      <c r="L119" s="5" t="str">
        <f>VLOOKUP($C119,data!$A$2:$E$100,5,0)</f>
        <v>Indicates the creator of legislative process work.</v>
      </c>
    </row>
    <row r="120" ht="12.75" customHeight="1">
      <c r="A120" s="16"/>
      <c r="B120" s="15" t="s">
        <v>17</v>
      </c>
      <c r="C120" s="16" t="s">
        <v>234</v>
      </c>
      <c r="D120" s="4" t="str">
        <f>VLOOKUP($C120,data!$A$2:$E$100,2,0)</f>
        <v>eli-dl:LegislativeProcessWork</v>
      </c>
      <c r="E120" s="4" t="str">
        <f>VLOOKUP($C120,data!$A$2:$E$100,3,0)</f>
        <v>xsd:date</v>
      </c>
      <c r="F120" s="4" t="str">
        <f>VLOOKUP($C120,data!$A$2:$E$100,4,0)</f>
        <v>0..1</v>
      </c>
      <c r="G120" s="5"/>
      <c r="I120" s="17" t="s">
        <v>29</v>
      </c>
      <c r="J120" s="17" t="s">
        <v>235</v>
      </c>
      <c r="K120" s="5"/>
      <c r="L120" s="5" t="str">
        <f>VLOOKUP($C120,data!$A$2:$E$100,5,0)</f>
        <v>The date at which a legislative process work was created.</v>
      </c>
    </row>
    <row r="121" ht="12.75" customHeight="1">
      <c r="A121" s="16"/>
      <c r="B121" s="16"/>
      <c r="C121" s="16" t="s">
        <v>236</v>
      </c>
      <c r="D121" s="4" t="str">
        <f>VLOOKUP($C121,data!$A$2:$E$100,2,0)</f>
        <v>eli-dl:LegislativeProcessWork</v>
      </c>
      <c r="E121" s="4" t="str">
        <f>VLOOKUP($C121,data!$A$2:$E$100,3,0)</f>
        <v>xsd:string</v>
      </c>
      <c r="F121" s="4" t="str">
        <f>VLOOKUP($C121,data!$A$2:$E$100,4,0)</f>
        <v>0..*</v>
      </c>
      <c r="G121" s="5"/>
      <c r="H121" s="5"/>
      <c r="I121" s="5"/>
      <c r="J121" s="5"/>
      <c r="K121" s="5"/>
      <c r="L121" s="5" t="str">
        <f>VLOOKUP($C121,data!$A$2:$E$100,5,0)</f>
        <v>An account or short description for a work created in the context of a legislative process.
Example : \"Bill entitled an Act to amend the provisions of the Forestry Act 2014 to provide for planning permission for all forestry developments over 5 hectares; to amend the Planning and Development Act 2000; and to provide for related matters.\".</v>
      </c>
    </row>
    <row r="122" ht="12.75" customHeight="1">
      <c r="A122" s="16"/>
      <c r="B122" s="15"/>
      <c r="C122" s="15"/>
      <c r="G122" s="17"/>
      <c r="H122" s="17"/>
      <c r="I122" s="18"/>
      <c r="J122" s="17"/>
      <c r="K122" s="5"/>
      <c r="L122" s="5"/>
    </row>
    <row r="123" ht="12.75" customHeight="1">
      <c r="A123" s="16"/>
      <c r="B123" s="15" t="s">
        <v>17</v>
      </c>
      <c r="C123" s="15" t="s">
        <v>237</v>
      </c>
      <c r="F123" s="4" t="str">
        <f>VLOOKUP($C123,data!$A$2:$E$100,4,0)</f>
        <v>0..*</v>
      </c>
      <c r="G123" s="17" t="s">
        <v>238</v>
      </c>
      <c r="H123" s="17" t="s">
        <v>239</v>
      </c>
      <c r="I123" s="18" t="s">
        <v>19</v>
      </c>
      <c r="J123" s="17" t="s">
        <v>240</v>
      </c>
      <c r="K123" s="5"/>
      <c r="L123" s="5" t="str">
        <f>VLOOKUP($C123,data!$A$2:$E$100,5,0)</f>
        <v>The type of a legislative process work. The list of possible types need to be defined by each Member States.
Example : \"Opinition from the economic commitee\", \"Impact analysis\", \"text of the bill\", \"debate recording\", \"amendment\".</v>
      </c>
    </row>
    <row r="124" ht="12.75" customHeight="1">
      <c r="A124" s="16"/>
      <c r="B124" s="15" t="s">
        <v>17</v>
      </c>
      <c r="C124" s="15" t="s">
        <v>241</v>
      </c>
      <c r="D124" s="4" t="str">
        <f>VLOOKUP($C124,data!$A$2:$E$100,2,0)</f>
        <v>#N/A</v>
      </c>
      <c r="E124" s="4" t="s">
        <v>242</v>
      </c>
      <c r="F124" s="4" t="str">
        <f>VLOOKUP($C124,data!$A$2:$E$100,4,0)</f>
        <v>#N/A</v>
      </c>
      <c r="G124" s="17"/>
      <c r="H124" s="17"/>
      <c r="I124" s="18" t="s">
        <v>42</v>
      </c>
      <c r="J124" s="17" t="s">
        <v>243</v>
      </c>
      <c r="K124" s="5"/>
      <c r="L124" s="5" t="str">
        <f>VLOOKUP($C124,data!$A$2:$E$100,5,0)</f>
        <v>#N/A</v>
      </c>
    </row>
    <row r="125" ht="12.75" customHeight="1">
      <c r="A125" s="16"/>
      <c r="B125" s="15" t="s">
        <v>17</v>
      </c>
      <c r="C125" s="15" t="s">
        <v>244</v>
      </c>
      <c r="G125" s="17" t="s">
        <v>245</v>
      </c>
      <c r="H125" s="17" t="s">
        <v>246</v>
      </c>
      <c r="I125" s="18" t="s">
        <v>247</v>
      </c>
      <c r="J125" s="17" t="s">
        <v>248</v>
      </c>
      <c r="K125" s="5"/>
      <c r="L125" s="5" t="str">
        <f>VLOOKUP($C125,data!$A$2:$E$100,5,0)</f>
        <v>#N/A</v>
      </c>
    </row>
    <row r="126" ht="12.75" customHeight="1">
      <c r="A126" s="16"/>
      <c r="B126" s="15" t="s">
        <v>17</v>
      </c>
      <c r="C126" s="16" t="s">
        <v>249</v>
      </c>
      <c r="D126" s="4" t="str">
        <f>VLOOKUP($C126,data!$A$2:$E$100,2,0)</f>
        <v>eli-dl:LegislativeProcessWork</v>
      </c>
      <c r="E126" s="4" t="str">
        <f>VLOOKUP($C126,data!$A$2:$E$100,3,0)</f>
        <v>eli-dl:LegislativeProcessStatus</v>
      </c>
      <c r="F126" s="4" t="str">
        <f>VLOOKUP($C126,data!$A$2:$E$100,4,0)</f>
        <v>0..*</v>
      </c>
      <c r="G126" s="5"/>
      <c r="I126" s="17" t="s">
        <v>250</v>
      </c>
      <c r="J126" s="17">
        <v>2.0</v>
      </c>
      <c r="K126" s="5"/>
      <c r="L126" s="5" t="str">
        <f>VLOOKUP($C126,data!$A$2:$E$100,5,0)</f>
        <v>The version, or status, in which the legislative process work is currently : preparatory, final, etc.</v>
      </c>
    </row>
    <row r="127" ht="12.75" customHeight="1">
      <c r="A127" s="16"/>
      <c r="B127" s="15" t="s">
        <v>17</v>
      </c>
      <c r="C127" s="15" t="s">
        <v>251</v>
      </c>
      <c r="G127" s="17" t="s">
        <v>252</v>
      </c>
      <c r="H127" s="18" t="s">
        <v>252</v>
      </c>
      <c r="I127" s="17" t="s">
        <v>253</v>
      </c>
      <c r="J127" s="17" t="s">
        <v>254</v>
      </c>
      <c r="K127" s="5"/>
      <c r="L127" s="5"/>
    </row>
    <row r="128" ht="12.75" customHeight="1">
      <c r="A128" s="16"/>
      <c r="B128" s="15" t="s">
        <v>17</v>
      </c>
      <c r="C128" s="15" t="s">
        <v>255</v>
      </c>
      <c r="D128" s="4" t="s">
        <v>256</v>
      </c>
      <c r="G128" s="19" t="s">
        <v>257</v>
      </c>
      <c r="H128" s="17" t="s">
        <v>37</v>
      </c>
      <c r="I128" s="18" t="s">
        <v>38</v>
      </c>
      <c r="J128" s="17" t="s">
        <v>258</v>
      </c>
      <c r="K128" s="5"/>
      <c r="L128" s="5"/>
    </row>
    <row r="129" ht="41.25" customHeight="1">
      <c r="A129" s="16"/>
      <c r="B129" s="16"/>
      <c r="C129" s="16" t="s">
        <v>259</v>
      </c>
      <c r="D129" s="4" t="str">
        <f>VLOOKUP($C129,data!$A$2:$E$100,2,0)</f>
        <v>eli-dl:LegislativeProcessWork</v>
      </c>
      <c r="E129" s="4" t="str">
        <f>VLOOKUP($C129,data!$A$2:$E$100,3,0)</f>
        <v>eli:Work</v>
      </c>
      <c r="F129" s="4" t="str">
        <f>VLOOKUP($C129,data!$A$2:$E$100,4,0)</f>
        <v>0..*</v>
      </c>
      <c r="G129" s="5"/>
      <c r="H129" s="5"/>
      <c r="I129" s="5"/>
      <c r="J129" s="5"/>
      <c r="K129" s="5"/>
      <c r="L129" s="5" t="str">
        <f>VLOOKUP($C129,data!$A$2:$E$100,5,0)</f>
        <v>Any work that a legislative process work can refer to.
Note that specific subproperties exist to describe future legal impacts (\"foresees_xxxx\" links) and links between amendments and draft legislation.
Example : an opinion refers to the specific version of the draft legislation on which it is based.</v>
      </c>
    </row>
    <row r="130" ht="43.5" customHeight="1">
      <c r="A130" s="16"/>
      <c r="B130" s="16"/>
      <c r="C130" s="16" t="s">
        <v>260</v>
      </c>
      <c r="D130" s="4" t="str">
        <f>VLOOKUP($C130,data!$A$2:$E$100,2,0)</f>
        <v>eli-dl:AmendmentToDraftLegislationWork</v>
      </c>
      <c r="E130" s="4" t="str">
        <f>VLOOKUP($C130,data!$A$2:$E$100,3,0)</f>
        <v>eli-dl:DraftLegislationWork</v>
      </c>
      <c r="F130" s="4" t="str">
        <f>VLOOKUP($C130,data!$A$2:$E$100,4,0)</f>
        <v>0..*</v>
      </c>
      <c r="G130" s="5"/>
      <c r="H130" s="5"/>
      <c r="I130" s="5"/>
      <c r="J130" s="5"/>
      <c r="K130" s="5"/>
      <c r="L130" s="5" t="str">
        <f>VLOOKUP($C130,data!$A$2:$E$100,5,0)</f>
        <v>Indicates the base work that a draft amendment refers to - whether voted or not. This can be a reference to a specific version of the draft, in which case it should refer to the \"previous\" version of the draft, or to the abstract draft work if the versions are not declared as separated entities.
This property is mandatory on an amendment work, and an amendment work can amend only a single instance of a draft base work.</v>
      </c>
    </row>
    <row r="131" ht="12.75" customHeight="1">
      <c r="A131" s="16"/>
      <c r="B131" s="16"/>
      <c r="C131" s="16" t="s">
        <v>261</v>
      </c>
      <c r="D131" s="4" t="str">
        <f>VLOOKUP($C131,data!$A$2:$E$100,2,0)</f>
        <v>eli-dl:DraftLegislationWork</v>
      </c>
      <c r="E131" s="4" t="str">
        <f>VLOOKUP($C131,data!$A$2:$E$100,3,0)</f>
        <v>eli-dl:AmendmentToDraftLegislationWork</v>
      </c>
      <c r="F131" s="4" t="str">
        <f>VLOOKUP($C131,data!$A$2:$E$100,4,0)</f>
        <v>0..*</v>
      </c>
      <c r="G131" s="5"/>
      <c r="H131" s="5"/>
      <c r="I131" s="5"/>
      <c r="J131" s="5"/>
      <c r="K131" s="5"/>
      <c r="L131" s="5" t="str">
        <f>VLOOKUP($C131,data!$A$2:$E$100,5,0)</f>
        <v>Indicates an amendment that amends this version of the draft - whether voted or not.</v>
      </c>
    </row>
    <row r="132" ht="12.75" customHeight="1">
      <c r="A132" s="16"/>
      <c r="B132" s="16"/>
      <c r="C132" s="16" t="s">
        <v>262</v>
      </c>
      <c r="D132" s="4" t="str">
        <f>VLOOKUP($C132,data!$A$2:$E$100,2,0)</f>
        <v>eli-dl:AmendmentToDraftLegislationWork</v>
      </c>
      <c r="E132" s="4" t="str">
        <f>VLOOKUP($C132,data!$A$2:$E$100,3,0)</f>
        <v>eli-dl:DraftLegislationWork</v>
      </c>
      <c r="F132" s="4" t="str">
        <f>VLOOKUP($C132,data!$A$2:$E$100,4,0)</f>
        <v>0..*</v>
      </c>
      <c r="G132" s="5"/>
      <c r="H132" s="5"/>
      <c r="I132" s="5"/>
      <c r="J132" s="5"/>
      <c r="K132" s="5"/>
      <c r="L132" s="5" t="str">
        <f>VLOOKUP($C132,data!$A$2:$E$100,5,0)</f>
        <v>Indicates the base work in which the modifications proposed by an amendment were integrated. This can be a reference to a specific version of the draft, in which case it should refer to the \"next\" version of the draft, or to the abstract draft work if the versions are not declared as separated entities.
Amendments that have not been voted will not have this property, it is thus optional; amendments can be integrated in at most one draft work.</v>
      </c>
    </row>
    <row r="133" ht="12.75" customHeight="1">
      <c r="A133" s="16"/>
      <c r="B133" s="16"/>
      <c r="C133" s="16" t="s">
        <v>263</v>
      </c>
      <c r="D133" s="4" t="str">
        <f>VLOOKUP($C133,data!$A$2:$E$100,2,0)</f>
        <v>eli-dl:DraftLegislationWork</v>
      </c>
      <c r="E133" s="4" t="str">
        <f>VLOOKUP($C133,data!$A$2:$E$100,3,0)</f>
        <v>eli-dl:AmendmentToDraftLegislationWork</v>
      </c>
      <c r="F133" s="4" t="str">
        <f>VLOOKUP($C133,data!$A$2:$E$100,4,0)</f>
        <v>0..*</v>
      </c>
      <c r="G133" s="5"/>
      <c r="H133" s="5"/>
      <c r="I133" s="5"/>
      <c r="J133" s="5"/>
      <c r="K133" s="5"/>
      <c r="L133" s="5" t="str">
        <f>VLOOKUP($C133,data!$A$2:$E$100,5,0)</f>
        <v>Indicate an amendment that was passed and included in this version of the legislation draft. This property is meant to refer to individual amendments that have been voted to be integrated in the text of the law.</v>
      </c>
    </row>
    <row r="134" ht="12.75" customHeight="1">
      <c r="A134" s="16"/>
      <c r="B134" s="16"/>
      <c r="C134" s="16" t="s">
        <v>264</v>
      </c>
      <c r="D134" s="4" t="str">
        <f>VLOOKUP($C134,data!$A$2:$E$100,2,0)</f>
        <v>eli-dl:LegislativeProcessWork</v>
      </c>
      <c r="E134" s="4" t="str">
        <f>VLOOKUP($C134,data!$A$2:$E$100,3,0)</f>
        <v>eli:LegalResource</v>
      </c>
      <c r="F134" s="4" t="str">
        <f>VLOOKUP($C134,data!$A$2:$E$100,4,0)</f>
        <v>0..*</v>
      </c>
      <c r="G134" s="5"/>
      <c r="H134" s="5"/>
      <c r="I134" s="5"/>
      <c r="J134" s="5"/>
      <c r="K134" s="5"/>
      <c r="L134" s="5" t="str">
        <f>VLOOKUP($C134,data!$A$2:$E$100,5,0)</f>
        <v>Indicates a LegalResource already published that the future law, if adopted, will amend. Readers should refer to the definition of the eli:amends property.
Note the legal impacts can change in successive versions of the same document.</v>
      </c>
    </row>
    <row r="135" ht="12.75" customHeight="1">
      <c r="A135" s="16"/>
      <c r="B135" s="16"/>
      <c r="C135" s="16" t="s">
        <v>265</v>
      </c>
      <c r="D135" s="4" t="str">
        <f>VLOOKUP($C135,data!$A$2:$E$100,2,0)</f>
        <v>eli-dl:LegislativeProcessWork</v>
      </c>
      <c r="E135" s="4" t="str">
        <f>VLOOKUP($C135,data!$A$2:$E$100,3,0)</f>
        <v>eli:LegalResource</v>
      </c>
      <c r="F135" s="4" t="str">
        <f>VLOOKUP($C135,data!$A$2:$E$100,4,0)</f>
        <v>0..*</v>
      </c>
      <c r="G135" s="5"/>
      <c r="H135" s="5"/>
      <c r="I135" s="5"/>
      <c r="J135" s="5"/>
      <c r="K135" s="5"/>
      <c r="L135" s="5" t="str">
        <f>VLOOKUP($C135,data!$A$2:$E$100,5,0)</f>
        <v>Indicates a LegalResource already published that the future law, if adopted, will apply. Readers should refer to the definition of the eli:applies property.
Note the legal impacts can change in successive versions of the same document.</v>
      </c>
    </row>
    <row r="136" ht="12.75" customHeight="1">
      <c r="A136" s="16"/>
      <c r="B136" s="16"/>
      <c r="C136" s="16" t="s">
        <v>266</v>
      </c>
      <c r="D136" s="4" t="str">
        <f>VLOOKUP($C136,data!$A$2:$E$100,2,0)</f>
        <v>eli-dl:LegislativeProcessWork</v>
      </c>
      <c r="E136" s="4" t="str">
        <f>VLOOKUP($C136,data!$A$2:$E$100,3,0)</f>
        <v>eli:LegalResource</v>
      </c>
      <c r="F136" s="4" t="str">
        <f>VLOOKUP($C136,data!$A$2:$E$100,4,0)</f>
        <v>0..*</v>
      </c>
      <c r="G136" s="5"/>
      <c r="H136" s="5"/>
      <c r="I136" s="5"/>
      <c r="J136" s="5"/>
      <c r="K136" s="5"/>
      <c r="L136" s="5" t="str">
        <f>VLOOKUP($C136,data!$A$2:$E$100,5,0)</f>
        <v>Indicates a LegalResource already published on which the future law, if adopted, will be based on. Readers should refer to the definition of the eli:based_on property.
Note the legal impacts can change in successive versions of the same document.</v>
      </c>
    </row>
    <row r="137" ht="12.75" customHeight="1">
      <c r="A137" s="16"/>
      <c r="B137" s="16"/>
      <c r="C137" s="16" t="s">
        <v>267</v>
      </c>
      <c r="D137" s="4" t="str">
        <f>VLOOKUP($C137,data!$A$2:$E$100,2,0)</f>
        <v>eli-dl:LegislativeProcessWork</v>
      </c>
      <c r="E137" s="4" t="str">
        <f>VLOOKUP($C137,data!$A$2:$E$100,3,0)</f>
        <v>eli:LegalResource</v>
      </c>
      <c r="F137" s="4" t="str">
        <f>VLOOKUP($C137,data!$A$2:$E$100,4,0)</f>
        <v>0..*</v>
      </c>
      <c r="G137" s="5"/>
      <c r="H137" s="5"/>
      <c r="I137" s="5"/>
      <c r="J137" s="5"/>
      <c r="K137" s="5"/>
      <c r="L137" s="5" t="str">
        <f>VLOOKUP($C137,data!$A$2:$E$100,5,0)</f>
        <v>Indicates a LegalResource already published that the future law, if adopted, will change. Readers should refer to the definition of the eli:changes property.
Note the legal impacts can change in successive versions of the same document.</v>
      </c>
    </row>
    <row r="138" ht="12.75" customHeight="1">
      <c r="A138" s="16"/>
      <c r="B138" s="16"/>
      <c r="C138" s="16" t="s">
        <v>268</v>
      </c>
      <c r="D138" s="4" t="str">
        <f>VLOOKUP($C138,data!$A$2:$E$100,2,0)</f>
        <v>eli-dl:LegislativeProcessWork</v>
      </c>
      <c r="E138" s="4" t="str">
        <f>VLOOKUP($C138,data!$A$2:$E$100,3,0)</f>
        <v>eli:LegalResource</v>
      </c>
      <c r="F138" s="4" t="str">
        <f>VLOOKUP($C138,data!$A$2:$E$100,4,0)</f>
        <v>0..*</v>
      </c>
      <c r="G138" s="5"/>
      <c r="H138" s="5"/>
      <c r="I138" s="5"/>
      <c r="J138" s="5"/>
      <c r="K138" s="5"/>
      <c r="L138" s="5" t="str">
        <f>VLOOKUP($C138,data!$A$2:$E$100,5,0)</f>
        <v>Indicates a LegalResource already published that the future law, if adopted, will cite. Readers should refer to the definition of the eli:cites property.
Note the legal impacts can change in successive versions of the same document.</v>
      </c>
    </row>
    <row r="139" ht="12.75" customHeight="1">
      <c r="A139" s="16"/>
      <c r="B139" s="16"/>
      <c r="C139" s="16" t="s">
        <v>269</v>
      </c>
      <c r="D139" s="4" t="str">
        <f>VLOOKUP($C139,data!$A$2:$E$100,2,0)</f>
        <v>eli-dl:LegislativeProcessWork</v>
      </c>
      <c r="E139" s="4" t="str">
        <f>VLOOKUP($C139,data!$A$2:$E$100,3,0)</f>
        <v>eli:LegalResource</v>
      </c>
      <c r="F139" s="4" t="str">
        <f>VLOOKUP($C139,data!$A$2:$E$100,4,0)</f>
        <v>0..*</v>
      </c>
      <c r="G139" s="5"/>
      <c r="H139" s="5"/>
      <c r="I139" s="5"/>
      <c r="J139" s="5"/>
      <c r="K139" s="5"/>
      <c r="L139" s="5" t="str">
        <f>VLOOKUP($C139,data!$A$2:$E$100,5,0)</f>
        <v>Indicates a LegalResource already published that the future law, if adopted, will commence. Readers should refer to the definition of the eli:commences property.
Note the legal impacts can change in successive versions of the same document.</v>
      </c>
    </row>
    <row r="140" ht="12.75" customHeight="1">
      <c r="A140" s="16"/>
      <c r="B140" s="16"/>
      <c r="C140" s="16" t="s">
        <v>270</v>
      </c>
      <c r="D140" s="4" t="str">
        <f>VLOOKUP($C140,data!$A$2:$E$100,2,0)</f>
        <v>eli-dl:LegislativeProcessWork</v>
      </c>
      <c r="E140" s="4" t="str">
        <f>VLOOKUP($C140,data!$A$2:$E$100,3,0)</f>
        <v>eli:LegalResource</v>
      </c>
      <c r="F140" s="4" t="str">
        <f>VLOOKUP($C140,data!$A$2:$E$100,4,0)</f>
        <v>0..*</v>
      </c>
      <c r="G140" s="5"/>
      <c r="H140" s="5"/>
      <c r="I140" s="5"/>
      <c r="J140" s="5"/>
      <c r="K140" s="5"/>
      <c r="L140" s="5" t="str">
        <f>VLOOKUP($C140,data!$A$2:$E$100,5,0)</f>
        <v>Indicates a LegalResource already published that the future law, if adopted, will consolidates. Readers should refer to the definition of the eli:consoidates property.
Note the legal impacts can change in successive versions of the same document.</v>
      </c>
    </row>
    <row r="141" ht="12.75" customHeight="1">
      <c r="A141" s="16"/>
      <c r="B141" s="16"/>
      <c r="C141" s="16" t="s">
        <v>271</v>
      </c>
      <c r="D141" s="4" t="str">
        <f>VLOOKUP($C141,data!$A$2:$E$100,2,0)</f>
        <v>eli-dl:LegislativeProcessWork</v>
      </c>
      <c r="E141" s="4" t="str">
        <f>VLOOKUP($C141,data!$A$2:$E$100,3,0)</f>
        <v>eli:LegalResource</v>
      </c>
      <c r="F141" s="4" t="str">
        <f>VLOOKUP($C141,data!$A$2:$E$100,4,0)</f>
        <v>0..*</v>
      </c>
      <c r="G141" s="5"/>
      <c r="H141" s="5"/>
      <c r="I141" s="5"/>
      <c r="J141" s="5"/>
      <c r="K141" s="5"/>
      <c r="L141" s="5" t="str">
        <f>VLOOKUP($C141,data!$A$2:$E$100,5,0)</f>
        <v>Indicates a LegalResource already published that the future law, if adopted, will repeal. Readers should refer to the definition of the eli:repeals property.
Note the legal impacts can change in successive versions of the same document.</v>
      </c>
    </row>
    <row r="142" ht="12.75" customHeight="1">
      <c r="A142" s="16"/>
      <c r="B142" s="16"/>
      <c r="C142" s="16" t="s">
        <v>272</v>
      </c>
      <c r="D142" s="4" t="str">
        <f>VLOOKUP($C142,data!$A$2:$E$100,2,0)</f>
        <v>eli-dl:LegislativeProcessWork</v>
      </c>
      <c r="E142" s="4" t="str">
        <f>VLOOKUP($C142,data!$A$2:$E$100,3,0)</f>
        <v>eli:LegalResource</v>
      </c>
      <c r="F142" s="4" t="str">
        <f>VLOOKUP($C142,data!$A$2:$E$100,4,0)</f>
        <v>0..*</v>
      </c>
      <c r="G142" s="5"/>
      <c r="H142" s="5"/>
      <c r="I142" s="5"/>
      <c r="J142" s="5"/>
      <c r="K142" s="5"/>
      <c r="L142" s="5" t="str">
        <f>VLOOKUP($C142,data!$A$2:$E$100,5,0)</f>
        <v>Indicates a LegalResource already published that the future law, if adopted, will transpose. Readers should refer to the definition of the eli:transposes property.
Note the legal impacts can change in successive versions of the same document.</v>
      </c>
    </row>
    <row r="143" ht="12.75" customHeight="1">
      <c r="A143" s="16"/>
      <c r="B143" s="16"/>
      <c r="C143" s="16"/>
      <c r="G143" s="5"/>
      <c r="H143" s="5"/>
      <c r="I143" s="5"/>
      <c r="J143" s="5"/>
      <c r="K143" s="5"/>
      <c r="L143" s="5"/>
    </row>
    <row r="144" ht="12.75" customHeight="1">
      <c r="A144" s="38"/>
      <c r="B144" s="38"/>
      <c r="C144" s="39" t="s">
        <v>273</v>
      </c>
      <c r="D144" s="9"/>
      <c r="E144" s="9"/>
      <c r="F144" s="9"/>
      <c r="G144" s="9"/>
      <c r="H144" s="9"/>
      <c r="I144" s="9"/>
      <c r="J144" s="9"/>
      <c r="K144" s="9"/>
      <c r="L144" s="10"/>
    </row>
    <row r="145" ht="12.75" customHeight="1">
      <c r="A145" s="40"/>
      <c r="B145" s="40"/>
      <c r="C145" s="41" t="s">
        <v>8</v>
      </c>
      <c r="D145" s="41"/>
      <c r="E145" s="41"/>
      <c r="F145" s="41"/>
      <c r="G145" s="41"/>
      <c r="H145" s="41"/>
      <c r="I145" s="41"/>
      <c r="J145" s="41"/>
      <c r="K145" s="41"/>
      <c r="L145" s="41" t="s">
        <v>16</v>
      </c>
    </row>
    <row r="146" ht="12.75" customHeight="1">
      <c r="A146" s="42"/>
      <c r="B146" s="42"/>
      <c r="C146" s="42" t="s">
        <v>274</v>
      </c>
      <c r="D146" s="4" t="str">
        <f>VLOOKUP($C146,data!$A$2:$E$100,2,0)</f>
        <v>N/A</v>
      </c>
      <c r="E146" s="4" t="str">
        <f>VLOOKUP($C146,data!$A$2:$E$100,3,0)</f>
        <v>N/A</v>
      </c>
      <c r="F146" s="4" t="str">
        <f>VLOOKUP($C146,data!$A$2:$E$100,4,0)</f>
        <v>N/A</v>
      </c>
      <c r="G146" s="5"/>
      <c r="H146" s="5"/>
      <c r="I146" s="5"/>
      <c r="J146" s="5"/>
      <c r="K146" s="5"/>
      <c r="L146" s="5" t="str">
        <f>VLOOKUP($C146,data!$A$2:$E$100,5,0)</f>
        <v>The overall status of a legislative process. ELI-DL provides 3 possible values : Ongoing, Successful, or Abandonned. Other values can be defined by implementors.</v>
      </c>
    </row>
    <row r="147" ht="12.75" customHeight="1">
      <c r="A147" s="42"/>
      <c r="B147" s="42"/>
      <c r="C147" s="42" t="s">
        <v>275</v>
      </c>
      <c r="D147" s="4" t="str">
        <f>VLOOKUP($C147,data!$A$2:$E$100,2,0)</f>
        <v>N/A</v>
      </c>
      <c r="E147" s="4" t="str">
        <f>VLOOKUP($C147,data!$A$2:$E$100,3,0)</f>
        <v>N/A</v>
      </c>
      <c r="F147" s="4" t="str">
        <f>VLOOKUP($C147,data!$A$2:$E$100,4,0)</f>
        <v>N/A</v>
      </c>
      <c r="G147" s="5"/>
      <c r="H147" s="5"/>
      <c r="I147" s="5"/>
      <c r="J147" s="5"/>
      <c r="K147" s="5"/>
      <c r="L147" s="5" t="str">
        <f>VLOOKUP($C147,data!$A$2:$E$100,5,0)</f>
        <v>The version of a legislative process document. For example an amendment can be in a drafted (prepatory) status, before being tabled (final).
ELI-DL provides 2 possible values : Preparatory and Final. Other values can be defined by implementors, to refine e.g. the possible statuses of a an amendment, an opinition, etC.</v>
      </c>
    </row>
    <row r="148" ht="94.5" customHeight="1">
      <c r="C148" s="4" t="s">
        <v>276</v>
      </c>
      <c r="D148" s="4" t="str">
        <f>VLOOKUP($C148,data!$A$2:$E$100,2,0)</f>
        <v>N/A</v>
      </c>
      <c r="E148" s="4" t="str">
        <f>VLOOKUP($C148,data!$A$2:$E$100,3,0)</f>
        <v>N/A</v>
      </c>
      <c r="F148" s="4" t="str">
        <f>VLOOKUP($C148,data!$A$2:$E$100,4,0)</f>
        <v>N/A</v>
      </c>
      <c r="G148" s="5"/>
      <c r="H148" s="5"/>
      <c r="I148" s="5"/>
      <c r="J148" s="5"/>
      <c r="K148" s="5"/>
      <c r="L148" s="5" t="str">
        <f>VLOOKUP($C148,data!$A$2:$E$100,5,0)</f>
        <v>A stage in a legislative workflow. Stages can be described at an arbitrary level of granularity.
Possible values need to be described by each Member State depending on its workflow.
Example : \"Dàil second stage\", \"1ère lecture\", \"examen en commission\", etc.</v>
      </c>
    </row>
    <row r="149" ht="15.0" customHeight="1">
      <c r="C149" s="4" t="s">
        <v>277</v>
      </c>
      <c r="D149" s="4" t="str">
        <f>VLOOKUP($C149,data!$A$2:$E$100,2,0)</f>
        <v>N/A</v>
      </c>
      <c r="E149" s="4" t="str">
        <f>VLOOKUP($C149,data!$A$2:$E$100,3,0)</f>
        <v>N/A</v>
      </c>
      <c r="F149" s="4" t="str">
        <f>VLOOKUP($C149,data!$A$2:$E$100,4,0)</f>
        <v>N/A</v>
      </c>
      <c r="G149" s="5"/>
      <c r="H149" s="5"/>
      <c r="I149" s="5"/>
      <c r="J149" s="5"/>
      <c r="K149" s="5"/>
      <c r="L149" s="5" t="str">
        <f>VLOOKUP($C149,data!$A$2:$E$100,5,0)</f>
        <v>A possible type for a legislative process.</v>
      </c>
    </row>
    <row r="150" ht="12.75" customHeight="1">
      <c r="C150" s="4" t="s">
        <v>278</v>
      </c>
      <c r="D150" s="4" t="str">
        <f>VLOOKUP($C150,data!$A$2:$E$100,2,0)</f>
        <v>N/A</v>
      </c>
      <c r="E150" s="4" t="str">
        <f>VLOOKUP($C150,data!$A$2:$E$100,3,0)</f>
        <v>N/A</v>
      </c>
      <c r="F150" s="4" t="str">
        <f>VLOOKUP($C150,data!$A$2:$E$100,4,0)</f>
        <v>N/A</v>
      </c>
      <c r="G150" s="5"/>
      <c r="H150" s="5"/>
      <c r="I150" s="5"/>
      <c r="J150" s="5"/>
      <c r="K150" s="5"/>
      <c r="L150" s="5" t="str">
        <f>VLOOKUP($C150,data!$A$2:$E$100,5,0)</f>
        <v>A possible type for a legislative projcet work.</v>
      </c>
    </row>
    <row r="151" ht="12.75" customHeight="1">
      <c r="G151" s="5"/>
      <c r="H151" s="5"/>
      <c r="I151" s="5"/>
      <c r="J151" s="5"/>
      <c r="K151" s="5"/>
      <c r="L151" s="5"/>
    </row>
    <row r="152" ht="12.75" customHeight="1">
      <c r="A152" s="38"/>
      <c r="B152" s="38"/>
      <c r="C152" s="39" t="s">
        <v>279</v>
      </c>
      <c r="D152" s="9"/>
      <c r="E152" s="9"/>
      <c r="F152" s="9"/>
      <c r="G152" s="9"/>
      <c r="H152" s="9"/>
      <c r="I152" s="9"/>
      <c r="J152" s="9"/>
      <c r="K152" s="9"/>
      <c r="L152" s="10"/>
    </row>
    <row r="153" ht="12.75" customHeight="1">
      <c r="A153" s="40"/>
      <c r="B153" s="40"/>
      <c r="C153" s="41" t="s">
        <v>8</v>
      </c>
      <c r="D153" s="41"/>
      <c r="E153" s="41"/>
      <c r="F153" s="43"/>
      <c r="G153" s="41"/>
      <c r="H153" s="41"/>
      <c r="I153" s="41"/>
      <c r="J153" s="41"/>
      <c r="K153" s="41"/>
      <c r="L153" s="41" t="s">
        <v>16</v>
      </c>
    </row>
    <row r="154" ht="12.75" customHeight="1">
      <c r="A154" s="42"/>
      <c r="B154" s="42"/>
      <c r="C154" s="42" t="s">
        <v>280</v>
      </c>
      <c r="D154" s="4" t="str">
        <f>VLOOKUP($C154,data!$A$2:$E$100,2,0)</f>
        <v>N/A</v>
      </c>
      <c r="E154" s="4" t="str">
        <f>VLOOKUP($C154,data!$A$2:$E$100,3,0)</f>
        <v>N/A</v>
      </c>
      <c r="F154" s="4" t="str">
        <f>VLOOKUP($C154,data!$A$2:$E$100,4,0)</f>
        <v>N/A</v>
      </c>
      <c r="G154" s="5"/>
      <c r="H154" s="5"/>
      <c r="I154" s="5"/>
      <c r="J154" s="5"/>
      <c r="K154" s="5"/>
      <c r="L154" s="5" t="str">
        <f>VLOOKUP($C154,data!$A$2:$E$100,5,0)</f>
        <v>The status of a legislative process that was stopped without \"giving birth\" to a LegalResource, e.g. \"Vetoed by the President\", \"Lapsed with the dissolution of the Daìl\".</v>
      </c>
    </row>
    <row r="155" ht="12.75" customHeight="1">
      <c r="A155" s="42"/>
      <c r="B155" s="42"/>
      <c r="C155" s="42" t="s">
        <v>281</v>
      </c>
      <c r="D155" s="4" t="str">
        <f>VLOOKUP($C155,data!$A$2:$E$100,2,0)</f>
        <v>N/A</v>
      </c>
      <c r="E155" s="4" t="str">
        <f>VLOOKUP($C155,data!$A$2:$E$100,3,0)</f>
        <v>N/A</v>
      </c>
      <c r="F155" s="4" t="str">
        <f>VLOOKUP($C155,data!$A$2:$E$100,4,0)</f>
        <v>N/A</v>
      </c>
      <c r="G155" s="5"/>
      <c r="H155" s="5"/>
      <c r="I155" s="5"/>
      <c r="J155" s="5"/>
      <c r="K155" s="5"/>
      <c r="L155" s="5" t="str">
        <f>VLOOKUP($C155,data!$A$2:$E$100,5,0)</f>
        <v>The status of a legislative process while the drafting of the legislation is currently taking place and the outcome of the process is not known.</v>
      </c>
    </row>
    <row r="156" ht="12.75" customHeight="1">
      <c r="A156" s="42"/>
      <c r="B156" s="42"/>
      <c r="C156" s="42" t="s">
        <v>282</v>
      </c>
      <c r="D156" s="4" t="str">
        <f>VLOOKUP($C156,data!$A$2:$E$100,2,0)</f>
        <v>N/A</v>
      </c>
      <c r="E156" s="4" t="str">
        <f>VLOOKUP($C156,data!$A$2:$E$100,3,0)</f>
        <v>N/A</v>
      </c>
      <c r="F156" s="4" t="str">
        <f>VLOOKUP($C156,data!$A$2:$E$100,4,0)</f>
        <v>N/A</v>
      </c>
      <c r="G156" s="5"/>
      <c r="H156" s="5"/>
      <c r="I156" s="5"/>
      <c r="J156" s="5"/>
      <c r="K156" s="5"/>
      <c r="L156" s="5" t="str">
        <f>VLOOKUP($C156,data!$A$2:$E$100,5,0)</f>
        <v>The status of a legislative process that has successfully \"gave birth\" to a LegalResource.</v>
      </c>
    </row>
    <row r="157" ht="12.75" customHeight="1">
      <c r="G157" s="5"/>
      <c r="H157" s="5"/>
      <c r="I157" s="5"/>
      <c r="J157" s="5"/>
      <c r="K157" s="5"/>
      <c r="L157" s="5"/>
    </row>
    <row r="158" ht="12.75" customHeight="1">
      <c r="A158" s="38"/>
      <c r="B158" s="38"/>
      <c r="C158" s="39" t="s">
        <v>283</v>
      </c>
      <c r="D158" s="9"/>
      <c r="E158" s="9"/>
      <c r="F158" s="9"/>
      <c r="G158" s="9"/>
      <c r="H158" s="9"/>
      <c r="I158" s="9"/>
      <c r="J158" s="9"/>
      <c r="K158" s="9"/>
      <c r="L158" s="10"/>
    </row>
    <row r="159" ht="12.75" customHeight="1">
      <c r="A159" s="40"/>
      <c r="B159" s="40"/>
      <c r="C159" s="41" t="s">
        <v>8</v>
      </c>
      <c r="D159" s="41"/>
      <c r="E159" s="41"/>
      <c r="F159" s="41"/>
      <c r="G159" s="41"/>
      <c r="H159" s="41"/>
      <c r="I159" s="41"/>
      <c r="J159" s="41"/>
      <c r="K159" s="41"/>
      <c r="L159" s="41" t="s">
        <v>16</v>
      </c>
    </row>
    <row r="160" ht="12.75" customHeight="1">
      <c r="A160" s="42"/>
      <c r="B160" s="42"/>
      <c r="C160" s="42" t="s">
        <v>284</v>
      </c>
      <c r="D160" s="4" t="str">
        <f>VLOOKUP($C160,data!$A$2:$E$100,2,0)</f>
        <v>N/A</v>
      </c>
      <c r="E160" s="4" t="str">
        <f>VLOOKUP($C160,data!$A$2:$E$100,3,0)</f>
        <v>N/A</v>
      </c>
      <c r="F160" s="4" t="str">
        <f>VLOOKUP($C160,data!$A$2:$E$100,4,0)</f>
        <v>N/A</v>
      </c>
      <c r="G160" s="5"/>
      <c r="H160" s="5"/>
      <c r="I160" s="5"/>
      <c r="J160" s="5"/>
      <c r="K160" s="5"/>
      <c r="L160" s="5" t="str">
        <f>VLOOKUP($C160,data!$A$2:$E$100,5,0)</f>
        <v>Indicates a legislative process work that is final.</v>
      </c>
    </row>
    <row r="161" ht="12.75" customHeight="1">
      <c r="A161" s="42"/>
      <c r="B161" s="42"/>
      <c r="C161" s="42" t="s">
        <v>285</v>
      </c>
      <c r="D161" s="4" t="str">
        <f>VLOOKUP($C161,data!$A$2:$E$100,2,0)</f>
        <v>N/A</v>
      </c>
      <c r="E161" s="4" t="str">
        <f>VLOOKUP($C161,data!$A$2:$E$100,3,0)</f>
        <v>N/A</v>
      </c>
      <c r="F161" s="4" t="str">
        <f>VLOOKUP($C161,data!$A$2:$E$100,4,0)</f>
        <v>N/A</v>
      </c>
      <c r="G161" s="5"/>
      <c r="H161" s="5"/>
      <c r="I161" s="5"/>
      <c r="J161" s="5"/>
      <c r="K161" s="5"/>
      <c r="L161" s="5" t="str">
        <f>VLOOKUP($C161,data!$A$2:$E$100,5,0)</f>
        <v>Indicates a legislative process work that is prepatory.</v>
      </c>
    </row>
    <row r="162" ht="12.75" customHeight="1">
      <c r="G162" s="5"/>
      <c r="H162" s="5"/>
      <c r="I162" s="5"/>
      <c r="J162" s="5"/>
      <c r="K162" s="5"/>
      <c r="L162" s="5"/>
    </row>
    <row r="163" ht="12.75" customHeight="1">
      <c r="G163" s="5"/>
      <c r="H163" s="5"/>
      <c r="I163" s="5"/>
      <c r="J163" s="5"/>
      <c r="K163" s="5"/>
      <c r="L163" s="5"/>
    </row>
    <row r="164" ht="12.75" customHeight="1">
      <c r="G164" s="5"/>
      <c r="H164" s="5"/>
      <c r="I164" s="5"/>
      <c r="J164" s="5"/>
      <c r="K164" s="5"/>
      <c r="L164" s="5"/>
    </row>
    <row r="165" ht="12.75" customHeight="1">
      <c r="G165" s="5"/>
      <c r="H165" s="5"/>
      <c r="I165" s="5"/>
      <c r="J165" s="5"/>
      <c r="K165" s="5"/>
      <c r="L165" s="5"/>
    </row>
    <row r="166" ht="12.75" customHeight="1">
      <c r="G166" s="5"/>
      <c r="H166" s="5"/>
      <c r="I166" s="5"/>
      <c r="J166" s="5"/>
      <c r="K166" s="5"/>
      <c r="L166" s="5"/>
    </row>
    <row r="167" ht="12.75" customHeight="1">
      <c r="C167" s="18" t="s">
        <v>286</v>
      </c>
      <c r="G167" s="5"/>
      <c r="H167" s="5"/>
      <c r="I167" s="5"/>
      <c r="J167" s="5"/>
      <c r="K167" s="5"/>
      <c r="L167" s="5"/>
    </row>
    <row r="168" ht="12.75" customHeight="1">
      <c r="C168" s="18" t="s">
        <v>287</v>
      </c>
      <c r="G168" s="5"/>
      <c r="H168" s="5"/>
      <c r="I168" s="5"/>
      <c r="J168" s="5"/>
      <c r="K168" s="5"/>
      <c r="L168" s="5"/>
    </row>
    <row r="169" ht="12.75" customHeight="1">
      <c r="G169" s="5"/>
      <c r="H169" s="5"/>
      <c r="I169" s="5"/>
      <c r="J169" s="5"/>
      <c r="K169" s="5"/>
      <c r="L169" s="5"/>
    </row>
    <row r="170" ht="12.75" customHeight="1">
      <c r="G170" s="5"/>
      <c r="H170" s="5"/>
      <c r="I170" s="5"/>
      <c r="J170" s="5"/>
      <c r="K170" s="5"/>
      <c r="L170" s="5"/>
    </row>
    <row r="171" ht="12.75" customHeight="1">
      <c r="G171" s="5"/>
      <c r="H171" s="5"/>
      <c r="I171" s="5"/>
      <c r="J171" s="5"/>
      <c r="K171" s="5"/>
      <c r="L171" s="5"/>
    </row>
    <row r="172" ht="12.75" customHeight="1">
      <c r="G172" s="5"/>
      <c r="H172" s="5"/>
      <c r="I172" s="5"/>
      <c r="J172" s="5"/>
      <c r="K172" s="5"/>
      <c r="L172" s="5"/>
    </row>
    <row r="173" ht="12.75" customHeight="1">
      <c r="G173" s="5"/>
      <c r="H173" s="5"/>
      <c r="I173" s="5"/>
      <c r="J173" s="5"/>
      <c r="K173" s="5"/>
      <c r="L173" s="5"/>
    </row>
    <row r="174" ht="12.75" customHeight="1">
      <c r="G174" s="5"/>
      <c r="H174" s="5"/>
      <c r="I174" s="5"/>
      <c r="J174" s="5"/>
      <c r="K174" s="5"/>
      <c r="L174" s="5"/>
    </row>
    <row r="175" ht="12.75" customHeight="1">
      <c r="G175" s="5"/>
      <c r="H175" s="5"/>
      <c r="I175" s="5"/>
      <c r="J175" s="5"/>
      <c r="K175" s="5"/>
      <c r="L175" s="5"/>
    </row>
    <row r="176" ht="12.75" customHeight="1">
      <c r="G176" s="5"/>
      <c r="H176" s="5"/>
      <c r="I176" s="5"/>
      <c r="J176" s="5"/>
      <c r="K176" s="5"/>
      <c r="L176" s="5"/>
    </row>
    <row r="177" ht="12.75" customHeight="1">
      <c r="G177" s="5"/>
      <c r="H177" s="5"/>
      <c r="I177" s="5"/>
      <c r="J177" s="5"/>
      <c r="K177" s="5"/>
      <c r="L177" s="5"/>
    </row>
    <row r="178" ht="12.75" customHeight="1">
      <c r="G178" s="5"/>
      <c r="H178" s="5"/>
      <c r="I178" s="5"/>
      <c r="J178" s="5"/>
      <c r="K178" s="5"/>
      <c r="L178" s="5"/>
    </row>
    <row r="179" ht="12.75" customHeight="1">
      <c r="G179" s="5"/>
      <c r="H179" s="5"/>
      <c r="I179" s="5"/>
      <c r="J179" s="5"/>
      <c r="K179" s="5"/>
      <c r="L179" s="5"/>
    </row>
    <row r="180" ht="12.75" customHeight="1">
      <c r="G180" s="5"/>
      <c r="H180" s="5"/>
      <c r="I180" s="5"/>
      <c r="J180" s="5"/>
      <c r="K180" s="5"/>
      <c r="L180" s="5"/>
    </row>
    <row r="181" ht="12.75" customHeight="1">
      <c r="G181" s="5"/>
      <c r="H181" s="5"/>
      <c r="I181" s="5"/>
      <c r="J181" s="5"/>
      <c r="K181" s="5"/>
      <c r="L181" s="5"/>
    </row>
    <row r="182" ht="12.75" customHeight="1">
      <c r="G182" s="5"/>
      <c r="H182" s="5"/>
      <c r="I182" s="5"/>
      <c r="J182" s="5"/>
      <c r="K182" s="5"/>
      <c r="L182" s="5"/>
    </row>
    <row r="183" ht="12.75" customHeight="1">
      <c r="G183" s="5"/>
      <c r="H183" s="5"/>
      <c r="I183" s="5"/>
      <c r="J183" s="5"/>
      <c r="K183" s="5"/>
      <c r="L183" s="5"/>
    </row>
    <row r="184" ht="12.75" customHeight="1">
      <c r="G184" s="5"/>
      <c r="H184" s="5"/>
      <c r="I184" s="5"/>
      <c r="J184" s="5"/>
      <c r="K184" s="5"/>
      <c r="L184" s="5"/>
    </row>
    <row r="185" ht="12.75" customHeight="1">
      <c r="G185" s="5"/>
      <c r="H185" s="5"/>
      <c r="I185" s="5"/>
      <c r="J185" s="5"/>
      <c r="K185" s="5"/>
      <c r="L185" s="5"/>
    </row>
    <row r="186" ht="12.75" customHeight="1">
      <c r="G186" s="5"/>
      <c r="H186" s="5"/>
      <c r="I186" s="5"/>
      <c r="J186" s="5"/>
      <c r="K186" s="5"/>
      <c r="L186" s="5"/>
    </row>
    <row r="187" ht="12.75" customHeight="1">
      <c r="G187" s="5"/>
      <c r="H187" s="5"/>
      <c r="I187" s="5"/>
      <c r="J187" s="5"/>
      <c r="K187" s="5"/>
      <c r="L187" s="5"/>
    </row>
    <row r="188" ht="12.75" customHeight="1">
      <c r="G188" s="5"/>
      <c r="H188" s="5"/>
      <c r="I188" s="5"/>
      <c r="J188" s="5"/>
      <c r="K188" s="5"/>
      <c r="L188" s="5"/>
    </row>
    <row r="189" ht="12.75" customHeight="1">
      <c r="G189" s="5"/>
      <c r="H189" s="5"/>
      <c r="I189" s="5"/>
      <c r="J189" s="5"/>
      <c r="K189" s="5"/>
      <c r="L189" s="5"/>
    </row>
    <row r="190" ht="12.75" customHeight="1">
      <c r="G190" s="5"/>
      <c r="H190" s="5"/>
      <c r="I190" s="5"/>
      <c r="J190" s="5"/>
      <c r="K190" s="5"/>
      <c r="L190" s="5"/>
    </row>
    <row r="191" ht="12.75" customHeight="1">
      <c r="G191" s="5"/>
      <c r="H191" s="5"/>
      <c r="I191" s="5"/>
      <c r="J191" s="5"/>
      <c r="K191" s="5"/>
      <c r="L191" s="5"/>
    </row>
    <row r="192" ht="12.75" customHeight="1">
      <c r="G192" s="5"/>
      <c r="H192" s="5"/>
      <c r="I192" s="5"/>
      <c r="J192" s="5"/>
      <c r="K192" s="5"/>
      <c r="L192" s="5"/>
    </row>
    <row r="193" ht="12.75" customHeight="1">
      <c r="G193" s="5"/>
      <c r="H193" s="5"/>
      <c r="I193" s="5"/>
      <c r="J193" s="5"/>
      <c r="K193" s="5"/>
      <c r="L193" s="5"/>
    </row>
    <row r="194" ht="12.75" customHeight="1">
      <c r="G194" s="5"/>
      <c r="H194" s="5"/>
      <c r="I194" s="5"/>
      <c r="J194" s="5"/>
      <c r="K194" s="5"/>
      <c r="L194" s="5"/>
    </row>
    <row r="195" ht="12.75" customHeight="1">
      <c r="G195" s="5"/>
      <c r="H195" s="5"/>
      <c r="I195" s="5"/>
      <c r="J195" s="5"/>
      <c r="K195" s="5"/>
      <c r="L195" s="5"/>
    </row>
    <row r="196" ht="12.75" customHeight="1">
      <c r="G196" s="5"/>
      <c r="H196" s="5"/>
      <c r="I196" s="5"/>
      <c r="J196" s="5"/>
      <c r="K196" s="5"/>
      <c r="L196" s="5"/>
    </row>
    <row r="197" ht="12.75" customHeight="1">
      <c r="G197" s="5"/>
      <c r="H197" s="5"/>
      <c r="I197" s="5"/>
      <c r="J197" s="5"/>
      <c r="K197" s="5"/>
      <c r="L197" s="5"/>
    </row>
    <row r="198" ht="12.75" customHeight="1">
      <c r="G198" s="5"/>
      <c r="H198" s="5"/>
      <c r="I198" s="5"/>
      <c r="J198" s="5"/>
      <c r="K198" s="5"/>
      <c r="L198" s="5"/>
    </row>
    <row r="199" ht="12.75" customHeight="1">
      <c r="G199" s="5"/>
      <c r="H199" s="5"/>
      <c r="I199" s="5"/>
      <c r="J199" s="5"/>
      <c r="K199" s="5"/>
      <c r="L199" s="5"/>
    </row>
    <row r="200" ht="12.75" customHeight="1">
      <c r="G200" s="5"/>
      <c r="H200" s="5"/>
      <c r="I200" s="5"/>
      <c r="J200" s="5"/>
      <c r="K200" s="5"/>
      <c r="L200" s="5"/>
    </row>
    <row r="201" ht="12.75" customHeight="1">
      <c r="G201" s="5"/>
      <c r="H201" s="5"/>
      <c r="I201" s="5"/>
      <c r="J201" s="5"/>
      <c r="K201" s="5"/>
      <c r="L201" s="5"/>
    </row>
    <row r="202" ht="12.75" customHeight="1">
      <c r="G202" s="5"/>
      <c r="H202" s="5"/>
      <c r="I202" s="5"/>
      <c r="J202" s="5"/>
      <c r="K202" s="5"/>
      <c r="L202" s="5"/>
    </row>
    <row r="203" ht="12.75" customHeight="1">
      <c r="G203" s="5"/>
      <c r="H203" s="5"/>
      <c r="I203" s="5"/>
      <c r="J203" s="5"/>
      <c r="K203" s="5"/>
      <c r="L203" s="5"/>
    </row>
    <row r="204" ht="12.75" customHeight="1">
      <c r="G204" s="5"/>
      <c r="H204" s="5"/>
      <c r="I204" s="5"/>
      <c r="J204" s="5"/>
      <c r="K204" s="5"/>
      <c r="L204" s="5"/>
    </row>
    <row r="205" ht="12.75" customHeight="1">
      <c r="G205" s="5"/>
      <c r="H205" s="5"/>
      <c r="I205" s="5"/>
      <c r="J205" s="5"/>
      <c r="K205" s="5"/>
      <c r="L205" s="5"/>
    </row>
    <row r="206" ht="12.75" customHeight="1">
      <c r="G206" s="5"/>
      <c r="H206" s="5"/>
      <c r="I206" s="5"/>
      <c r="J206" s="5"/>
      <c r="K206" s="5"/>
      <c r="L206" s="5"/>
    </row>
    <row r="207" ht="12.75" customHeight="1">
      <c r="G207" s="5"/>
      <c r="H207" s="5"/>
      <c r="I207" s="5"/>
      <c r="J207" s="5"/>
      <c r="K207" s="5"/>
      <c r="L207" s="5"/>
    </row>
    <row r="208" ht="12.75" customHeight="1">
      <c r="G208" s="5"/>
      <c r="H208" s="5"/>
      <c r="I208" s="5"/>
      <c r="J208" s="5"/>
      <c r="K208" s="5"/>
      <c r="L208" s="5"/>
    </row>
    <row r="209" ht="12.75" customHeight="1">
      <c r="G209" s="5"/>
      <c r="H209" s="5"/>
      <c r="I209" s="5"/>
      <c r="J209" s="5"/>
      <c r="K209" s="5"/>
      <c r="L209" s="5"/>
    </row>
    <row r="210" ht="12.75" customHeight="1">
      <c r="G210" s="5"/>
      <c r="H210" s="5"/>
      <c r="I210" s="5"/>
      <c r="J210" s="5"/>
      <c r="K210" s="5"/>
      <c r="L210" s="5"/>
    </row>
    <row r="211" ht="12.75" customHeight="1">
      <c r="G211" s="5"/>
      <c r="H211" s="5"/>
      <c r="I211" s="5"/>
      <c r="J211" s="5"/>
      <c r="K211" s="5"/>
      <c r="L211" s="5"/>
    </row>
    <row r="212" ht="12.75" customHeight="1">
      <c r="G212" s="5"/>
      <c r="H212" s="5"/>
      <c r="I212" s="5"/>
      <c r="J212" s="5"/>
      <c r="K212" s="5"/>
      <c r="L212" s="5"/>
    </row>
    <row r="213" ht="12.75" customHeight="1">
      <c r="G213" s="5"/>
      <c r="H213" s="5"/>
      <c r="I213" s="5"/>
      <c r="J213" s="5"/>
      <c r="K213" s="5"/>
      <c r="L213" s="5"/>
    </row>
    <row r="214" ht="12.75" customHeight="1">
      <c r="G214" s="5"/>
      <c r="H214" s="5"/>
      <c r="I214" s="5"/>
      <c r="J214" s="5"/>
      <c r="K214" s="5"/>
      <c r="L214" s="5"/>
    </row>
    <row r="215" ht="12.75" customHeight="1">
      <c r="G215" s="5"/>
      <c r="H215" s="5"/>
      <c r="I215" s="5"/>
      <c r="J215" s="5"/>
      <c r="K215" s="5"/>
      <c r="L215" s="5"/>
    </row>
    <row r="216" ht="12.75" customHeight="1">
      <c r="G216" s="5"/>
      <c r="H216" s="5"/>
      <c r="I216" s="5"/>
      <c r="J216" s="5"/>
      <c r="K216" s="5"/>
      <c r="L216" s="5"/>
    </row>
    <row r="217" ht="12.75" customHeight="1">
      <c r="G217" s="5"/>
      <c r="H217" s="5"/>
      <c r="I217" s="5"/>
      <c r="J217" s="5"/>
      <c r="K217" s="5"/>
      <c r="L217" s="5"/>
    </row>
    <row r="218" ht="12.75" customHeight="1">
      <c r="G218" s="5"/>
      <c r="H218" s="5"/>
      <c r="I218" s="5"/>
      <c r="J218" s="5"/>
      <c r="K218" s="5"/>
      <c r="L218" s="5"/>
    </row>
    <row r="219" ht="12.75" customHeight="1">
      <c r="G219" s="5"/>
      <c r="H219" s="5"/>
      <c r="I219" s="5"/>
      <c r="J219" s="5"/>
      <c r="K219" s="5"/>
      <c r="L219" s="5"/>
    </row>
    <row r="220" ht="12.75" customHeight="1">
      <c r="G220" s="5"/>
      <c r="H220" s="5"/>
      <c r="I220" s="5"/>
      <c r="J220" s="5"/>
      <c r="K220" s="5"/>
      <c r="L220" s="5"/>
    </row>
    <row r="221" ht="12.75" customHeight="1">
      <c r="G221" s="5"/>
      <c r="H221" s="5"/>
      <c r="I221" s="5"/>
      <c r="J221" s="5"/>
      <c r="K221" s="5"/>
      <c r="L221" s="5"/>
    </row>
    <row r="222" ht="12.75" customHeight="1">
      <c r="G222" s="5"/>
      <c r="H222" s="5"/>
      <c r="I222" s="5"/>
      <c r="J222" s="5"/>
      <c r="K222" s="5"/>
      <c r="L222" s="5"/>
    </row>
    <row r="223" ht="12.75" customHeight="1">
      <c r="G223" s="5"/>
      <c r="H223" s="5"/>
      <c r="I223" s="5"/>
      <c r="J223" s="5"/>
      <c r="K223" s="5"/>
      <c r="L223" s="5"/>
    </row>
    <row r="224" ht="12.75" customHeight="1">
      <c r="G224" s="5"/>
      <c r="H224" s="5"/>
      <c r="I224" s="5"/>
      <c r="J224" s="5"/>
      <c r="K224" s="5"/>
      <c r="L224" s="5"/>
    </row>
    <row r="225" ht="12.75" customHeight="1">
      <c r="G225" s="5"/>
      <c r="H225" s="5"/>
      <c r="I225" s="5"/>
      <c r="J225" s="5"/>
      <c r="K225" s="5"/>
      <c r="L225" s="5"/>
    </row>
    <row r="226" ht="12.75" customHeight="1">
      <c r="G226" s="5"/>
      <c r="H226" s="5"/>
      <c r="I226" s="5"/>
      <c r="J226" s="5"/>
      <c r="K226" s="5"/>
      <c r="L226" s="5"/>
    </row>
    <row r="227" ht="12.75" customHeight="1">
      <c r="G227" s="5"/>
      <c r="H227" s="5"/>
      <c r="I227" s="5"/>
      <c r="J227" s="5"/>
      <c r="K227" s="5"/>
      <c r="L227" s="5"/>
    </row>
    <row r="228" ht="12.75" customHeight="1">
      <c r="G228" s="5"/>
      <c r="H228" s="5"/>
      <c r="I228" s="5"/>
      <c r="J228" s="5"/>
      <c r="K228" s="5"/>
      <c r="L228" s="5"/>
    </row>
    <row r="229" ht="12.75" customHeight="1">
      <c r="G229" s="5"/>
      <c r="H229" s="5"/>
      <c r="I229" s="5"/>
      <c r="J229" s="5"/>
      <c r="K229" s="5"/>
      <c r="L229" s="5"/>
    </row>
    <row r="230" ht="12.75" customHeight="1">
      <c r="G230" s="5"/>
      <c r="H230" s="5"/>
      <c r="I230" s="5"/>
      <c r="J230" s="5"/>
      <c r="K230" s="5"/>
      <c r="L230" s="5"/>
    </row>
    <row r="231" ht="12.75" customHeight="1">
      <c r="G231" s="5"/>
      <c r="H231" s="5"/>
      <c r="I231" s="5"/>
      <c r="J231" s="5"/>
      <c r="K231" s="5"/>
      <c r="L231" s="5"/>
    </row>
    <row r="232" ht="12.75" customHeight="1">
      <c r="G232" s="5"/>
      <c r="H232" s="5"/>
      <c r="I232" s="5"/>
      <c r="J232" s="5"/>
      <c r="K232" s="5"/>
      <c r="L232" s="5"/>
    </row>
    <row r="233" ht="12.75" customHeight="1">
      <c r="G233" s="5"/>
      <c r="H233" s="5"/>
      <c r="I233" s="5"/>
      <c r="J233" s="5"/>
      <c r="K233" s="5"/>
      <c r="L233" s="5"/>
    </row>
    <row r="234" ht="12.75" customHeight="1">
      <c r="G234" s="5"/>
      <c r="H234" s="5"/>
      <c r="I234" s="5"/>
      <c r="J234" s="5"/>
      <c r="K234" s="5"/>
      <c r="L234" s="5"/>
    </row>
    <row r="235" ht="12.75" customHeight="1">
      <c r="G235" s="5"/>
      <c r="H235" s="5"/>
      <c r="I235" s="5"/>
      <c r="J235" s="5"/>
      <c r="K235" s="5"/>
      <c r="L235" s="5"/>
    </row>
    <row r="236" ht="12.75" customHeight="1">
      <c r="G236" s="5"/>
      <c r="H236" s="5"/>
      <c r="I236" s="5"/>
      <c r="J236" s="5"/>
      <c r="K236" s="5"/>
      <c r="L236" s="5"/>
    </row>
    <row r="237" ht="12.75" customHeight="1">
      <c r="G237" s="5"/>
      <c r="H237" s="5"/>
      <c r="I237" s="5"/>
      <c r="J237" s="5"/>
      <c r="K237" s="5"/>
      <c r="L237" s="5"/>
    </row>
    <row r="238" ht="12.75" customHeight="1">
      <c r="G238" s="5"/>
      <c r="H238" s="5"/>
      <c r="I238" s="5"/>
      <c r="J238" s="5"/>
      <c r="K238" s="5"/>
      <c r="L238" s="5"/>
    </row>
    <row r="239" ht="12.75" customHeight="1">
      <c r="G239" s="5"/>
      <c r="H239" s="5"/>
      <c r="I239" s="5"/>
      <c r="J239" s="5"/>
      <c r="K239" s="5"/>
      <c r="L239" s="5"/>
    </row>
    <row r="240" ht="12.75" customHeight="1">
      <c r="G240" s="5"/>
      <c r="H240" s="5"/>
      <c r="I240" s="5"/>
      <c r="J240" s="5"/>
      <c r="K240" s="5"/>
      <c r="L240" s="5"/>
    </row>
    <row r="241" ht="12.75" customHeight="1">
      <c r="G241" s="5"/>
      <c r="H241" s="5"/>
      <c r="I241" s="5"/>
      <c r="J241" s="5"/>
      <c r="K241" s="5"/>
      <c r="L241" s="5"/>
    </row>
    <row r="242" ht="12.75" customHeight="1">
      <c r="G242" s="5"/>
      <c r="H242" s="5"/>
      <c r="I242" s="5"/>
      <c r="J242" s="5"/>
      <c r="K242" s="5"/>
      <c r="L242" s="5"/>
    </row>
    <row r="243" ht="12.75" customHeight="1">
      <c r="G243" s="5"/>
      <c r="H243" s="5"/>
      <c r="I243" s="5"/>
      <c r="J243" s="5"/>
      <c r="K243" s="5"/>
      <c r="L243" s="5"/>
    </row>
    <row r="244" ht="12.75" customHeight="1">
      <c r="G244" s="5"/>
      <c r="H244" s="5"/>
      <c r="I244" s="5"/>
      <c r="J244" s="5"/>
      <c r="K244" s="5"/>
      <c r="L244" s="5"/>
    </row>
    <row r="245" ht="12.75" customHeight="1">
      <c r="G245" s="5"/>
      <c r="H245" s="5"/>
      <c r="I245" s="5"/>
      <c r="J245" s="5"/>
      <c r="K245" s="5"/>
      <c r="L245" s="5"/>
    </row>
    <row r="246" ht="12.75" customHeight="1">
      <c r="G246" s="5"/>
      <c r="H246" s="5"/>
      <c r="I246" s="5"/>
      <c r="J246" s="5"/>
      <c r="K246" s="5"/>
      <c r="L246" s="5"/>
    </row>
    <row r="247" ht="12.75" customHeight="1">
      <c r="G247" s="5"/>
      <c r="H247" s="5"/>
      <c r="I247" s="5"/>
      <c r="J247" s="5"/>
      <c r="K247" s="5"/>
      <c r="L247" s="5"/>
    </row>
    <row r="248" ht="12.75" customHeight="1">
      <c r="G248" s="5"/>
      <c r="H248" s="5"/>
      <c r="I248" s="5"/>
      <c r="J248" s="5"/>
      <c r="K248" s="5"/>
      <c r="L248" s="5"/>
    </row>
    <row r="249" ht="12.75" customHeight="1">
      <c r="G249" s="5"/>
      <c r="H249" s="5"/>
      <c r="I249" s="5"/>
      <c r="J249" s="5"/>
      <c r="K249" s="5"/>
      <c r="L249" s="5"/>
    </row>
    <row r="250" ht="12.75" customHeight="1">
      <c r="G250" s="5"/>
      <c r="H250" s="5"/>
      <c r="I250" s="5"/>
      <c r="J250" s="5"/>
      <c r="K250" s="5"/>
      <c r="L250" s="5"/>
    </row>
    <row r="251" ht="12.75" customHeight="1">
      <c r="G251" s="5"/>
      <c r="H251" s="5"/>
      <c r="I251" s="5"/>
      <c r="J251" s="5"/>
      <c r="K251" s="5"/>
      <c r="L251" s="5"/>
    </row>
    <row r="252" ht="12.75" customHeight="1">
      <c r="G252" s="5"/>
      <c r="H252" s="5"/>
      <c r="I252" s="5"/>
      <c r="J252" s="5"/>
      <c r="K252" s="5"/>
      <c r="L252" s="5"/>
    </row>
    <row r="253" ht="12.75" customHeight="1">
      <c r="G253" s="5"/>
      <c r="H253" s="5"/>
      <c r="I253" s="5"/>
      <c r="J253" s="5"/>
      <c r="K253" s="5"/>
      <c r="L253" s="5"/>
    </row>
    <row r="254" ht="12.75" customHeight="1">
      <c r="G254" s="5"/>
      <c r="H254" s="5"/>
      <c r="I254" s="5"/>
      <c r="J254" s="5"/>
      <c r="K254" s="5"/>
      <c r="L254" s="5"/>
    </row>
    <row r="255" ht="12.75" customHeight="1">
      <c r="G255" s="5"/>
      <c r="H255" s="5"/>
      <c r="I255" s="5"/>
      <c r="J255" s="5"/>
      <c r="K255" s="5"/>
      <c r="L255" s="5"/>
    </row>
    <row r="256" ht="12.75" customHeight="1">
      <c r="G256" s="5"/>
      <c r="H256" s="5"/>
      <c r="I256" s="5"/>
      <c r="J256" s="5"/>
      <c r="K256" s="5"/>
      <c r="L256" s="5"/>
    </row>
    <row r="257" ht="12.75" customHeight="1">
      <c r="G257" s="5"/>
      <c r="H257" s="5"/>
      <c r="I257" s="5"/>
      <c r="J257" s="5"/>
      <c r="K257" s="5"/>
      <c r="L257" s="5"/>
    </row>
    <row r="258" ht="12.75" customHeight="1">
      <c r="G258" s="5"/>
      <c r="H258" s="5"/>
      <c r="I258" s="5"/>
      <c r="J258" s="5"/>
      <c r="K258" s="5"/>
      <c r="L258" s="5"/>
    </row>
    <row r="259" ht="12.75" customHeight="1">
      <c r="G259" s="5"/>
      <c r="H259" s="5"/>
      <c r="I259" s="5"/>
      <c r="J259" s="5"/>
      <c r="K259" s="5"/>
      <c r="L259" s="5"/>
    </row>
    <row r="260" ht="12.75" customHeight="1">
      <c r="G260" s="5"/>
      <c r="H260" s="5"/>
      <c r="I260" s="5"/>
      <c r="J260" s="5"/>
      <c r="K260" s="5"/>
      <c r="L260" s="5"/>
    </row>
    <row r="261" ht="12.75" customHeight="1">
      <c r="G261" s="5"/>
      <c r="H261" s="5"/>
      <c r="I261" s="5"/>
      <c r="J261" s="5"/>
      <c r="K261" s="5"/>
      <c r="L261" s="5"/>
    </row>
    <row r="262" ht="12.75" customHeight="1">
      <c r="G262" s="5"/>
      <c r="H262" s="5"/>
      <c r="I262" s="5"/>
      <c r="J262" s="5"/>
      <c r="K262" s="5"/>
      <c r="L262" s="5"/>
    </row>
    <row r="263" ht="12.75" customHeight="1">
      <c r="G263" s="5"/>
      <c r="H263" s="5"/>
      <c r="I263" s="5"/>
      <c r="J263" s="5"/>
      <c r="K263" s="5"/>
      <c r="L263" s="5"/>
    </row>
    <row r="264" ht="12.75" customHeight="1">
      <c r="G264" s="5"/>
      <c r="H264" s="5"/>
      <c r="I264" s="5"/>
      <c r="J264" s="5"/>
      <c r="K264" s="5"/>
      <c r="L264" s="5"/>
    </row>
    <row r="265" ht="12.75" customHeight="1">
      <c r="G265" s="5"/>
      <c r="H265" s="5"/>
      <c r="I265" s="5"/>
      <c r="J265" s="5"/>
      <c r="K265" s="5"/>
      <c r="L265" s="5"/>
    </row>
    <row r="266" ht="12.75" customHeight="1">
      <c r="G266" s="5"/>
      <c r="H266" s="5"/>
      <c r="I266" s="5"/>
      <c r="J266" s="5"/>
      <c r="K266" s="5"/>
      <c r="L266" s="5"/>
    </row>
    <row r="267" ht="12.75" customHeight="1">
      <c r="G267" s="5"/>
      <c r="H267" s="5"/>
      <c r="I267" s="5"/>
      <c r="J267" s="5"/>
      <c r="K267" s="5"/>
      <c r="L267" s="5"/>
    </row>
    <row r="268" ht="12.75" customHeight="1">
      <c r="G268" s="5"/>
      <c r="H268" s="5"/>
      <c r="I268" s="5"/>
      <c r="J268" s="5"/>
      <c r="K268" s="5"/>
      <c r="L268" s="5"/>
    </row>
    <row r="269" ht="12.75" customHeight="1">
      <c r="G269" s="5"/>
      <c r="H269" s="5"/>
      <c r="I269" s="5"/>
      <c r="J269" s="5"/>
      <c r="K269" s="5"/>
      <c r="L269" s="5"/>
    </row>
    <row r="270" ht="12.75" customHeight="1">
      <c r="G270" s="5"/>
      <c r="H270" s="5"/>
      <c r="I270" s="5"/>
      <c r="J270" s="5"/>
      <c r="K270" s="5"/>
      <c r="L270" s="5"/>
    </row>
    <row r="271" ht="12.75" customHeight="1">
      <c r="G271" s="5"/>
      <c r="H271" s="5"/>
      <c r="I271" s="5"/>
      <c r="J271" s="5"/>
      <c r="K271" s="5"/>
      <c r="L271" s="5"/>
    </row>
    <row r="272" ht="12.75" customHeight="1">
      <c r="G272" s="5"/>
      <c r="H272" s="5"/>
      <c r="I272" s="5"/>
      <c r="J272" s="5"/>
      <c r="K272" s="5"/>
      <c r="L272" s="5"/>
    </row>
    <row r="273" ht="12.75" customHeight="1">
      <c r="G273" s="5"/>
      <c r="H273" s="5"/>
      <c r="I273" s="5"/>
      <c r="J273" s="5"/>
      <c r="K273" s="5"/>
      <c r="L273" s="5"/>
    </row>
    <row r="274" ht="12.75" customHeight="1">
      <c r="G274" s="5"/>
      <c r="H274" s="5"/>
      <c r="I274" s="5"/>
      <c r="J274" s="5"/>
      <c r="K274" s="5"/>
      <c r="L274" s="5"/>
    </row>
    <row r="275" ht="12.75" customHeight="1">
      <c r="G275" s="5"/>
      <c r="H275" s="5"/>
      <c r="I275" s="5"/>
      <c r="J275" s="5"/>
      <c r="K275" s="5"/>
      <c r="L275" s="5"/>
    </row>
    <row r="276" ht="12.75" customHeight="1">
      <c r="G276" s="5"/>
      <c r="H276" s="5"/>
      <c r="I276" s="5"/>
      <c r="J276" s="5"/>
      <c r="K276" s="5"/>
      <c r="L276" s="5"/>
    </row>
    <row r="277" ht="12.75" customHeight="1">
      <c r="G277" s="5"/>
      <c r="H277" s="5"/>
      <c r="I277" s="5"/>
      <c r="J277" s="5"/>
      <c r="K277" s="5"/>
      <c r="L277" s="5"/>
    </row>
    <row r="278" ht="12.75" customHeight="1">
      <c r="G278" s="5"/>
      <c r="H278" s="5"/>
      <c r="I278" s="5"/>
      <c r="J278" s="5"/>
      <c r="K278" s="5"/>
      <c r="L278" s="5"/>
    </row>
    <row r="279" ht="12.75" customHeight="1">
      <c r="G279" s="5"/>
      <c r="H279" s="5"/>
      <c r="I279" s="5"/>
      <c r="J279" s="5"/>
      <c r="K279" s="5"/>
      <c r="L279" s="5"/>
    </row>
    <row r="280" ht="12.75" customHeight="1">
      <c r="G280" s="5"/>
      <c r="H280" s="5"/>
      <c r="I280" s="5"/>
      <c r="J280" s="5"/>
      <c r="K280" s="5"/>
      <c r="L280" s="5"/>
    </row>
    <row r="281" ht="12.75" customHeight="1">
      <c r="G281" s="5"/>
      <c r="H281" s="5"/>
      <c r="I281" s="5"/>
      <c r="J281" s="5"/>
      <c r="K281" s="5"/>
      <c r="L281" s="5"/>
    </row>
    <row r="282" ht="12.75" customHeight="1">
      <c r="G282" s="5"/>
      <c r="H282" s="5"/>
      <c r="I282" s="5"/>
      <c r="J282" s="5"/>
      <c r="K282" s="5"/>
      <c r="L282" s="5"/>
    </row>
    <row r="283" ht="12.75" customHeight="1">
      <c r="G283" s="5"/>
      <c r="H283" s="5"/>
      <c r="I283" s="5"/>
      <c r="J283" s="5"/>
      <c r="K283" s="5"/>
      <c r="L283" s="5"/>
    </row>
    <row r="284" ht="12.75" customHeight="1">
      <c r="G284" s="5"/>
      <c r="H284" s="5"/>
      <c r="I284" s="5"/>
      <c r="J284" s="5"/>
      <c r="K284" s="5"/>
      <c r="L284" s="5"/>
    </row>
    <row r="285" ht="12.75" customHeight="1">
      <c r="G285" s="5"/>
      <c r="H285" s="5"/>
      <c r="I285" s="5"/>
      <c r="J285" s="5"/>
      <c r="K285" s="5"/>
      <c r="L285" s="5"/>
    </row>
    <row r="286" ht="12.75" customHeight="1">
      <c r="G286" s="5"/>
      <c r="H286" s="5"/>
      <c r="I286" s="5"/>
      <c r="J286" s="5"/>
      <c r="K286" s="5"/>
      <c r="L286" s="5"/>
    </row>
    <row r="287" ht="12.75" customHeight="1">
      <c r="G287" s="5"/>
      <c r="H287" s="5"/>
      <c r="I287" s="5"/>
      <c r="J287" s="5"/>
      <c r="K287" s="5"/>
      <c r="L287" s="5"/>
    </row>
    <row r="288" ht="12.75" customHeight="1">
      <c r="G288" s="5"/>
      <c r="H288" s="5"/>
      <c r="I288" s="5"/>
      <c r="J288" s="5"/>
      <c r="K288" s="5"/>
      <c r="L288" s="5"/>
    </row>
    <row r="289" ht="12.75" customHeight="1">
      <c r="G289" s="5"/>
      <c r="H289" s="5"/>
      <c r="I289" s="5"/>
      <c r="J289" s="5"/>
      <c r="K289" s="5"/>
      <c r="L289" s="5"/>
    </row>
    <row r="290" ht="12.75" customHeight="1">
      <c r="G290" s="5"/>
      <c r="H290" s="5"/>
      <c r="I290" s="5"/>
      <c r="J290" s="5"/>
      <c r="K290" s="5"/>
      <c r="L290" s="5"/>
    </row>
    <row r="291" ht="12.75" customHeight="1">
      <c r="G291" s="5"/>
      <c r="H291" s="5"/>
      <c r="I291" s="5"/>
      <c r="J291" s="5"/>
      <c r="K291" s="5"/>
      <c r="L291" s="5"/>
    </row>
    <row r="292" ht="12.75" customHeight="1">
      <c r="G292" s="5"/>
      <c r="H292" s="5"/>
      <c r="I292" s="5"/>
      <c r="J292" s="5"/>
      <c r="K292" s="5"/>
      <c r="L292" s="5"/>
    </row>
    <row r="293" ht="12.75" customHeight="1">
      <c r="G293" s="5"/>
      <c r="H293" s="5"/>
      <c r="I293" s="5"/>
      <c r="J293" s="5"/>
      <c r="K293" s="5"/>
      <c r="L293" s="5"/>
    </row>
    <row r="294" ht="12.75" customHeight="1">
      <c r="G294" s="5"/>
      <c r="H294" s="5"/>
      <c r="I294" s="5"/>
      <c r="J294" s="5"/>
      <c r="K294" s="5"/>
      <c r="L294" s="5"/>
    </row>
    <row r="295" ht="12.75" customHeight="1">
      <c r="G295" s="5"/>
      <c r="H295" s="5"/>
      <c r="I295" s="5"/>
      <c r="J295" s="5"/>
      <c r="K295" s="5"/>
      <c r="L295" s="5"/>
    </row>
    <row r="296" ht="12.75" customHeight="1">
      <c r="G296" s="5"/>
      <c r="H296" s="5"/>
      <c r="I296" s="5"/>
      <c r="J296" s="5"/>
      <c r="K296" s="5"/>
      <c r="L296" s="5"/>
    </row>
    <row r="297" ht="12.75" customHeight="1">
      <c r="G297" s="5"/>
      <c r="H297" s="5"/>
      <c r="I297" s="5"/>
      <c r="J297" s="5"/>
      <c r="K297" s="5"/>
      <c r="L297" s="5"/>
    </row>
    <row r="298" ht="12.75" customHeight="1">
      <c r="G298" s="5"/>
      <c r="H298" s="5"/>
      <c r="I298" s="5"/>
      <c r="J298" s="5"/>
      <c r="K298" s="5"/>
      <c r="L298" s="5"/>
    </row>
    <row r="299" ht="12.75" customHeight="1">
      <c r="G299" s="5"/>
      <c r="H299" s="5"/>
      <c r="I299" s="5"/>
      <c r="J299" s="5"/>
      <c r="K299" s="5"/>
      <c r="L299" s="5"/>
    </row>
    <row r="300" ht="12.75" customHeight="1">
      <c r="G300" s="5"/>
      <c r="H300" s="5"/>
      <c r="I300" s="5"/>
      <c r="J300" s="5"/>
      <c r="K300" s="5"/>
      <c r="L300" s="5"/>
    </row>
    <row r="301" ht="12.75" customHeight="1">
      <c r="G301" s="5"/>
      <c r="H301" s="5"/>
      <c r="I301" s="5"/>
      <c r="J301" s="5"/>
      <c r="K301" s="5"/>
      <c r="L301" s="5"/>
    </row>
    <row r="302" ht="12.75" customHeight="1">
      <c r="G302" s="5"/>
      <c r="H302" s="5"/>
      <c r="I302" s="5"/>
      <c r="J302" s="5"/>
      <c r="K302" s="5"/>
      <c r="L302" s="5"/>
    </row>
    <row r="303" ht="12.75" customHeight="1">
      <c r="G303" s="5"/>
      <c r="H303" s="5"/>
      <c r="I303" s="5"/>
      <c r="J303" s="5"/>
      <c r="K303" s="5"/>
      <c r="L303" s="5"/>
    </row>
    <row r="304" ht="12.75" customHeight="1">
      <c r="G304" s="5"/>
      <c r="H304" s="5"/>
      <c r="I304" s="5"/>
      <c r="J304" s="5"/>
      <c r="K304" s="5"/>
      <c r="L304" s="5"/>
    </row>
    <row r="305" ht="12.75" customHeight="1">
      <c r="G305" s="5"/>
      <c r="H305" s="5"/>
      <c r="I305" s="5"/>
      <c r="J305" s="5"/>
      <c r="K305" s="5"/>
      <c r="L305" s="5"/>
    </row>
    <row r="306" ht="12.75" customHeight="1">
      <c r="G306" s="5"/>
      <c r="H306" s="5"/>
      <c r="I306" s="5"/>
      <c r="J306" s="5"/>
      <c r="K306" s="5"/>
      <c r="L306" s="5"/>
    </row>
    <row r="307" ht="12.75" customHeight="1">
      <c r="G307" s="5"/>
      <c r="H307" s="5"/>
      <c r="I307" s="5"/>
      <c r="J307" s="5"/>
      <c r="K307" s="5"/>
      <c r="L307" s="5"/>
    </row>
    <row r="308" ht="12.75" customHeight="1">
      <c r="G308" s="5"/>
      <c r="H308" s="5"/>
      <c r="I308" s="5"/>
      <c r="J308" s="5"/>
      <c r="K308" s="5"/>
      <c r="L308" s="5"/>
    </row>
    <row r="309" ht="12.75" customHeight="1">
      <c r="G309" s="5"/>
      <c r="H309" s="5"/>
      <c r="I309" s="5"/>
      <c r="J309" s="5"/>
      <c r="K309" s="5"/>
      <c r="L309" s="5"/>
    </row>
    <row r="310" ht="12.75" customHeight="1">
      <c r="G310" s="5"/>
      <c r="H310" s="5"/>
      <c r="I310" s="5"/>
      <c r="J310" s="5"/>
      <c r="K310" s="5"/>
      <c r="L310" s="5"/>
    </row>
    <row r="311" ht="12.75" customHeight="1">
      <c r="G311" s="5"/>
      <c r="H311" s="5"/>
      <c r="I311" s="5"/>
      <c r="J311" s="5"/>
      <c r="K311" s="5"/>
      <c r="L311" s="5"/>
    </row>
    <row r="312" ht="12.75" customHeight="1">
      <c r="G312" s="5"/>
      <c r="H312" s="5"/>
      <c r="I312" s="5"/>
      <c r="J312" s="5"/>
      <c r="K312" s="5"/>
      <c r="L312" s="5"/>
    </row>
    <row r="313" ht="12.75" customHeight="1">
      <c r="G313" s="5"/>
      <c r="H313" s="5"/>
      <c r="I313" s="5"/>
      <c r="J313" s="5"/>
      <c r="K313" s="5"/>
      <c r="L313" s="5"/>
    </row>
    <row r="314" ht="12.75" customHeight="1">
      <c r="G314" s="5"/>
      <c r="H314" s="5"/>
      <c r="I314" s="5"/>
      <c r="J314" s="5"/>
      <c r="K314" s="5"/>
      <c r="L314" s="5"/>
    </row>
    <row r="315" ht="12.75" customHeight="1">
      <c r="G315" s="5"/>
      <c r="H315" s="5"/>
      <c r="I315" s="5"/>
      <c r="J315" s="5"/>
      <c r="K315" s="5"/>
      <c r="L315" s="5"/>
    </row>
    <row r="316" ht="12.75" customHeight="1">
      <c r="G316" s="5"/>
      <c r="H316" s="5"/>
      <c r="I316" s="5"/>
      <c r="J316" s="5"/>
      <c r="K316" s="5"/>
      <c r="L316" s="5"/>
    </row>
    <row r="317" ht="12.75" customHeight="1">
      <c r="G317" s="5"/>
      <c r="H317" s="5"/>
      <c r="I317" s="5"/>
      <c r="J317" s="5"/>
      <c r="K317" s="5"/>
      <c r="L317" s="5"/>
    </row>
    <row r="318" ht="12.75" customHeight="1">
      <c r="G318" s="5"/>
      <c r="H318" s="5"/>
      <c r="I318" s="5"/>
      <c r="J318" s="5"/>
      <c r="K318" s="5"/>
      <c r="L318" s="5"/>
    </row>
    <row r="319" ht="12.75" customHeight="1">
      <c r="G319" s="5"/>
      <c r="H319" s="5"/>
      <c r="I319" s="5"/>
      <c r="J319" s="5"/>
      <c r="K319" s="5"/>
      <c r="L319" s="5"/>
    </row>
    <row r="320" ht="12.75" customHeight="1">
      <c r="G320" s="5"/>
      <c r="H320" s="5"/>
      <c r="I320" s="5"/>
      <c r="J320" s="5"/>
      <c r="K320" s="5"/>
      <c r="L320" s="5"/>
    </row>
    <row r="321" ht="12.75" customHeight="1">
      <c r="G321" s="5"/>
      <c r="H321" s="5"/>
      <c r="I321" s="5"/>
      <c r="J321" s="5"/>
      <c r="K321" s="5"/>
      <c r="L321" s="5"/>
    </row>
    <row r="322" ht="12.75" customHeight="1">
      <c r="G322" s="5"/>
      <c r="H322" s="5"/>
      <c r="I322" s="5"/>
      <c r="J322" s="5"/>
      <c r="K322" s="5"/>
      <c r="L322" s="5"/>
    </row>
    <row r="323" ht="12.75" customHeight="1">
      <c r="G323" s="5"/>
      <c r="H323" s="5"/>
      <c r="I323" s="5"/>
      <c r="J323" s="5"/>
      <c r="K323" s="5"/>
      <c r="L323" s="5"/>
    </row>
    <row r="324" ht="12.75" customHeight="1">
      <c r="G324" s="5"/>
      <c r="H324" s="5"/>
      <c r="I324" s="5"/>
      <c r="J324" s="5"/>
      <c r="K324" s="5"/>
      <c r="L324" s="5"/>
    </row>
    <row r="325" ht="12.75" customHeight="1">
      <c r="G325" s="5"/>
      <c r="H325" s="5"/>
      <c r="I325" s="5"/>
      <c r="J325" s="5"/>
      <c r="K325" s="5"/>
      <c r="L325" s="5"/>
    </row>
    <row r="326" ht="12.75" customHeight="1">
      <c r="G326" s="5"/>
      <c r="H326" s="5"/>
      <c r="I326" s="5"/>
      <c r="J326" s="5"/>
      <c r="K326" s="5"/>
      <c r="L326" s="5"/>
    </row>
    <row r="327" ht="12.75" customHeight="1">
      <c r="G327" s="5"/>
      <c r="H327" s="5"/>
      <c r="I327" s="5"/>
      <c r="J327" s="5"/>
      <c r="K327" s="5"/>
      <c r="L327" s="5"/>
    </row>
    <row r="328" ht="12.75" customHeight="1">
      <c r="G328" s="5"/>
      <c r="H328" s="5"/>
      <c r="I328" s="5"/>
      <c r="J328" s="5"/>
      <c r="K328" s="5"/>
      <c r="L328" s="5"/>
    </row>
    <row r="329" ht="12.75" customHeight="1">
      <c r="G329" s="5"/>
      <c r="H329" s="5"/>
      <c r="I329" s="5"/>
      <c r="J329" s="5"/>
      <c r="K329" s="5"/>
      <c r="L329" s="5"/>
    </row>
    <row r="330" ht="12.75" customHeight="1">
      <c r="G330" s="5"/>
      <c r="H330" s="5"/>
      <c r="I330" s="5"/>
      <c r="J330" s="5"/>
      <c r="K330" s="5"/>
      <c r="L330" s="5"/>
    </row>
    <row r="331" ht="12.75" customHeight="1">
      <c r="G331" s="5"/>
      <c r="H331" s="5"/>
      <c r="I331" s="5"/>
      <c r="J331" s="5"/>
      <c r="K331" s="5"/>
      <c r="L331" s="5"/>
    </row>
    <row r="332" ht="12.75" customHeight="1">
      <c r="G332" s="5"/>
      <c r="H332" s="5"/>
      <c r="I332" s="5"/>
      <c r="J332" s="5"/>
      <c r="K332" s="5"/>
      <c r="L332" s="5"/>
    </row>
    <row r="333" ht="12.75" customHeight="1">
      <c r="G333" s="5"/>
      <c r="H333" s="5"/>
      <c r="I333" s="5"/>
      <c r="J333" s="5"/>
      <c r="K333" s="5"/>
      <c r="L333" s="5"/>
    </row>
    <row r="334" ht="12.75" customHeight="1">
      <c r="G334" s="5"/>
      <c r="H334" s="5"/>
      <c r="I334" s="5"/>
      <c r="J334" s="5"/>
      <c r="K334" s="5"/>
      <c r="L334" s="5"/>
    </row>
    <row r="335" ht="12.75" customHeight="1">
      <c r="G335" s="5"/>
      <c r="H335" s="5"/>
      <c r="I335" s="5"/>
      <c r="J335" s="5"/>
      <c r="K335" s="5"/>
      <c r="L335" s="5"/>
    </row>
    <row r="336" ht="12.75" customHeight="1">
      <c r="G336" s="5"/>
      <c r="H336" s="5"/>
      <c r="I336" s="5"/>
      <c r="J336" s="5"/>
      <c r="K336" s="5"/>
      <c r="L336" s="5"/>
    </row>
    <row r="337" ht="12.75" customHeight="1">
      <c r="G337" s="5"/>
      <c r="H337" s="5"/>
      <c r="I337" s="5"/>
      <c r="J337" s="5"/>
      <c r="K337" s="5"/>
      <c r="L337" s="5"/>
    </row>
    <row r="338" ht="12.75" customHeight="1">
      <c r="G338" s="5"/>
      <c r="H338" s="5"/>
      <c r="I338" s="5"/>
      <c r="J338" s="5"/>
      <c r="K338" s="5"/>
      <c r="L338" s="5"/>
    </row>
    <row r="339" ht="12.75" customHeight="1">
      <c r="G339" s="5"/>
      <c r="H339" s="5"/>
      <c r="I339" s="5"/>
      <c r="J339" s="5"/>
      <c r="K339" s="5"/>
      <c r="L339" s="5"/>
    </row>
    <row r="340" ht="12.75" customHeight="1">
      <c r="G340" s="5"/>
      <c r="H340" s="5"/>
      <c r="I340" s="5"/>
      <c r="J340" s="5"/>
      <c r="K340" s="5"/>
      <c r="L340" s="5"/>
    </row>
    <row r="341" ht="12.75" customHeight="1">
      <c r="G341" s="5"/>
      <c r="H341" s="5"/>
      <c r="I341" s="5"/>
      <c r="J341" s="5"/>
      <c r="K341" s="5"/>
      <c r="L341" s="5"/>
    </row>
    <row r="342" ht="12.75" customHeight="1">
      <c r="G342" s="5"/>
      <c r="H342" s="5"/>
      <c r="I342" s="5"/>
      <c r="J342" s="5"/>
      <c r="K342" s="5"/>
      <c r="L342" s="5"/>
    </row>
    <row r="343" ht="12.75" customHeight="1">
      <c r="G343" s="5"/>
      <c r="H343" s="5"/>
      <c r="I343" s="5"/>
      <c r="J343" s="5"/>
      <c r="K343" s="5"/>
      <c r="L343" s="5"/>
    </row>
    <row r="344" ht="12.75" customHeight="1">
      <c r="G344" s="5"/>
      <c r="H344" s="5"/>
      <c r="I344" s="5"/>
      <c r="J344" s="5"/>
      <c r="K344" s="5"/>
      <c r="L344" s="5"/>
    </row>
    <row r="345" ht="12.75" customHeight="1">
      <c r="G345" s="5"/>
      <c r="H345" s="5"/>
      <c r="I345" s="5"/>
      <c r="J345" s="5"/>
      <c r="K345" s="5"/>
      <c r="L345" s="5"/>
    </row>
    <row r="346" ht="12.75" customHeight="1">
      <c r="G346" s="5"/>
      <c r="H346" s="5"/>
      <c r="I346" s="5"/>
      <c r="J346" s="5"/>
      <c r="K346" s="5"/>
      <c r="L346" s="5"/>
    </row>
    <row r="347" ht="12.75" customHeight="1">
      <c r="G347" s="5"/>
      <c r="H347" s="5"/>
      <c r="I347" s="5"/>
      <c r="J347" s="5"/>
      <c r="K347" s="5"/>
      <c r="L347" s="5"/>
    </row>
    <row r="348" ht="12.75" customHeight="1">
      <c r="G348" s="5"/>
      <c r="H348" s="5"/>
      <c r="I348" s="5"/>
      <c r="J348" s="5"/>
      <c r="K348" s="5"/>
      <c r="L348" s="5"/>
    </row>
    <row r="349" ht="12.75" customHeight="1">
      <c r="G349" s="5"/>
      <c r="H349" s="5"/>
      <c r="I349" s="5"/>
      <c r="J349" s="5"/>
      <c r="K349" s="5"/>
      <c r="L349" s="5"/>
    </row>
    <row r="350" ht="12.75" customHeight="1">
      <c r="G350" s="5"/>
      <c r="H350" s="5"/>
      <c r="I350" s="5"/>
      <c r="J350" s="5"/>
      <c r="K350" s="5"/>
      <c r="L350" s="5"/>
    </row>
    <row r="351" ht="12.75" customHeight="1">
      <c r="G351" s="5"/>
      <c r="H351" s="5"/>
      <c r="I351" s="5"/>
      <c r="J351" s="5"/>
      <c r="K351" s="5"/>
      <c r="L351" s="5"/>
    </row>
    <row r="352" ht="12.75" customHeight="1">
      <c r="G352" s="5"/>
      <c r="H352" s="5"/>
      <c r="I352" s="5"/>
      <c r="J352" s="5"/>
      <c r="K352" s="5"/>
      <c r="L352" s="5"/>
    </row>
    <row r="353" ht="12.75" customHeight="1">
      <c r="G353" s="5"/>
      <c r="H353" s="5"/>
      <c r="I353" s="5"/>
      <c r="J353" s="5"/>
      <c r="K353" s="5"/>
      <c r="L353" s="5"/>
    </row>
    <row r="354" ht="12.75" customHeight="1">
      <c r="G354" s="5"/>
      <c r="H354" s="5"/>
      <c r="I354" s="5"/>
      <c r="J354" s="5"/>
      <c r="K354" s="5"/>
      <c r="L354" s="5"/>
    </row>
    <row r="355" ht="12.75" customHeight="1">
      <c r="G355" s="5"/>
      <c r="H355" s="5"/>
      <c r="I355" s="5"/>
      <c r="J355" s="5"/>
      <c r="K355" s="5"/>
      <c r="L355" s="5"/>
    </row>
    <row r="356" ht="12.75" customHeight="1">
      <c r="G356" s="5"/>
      <c r="H356" s="5"/>
      <c r="I356" s="5"/>
      <c r="J356" s="5"/>
      <c r="K356" s="5"/>
      <c r="L356" s="5"/>
    </row>
    <row r="357" ht="12.75" customHeight="1">
      <c r="G357" s="5"/>
      <c r="H357" s="5"/>
      <c r="I357" s="5"/>
      <c r="J357" s="5"/>
      <c r="K357" s="5"/>
      <c r="L357" s="5"/>
    </row>
    <row r="358" ht="12.75" customHeight="1">
      <c r="G358" s="5"/>
      <c r="H358" s="5"/>
      <c r="I358" s="5"/>
      <c r="J358" s="5"/>
      <c r="K358" s="5"/>
      <c r="L358" s="5"/>
    </row>
    <row r="359" ht="12.75" customHeight="1">
      <c r="G359" s="5"/>
      <c r="H359" s="5"/>
      <c r="I359" s="5"/>
      <c r="J359" s="5"/>
      <c r="K359" s="5"/>
      <c r="L359" s="5"/>
    </row>
    <row r="360" ht="12.75" customHeight="1">
      <c r="G360" s="5"/>
      <c r="H360" s="5"/>
      <c r="I360" s="5"/>
      <c r="J360" s="5"/>
      <c r="K360" s="5"/>
      <c r="L360" s="5"/>
    </row>
    <row r="361" ht="12.75" customHeight="1">
      <c r="G361" s="5"/>
      <c r="H361" s="5"/>
      <c r="I361" s="5"/>
      <c r="J361" s="5"/>
      <c r="K361" s="5"/>
      <c r="L361" s="5"/>
    </row>
    <row r="362" ht="12.75" customHeight="1">
      <c r="G362" s="5"/>
      <c r="H362" s="5"/>
      <c r="I362" s="5"/>
      <c r="J362" s="5"/>
      <c r="K362" s="5"/>
      <c r="L362" s="5"/>
    </row>
    <row r="363" ht="12.75" customHeight="1">
      <c r="G363" s="5"/>
      <c r="H363" s="5"/>
      <c r="I363" s="5"/>
      <c r="J363" s="5"/>
      <c r="K363" s="5"/>
      <c r="L363" s="5"/>
    </row>
    <row r="364" ht="12.75" customHeight="1">
      <c r="G364" s="5"/>
      <c r="H364" s="5"/>
      <c r="I364" s="5"/>
      <c r="J364" s="5"/>
      <c r="K364" s="5"/>
      <c r="L364" s="5"/>
    </row>
    <row r="365" ht="12.75" customHeight="1">
      <c r="G365" s="5"/>
      <c r="H365" s="5"/>
      <c r="I365" s="5"/>
      <c r="J365" s="5"/>
      <c r="K365" s="5"/>
      <c r="L365" s="5"/>
    </row>
    <row r="366" ht="12.75" customHeight="1">
      <c r="G366" s="5"/>
      <c r="H366" s="5"/>
      <c r="I366" s="5"/>
      <c r="J366" s="5"/>
      <c r="K366" s="5"/>
      <c r="L366" s="5"/>
    </row>
    <row r="367" ht="12.75" customHeight="1">
      <c r="G367" s="5"/>
      <c r="H367" s="5"/>
      <c r="I367" s="5"/>
      <c r="J367" s="5"/>
      <c r="K367" s="5"/>
      <c r="L367" s="5"/>
    </row>
    <row r="368" ht="12.75" customHeight="1">
      <c r="G368" s="5"/>
      <c r="H368" s="5"/>
      <c r="I368" s="5"/>
      <c r="J368" s="5"/>
      <c r="K368" s="5"/>
      <c r="L368" s="5"/>
    </row>
    <row r="369" ht="12.75" customHeight="1">
      <c r="G369" s="5"/>
      <c r="H369" s="5"/>
      <c r="I369" s="5"/>
      <c r="J369" s="5"/>
      <c r="K369" s="5"/>
      <c r="L369" s="5"/>
    </row>
    <row r="370" ht="12.75" customHeight="1">
      <c r="G370" s="5"/>
      <c r="H370" s="5"/>
      <c r="I370" s="5"/>
      <c r="J370" s="5"/>
      <c r="K370" s="5"/>
      <c r="L370" s="5"/>
    </row>
    <row r="371" ht="12.75" customHeight="1">
      <c r="G371" s="5"/>
      <c r="H371" s="5"/>
      <c r="I371" s="5"/>
      <c r="J371" s="5"/>
      <c r="K371" s="5"/>
      <c r="L371" s="5"/>
    </row>
    <row r="372" ht="12.75" customHeight="1">
      <c r="G372" s="5"/>
      <c r="H372" s="5"/>
      <c r="I372" s="5"/>
      <c r="J372" s="5"/>
      <c r="K372" s="5"/>
      <c r="L372" s="5"/>
    </row>
    <row r="373" ht="12.75" customHeight="1">
      <c r="G373" s="5"/>
      <c r="H373" s="5"/>
      <c r="I373" s="5"/>
      <c r="J373" s="5"/>
      <c r="K373" s="5"/>
      <c r="L373" s="5"/>
    </row>
    <row r="374" ht="12.75" customHeight="1">
      <c r="G374" s="5"/>
      <c r="H374" s="5"/>
      <c r="I374" s="5"/>
      <c r="J374" s="5"/>
      <c r="K374" s="5"/>
      <c r="L374" s="5"/>
    </row>
    <row r="375" ht="12.75" customHeight="1">
      <c r="G375" s="5"/>
      <c r="H375" s="5"/>
      <c r="I375" s="5"/>
      <c r="J375" s="5"/>
      <c r="K375" s="5"/>
      <c r="L375" s="5"/>
    </row>
    <row r="376" ht="12.75" customHeight="1">
      <c r="G376" s="5"/>
      <c r="H376" s="5"/>
      <c r="I376" s="5"/>
      <c r="J376" s="5"/>
      <c r="K376" s="5"/>
      <c r="L376" s="5"/>
    </row>
    <row r="377" ht="12.75" customHeight="1">
      <c r="G377" s="5"/>
      <c r="H377" s="5"/>
      <c r="I377" s="5"/>
      <c r="J377" s="5"/>
      <c r="K377" s="5"/>
      <c r="L377" s="5"/>
    </row>
    <row r="378" ht="12.75" customHeight="1">
      <c r="G378" s="5"/>
      <c r="H378" s="5"/>
      <c r="I378" s="5"/>
      <c r="J378" s="5"/>
      <c r="K378" s="5"/>
      <c r="L378" s="5"/>
    </row>
    <row r="379" ht="12.75" customHeight="1">
      <c r="G379" s="5"/>
      <c r="H379" s="5"/>
      <c r="I379" s="5"/>
      <c r="J379" s="5"/>
      <c r="K379" s="5"/>
      <c r="L379" s="5"/>
    </row>
    <row r="380" ht="12.75" customHeight="1">
      <c r="G380" s="5"/>
      <c r="H380" s="5"/>
      <c r="I380" s="5"/>
      <c r="J380" s="5"/>
      <c r="K380" s="5"/>
      <c r="L380" s="5"/>
    </row>
    <row r="381" ht="12.75" customHeight="1">
      <c r="G381" s="5"/>
      <c r="H381" s="5"/>
      <c r="I381" s="5"/>
      <c r="J381" s="5"/>
      <c r="K381" s="5"/>
      <c r="L381" s="5"/>
    </row>
    <row r="382" ht="12.75" customHeight="1">
      <c r="G382" s="5"/>
      <c r="H382" s="5"/>
      <c r="I382" s="5"/>
      <c r="J382" s="5"/>
      <c r="K382" s="5"/>
      <c r="L382" s="5"/>
    </row>
    <row r="383" ht="12.75" customHeight="1">
      <c r="G383" s="5"/>
      <c r="H383" s="5"/>
      <c r="I383" s="5"/>
      <c r="J383" s="5"/>
      <c r="K383" s="5"/>
      <c r="L383" s="5"/>
    </row>
    <row r="384" ht="12.75" customHeight="1">
      <c r="G384" s="5"/>
      <c r="H384" s="5"/>
      <c r="I384" s="5"/>
      <c r="J384" s="5"/>
      <c r="K384" s="5"/>
      <c r="L384" s="5"/>
    </row>
    <row r="385" ht="12.75" customHeight="1">
      <c r="G385" s="5"/>
      <c r="H385" s="5"/>
      <c r="I385" s="5"/>
      <c r="J385" s="5"/>
      <c r="K385" s="5"/>
      <c r="L385" s="5"/>
    </row>
    <row r="386" ht="12.75" customHeight="1">
      <c r="G386" s="5"/>
      <c r="H386" s="5"/>
      <c r="I386" s="5"/>
      <c r="J386" s="5"/>
      <c r="K386" s="5"/>
      <c r="L386" s="5"/>
    </row>
    <row r="387" ht="12.75" customHeight="1">
      <c r="G387" s="5"/>
      <c r="H387" s="5"/>
      <c r="I387" s="5"/>
      <c r="J387" s="5"/>
      <c r="K387" s="5"/>
      <c r="L387" s="5"/>
    </row>
    <row r="388" ht="12.75" customHeight="1">
      <c r="G388" s="5"/>
      <c r="H388" s="5"/>
      <c r="I388" s="5"/>
      <c r="J388" s="5"/>
      <c r="K388" s="5"/>
      <c r="L388" s="5"/>
    </row>
    <row r="389" ht="12.75" customHeight="1">
      <c r="G389" s="5"/>
      <c r="H389" s="5"/>
      <c r="I389" s="5"/>
      <c r="J389" s="5"/>
      <c r="K389" s="5"/>
      <c r="L389" s="5"/>
    </row>
    <row r="390" ht="12.75" customHeight="1">
      <c r="G390" s="5"/>
      <c r="H390" s="5"/>
      <c r="I390" s="5"/>
      <c r="J390" s="5"/>
      <c r="K390" s="5"/>
      <c r="L390" s="5"/>
    </row>
    <row r="391" ht="12.75" customHeight="1">
      <c r="G391" s="5"/>
      <c r="H391" s="5"/>
      <c r="I391" s="5"/>
      <c r="J391" s="5"/>
      <c r="K391" s="5"/>
      <c r="L391" s="5"/>
    </row>
    <row r="392" ht="12.75" customHeight="1">
      <c r="G392" s="5"/>
      <c r="H392" s="5"/>
      <c r="I392" s="5"/>
      <c r="J392" s="5"/>
      <c r="K392" s="5"/>
      <c r="L392" s="5"/>
    </row>
    <row r="393" ht="12.75" customHeight="1">
      <c r="G393" s="5"/>
      <c r="H393" s="5"/>
      <c r="I393" s="5"/>
      <c r="J393" s="5"/>
      <c r="K393" s="5"/>
      <c r="L393" s="5"/>
    </row>
    <row r="394" ht="12.75" customHeight="1">
      <c r="G394" s="5"/>
      <c r="H394" s="5"/>
      <c r="I394" s="5"/>
      <c r="J394" s="5"/>
      <c r="K394" s="5"/>
      <c r="L394" s="5"/>
    </row>
    <row r="395" ht="12.75" customHeight="1">
      <c r="G395" s="5"/>
      <c r="H395" s="5"/>
      <c r="I395" s="5"/>
      <c r="J395" s="5"/>
      <c r="K395" s="5"/>
      <c r="L395" s="5"/>
    </row>
    <row r="396" ht="12.75" customHeight="1">
      <c r="G396" s="5"/>
      <c r="H396" s="5"/>
      <c r="I396" s="5"/>
      <c r="J396" s="5"/>
      <c r="K396" s="5"/>
      <c r="L396" s="5"/>
    </row>
    <row r="397" ht="12.75" customHeight="1">
      <c r="G397" s="5"/>
      <c r="H397" s="5"/>
      <c r="I397" s="5"/>
      <c r="J397" s="5"/>
      <c r="K397" s="5"/>
      <c r="L397" s="5"/>
    </row>
    <row r="398" ht="12.75" customHeight="1">
      <c r="G398" s="5"/>
      <c r="H398" s="5"/>
      <c r="I398" s="5"/>
      <c r="J398" s="5"/>
      <c r="K398" s="5"/>
      <c r="L398" s="5"/>
    </row>
    <row r="399" ht="12.75" customHeight="1">
      <c r="G399" s="5"/>
      <c r="H399" s="5"/>
      <c r="I399" s="5"/>
      <c r="J399" s="5"/>
      <c r="K399" s="5"/>
      <c r="L399" s="5"/>
    </row>
    <row r="400" ht="12.75" customHeight="1">
      <c r="G400" s="5"/>
      <c r="H400" s="5"/>
      <c r="I400" s="5"/>
      <c r="J400" s="5"/>
      <c r="K400" s="5"/>
      <c r="L400" s="5"/>
    </row>
    <row r="401" ht="12.75" customHeight="1">
      <c r="G401" s="5"/>
      <c r="H401" s="5"/>
      <c r="I401" s="5"/>
      <c r="J401" s="5"/>
      <c r="K401" s="5"/>
      <c r="L401" s="5"/>
    </row>
    <row r="402" ht="12.75" customHeight="1">
      <c r="G402" s="5"/>
      <c r="H402" s="5"/>
      <c r="I402" s="5"/>
      <c r="J402" s="5"/>
      <c r="K402" s="5"/>
      <c r="L402" s="5"/>
    </row>
    <row r="403" ht="12.75" customHeight="1">
      <c r="G403" s="5"/>
      <c r="H403" s="5"/>
      <c r="I403" s="5"/>
      <c r="J403" s="5"/>
      <c r="K403" s="5"/>
      <c r="L403" s="5"/>
    </row>
    <row r="404" ht="12.75" customHeight="1">
      <c r="G404" s="5"/>
      <c r="H404" s="5"/>
      <c r="I404" s="5"/>
      <c r="J404" s="5"/>
      <c r="K404" s="5"/>
      <c r="L404" s="5"/>
    </row>
    <row r="405" ht="12.75" customHeight="1">
      <c r="G405" s="5"/>
      <c r="H405" s="5"/>
      <c r="I405" s="5"/>
      <c r="J405" s="5"/>
      <c r="K405" s="5"/>
      <c r="L405" s="5"/>
    </row>
    <row r="406" ht="12.75" customHeight="1">
      <c r="G406" s="5"/>
      <c r="H406" s="5"/>
      <c r="I406" s="5"/>
      <c r="J406" s="5"/>
      <c r="K406" s="5"/>
      <c r="L406" s="5"/>
    </row>
    <row r="407" ht="12.75" customHeight="1">
      <c r="G407" s="5"/>
      <c r="H407" s="5"/>
      <c r="I407" s="5"/>
      <c r="J407" s="5"/>
      <c r="K407" s="5"/>
      <c r="L407" s="5"/>
    </row>
    <row r="408" ht="12.75" customHeight="1">
      <c r="G408" s="5"/>
      <c r="H408" s="5"/>
      <c r="I408" s="5"/>
      <c r="J408" s="5"/>
      <c r="K408" s="5"/>
      <c r="L408" s="5"/>
    </row>
    <row r="409" ht="12.75" customHeight="1">
      <c r="G409" s="5"/>
      <c r="H409" s="5"/>
      <c r="I409" s="5"/>
      <c r="J409" s="5"/>
      <c r="K409" s="5"/>
      <c r="L409" s="5"/>
    </row>
    <row r="410" ht="12.75" customHeight="1">
      <c r="G410" s="5"/>
      <c r="H410" s="5"/>
      <c r="I410" s="5"/>
      <c r="J410" s="5"/>
      <c r="K410" s="5"/>
      <c r="L410" s="5"/>
    </row>
    <row r="411" ht="12.75" customHeight="1">
      <c r="G411" s="5"/>
      <c r="H411" s="5"/>
      <c r="I411" s="5"/>
      <c r="J411" s="5"/>
      <c r="K411" s="5"/>
      <c r="L411" s="5"/>
    </row>
    <row r="412" ht="12.75" customHeight="1">
      <c r="G412" s="5"/>
      <c r="H412" s="5"/>
      <c r="I412" s="5"/>
      <c r="J412" s="5"/>
      <c r="K412" s="5"/>
      <c r="L412" s="5"/>
    </row>
    <row r="413" ht="12.75" customHeight="1">
      <c r="G413" s="5"/>
      <c r="H413" s="5"/>
      <c r="I413" s="5"/>
      <c r="J413" s="5"/>
      <c r="K413" s="5"/>
      <c r="L413" s="5"/>
    </row>
    <row r="414" ht="12.75" customHeight="1">
      <c r="G414" s="5"/>
      <c r="H414" s="5"/>
      <c r="I414" s="5"/>
      <c r="J414" s="5"/>
      <c r="K414" s="5"/>
      <c r="L414" s="5"/>
    </row>
    <row r="415" ht="12.75" customHeight="1">
      <c r="G415" s="5"/>
      <c r="H415" s="5"/>
      <c r="I415" s="5"/>
      <c r="J415" s="5"/>
      <c r="K415" s="5"/>
      <c r="L415" s="5"/>
    </row>
    <row r="416" ht="12.75" customHeight="1">
      <c r="G416" s="5"/>
      <c r="H416" s="5"/>
      <c r="I416" s="5"/>
      <c r="J416" s="5"/>
      <c r="K416" s="5"/>
      <c r="L416" s="5"/>
    </row>
    <row r="417" ht="12.75" customHeight="1">
      <c r="G417" s="5"/>
      <c r="H417" s="5"/>
      <c r="I417" s="5"/>
      <c r="J417" s="5"/>
      <c r="K417" s="5"/>
      <c r="L417" s="5"/>
    </row>
    <row r="418" ht="12.75" customHeight="1">
      <c r="G418" s="5"/>
      <c r="H418" s="5"/>
      <c r="I418" s="5"/>
      <c r="J418" s="5"/>
      <c r="K418" s="5"/>
      <c r="L418" s="5"/>
    </row>
    <row r="419" ht="12.75" customHeight="1">
      <c r="G419" s="5"/>
      <c r="H419" s="5"/>
      <c r="I419" s="5"/>
      <c r="J419" s="5"/>
      <c r="K419" s="5"/>
      <c r="L419" s="5"/>
    </row>
    <row r="420" ht="12.75" customHeight="1">
      <c r="G420" s="5"/>
      <c r="H420" s="5"/>
      <c r="I420" s="5"/>
      <c r="J420" s="5"/>
      <c r="K420" s="5"/>
      <c r="L420" s="5"/>
    </row>
    <row r="421" ht="12.75" customHeight="1">
      <c r="G421" s="5"/>
      <c r="H421" s="5"/>
      <c r="I421" s="5"/>
      <c r="J421" s="5"/>
      <c r="K421" s="5"/>
      <c r="L421" s="5"/>
    </row>
    <row r="422" ht="12.75" customHeight="1">
      <c r="G422" s="5"/>
      <c r="H422" s="5"/>
      <c r="I422" s="5"/>
      <c r="J422" s="5"/>
      <c r="K422" s="5"/>
      <c r="L422" s="5"/>
    </row>
    <row r="423" ht="12.75" customHeight="1">
      <c r="G423" s="5"/>
      <c r="H423" s="5"/>
      <c r="I423" s="5"/>
      <c r="J423" s="5"/>
      <c r="K423" s="5"/>
      <c r="L423" s="5"/>
    </row>
    <row r="424" ht="12.75" customHeight="1">
      <c r="G424" s="5"/>
      <c r="H424" s="5"/>
      <c r="I424" s="5"/>
      <c r="J424" s="5"/>
      <c r="K424" s="5"/>
      <c r="L424" s="5"/>
    </row>
    <row r="425" ht="12.75" customHeight="1">
      <c r="G425" s="5"/>
      <c r="H425" s="5"/>
      <c r="I425" s="5"/>
      <c r="J425" s="5"/>
      <c r="K425" s="5"/>
      <c r="L425" s="5"/>
    </row>
    <row r="426" ht="12.75" customHeight="1">
      <c r="G426" s="5"/>
      <c r="H426" s="5"/>
      <c r="I426" s="5"/>
      <c r="J426" s="5"/>
      <c r="K426" s="5"/>
      <c r="L426" s="5"/>
    </row>
    <row r="427" ht="12.75" customHeight="1">
      <c r="G427" s="5"/>
      <c r="H427" s="5"/>
      <c r="I427" s="5"/>
      <c r="J427" s="5"/>
      <c r="K427" s="5"/>
      <c r="L427" s="5"/>
    </row>
    <row r="428" ht="12.75" customHeight="1">
      <c r="G428" s="5"/>
      <c r="H428" s="5"/>
      <c r="I428" s="5"/>
      <c r="J428" s="5"/>
      <c r="K428" s="5"/>
      <c r="L428" s="5"/>
    </row>
    <row r="429" ht="12.75" customHeight="1">
      <c r="G429" s="5"/>
      <c r="H429" s="5"/>
      <c r="I429" s="5"/>
      <c r="J429" s="5"/>
      <c r="K429" s="5"/>
      <c r="L429" s="5"/>
    </row>
    <row r="430" ht="12.75" customHeight="1">
      <c r="G430" s="5"/>
      <c r="H430" s="5"/>
      <c r="I430" s="5"/>
      <c r="J430" s="5"/>
      <c r="K430" s="5"/>
      <c r="L430" s="5"/>
    </row>
    <row r="431" ht="12.75" customHeight="1">
      <c r="G431" s="5"/>
      <c r="H431" s="5"/>
      <c r="I431" s="5"/>
      <c r="J431" s="5"/>
      <c r="K431" s="5"/>
      <c r="L431" s="5"/>
    </row>
    <row r="432" ht="12.75" customHeight="1">
      <c r="G432" s="5"/>
      <c r="H432" s="5"/>
      <c r="I432" s="5"/>
      <c r="J432" s="5"/>
      <c r="K432" s="5"/>
      <c r="L432" s="5"/>
    </row>
    <row r="433" ht="12.75" customHeight="1">
      <c r="G433" s="5"/>
      <c r="H433" s="5"/>
      <c r="I433" s="5"/>
      <c r="J433" s="5"/>
      <c r="K433" s="5"/>
      <c r="L433" s="5"/>
    </row>
    <row r="434" ht="12.75" customHeight="1">
      <c r="G434" s="5"/>
      <c r="H434" s="5"/>
      <c r="I434" s="5"/>
      <c r="J434" s="5"/>
      <c r="K434" s="5"/>
      <c r="L434" s="5"/>
    </row>
    <row r="435" ht="12.75" customHeight="1">
      <c r="G435" s="5"/>
      <c r="H435" s="5"/>
      <c r="I435" s="5"/>
      <c r="J435" s="5"/>
      <c r="K435" s="5"/>
      <c r="L435" s="5"/>
    </row>
    <row r="436" ht="12.75" customHeight="1">
      <c r="G436" s="5"/>
      <c r="H436" s="5"/>
      <c r="I436" s="5"/>
      <c r="J436" s="5"/>
      <c r="K436" s="5"/>
      <c r="L436" s="5"/>
    </row>
    <row r="437" ht="12.75" customHeight="1">
      <c r="G437" s="5"/>
      <c r="H437" s="5"/>
      <c r="I437" s="5"/>
      <c r="J437" s="5"/>
      <c r="K437" s="5"/>
      <c r="L437" s="5"/>
    </row>
    <row r="438" ht="12.75" customHeight="1">
      <c r="G438" s="5"/>
      <c r="H438" s="5"/>
      <c r="I438" s="5"/>
      <c r="J438" s="5"/>
      <c r="K438" s="5"/>
      <c r="L438" s="5"/>
    </row>
    <row r="439" ht="12.75" customHeight="1">
      <c r="G439" s="5"/>
      <c r="H439" s="5"/>
      <c r="I439" s="5"/>
      <c r="J439" s="5"/>
      <c r="K439" s="5"/>
      <c r="L439" s="5"/>
    </row>
    <row r="440" ht="12.75" customHeight="1">
      <c r="G440" s="5"/>
      <c r="H440" s="5"/>
      <c r="I440" s="5"/>
      <c r="J440" s="5"/>
      <c r="K440" s="5"/>
      <c r="L440" s="5"/>
    </row>
    <row r="441" ht="12.75" customHeight="1">
      <c r="G441" s="5"/>
      <c r="H441" s="5"/>
      <c r="I441" s="5"/>
      <c r="J441" s="5"/>
      <c r="K441" s="5"/>
      <c r="L441" s="5"/>
    </row>
    <row r="442" ht="12.75" customHeight="1">
      <c r="G442" s="5"/>
      <c r="H442" s="5"/>
      <c r="I442" s="5"/>
      <c r="J442" s="5"/>
      <c r="K442" s="5"/>
      <c r="L442" s="5"/>
    </row>
    <row r="443" ht="12.75" customHeight="1">
      <c r="G443" s="5"/>
      <c r="H443" s="5"/>
      <c r="I443" s="5"/>
      <c r="J443" s="5"/>
      <c r="K443" s="5"/>
      <c r="L443" s="5"/>
    </row>
    <row r="444" ht="12.75" customHeight="1">
      <c r="G444" s="5"/>
      <c r="H444" s="5"/>
      <c r="I444" s="5"/>
      <c r="J444" s="5"/>
      <c r="K444" s="5"/>
      <c r="L444" s="5"/>
    </row>
    <row r="445" ht="12.75" customHeight="1">
      <c r="G445" s="5"/>
      <c r="H445" s="5"/>
      <c r="I445" s="5"/>
      <c r="J445" s="5"/>
      <c r="K445" s="5"/>
      <c r="L445" s="5"/>
    </row>
    <row r="446" ht="12.75" customHeight="1">
      <c r="G446" s="5"/>
      <c r="H446" s="5"/>
      <c r="I446" s="5"/>
      <c r="J446" s="5"/>
      <c r="K446" s="5"/>
      <c r="L446" s="5"/>
    </row>
    <row r="447" ht="12.75" customHeight="1">
      <c r="G447" s="5"/>
      <c r="H447" s="5"/>
      <c r="I447" s="5"/>
      <c r="J447" s="5"/>
      <c r="K447" s="5"/>
      <c r="L447" s="5"/>
    </row>
    <row r="448" ht="12.75" customHeight="1">
      <c r="G448" s="5"/>
      <c r="H448" s="5"/>
      <c r="I448" s="5"/>
      <c r="J448" s="5"/>
      <c r="K448" s="5"/>
      <c r="L448" s="5"/>
    </row>
    <row r="449" ht="12.75" customHeight="1">
      <c r="G449" s="5"/>
      <c r="H449" s="5"/>
      <c r="I449" s="5"/>
      <c r="J449" s="5"/>
      <c r="K449" s="5"/>
      <c r="L449" s="5"/>
    </row>
    <row r="450" ht="12.75" customHeight="1">
      <c r="G450" s="5"/>
      <c r="H450" s="5"/>
      <c r="I450" s="5"/>
      <c r="J450" s="5"/>
      <c r="K450" s="5"/>
      <c r="L450" s="5"/>
    </row>
    <row r="451" ht="12.75" customHeight="1">
      <c r="G451" s="5"/>
      <c r="H451" s="5"/>
      <c r="I451" s="5"/>
      <c r="J451" s="5"/>
      <c r="K451" s="5"/>
      <c r="L451" s="5"/>
    </row>
    <row r="452" ht="12.75" customHeight="1">
      <c r="G452" s="5"/>
      <c r="H452" s="5"/>
      <c r="I452" s="5"/>
      <c r="J452" s="5"/>
      <c r="K452" s="5"/>
      <c r="L452" s="5"/>
    </row>
    <row r="453" ht="12.75" customHeight="1">
      <c r="G453" s="5"/>
      <c r="H453" s="5"/>
      <c r="I453" s="5"/>
      <c r="J453" s="5"/>
      <c r="K453" s="5"/>
      <c r="L453" s="5"/>
    </row>
    <row r="454" ht="12.75" customHeight="1">
      <c r="G454" s="5"/>
      <c r="H454" s="5"/>
      <c r="I454" s="5"/>
      <c r="J454" s="5"/>
      <c r="K454" s="5"/>
      <c r="L454" s="5"/>
    </row>
    <row r="455" ht="12.75" customHeight="1">
      <c r="G455" s="5"/>
      <c r="H455" s="5"/>
      <c r="I455" s="5"/>
      <c r="J455" s="5"/>
      <c r="K455" s="5"/>
      <c r="L455" s="5"/>
    </row>
    <row r="456" ht="12.75" customHeight="1">
      <c r="G456" s="5"/>
      <c r="H456" s="5"/>
      <c r="I456" s="5"/>
      <c r="J456" s="5"/>
      <c r="K456" s="5"/>
      <c r="L456" s="5"/>
    </row>
    <row r="457" ht="12.75" customHeight="1">
      <c r="G457" s="5"/>
      <c r="H457" s="5"/>
      <c r="I457" s="5"/>
      <c r="J457" s="5"/>
      <c r="K457" s="5"/>
      <c r="L457" s="5"/>
    </row>
    <row r="458" ht="12.75" customHeight="1">
      <c r="G458" s="5"/>
      <c r="H458" s="5"/>
      <c r="I458" s="5"/>
      <c r="J458" s="5"/>
      <c r="K458" s="5"/>
      <c r="L458" s="5"/>
    </row>
    <row r="459" ht="12.75" customHeight="1">
      <c r="G459" s="5"/>
      <c r="H459" s="5"/>
      <c r="I459" s="5"/>
      <c r="J459" s="5"/>
      <c r="K459" s="5"/>
      <c r="L459" s="5"/>
    </row>
    <row r="460" ht="12.75" customHeight="1">
      <c r="G460" s="5"/>
      <c r="H460" s="5"/>
      <c r="I460" s="5"/>
      <c r="J460" s="5"/>
      <c r="K460" s="5"/>
      <c r="L460" s="5"/>
    </row>
    <row r="461" ht="12.75" customHeight="1">
      <c r="G461" s="5"/>
      <c r="H461" s="5"/>
      <c r="I461" s="5"/>
      <c r="J461" s="5"/>
      <c r="K461" s="5"/>
      <c r="L461" s="5"/>
    </row>
    <row r="462" ht="12.75" customHeight="1">
      <c r="G462" s="5"/>
      <c r="H462" s="5"/>
      <c r="I462" s="5"/>
      <c r="J462" s="5"/>
      <c r="K462" s="5"/>
      <c r="L462" s="5"/>
    </row>
    <row r="463" ht="12.75" customHeight="1">
      <c r="G463" s="5"/>
      <c r="H463" s="5"/>
      <c r="I463" s="5"/>
      <c r="J463" s="5"/>
      <c r="K463" s="5"/>
      <c r="L463" s="5"/>
    </row>
    <row r="464" ht="12.75" customHeight="1">
      <c r="G464" s="5"/>
      <c r="H464" s="5"/>
      <c r="I464" s="5"/>
      <c r="J464" s="5"/>
      <c r="K464" s="5"/>
      <c r="L464" s="5"/>
    </row>
    <row r="465" ht="12.75" customHeight="1">
      <c r="G465" s="5"/>
      <c r="H465" s="5"/>
      <c r="I465" s="5"/>
      <c r="J465" s="5"/>
      <c r="K465" s="5"/>
      <c r="L465" s="5"/>
    </row>
    <row r="466" ht="12.75" customHeight="1">
      <c r="G466" s="5"/>
      <c r="H466" s="5"/>
      <c r="I466" s="5"/>
      <c r="J466" s="5"/>
      <c r="K466" s="5"/>
      <c r="L466" s="5"/>
    </row>
    <row r="467" ht="12.75" customHeight="1">
      <c r="G467" s="5"/>
      <c r="H467" s="5"/>
      <c r="I467" s="5"/>
      <c r="J467" s="5"/>
      <c r="K467" s="5"/>
      <c r="L467" s="5"/>
    </row>
    <row r="468" ht="12.75" customHeight="1">
      <c r="G468" s="5"/>
      <c r="H468" s="5"/>
      <c r="I468" s="5"/>
      <c r="J468" s="5"/>
      <c r="K468" s="5"/>
      <c r="L468" s="5"/>
    </row>
    <row r="469" ht="12.75" customHeight="1">
      <c r="G469" s="5"/>
      <c r="H469" s="5"/>
      <c r="I469" s="5"/>
      <c r="J469" s="5"/>
      <c r="K469" s="5"/>
      <c r="L469" s="5"/>
    </row>
    <row r="470" ht="12.75" customHeight="1">
      <c r="G470" s="5"/>
      <c r="H470" s="5"/>
      <c r="I470" s="5"/>
      <c r="J470" s="5"/>
      <c r="K470" s="5"/>
      <c r="L470" s="5"/>
    </row>
    <row r="471" ht="12.75" customHeight="1">
      <c r="G471" s="5"/>
      <c r="H471" s="5"/>
      <c r="I471" s="5"/>
      <c r="J471" s="5"/>
      <c r="K471" s="5"/>
      <c r="L471" s="5"/>
    </row>
    <row r="472" ht="12.75" customHeight="1">
      <c r="G472" s="5"/>
      <c r="H472" s="5"/>
      <c r="I472" s="5"/>
      <c r="J472" s="5"/>
      <c r="K472" s="5"/>
      <c r="L472" s="5"/>
    </row>
    <row r="473" ht="12.75" customHeight="1">
      <c r="G473" s="5"/>
      <c r="H473" s="5"/>
      <c r="I473" s="5"/>
      <c r="J473" s="5"/>
      <c r="K473" s="5"/>
      <c r="L473" s="5"/>
    </row>
    <row r="474" ht="12.75" customHeight="1">
      <c r="G474" s="5"/>
      <c r="H474" s="5"/>
      <c r="I474" s="5"/>
      <c r="J474" s="5"/>
      <c r="K474" s="5"/>
      <c r="L474" s="5"/>
    </row>
    <row r="475" ht="12.75" customHeight="1">
      <c r="G475" s="5"/>
      <c r="H475" s="5"/>
      <c r="I475" s="5"/>
      <c r="J475" s="5"/>
      <c r="K475" s="5"/>
      <c r="L475" s="5"/>
    </row>
    <row r="476" ht="12.75" customHeight="1">
      <c r="G476" s="5"/>
      <c r="H476" s="5"/>
      <c r="I476" s="5"/>
      <c r="J476" s="5"/>
      <c r="K476" s="5"/>
      <c r="L476" s="5"/>
    </row>
    <row r="477" ht="12.75" customHeight="1">
      <c r="G477" s="5"/>
      <c r="H477" s="5"/>
      <c r="I477" s="5"/>
      <c r="J477" s="5"/>
      <c r="K477" s="5"/>
      <c r="L477" s="5"/>
    </row>
    <row r="478" ht="12.75" customHeight="1">
      <c r="G478" s="5"/>
      <c r="H478" s="5"/>
      <c r="I478" s="5"/>
      <c r="J478" s="5"/>
      <c r="K478" s="5"/>
      <c r="L478" s="5"/>
    </row>
    <row r="479" ht="12.75" customHeight="1">
      <c r="G479" s="5"/>
      <c r="H479" s="5"/>
      <c r="I479" s="5"/>
      <c r="J479" s="5"/>
      <c r="K479" s="5"/>
      <c r="L479" s="5"/>
    </row>
    <row r="480" ht="12.75" customHeight="1">
      <c r="G480" s="5"/>
      <c r="H480" s="5"/>
      <c r="I480" s="5"/>
      <c r="J480" s="5"/>
      <c r="K480" s="5"/>
      <c r="L480" s="5"/>
    </row>
    <row r="481" ht="12.75" customHeight="1">
      <c r="G481" s="5"/>
      <c r="H481" s="5"/>
      <c r="I481" s="5"/>
      <c r="J481" s="5"/>
      <c r="K481" s="5"/>
      <c r="L481" s="5"/>
    </row>
    <row r="482" ht="12.75" customHeight="1">
      <c r="G482" s="5"/>
      <c r="H482" s="5"/>
      <c r="I482" s="5"/>
      <c r="J482" s="5"/>
      <c r="K482" s="5"/>
      <c r="L482" s="5"/>
    </row>
    <row r="483" ht="12.75" customHeight="1">
      <c r="G483" s="5"/>
      <c r="H483" s="5"/>
      <c r="I483" s="5"/>
      <c r="J483" s="5"/>
      <c r="K483" s="5"/>
      <c r="L483" s="5"/>
    </row>
    <row r="484" ht="12.75" customHeight="1">
      <c r="G484" s="5"/>
      <c r="H484" s="5"/>
      <c r="I484" s="5"/>
      <c r="J484" s="5"/>
      <c r="K484" s="5"/>
      <c r="L484" s="5"/>
    </row>
    <row r="485" ht="12.75" customHeight="1">
      <c r="G485" s="5"/>
      <c r="H485" s="5"/>
      <c r="I485" s="5"/>
      <c r="J485" s="5"/>
      <c r="K485" s="5"/>
      <c r="L485" s="5"/>
    </row>
    <row r="486" ht="12.75" customHeight="1">
      <c r="G486" s="5"/>
      <c r="H486" s="5"/>
      <c r="I486" s="5"/>
      <c r="J486" s="5"/>
      <c r="K486" s="5"/>
      <c r="L486" s="5"/>
    </row>
    <row r="487" ht="12.75" customHeight="1">
      <c r="G487" s="5"/>
      <c r="H487" s="5"/>
      <c r="I487" s="5"/>
      <c r="J487" s="5"/>
      <c r="K487" s="5"/>
      <c r="L487" s="5"/>
    </row>
    <row r="488" ht="12.75" customHeight="1">
      <c r="G488" s="5"/>
      <c r="H488" s="5"/>
      <c r="I488" s="5"/>
      <c r="J488" s="5"/>
      <c r="K488" s="5"/>
      <c r="L488" s="5"/>
    </row>
    <row r="489" ht="12.75" customHeight="1">
      <c r="G489" s="5"/>
      <c r="H489" s="5"/>
      <c r="I489" s="5"/>
      <c r="J489" s="5"/>
      <c r="K489" s="5"/>
      <c r="L489" s="5"/>
    </row>
    <row r="490" ht="12.75" customHeight="1">
      <c r="G490" s="5"/>
      <c r="H490" s="5"/>
      <c r="I490" s="5"/>
      <c r="J490" s="5"/>
      <c r="K490" s="5"/>
      <c r="L490" s="5"/>
    </row>
    <row r="491" ht="12.75" customHeight="1">
      <c r="G491" s="5"/>
      <c r="H491" s="5"/>
      <c r="I491" s="5"/>
      <c r="J491" s="5"/>
      <c r="K491" s="5"/>
      <c r="L491" s="5"/>
    </row>
    <row r="492" ht="12.75" customHeight="1">
      <c r="G492" s="5"/>
      <c r="H492" s="5"/>
      <c r="I492" s="5"/>
      <c r="J492" s="5"/>
      <c r="K492" s="5"/>
      <c r="L492" s="5"/>
    </row>
    <row r="493" ht="12.75" customHeight="1">
      <c r="G493" s="5"/>
      <c r="H493" s="5"/>
      <c r="I493" s="5"/>
      <c r="J493" s="5"/>
      <c r="K493" s="5"/>
      <c r="L493" s="5"/>
    </row>
    <row r="494" ht="12.75" customHeight="1">
      <c r="G494" s="5"/>
      <c r="H494" s="5"/>
      <c r="I494" s="5"/>
      <c r="J494" s="5"/>
      <c r="K494" s="5"/>
      <c r="L494" s="5"/>
    </row>
    <row r="495" ht="12.75" customHeight="1">
      <c r="G495" s="5"/>
      <c r="H495" s="5"/>
      <c r="I495" s="5"/>
      <c r="J495" s="5"/>
      <c r="K495" s="5"/>
      <c r="L495" s="5"/>
    </row>
    <row r="496" ht="12.75" customHeight="1">
      <c r="G496" s="5"/>
      <c r="H496" s="5"/>
      <c r="I496" s="5"/>
      <c r="J496" s="5"/>
      <c r="K496" s="5"/>
      <c r="L496" s="5"/>
    </row>
    <row r="497" ht="12.75" customHeight="1">
      <c r="G497" s="5"/>
      <c r="H497" s="5"/>
      <c r="I497" s="5"/>
      <c r="J497" s="5"/>
      <c r="K497" s="5"/>
      <c r="L497" s="5"/>
    </row>
    <row r="498" ht="12.75" customHeight="1">
      <c r="G498" s="5"/>
      <c r="H498" s="5"/>
      <c r="I498" s="5"/>
      <c r="J498" s="5"/>
      <c r="K498" s="5"/>
      <c r="L498" s="5"/>
    </row>
    <row r="499" ht="12.75" customHeight="1">
      <c r="G499" s="5"/>
      <c r="H499" s="5"/>
      <c r="I499" s="5"/>
      <c r="J499" s="5"/>
      <c r="K499" s="5"/>
      <c r="L499" s="5"/>
    </row>
    <row r="500" ht="12.75" customHeight="1">
      <c r="G500" s="5"/>
      <c r="H500" s="5"/>
      <c r="I500" s="5"/>
      <c r="J500" s="5"/>
      <c r="K500" s="5"/>
      <c r="L500" s="5"/>
    </row>
    <row r="501" ht="12.75" customHeight="1">
      <c r="G501" s="5"/>
      <c r="H501" s="5"/>
      <c r="I501" s="5"/>
      <c r="J501" s="5"/>
      <c r="K501" s="5"/>
      <c r="L501" s="5"/>
    </row>
    <row r="502" ht="12.75" customHeight="1">
      <c r="G502" s="5"/>
      <c r="H502" s="5"/>
      <c r="I502" s="5"/>
      <c r="J502" s="5"/>
      <c r="K502" s="5"/>
      <c r="L502" s="5"/>
    </row>
    <row r="503" ht="12.75" customHeight="1">
      <c r="G503" s="5"/>
      <c r="H503" s="5"/>
      <c r="I503" s="5"/>
      <c r="J503" s="5"/>
      <c r="K503" s="5"/>
      <c r="L503" s="5"/>
    </row>
    <row r="504" ht="12.75" customHeight="1">
      <c r="G504" s="5"/>
      <c r="H504" s="5"/>
      <c r="I504" s="5"/>
      <c r="J504" s="5"/>
      <c r="K504" s="5"/>
      <c r="L504" s="5"/>
    </row>
    <row r="505" ht="12.75" customHeight="1">
      <c r="G505" s="5"/>
      <c r="H505" s="5"/>
      <c r="I505" s="5"/>
      <c r="J505" s="5"/>
      <c r="K505" s="5"/>
      <c r="L505" s="5"/>
    </row>
    <row r="506" ht="12.75" customHeight="1">
      <c r="G506" s="5"/>
      <c r="H506" s="5"/>
      <c r="I506" s="5"/>
      <c r="J506" s="5"/>
      <c r="K506" s="5"/>
      <c r="L506" s="5"/>
    </row>
    <row r="507" ht="12.75" customHeight="1">
      <c r="G507" s="5"/>
      <c r="H507" s="5"/>
      <c r="I507" s="5"/>
      <c r="J507" s="5"/>
      <c r="K507" s="5"/>
      <c r="L507" s="5"/>
    </row>
    <row r="508" ht="12.75" customHeight="1">
      <c r="G508" s="5"/>
      <c r="H508" s="5"/>
      <c r="I508" s="5"/>
      <c r="J508" s="5"/>
      <c r="K508" s="5"/>
      <c r="L508" s="5"/>
    </row>
    <row r="509" ht="12.75" customHeight="1">
      <c r="G509" s="5"/>
      <c r="H509" s="5"/>
      <c r="I509" s="5"/>
      <c r="J509" s="5"/>
      <c r="K509" s="5"/>
      <c r="L509" s="5"/>
    </row>
    <row r="510" ht="12.75" customHeight="1">
      <c r="G510" s="5"/>
      <c r="H510" s="5"/>
      <c r="I510" s="5"/>
      <c r="J510" s="5"/>
      <c r="K510" s="5"/>
      <c r="L510" s="5"/>
    </row>
    <row r="511" ht="12.75" customHeight="1">
      <c r="G511" s="5"/>
      <c r="H511" s="5"/>
      <c r="I511" s="5"/>
      <c r="J511" s="5"/>
      <c r="K511" s="5"/>
      <c r="L511" s="5"/>
    </row>
    <row r="512" ht="12.75" customHeight="1">
      <c r="G512" s="5"/>
      <c r="H512" s="5"/>
      <c r="I512" s="5"/>
      <c r="J512" s="5"/>
      <c r="K512" s="5"/>
      <c r="L512" s="5"/>
    </row>
    <row r="513" ht="12.75" customHeight="1">
      <c r="G513" s="5"/>
      <c r="H513" s="5"/>
      <c r="I513" s="5"/>
      <c r="J513" s="5"/>
      <c r="K513" s="5"/>
      <c r="L513" s="5"/>
    </row>
    <row r="514" ht="12.75" customHeight="1">
      <c r="G514" s="5"/>
      <c r="H514" s="5"/>
      <c r="I514" s="5"/>
      <c r="J514" s="5"/>
      <c r="K514" s="5"/>
      <c r="L514" s="5"/>
    </row>
    <row r="515" ht="12.75" customHeight="1">
      <c r="G515" s="5"/>
      <c r="H515" s="5"/>
      <c r="I515" s="5"/>
      <c r="J515" s="5"/>
      <c r="K515" s="5"/>
      <c r="L515" s="5"/>
    </row>
    <row r="516" ht="12.75" customHeight="1">
      <c r="G516" s="5"/>
      <c r="H516" s="5"/>
      <c r="I516" s="5"/>
      <c r="J516" s="5"/>
      <c r="K516" s="5"/>
      <c r="L516" s="5"/>
    </row>
    <row r="517" ht="12.75" customHeight="1">
      <c r="G517" s="5"/>
      <c r="H517" s="5"/>
      <c r="I517" s="5"/>
      <c r="J517" s="5"/>
      <c r="K517" s="5"/>
      <c r="L517" s="5"/>
    </row>
    <row r="518" ht="12.75" customHeight="1">
      <c r="G518" s="5"/>
      <c r="H518" s="5"/>
      <c r="I518" s="5"/>
      <c r="J518" s="5"/>
      <c r="K518" s="5"/>
      <c r="L518" s="5"/>
    </row>
    <row r="519" ht="12.75" customHeight="1">
      <c r="G519" s="5"/>
      <c r="H519" s="5"/>
      <c r="I519" s="5"/>
      <c r="J519" s="5"/>
      <c r="K519" s="5"/>
      <c r="L519" s="5"/>
    </row>
    <row r="520" ht="12.75" customHeight="1">
      <c r="G520" s="5"/>
      <c r="H520" s="5"/>
      <c r="I520" s="5"/>
      <c r="J520" s="5"/>
      <c r="K520" s="5"/>
      <c r="L520" s="5"/>
    </row>
    <row r="521" ht="12.75" customHeight="1">
      <c r="G521" s="5"/>
      <c r="H521" s="5"/>
      <c r="I521" s="5"/>
      <c r="J521" s="5"/>
      <c r="K521" s="5"/>
      <c r="L521" s="5"/>
    </row>
    <row r="522" ht="12.75" customHeight="1">
      <c r="G522" s="5"/>
      <c r="H522" s="5"/>
      <c r="I522" s="5"/>
      <c r="J522" s="5"/>
      <c r="K522" s="5"/>
      <c r="L522" s="5"/>
    </row>
    <row r="523" ht="12.75" customHeight="1">
      <c r="G523" s="5"/>
      <c r="H523" s="5"/>
      <c r="I523" s="5"/>
      <c r="J523" s="5"/>
      <c r="K523" s="5"/>
      <c r="L523" s="5"/>
    </row>
    <row r="524" ht="12.75" customHeight="1">
      <c r="G524" s="5"/>
      <c r="H524" s="5"/>
      <c r="I524" s="5"/>
      <c r="J524" s="5"/>
      <c r="K524" s="5"/>
      <c r="L524" s="5"/>
    </row>
    <row r="525" ht="12.75" customHeight="1">
      <c r="G525" s="5"/>
      <c r="H525" s="5"/>
      <c r="I525" s="5"/>
      <c r="J525" s="5"/>
      <c r="K525" s="5"/>
      <c r="L525" s="5"/>
    </row>
    <row r="526" ht="12.75" customHeight="1">
      <c r="G526" s="5"/>
      <c r="H526" s="5"/>
      <c r="I526" s="5"/>
      <c r="J526" s="5"/>
      <c r="K526" s="5"/>
      <c r="L526" s="5"/>
    </row>
    <row r="527" ht="12.75" customHeight="1">
      <c r="G527" s="5"/>
      <c r="H527" s="5"/>
      <c r="I527" s="5"/>
      <c r="J527" s="5"/>
      <c r="K527" s="5"/>
      <c r="L527" s="5"/>
    </row>
    <row r="528" ht="12.75" customHeight="1">
      <c r="G528" s="5"/>
      <c r="H528" s="5"/>
      <c r="I528" s="5"/>
      <c r="J528" s="5"/>
      <c r="K528" s="5"/>
      <c r="L528" s="5"/>
    </row>
    <row r="529" ht="12.75" customHeight="1">
      <c r="G529" s="5"/>
      <c r="H529" s="5"/>
      <c r="I529" s="5"/>
      <c r="J529" s="5"/>
      <c r="K529" s="5"/>
      <c r="L529" s="5"/>
    </row>
    <row r="530" ht="12.75" customHeight="1">
      <c r="G530" s="5"/>
      <c r="H530" s="5"/>
      <c r="I530" s="5"/>
      <c r="J530" s="5"/>
      <c r="K530" s="5"/>
      <c r="L530" s="5"/>
    </row>
    <row r="531" ht="12.75" customHeight="1">
      <c r="G531" s="5"/>
      <c r="H531" s="5"/>
      <c r="I531" s="5"/>
      <c r="J531" s="5"/>
      <c r="K531" s="5"/>
      <c r="L531" s="5"/>
    </row>
    <row r="532" ht="12.75" customHeight="1">
      <c r="G532" s="5"/>
      <c r="H532" s="5"/>
      <c r="I532" s="5"/>
      <c r="J532" s="5"/>
      <c r="K532" s="5"/>
      <c r="L532" s="5"/>
    </row>
    <row r="533" ht="12.75" customHeight="1">
      <c r="G533" s="5"/>
      <c r="H533" s="5"/>
      <c r="I533" s="5"/>
      <c r="J533" s="5"/>
      <c r="K533" s="5"/>
      <c r="L533" s="5"/>
    </row>
    <row r="534" ht="12.75" customHeight="1">
      <c r="G534" s="5"/>
      <c r="H534" s="5"/>
      <c r="I534" s="5"/>
      <c r="J534" s="5"/>
      <c r="K534" s="5"/>
      <c r="L534" s="5"/>
    </row>
    <row r="535" ht="12.75" customHeight="1">
      <c r="G535" s="5"/>
      <c r="H535" s="5"/>
      <c r="I535" s="5"/>
      <c r="J535" s="5"/>
      <c r="K535" s="5"/>
      <c r="L535" s="5"/>
    </row>
    <row r="536" ht="12.75" customHeight="1">
      <c r="G536" s="5"/>
      <c r="H536" s="5"/>
      <c r="I536" s="5"/>
      <c r="J536" s="5"/>
      <c r="K536" s="5"/>
      <c r="L536" s="5"/>
    </row>
    <row r="537" ht="12.75" customHeight="1">
      <c r="G537" s="5"/>
      <c r="H537" s="5"/>
      <c r="I537" s="5"/>
      <c r="J537" s="5"/>
      <c r="K537" s="5"/>
      <c r="L537" s="5"/>
    </row>
    <row r="538" ht="12.75" customHeight="1">
      <c r="G538" s="5"/>
      <c r="H538" s="5"/>
      <c r="I538" s="5"/>
      <c r="J538" s="5"/>
      <c r="K538" s="5"/>
      <c r="L538" s="5"/>
    </row>
    <row r="539" ht="12.75" customHeight="1">
      <c r="G539" s="5"/>
      <c r="H539" s="5"/>
      <c r="I539" s="5"/>
      <c r="J539" s="5"/>
      <c r="K539" s="5"/>
      <c r="L539" s="5"/>
    </row>
    <row r="540" ht="12.75" customHeight="1">
      <c r="G540" s="5"/>
      <c r="H540" s="5"/>
      <c r="I540" s="5"/>
      <c r="J540" s="5"/>
      <c r="K540" s="5"/>
      <c r="L540" s="5"/>
    </row>
    <row r="541" ht="12.75" customHeight="1">
      <c r="G541" s="5"/>
      <c r="H541" s="5"/>
      <c r="I541" s="5"/>
      <c r="J541" s="5"/>
      <c r="K541" s="5"/>
      <c r="L541" s="5"/>
    </row>
    <row r="542" ht="12.75" customHeight="1">
      <c r="G542" s="5"/>
      <c r="H542" s="5"/>
      <c r="I542" s="5"/>
      <c r="J542" s="5"/>
      <c r="K542" s="5"/>
      <c r="L542" s="5"/>
    </row>
    <row r="543" ht="12.75" customHeight="1">
      <c r="G543" s="5"/>
      <c r="H543" s="5"/>
      <c r="I543" s="5"/>
      <c r="J543" s="5"/>
      <c r="K543" s="5"/>
      <c r="L543" s="5"/>
    </row>
    <row r="544" ht="12.75" customHeight="1">
      <c r="G544" s="5"/>
      <c r="H544" s="5"/>
      <c r="I544" s="5"/>
      <c r="J544" s="5"/>
      <c r="K544" s="5"/>
      <c r="L544" s="5"/>
    </row>
    <row r="545" ht="12.75" customHeight="1">
      <c r="G545" s="5"/>
      <c r="H545" s="5"/>
      <c r="I545" s="5"/>
      <c r="J545" s="5"/>
      <c r="K545" s="5"/>
      <c r="L545" s="5"/>
    </row>
    <row r="546" ht="12.75" customHeight="1">
      <c r="G546" s="5"/>
      <c r="H546" s="5"/>
      <c r="I546" s="5"/>
      <c r="J546" s="5"/>
      <c r="K546" s="5"/>
      <c r="L546" s="5"/>
    </row>
    <row r="547" ht="12.75" customHeight="1">
      <c r="G547" s="5"/>
      <c r="H547" s="5"/>
      <c r="I547" s="5"/>
      <c r="J547" s="5"/>
      <c r="K547" s="5"/>
      <c r="L547" s="5"/>
    </row>
    <row r="548" ht="12.75" customHeight="1">
      <c r="G548" s="5"/>
      <c r="H548" s="5"/>
      <c r="I548" s="5"/>
      <c r="J548" s="5"/>
      <c r="K548" s="5"/>
      <c r="L548" s="5"/>
    </row>
    <row r="549" ht="12.75" customHeight="1">
      <c r="G549" s="5"/>
      <c r="H549" s="5"/>
      <c r="I549" s="5"/>
      <c r="J549" s="5"/>
      <c r="K549" s="5"/>
      <c r="L549" s="5"/>
    </row>
    <row r="550" ht="12.75" customHeight="1">
      <c r="G550" s="5"/>
      <c r="H550" s="5"/>
      <c r="I550" s="5"/>
      <c r="J550" s="5"/>
      <c r="K550" s="5"/>
      <c r="L550" s="5"/>
    </row>
    <row r="551" ht="12.75" customHeight="1">
      <c r="G551" s="5"/>
      <c r="H551" s="5"/>
      <c r="I551" s="5"/>
      <c r="J551" s="5"/>
      <c r="K551" s="5"/>
      <c r="L551" s="5"/>
    </row>
    <row r="552" ht="12.75" customHeight="1">
      <c r="G552" s="5"/>
      <c r="H552" s="5"/>
      <c r="I552" s="5"/>
      <c r="J552" s="5"/>
      <c r="K552" s="5"/>
      <c r="L552" s="5"/>
    </row>
    <row r="553" ht="12.75" customHeight="1">
      <c r="G553" s="5"/>
      <c r="H553" s="5"/>
      <c r="I553" s="5"/>
      <c r="J553" s="5"/>
      <c r="K553" s="5"/>
      <c r="L553" s="5"/>
    </row>
    <row r="554" ht="12.75" customHeight="1">
      <c r="G554" s="5"/>
      <c r="H554" s="5"/>
      <c r="I554" s="5"/>
      <c r="J554" s="5"/>
      <c r="K554" s="5"/>
      <c r="L554" s="5"/>
    </row>
    <row r="555" ht="12.75" customHeight="1">
      <c r="G555" s="5"/>
      <c r="H555" s="5"/>
      <c r="I555" s="5"/>
      <c r="J555" s="5"/>
      <c r="K555" s="5"/>
      <c r="L555" s="5"/>
    </row>
    <row r="556" ht="12.75" customHeight="1">
      <c r="G556" s="5"/>
      <c r="H556" s="5"/>
      <c r="I556" s="5"/>
      <c r="J556" s="5"/>
      <c r="K556" s="5"/>
      <c r="L556" s="5"/>
    </row>
    <row r="557" ht="12.75" customHeight="1">
      <c r="G557" s="5"/>
      <c r="H557" s="5"/>
      <c r="I557" s="5"/>
      <c r="J557" s="5"/>
      <c r="K557" s="5"/>
      <c r="L557" s="5"/>
    </row>
    <row r="558" ht="12.75" customHeight="1">
      <c r="G558" s="5"/>
      <c r="H558" s="5"/>
      <c r="I558" s="5"/>
      <c r="J558" s="5"/>
      <c r="K558" s="5"/>
      <c r="L558" s="5"/>
    </row>
    <row r="559" ht="12.75" customHeight="1">
      <c r="G559" s="5"/>
      <c r="H559" s="5"/>
      <c r="I559" s="5"/>
      <c r="J559" s="5"/>
      <c r="K559" s="5"/>
      <c r="L559" s="5"/>
    </row>
    <row r="560" ht="12.75" customHeight="1">
      <c r="G560" s="5"/>
      <c r="H560" s="5"/>
      <c r="I560" s="5"/>
      <c r="J560" s="5"/>
      <c r="K560" s="5"/>
      <c r="L560" s="5"/>
    </row>
    <row r="561" ht="12.75" customHeight="1">
      <c r="G561" s="5"/>
      <c r="H561" s="5"/>
      <c r="I561" s="5"/>
      <c r="J561" s="5"/>
      <c r="K561" s="5"/>
      <c r="L561" s="5"/>
    </row>
    <row r="562" ht="12.75" customHeight="1">
      <c r="G562" s="5"/>
      <c r="H562" s="5"/>
      <c r="I562" s="5"/>
      <c r="J562" s="5"/>
      <c r="K562" s="5"/>
      <c r="L562" s="5"/>
    </row>
    <row r="563" ht="12.75" customHeight="1">
      <c r="G563" s="5"/>
      <c r="H563" s="5"/>
      <c r="I563" s="5"/>
      <c r="J563" s="5"/>
      <c r="K563" s="5"/>
      <c r="L563" s="5"/>
    </row>
    <row r="564" ht="12.75" customHeight="1">
      <c r="G564" s="5"/>
      <c r="H564" s="5"/>
      <c r="I564" s="5"/>
      <c r="J564" s="5"/>
      <c r="K564" s="5"/>
      <c r="L564" s="5"/>
    </row>
    <row r="565" ht="12.75" customHeight="1">
      <c r="G565" s="5"/>
      <c r="H565" s="5"/>
      <c r="I565" s="5"/>
      <c r="J565" s="5"/>
      <c r="K565" s="5"/>
      <c r="L565" s="5"/>
    </row>
    <row r="566" ht="12.75" customHeight="1">
      <c r="G566" s="5"/>
      <c r="H566" s="5"/>
      <c r="I566" s="5"/>
      <c r="J566" s="5"/>
      <c r="K566" s="5"/>
      <c r="L566" s="5"/>
    </row>
    <row r="567" ht="12.75" customHeight="1">
      <c r="G567" s="5"/>
      <c r="H567" s="5"/>
      <c r="I567" s="5"/>
      <c r="J567" s="5"/>
      <c r="K567" s="5"/>
      <c r="L567" s="5"/>
    </row>
    <row r="568" ht="12.75" customHeight="1">
      <c r="G568" s="5"/>
      <c r="H568" s="5"/>
      <c r="I568" s="5"/>
      <c r="J568" s="5"/>
      <c r="K568" s="5"/>
      <c r="L568" s="5"/>
    </row>
    <row r="569" ht="12.75" customHeight="1">
      <c r="G569" s="5"/>
      <c r="H569" s="5"/>
      <c r="I569" s="5"/>
      <c r="J569" s="5"/>
      <c r="K569" s="5"/>
      <c r="L569" s="5"/>
    </row>
    <row r="570" ht="12.75" customHeight="1">
      <c r="G570" s="5"/>
      <c r="H570" s="5"/>
      <c r="I570" s="5"/>
      <c r="J570" s="5"/>
      <c r="K570" s="5"/>
      <c r="L570" s="5"/>
    </row>
    <row r="571" ht="12.75" customHeight="1">
      <c r="G571" s="5"/>
      <c r="H571" s="5"/>
      <c r="I571" s="5"/>
      <c r="J571" s="5"/>
      <c r="K571" s="5"/>
      <c r="L571" s="5"/>
    </row>
    <row r="572" ht="12.75" customHeight="1">
      <c r="G572" s="5"/>
      <c r="H572" s="5"/>
      <c r="I572" s="5"/>
      <c r="J572" s="5"/>
      <c r="K572" s="5"/>
      <c r="L572" s="5"/>
    </row>
    <row r="573" ht="12.75" customHeight="1">
      <c r="G573" s="5"/>
      <c r="H573" s="5"/>
      <c r="I573" s="5"/>
      <c r="J573" s="5"/>
      <c r="K573" s="5"/>
      <c r="L573" s="5"/>
    </row>
    <row r="574" ht="12.75" customHeight="1">
      <c r="G574" s="5"/>
      <c r="H574" s="5"/>
      <c r="I574" s="5"/>
      <c r="J574" s="5"/>
      <c r="K574" s="5"/>
      <c r="L574" s="5"/>
    </row>
    <row r="575" ht="12.75" customHeight="1">
      <c r="G575" s="5"/>
      <c r="H575" s="5"/>
      <c r="I575" s="5"/>
      <c r="J575" s="5"/>
      <c r="K575" s="5"/>
      <c r="L575" s="5"/>
    </row>
    <row r="576" ht="12.75" customHeight="1">
      <c r="G576" s="5"/>
      <c r="H576" s="5"/>
      <c r="I576" s="5"/>
      <c r="J576" s="5"/>
      <c r="K576" s="5"/>
      <c r="L576" s="5"/>
    </row>
    <row r="577" ht="12.75" customHeight="1">
      <c r="G577" s="5"/>
      <c r="H577" s="5"/>
      <c r="I577" s="5"/>
      <c r="J577" s="5"/>
      <c r="K577" s="5"/>
      <c r="L577" s="5"/>
    </row>
    <row r="578" ht="12.75" customHeight="1">
      <c r="G578" s="5"/>
      <c r="H578" s="5"/>
      <c r="I578" s="5"/>
      <c r="J578" s="5"/>
      <c r="K578" s="5"/>
      <c r="L578" s="5"/>
    </row>
    <row r="579" ht="12.75" customHeight="1">
      <c r="G579" s="5"/>
      <c r="H579" s="5"/>
      <c r="I579" s="5"/>
      <c r="J579" s="5"/>
      <c r="K579" s="5"/>
      <c r="L579" s="5"/>
    </row>
    <row r="580" ht="12.75" customHeight="1">
      <c r="G580" s="5"/>
      <c r="H580" s="5"/>
      <c r="I580" s="5"/>
      <c r="J580" s="5"/>
      <c r="K580" s="5"/>
      <c r="L580" s="5"/>
    </row>
    <row r="581" ht="12.75" customHeight="1">
      <c r="G581" s="5"/>
      <c r="H581" s="5"/>
      <c r="I581" s="5"/>
      <c r="J581" s="5"/>
      <c r="K581" s="5"/>
      <c r="L581" s="5"/>
    </row>
    <row r="582" ht="12.75" customHeight="1">
      <c r="G582" s="5"/>
      <c r="H582" s="5"/>
      <c r="I582" s="5"/>
      <c r="J582" s="5"/>
      <c r="K582" s="5"/>
      <c r="L582" s="5"/>
    </row>
    <row r="583" ht="12.75" customHeight="1">
      <c r="G583" s="5"/>
      <c r="H583" s="5"/>
      <c r="I583" s="5"/>
      <c r="J583" s="5"/>
      <c r="K583" s="5"/>
      <c r="L583" s="5"/>
    </row>
    <row r="584" ht="12.75" customHeight="1">
      <c r="G584" s="5"/>
      <c r="H584" s="5"/>
      <c r="I584" s="5"/>
      <c r="J584" s="5"/>
      <c r="K584" s="5"/>
      <c r="L584" s="5"/>
    </row>
    <row r="585" ht="12.75" customHeight="1">
      <c r="G585" s="5"/>
      <c r="H585" s="5"/>
      <c r="I585" s="5"/>
      <c r="J585" s="5"/>
      <c r="K585" s="5"/>
      <c r="L585" s="5"/>
    </row>
    <row r="586" ht="12.75" customHeight="1">
      <c r="G586" s="5"/>
      <c r="H586" s="5"/>
      <c r="I586" s="5"/>
      <c r="J586" s="5"/>
      <c r="K586" s="5"/>
      <c r="L586" s="5"/>
    </row>
    <row r="587" ht="12.75" customHeight="1">
      <c r="G587" s="5"/>
      <c r="H587" s="5"/>
      <c r="I587" s="5"/>
      <c r="J587" s="5"/>
      <c r="K587" s="5"/>
      <c r="L587" s="5"/>
    </row>
    <row r="588" ht="12.75" customHeight="1">
      <c r="G588" s="5"/>
      <c r="H588" s="5"/>
      <c r="I588" s="5"/>
      <c r="J588" s="5"/>
      <c r="K588" s="5"/>
      <c r="L588" s="5"/>
    </row>
    <row r="589" ht="12.75" customHeight="1">
      <c r="G589" s="5"/>
      <c r="H589" s="5"/>
      <c r="I589" s="5"/>
      <c r="J589" s="5"/>
      <c r="K589" s="5"/>
      <c r="L589" s="5"/>
    </row>
    <row r="590" ht="12.75" customHeight="1">
      <c r="G590" s="5"/>
      <c r="H590" s="5"/>
      <c r="I590" s="5"/>
      <c r="J590" s="5"/>
      <c r="K590" s="5"/>
      <c r="L590" s="5"/>
    </row>
    <row r="591" ht="12.75" customHeight="1">
      <c r="G591" s="5"/>
      <c r="H591" s="5"/>
      <c r="I591" s="5"/>
      <c r="J591" s="5"/>
      <c r="K591" s="5"/>
      <c r="L591" s="5"/>
    </row>
    <row r="592" ht="12.75" customHeight="1">
      <c r="G592" s="5"/>
      <c r="H592" s="5"/>
      <c r="I592" s="5"/>
      <c r="J592" s="5"/>
      <c r="K592" s="5"/>
      <c r="L592" s="5"/>
    </row>
    <row r="593" ht="12.75" customHeight="1">
      <c r="G593" s="5"/>
      <c r="H593" s="5"/>
      <c r="I593" s="5"/>
      <c r="J593" s="5"/>
      <c r="K593" s="5"/>
      <c r="L593" s="5"/>
    </row>
    <row r="594" ht="12.75" customHeight="1">
      <c r="G594" s="5"/>
      <c r="H594" s="5"/>
      <c r="I594" s="5"/>
      <c r="J594" s="5"/>
      <c r="K594" s="5"/>
      <c r="L594" s="5"/>
    </row>
    <row r="595" ht="12.75" customHeight="1">
      <c r="G595" s="5"/>
      <c r="H595" s="5"/>
      <c r="I595" s="5"/>
      <c r="J595" s="5"/>
      <c r="K595" s="5"/>
      <c r="L595" s="5"/>
    </row>
    <row r="596" ht="12.75" customHeight="1">
      <c r="G596" s="5"/>
      <c r="H596" s="5"/>
      <c r="I596" s="5"/>
      <c r="J596" s="5"/>
      <c r="K596" s="5"/>
      <c r="L596" s="5"/>
    </row>
    <row r="597" ht="12.75" customHeight="1">
      <c r="G597" s="5"/>
      <c r="H597" s="5"/>
      <c r="I597" s="5"/>
      <c r="J597" s="5"/>
      <c r="K597" s="5"/>
      <c r="L597" s="5"/>
    </row>
    <row r="598" ht="12.75" customHeight="1">
      <c r="G598" s="5"/>
      <c r="H598" s="5"/>
      <c r="I598" s="5"/>
      <c r="J598" s="5"/>
      <c r="K598" s="5"/>
      <c r="L598" s="5"/>
    </row>
    <row r="599" ht="12.75" customHeight="1">
      <c r="G599" s="5"/>
      <c r="H599" s="5"/>
      <c r="I599" s="5"/>
      <c r="J599" s="5"/>
      <c r="K599" s="5"/>
      <c r="L599" s="5"/>
    </row>
    <row r="600" ht="12.75" customHeight="1">
      <c r="G600" s="5"/>
      <c r="H600" s="5"/>
      <c r="I600" s="5"/>
      <c r="J600" s="5"/>
      <c r="K600" s="5"/>
      <c r="L600" s="5"/>
    </row>
    <row r="601" ht="12.75" customHeight="1">
      <c r="G601" s="5"/>
      <c r="H601" s="5"/>
      <c r="I601" s="5"/>
      <c r="J601" s="5"/>
      <c r="K601" s="5"/>
      <c r="L601" s="5"/>
    </row>
    <row r="602" ht="12.75" customHeight="1">
      <c r="G602" s="5"/>
      <c r="H602" s="5"/>
      <c r="I602" s="5"/>
      <c r="J602" s="5"/>
      <c r="K602" s="5"/>
      <c r="L602" s="5"/>
    </row>
    <row r="603" ht="12.75" customHeight="1">
      <c r="G603" s="5"/>
      <c r="H603" s="5"/>
      <c r="I603" s="5"/>
      <c r="J603" s="5"/>
      <c r="K603" s="5"/>
      <c r="L603" s="5"/>
    </row>
    <row r="604" ht="12.75" customHeight="1">
      <c r="G604" s="5"/>
      <c r="H604" s="5"/>
      <c r="I604" s="5"/>
      <c r="J604" s="5"/>
      <c r="K604" s="5"/>
      <c r="L604" s="5"/>
    </row>
    <row r="605" ht="12.75" customHeight="1">
      <c r="G605" s="5"/>
      <c r="H605" s="5"/>
      <c r="I605" s="5"/>
      <c r="J605" s="5"/>
      <c r="K605" s="5"/>
      <c r="L605" s="5"/>
    </row>
    <row r="606" ht="12.75" customHeight="1">
      <c r="G606" s="5"/>
      <c r="H606" s="5"/>
      <c r="I606" s="5"/>
      <c r="J606" s="5"/>
      <c r="K606" s="5"/>
      <c r="L606" s="5"/>
    </row>
    <row r="607" ht="12.75" customHeight="1">
      <c r="G607" s="5"/>
      <c r="H607" s="5"/>
      <c r="I607" s="5"/>
      <c r="J607" s="5"/>
      <c r="K607" s="5"/>
      <c r="L607" s="5"/>
    </row>
    <row r="608" ht="12.75" customHeight="1">
      <c r="G608" s="5"/>
      <c r="H608" s="5"/>
      <c r="I608" s="5"/>
      <c r="J608" s="5"/>
      <c r="K608" s="5"/>
      <c r="L608" s="5"/>
    </row>
    <row r="609" ht="12.75" customHeight="1">
      <c r="G609" s="5"/>
      <c r="H609" s="5"/>
      <c r="I609" s="5"/>
      <c r="J609" s="5"/>
      <c r="K609" s="5"/>
      <c r="L609" s="5"/>
    </row>
    <row r="610" ht="12.75" customHeight="1">
      <c r="G610" s="5"/>
      <c r="H610" s="5"/>
      <c r="I610" s="5"/>
      <c r="J610" s="5"/>
      <c r="K610" s="5"/>
      <c r="L610" s="5"/>
    </row>
    <row r="611" ht="12.75" customHeight="1">
      <c r="G611" s="5"/>
      <c r="H611" s="5"/>
      <c r="I611" s="5"/>
      <c r="J611" s="5"/>
      <c r="K611" s="5"/>
      <c r="L611" s="5"/>
    </row>
    <row r="612" ht="12.75" customHeight="1">
      <c r="G612" s="5"/>
      <c r="H612" s="5"/>
      <c r="I612" s="5"/>
      <c r="J612" s="5"/>
      <c r="K612" s="5"/>
      <c r="L612" s="5"/>
    </row>
    <row r="613" ht="12.75" customHeight="1">
      <c r="G613" s="5"/>
      <c r="H613" s="5"/>
      <c r="I613" s="5"/>
      <c r="J613" s="5"/>
      <c r="K613" s="5"/>
      <c r="L613" s="5"/>
    </row>
    <row r="614" ht="12.75" customHeight="1">
      <c r="G614" s="5"/>
      <c r="H614" s="5"/>
      <c r="I614" s="5"/>
      <c r="J614" s="5"/>
      <c r="K614" s="5"/>
      <c r="L614" s="5"/>
    </row>
    <row r="615" ht="12.75" customHeight="1">
      <c r="G615" s="5"/>
      <c r="H615" s="5"/>
      <c r="I615" s="5"/>
      <c r="J615" s="5"/>
      <c r="K615" s="5"/>
      <c r="L615" s="5"/>
    </row>
    <row r="616" ht="12.75" customHeight="1">
      <c r="G616" s="5"/>
      <c r="H616" s="5"/>
      <c r="I616" s="5"/>
      <c r="J616" s="5"/>
      <c r="K616" s="5"/>
      <c r="L616" s="5"/>
    </row>
    <row r="617" ht="12.75" customHeight="1">
      <c r="G617" s="5"/>
      <c r="H617" s="5"/>
      <c r="I617" s="5"/>
      <c r="J617" s="5"/>
      <c r="K617" s="5"/>
      <c r="L617" s="5"/>
    </row>
    <row r="618" ht="12.75" customHeight="1">
      <c r="G618" s="5"/>
      <c r="H618" s="5"/>
      <c r="I618" s="5"/>
      <c r="J618" s="5"/>
      <c r="K618" s="5"/>
      <c r="L618" s="5"/>
    </row>
    <row r="619" ht="12.75" customHeight="1">
      <c r="G619" s="5"/>
      <c r="H619" s="5"/>
      <c r="I619" s="5"/>
      <c r="J619" s="5"/>
      <c r="K619" s="5"/>
      <c r="L619" s="5"/>
    </row>
    <row r="620" ht="12.75" customHeight="1">
      <c r="G620" s="5"/>
      <c r="H620" s="5"/>
      <c r="I620" s="5"/>
      <c r="J620" s="5"/>
      <c r="K620" s="5"/>
      <c r="L620" s="5"/>
    </row>
    <row r="621" ht="12.75" customHeight="1">
      <c r="G621" s="5"/>
      <c r="H621" s="5"/>
      <c r="I621" s="5"/>
      <c r="J621" s="5"/>
      <c r="K621" s="5"/>
      <c r="L621" s="5"/>
    </row>
    <row r="622" ht="12.75" customHeight="1">
      <c r="G622" s="5"/>
      <c r="H622" s="5"/>
      <c r="I622" s="5"/>
      <c r="J622" s="5"/>
      <c r="K622" s="5"/>
      <c r="L622" s="5"/>
    </row>
    <row r="623" ht="12.75" customHeight="1">
      <c r="G623" s="5"/>
      <c r="H623" s="5"/>
      <c r="I623" s="5"/>
      <c r="J623" s="5"/>
      <c r="K623" s="5"/>
      <c r="L623" s="5"/>
    </row>
    <row r="624" ht="12.75" customHeight="1">
      <c r="G624" s="5"/>
      <c r="H624" s="5"/>
      <c r="I624" s="5"/>
      <c r="J624" s="5"/>
      <c r="K624" s="5"/>
      <c r="L624" s="5"/>
    </row>
    <row r="625" ht="12.75" customHeight="1">
      <c r="G625" s="5"/>
      <c r="H625" s="5"/>
      <c r="I625" s="5"/>
      <c r="J625" s="5"/>
      <c r="K625" s="5"/>
      <c r="L625" s="5"/>
    </row>
    <row r="626" ht="12.75" customHeight="1">
      <c r="G626" s="5"/>
      <c r="H626" s="5"/>
      <c r="I626" s="5"/>
      <c r="J626" s="5"/>
      <c r="K626" s="5"/>
      <c r="L626" s="5"/>
    </row>
    <row r="627" ht="12.75" customHeight="1">
      <c r="G627" s="5"/>
      <c r="H627" s="5"/>
      <c r="I627" s="5"/>
      <c r="J627" s="5"/>
      <c r="K627" s="5"/>
      <c r="L627" s="5"/>
    </row>
    <row r="628" ht="12.75" customHeight="1">
      <c r="G628" s="5"/>
      <c r="H628" s="5"/>
      <c r="I628" s="5"/>
      <c r="J628" s="5"/>
      <c r="K628" s="5"/>
      <c r="L628" s="5"/>
    </row>
    <row r="629" ht="12.75" customHeight="1">
      <c r="G629" s="5"/>
      <c r="H629" s="5"/>
      <c r="I629" s="5"/>
      <c r="J629" s="5"/>
      <c r="K629" s="5"/>
      <c r="L629" s="5"/>
    </row>
    <row r="630" ht="12.75" customHeight="1">
      <c r="G630" s="5"/>
      <c r="H630" s="5"/>
      <c r="I630" s="5"/>
      <c r="J630" s="5"/>
      <c r="K630" s="5"/>
      <c r="L630" s="5"/>
    </row>
    <row r="631" ht="12.75" customHeight="1">
      <c r="G631" s="5"/>
      <c r="H631" s="5"/>
      <c r="I631" s="5"/>
      <c r="J631" s="5"/>
      <c r="K631" s="5"/>
      <c r="L631" s="5"/>
    </row>
    <row r="632" ht="12.75" customHeight="1">
      <c r="G632" s="5"/>
      <c r="H632" s="5"/>
      <c r="I632" s="5"/>
      <c r="J632" s="5"/>
      <c r="K632" s="5"/>
      <c r="L632" s="5"/>
    </row>
    <row r="633" ht="12.75" customHeight="1">
      <c r="G633" s="5"/>
      <c r="H633" s="5"/>
      <c r="I633" s="5"/>
      <c r="J633" s="5"/>
      <c r="K633" s="5"/>
      <c r="L633" s="5"/>
    </row>
    <row r="634" ht="12.75" customHeight="1">
      <c r="G634" s="5"/>
      <c r="H634" s="5"/>
      <c r="I634" s="5"/>
      <c r="J634" s="5"/>
      <c r="K634" s="5"/>
      <c r="L634" s="5"/>
    </row>
    <row r="635" ht="12.75" customHeight="1">
      <c r="G635" s="5"/>
      <c r="H635" s="5"/>
      <c r="I635" s="5"/>
      <c r="J635" s="5"/>
      <c r="K635" s="5"/>
      <c r="L635" s="5"/>
    </row>
    <row r="636" ht="12.75" customHeight="1">
      <c r="G636" s="5"/>
      <c r="H636" s="5"/>
      <c r="I636" s="5"/>
      <c r="J636" s="5"/>
      <c r="K636" s="5"/>
      <c r="L636" s="5"/>
    </row>
    <row r="637" ht="12.75" customHeight="1">
      <c r="G637" s="5"/>
      <c r="H637" s="5"/>
      <c r="I637" s="5"/>
      <c r="J637" s="5"/>
      <c r="K637" s="5"/>
      <c r="L637" s="5"/>
    </row>
    <row r="638" ht="12.75" customHeight="1">
      <c r="G638" s="5"/>
      <c r="H638" s="5"/>
      <c r="I638" s="5"/>
      <c r="J638" s="5"/>
      <c r="K638" s="5"/>
      <c r="L638" s="5"/>
    </row>
    <row r="639" ht="12.75" customHeight="1">
      <c r="G639" s="5"/>
      <c r="H639" s="5"/>
      <c r="I639" s="5"/>
      <c r="J639" s="5"/>
      <c r="K639" s="5"/>
      <c r="L639" s="5"/>
    </row>
    <row r="640" ht="12.75" customHeight="1">
      <c r="G640" s="5"/>
      <c r="H640" s="5"/>
      <c r="I640" s="5"/>
      <c r="J640" s="5"/>
      <c r="K640" s="5"/>
      <c r="L640" s="5"/>
    </row>
    <row r="641" ht="12.75" customHeight="1">
      <c r="G641" s="5"/>
      <c r="H641" s="5"/>
      <c r="I641" s="5"/>
      <c r="J641" s="5"/>
      <c r="K641" s="5"/>
      <c r="L641" s="5"/>
    </row>
    <row r="642" ht="12.75" customHeight="1">
      <c r="G642" s="5"/>
      <c r="H642" s="5"/>
      <c r="I642" s="5"/>
      <c r="J642" s="5"/>
      <c r="K642" s="5"/>
      <c r="L642" s="5"/>
    </row>
    <row r="643" ht="12.75" customHeight="1">
      <c r="G643" s="5"/>
      <c r="H643" s="5"/>
      <c r="I643" s="5"/>
      <c r="J643" s="5"/>
      <c r="K643" s="5"/>
      <c r="L643" s="5"/>
    </row>
    <row r="644" ht="12.75" customHeight="1">
      <c r="G644" s="5"/>
      <c r="H644" s="5"/>
      <c r="I644" s="5"/>
      <c r="J644" s="5"/>
      <c r="K644" s="5"/>
      <c r="L644" s="5"/>
    </row>
    <row r="645" ht="12.75" customHeight="1">
      <c r="G645" s="5"/>
      <c r="H645" s="5"/>
      <c r="I645" s="5"/>
      <c r="J645" s="5"/>
      <c r="K645" s="5"/>
      <c r="L645" s="5"/>
    </row>
    <row r="646" ht="12.75" customHeight="1">
      <c r="G646" s="5"/>
      <c r="H646" s="5"/>
      <c r="I646" s="5"/>
      <c r="J646" s="5"/>
      <c r="K646" s="5"/>
      <c r="L646" s="5"/>
    </row>
    <row r="647" ht="12.75" customHeight="1">
      <c r="G647" s="5"/>
      <c r="H647" s="5"/>
      <c r="I647" s="5"/>
      <c r="J647" s="5"/>
      <c r="K647" s="5"/>
      <c r="L647" s="5"/>
    </row>
    <row r="648" ht="12.75" customHeight="1">
      <c r="G648" s="5"/>
      <c r="H648" s="5"/>
      <c r="I648" s="5"/>
      <c r="J648" s="5"/>
      <c r="K648" s="5"/>
      <c r="L648" s="5"/>
    </row>
    <row r="649" ht="12.75" customHeight="1">
      <c r="G649" s="5"/>
      <c r="H649" s="5"/>
      <c r="I649" s="5"/>
      <c r="J649" s="5"/>
      <c r="K649" s="5"/>
      <c r="L649" s="5"/>
    </row>
    <row r="650" ht="12.75" customHeight="1">
      <c r="G650" s="5"/>
      <c r="H650" s="5"/>
      <c r="I650" s="5"/>
      <c r="J650" s="5"/>
      <c r="K650" s="5"/>
      <c r="L650" s="5"/>
    </row>
    <row r="651" ht="12.75" customHeight="1">
      <c r="G651" s="5"/>
      <c r="H651" s="5"/>
      <c r="I651" s="5"/>
      <c r="J651" s="5"/>
      <c r="K651" s="5"/>
      <c r="L651" s="5"/>
    </row>
    <row r="652" ht="12.75" customHeight="1">
      <c r="G652" s="5"/>
      <c r="H652" s="5"/>
      <c r="I652" s="5"/>
      <c r="J652" s="5"/>
      <c r="K652" s="5"/>
      <c r="L652" s="5"/>
    </row>
    <row r="653" ht="12.75" customHeight="1">
      <c r="G653" s="5"/>
      <c r="H653" s="5"/>
      <c r="I653" s="5"/>
      <c r="J653" s="5"/>
      <c r="K653" s="5"/>
      <c r="L653" s="5"/>
    </row>
    <row r="654" ht="12.75" customHeight="1">
      <c r="G654" s="5"/>
      <c r="H654" s="5"/>
      <c r="I654" s="5"/>
      <c r="J654" s="5"/>
      <c r="K654" s="5"/>
      <c r="L654" s="5"/>
    </row>
    <row r="655" ht="12.75" customHeight="1">
      <c r="G655" s="5"/>
      <c r="H655" s="5"/>
      <c r="I655" s="5"/>
      <c r="J655" s="5"/>
      <c r="K655" s="5"/>
      <c r="L655" s="5"/>
    </row>
    <row r="656" ht="12.75" customHeight="1">
      <c r="G656" s="5"/>
      <c r="H656" s="5"/>
      <c r="I656" s="5"/>
      <c r="J656" s="5"/>
      <c r="K656" s="5"/>
      <c r="L656" s="5"/>
    </row>
    <row r="657" ht="12.75" customHeight="1">
      <c r="G657" s="5"/>
      <c r="H657" s="5"/>
      <c r="I657" s="5"/>
      <c r="J657" s="5"/>
      <c r="K657" s="5"/>
      <c r="L657" s="5"/>
    </row>
    <row r="658" ht="12.75" customHeight="1">
      <c r="G658" s="5"/>
      <c r="H658" s="5"/>
      <c r="I658" s="5"/>
      <c r="J658" s="5"/>
      <c r="K658" s="5"/>
      <c r="L658" s="5"/>
    </row>
    <row r="659" ht="12.75" customHeight="1">
      <c r="G659" s="5"/>
      <c r="H659" s="5"/>
      <c r="I659" s="5"/>
      <c r="J659" s="5"/>
      <c r="K659" s="5"/>
      <c r="L659" s="5"/>
    </row>
    <row r="660" ht="12.75" customHeight="1">
      <c r="G660" s="5"/>
      <c r="H660" s="5"/>
      <c r="I660" s="5"/>
      <c r="J660" s="5"/>
      <c r="K660" s="5"/>
      <c r="L660" s="5"/>
    </row>
    <row r="661" ht="12.75" customHeight="1">
      <c r="G661" s="5"/>
      <c r="H661" s="5"/>
      <c r="I661" s="5"/>
      <c r="J661" s="5"/>
      <c r="K661" s="5"/>
      <c r="L661" s="5"/>
    </row>
    <row r="662" ht="12.75" customHeight="1">
      <c r="G662" s="5"/>
      <c r="H662" s="5"/>
      <c r="I662" s="5"/>
      <c r="J662" s="5"/>
      <c r="K662" s="5"/>
      <c r="L662" s="5"/>
    </row>
    <row r="663" ht="12.75" customHeight="1">
      <c r="G663" s="5"/>
      <c r="H663" s="5"/>
      <c r="I663" s="5"/>
      <c r="J663" s="5"/>
      <c r="K663" s="5"/>
      <c r="L663" s="5"/>
    </row>
    <row r="664" ht="12.75" customHeight="1">
      <c r="G664" s="5"/>
      <c r="H664" s="5"/>
      <c r="I664" s="5"/>
      <c r="J664" s="5"/>
      <c r="K664" s="5"/>
      <c r="L664" s="5"/>
    </row>
    <row r="665" ht="12.75" customHeight="1">
      <c r="G665" s="5"/>
      <c r="H665" s="5"/>
      <c r="I665" s="5"/>
      <c r="J665" s="5"/>
      <c r="K665" s="5"/>
      <c r="L665" s="5"/>
    </row>
    <row r="666" ht="12.75" customHeight="1">
      <c r="G666" s="5"/>
      <c r="H666" s="5"/>
      <c r="I666" s="5"/>
      <c r="J666" s="5"/>
      <c r="K666" s="5"/>
      <c r="L666" s="5"/>
    </row>
    <row r="667" ht="12.75" customHeight="1">
      <c r="G667" s="5"/>
      <c r="H667" s="5"/>
      <c r="I667" s="5"/>
      <c r="J667" s="5"/>
      <c r="K667" s="5"/>
      <c r="L667" s="5"/>
    </row>
    <row r="668" ht="12.75" customHeight="1">
      <c r="G668" s="5"/>
      <c r="H668" s="5"/>
      <c r="I668" s="5"/>
      <c r="J668" s="5"/>
      <c r="K668" s="5"/>
      <c r="L668" s="5"/>
    </row>
    <row r="669" ht="12.75" customHeight="1">
      <c r="G669" s="5"/>
      <c r="H669" s="5"/>
      <c r="I669" s="5"/>
      <c r="J669" s="5"/>
      <c r="K669" s="5"/>
      <c r="L669" s="5"/>
    </row>
    <row r="670" ht="12.75" customHeight="1">
      <c r="G670" s="5"/>
      <c r="H670" s="5"/>
      <c r="I670" s="5"/>
      <c r="J670" s="5"/>
      <c r="K670" s="5"/>
      <c r="L670" s="5"/>
    </row>
    <row r="671" ht="12.75" customHeight="1">
      <c r="G671" s="5"/>
      <c r="H671" s="5"/>
      <c r="I671" s="5"/>
      <c r="J671" s="5"/>
      <c r="K671" s="5"/>
      <c r="L671" s="5"/>
    </row>
    <row r="672" ht="12.75" customHeight="1">
      <c r="G672" s="5"/>
      <c r="H672" s="5"/>
      <c r="I672" s="5"/>
      <c r="J672" s="5"/>
      <c r="K672" s="5"/>
      <c r="L672" s="5"/>
    </row>
    <row r="673" ht="12.75" customHeight="1">
      <c r="G673" s="5"/>
      <c r="H673" s="5"/>
      <c r="I673" s="5"/>
      <c r="J673" s="5"/>
      <c r="K673" s="5"/>
      <c r="L673" s="5"/>
    </row>
    <row r="674" ht="12.75" customHeight="1">
      <c r="G674" s="5"/>
      <c r="H674" s="5"/>
      <c r="I674" s="5"/>
      <c r="J674" s="5"/>
      <c r="K674" s="5"/>
      <c r="L674" s="5"/>
    </row>
    <row r="675" ht="12.75" customHeight="1">
      <c r="G675" s="5"/>
      <c r="H675" s="5"/>
      <c r="I675" s="5"/>
      <c r="J675" s="5"/>
      <c r="K675" s="5"/>
      <c r="L675" s="5"/>
    </row>
    <row r="676" ht="12.75" customHeight="1">
      <c r="G676" s="5"/>
      <c r="H676" s="5"/>
      <c r="I676" s="5"/>
      <c r="J676" s="5"/>
      <c r="K676" s="5"/>
      <c r="L676" s="5"/>
    </row>
    <row r="677" ht="12.75" customHeight="1">
      <c r="G677" s="5"/>
      <c r="H677" s="5"/>
      <c r="I677" s="5"/>
      <c r="J677" s="5"/>
      <c r="K677" s="5"/>
      <c r="L677" s="5"/>
    </row>
    <row r="678" ht="12.75" customHeight="1">
      <c r="G678" s="5"/>
      <c r="H678" s="5"/>
      <c r="I678" s="5"/>
      <c r="J678" s="5"/>
      <c r="K678" s="5"/>
      <c r="L678" s="5"/>
    </row>
    <row r="679" ht="12.75" customHeight="1">
      <c r="G679" s="5"/>
      <c r="H679" s="5"/>
      <c r="I679" s="5"/>
      <c r="J679" s="5"/>
      <c r="K679" s="5"/>
      <c r="L679" s="5"/>
    </row>
    <row r="680" ht="12.75" customHeight="1">
      <c r="G680" s="5"/>
      <c r="H680" s="5"/>
      <c r="I680" s="5"/>
      <c r="J680" s="5"/>
      <c r="K680" s="5"/>
      <c r="L680" s="5"/>
    </row>
    <row r="681" ht="12.75" customHeight="1">
      <c r="G681" s="5"/>
      <c r="H681" s="5"/>
      <c r="I681" s="5"/>
      <c r="J681" s="5"/>
      <c r="K681" s="5"/>
      <c r="L681" s="5"/>
    </row>
    <row r="682" ht="12.75" customHeight="1">
      <c r="G682" s="5"/>
      <c r="H682" s="5"/>
      <c r="I682" s="5"/>
      <c r="J682" s="5"/>
      <c r="K682" s="5"/>
      <c r="L682" s="5"/>
    </row>
    <row r="683" ht="12.75" customHeight="1">
      <c r="G683" s="5"/>
      <c r="H683" s="5"/>
      <c r="I683" s="5"/>
      <c r="J683" s="5"/>
      <c r="K683" s="5"/>
      <c r="L683" s="5"/>
    </row>
    <row r="684" ht="12.75" customHeight="1">
      <c r="G684" s="5"/>
      <c r="H684" s="5"/>
      <c r="I684" s="5"/>
      <c r="J684" s="5"/>
      <c r="K684" s="5"/>
      <c r="L684" s="5"/>
    </row>
    <row r="685" ht="12.75" customHeight="1">
      <c r="G685" s="5"/>
      <c r="H685" s="5"/>
      <c r="I685" s="5"/>
      <c r="J685" s="5"/>
      <c r="K685" s="5"/>
      <c r="L685" s="5"/>
    </row>
    <row r="686" ht="12.75" customHeight="1">
      <c r="G686" s="5"/>
      <c r="H686" s="5"/>
      <c r="I686" s="5"/>
      <c r="J686" s="5"/>
      <c r="K686" s="5"/>
      <c r="L686" s="5"/>
    </row>
    <row r="687" ht="12.75" customHeight="1">
      <c r="G687" s="5"/>
      <c r="H687" s="5"/>
      <c r="I687" s="5"/>
      <c r="J687" s="5"/>
      <c r="K687" s="5"/>
      <c r="L687" s="5"/>
    </row>
    <row r="688" ht="12.75" customHeight="1">
      <c r="G688" s="5"/>
      <c r="H688" s="5"/>
      <c r="I688" s="5"/>
      <c r="J688" s="5"/>
      <c r="K688" s="5"/>
      <c r="L688" s="5"/>
    </row>
    <row r="689" ht="12.75" customHeight="1">
      <c r="G689" s="5"/>
      <c r="H689" s="5"/>
      <c r="I689" s="5"/>
      <c r="J689" s="5"/>
      <c r="K689" s="5"/>
      <c r="L689" s="5"/>
    </row>
    <row r="690" ht="12.75" customHeight="1">
      <c r="G690" s="5"/>
      <c r="H690" s="5"/>
      <c r="I690" s="5"/>
      <c r="J690" s="5"/>
      <c r="K690" s="5"/>
      <c r="L690" s="5"/>
    </row>
    <row r="691" ht="12.75" customHeight="1">
      <c r="G691" s="5"/>
      <c r="H691" s="5"/>
      <c r="I691" s="5"/>
      <c r="J691" s="5"/>
      <c r="K691" s="5"/>
      <c r="L691" s="5"/>
    </row>
    <row r="692" ht="12.75" customHeight="1">
      <c r="G692" s="5"/>
      <c r="H692" s="5"/>
      <c r="I692" s="5"/>
      <c r="J692" s="5"/>
      <c r="K692" s="5"/>
      <c r="L692" s="5"/>
    </row>
    <row r="693" ht="12.75" customHeight="1">
      <c r="G693" s="5"/>
      <c r="H693" s="5"/>
      <c r="I693" s="5"/>
      <c r="J693" s="5"/>
      <c r="K693" s="5"/>
      <c r="L693" s="5"/>
    </row>
    <row r="694" ht="12.75" customHeight="1">
      <c r="G694" s="5"/>
      <c r="H694" s="5"/>
      <c r="I694" s="5"/>
      <c r="J694" s="5"/>
      <c r="K694" s="5"/>
      <c r="L694" s="5"/>
    </row>
    <row r="695" ht="12.75" customHeight="1">
      <c r="G695" s="5"/>
      <c r="H695" s="5"/>
      <c r="I695" s="5"/>
      <c r="J695" s="5"/>
      <c r="K695" s="5"/>
      <c r="L695" s="5"/>
    </row>
    <row r="696" ht="12.75" customHeight="1">
      <c r="G696" s="5"/>
      <c r="H696" s="5"/>
      <c r="I696" s="5"/>
      <c r="J696" s="5"/>
      <c r="K696" s="5"/>
      <c r="L696" s="5"/>
    </row>
    <row r="697" ht="12.75" customHeight="1">
      <c r="G697" s="5"/>
      <c r="H697" s="5"/>
      <c r="I697" s="5"/>
      <c r="J697" s="5"/>
      <c r="K697" s="5"/>
      <c r="L697" s="5"/>
    </row>
    <row r="698" ht="12.75" customHeight="1">
      <c r="G698" s="5"/>
      <c r="H698" s="5"/>
      <c r="I698" s="5"/>
      <c r="J698" s="5"/>
      <c r="K698" s="5"/>
      <c r="L698" s="5"/>
    </row>
    <row r="699" ht="12.75" customHeight="1">
      <c r="G699" s="5"/>
      <c r="H699" s="5"/>
      <c r="I699" s="5"/>
      <c r="J699" s="5"/>
      <c r="K699" s="5"/>
      <c r="L699" s="5"/>
    </row>
    <row r="700" ht="12.75" customHeight="1">
      <c r="G700" s="5"/>
      <c r="H700" s="5"/>
      <c r="I700" s="5"/>
      <c r="J700" s="5"/>
      <c r="K700" s="5"/>
      <c r="L700" s="5"/>
    </row>
    <row r="701" ht="12.75" customHeight="1">
      <c r="G701" s="5"/>
      <c r="H701" s="5"/>
      <c r="I701" s="5"/>
      <c r="J701" s="5"/>
      <c r="K701" s="5"/>
      <c r="L701" s="5"/>
    </row>
    <row r="702" ht="12.75" customHeight="1">
      <c r="G702" s="5"/>
      <c r="H702" s="5"/>
      <c r="I702" s="5"/>
      <c r="J702" s="5"/>
      <c r="K702" s="5"/>
      <c r="L702" s="5"/>
    </row>
    <row r="703" ht="12.75" customHeight="1">
      <c r="G703" s="5"/>
      <c r="H703" s="5"/>
      <c r="I703" s="5"/>
      <c r="J703" s="5"/>
      <c r="K703" s="5"/>
      <c r="L703" s="5"/>
    </row>
    <row r="704" ht="12.75" customHeight="1">
      <c r="G704" s="5"/>
      <c r="H704" s="5"/>
      <c r="I704" s="5"/>
      <c r="J704" s="5"/>
      <c r="K704" s="5"/>
      <c r="L704" s="5"/>
    </row>
    <row r="705" ht="12.75" customHeight="1">
      <c r="G705" s="5"/>
      <c r="H705" s="5"/>
      <c r="I705" s="5"/>
      <c r="J705" s="5"/>
      <c r="K705" s="5"/>
      <c r="L705" s="5"/>
    </row>
    <row r="706" ht="12.75" customHeight="1">
      <c r="G706" s="5"/>
      <c r="H706" s="5"/>
      <c r="I706" s="5"/>
      <c r="J706" s="5"/>
      <c r="K706" s="5"/>
      <c r="L706" s="5"/>
    </row>
    <row r="707" ht="12.75" customHeight="1">
      <c r="G707" s="5"/>
      <c r="H707" s="5"/>
      <c r="I707" s="5"/>
      <c r="J707" s="5"/>
      <c r="K707" s="5"/>
      <c r="L707" s="5"/>
    </row>
    <row r="708" ht="12.75" customHeight="1">
      <c r="G708" s="5"/>
      <c r="H708" s="5"/>
      <c r="I708" s="5"/>
      <c r="J708" s="5"/>
      <c r="K708" s="5"/>
      <c r="L708" s="5"/>
    </row>
    <row r="709" ht="12.75" customHeight="1">
      <c r="G709" s="5"/>
      <c r="H709" s="5"/>
      <c r="I709" s="5"/>
      <c r="J709" s="5"/>
      <c r="K709" s="5"/>
      <c r="L709" s="5"/>
    </row>
    <row r="710" ht="12.75" customHeight="1">
      <c r="G710" s="5"/>
      <c r="H710" s="5"/>
      <c r="I710" s="5"/>
      <c r="J710" s="5"/>
      <c r="K710" s="5"/>
      <c r="L710" s="5"/>
    </row>
    <row r="711" ht="12.75" customHeight="1">
      <c r="G711" s="5"/>
      <c r="H711" s="5"/>
      <c r="I711" s="5"/>
      <c r="J711" s="5"/>
      <c r="K711" s="5"/>
      <c r="L711" s="5"/>
    </row>
    <row r="712" ht="12.75" customHeight="1">
      <c r="G712" s="5"/>
      <c r="H712" s="5"/>
      <c r="I712" s="5"/>
      <c r="J712" s="5"/>
      <c r="K712" s="5"/>
      <c r="L712" s="5"/>
    </row>
    <row r="713" ht="12.75" customHeight="1">
      <c r="G713" s="5"/>
      <c r="H713" s="5"/>
      <c r="I713" s="5"/>
      <c r="J713" s="5"/>
      <c r="K713" s="5"/>
      <c r="L713" s="5"/>
    </row>
    <row r="714" ht="12.75" customHeight="1">
      <c r="G714" s="5"/>
      <c r="H714" s="5"/>
      <c r="I714" s="5"/>
      <c r="J714" s="5"/>
      <c r="K714" s="5"/>
      <c r="L714" s="5"/>
    </row>
    <row r="715" ht="12.75" customHeight="1">
      <c r="G715" s="5"/>
      <c r="H715" s="5"/>
      <c r="I715" s="5"/>
      <c r="J715" s="5"/>
      <c r="K715" s="5"/>
      <c r="L715" s="5"/>
    </row>
    <row r="716" ht="12.75" customHeight="1">
      <c r="G716" s="5"/>
      <c r="H716" s="5"/>
      <c r="I716" s="5"/>
      <c r="J716" s="5"/>
      <c r="K716" s="5"/>
      <c r="L716" s="5"/>
    </row>
    <row r="717" ht="12.75" customHeight="1">
      <c r="G717" s="5"/>
      <c r="H717" s="5"/>
      <c r="I717" s="5"/>
      <c r="J717" s="5"/>
      <c r="K717" s="5"/>
      <c r="L717" s="5"/>
    </row>
    <row r="718" ht="12.75" customHeight="1">
      <c r="G718" s="5"/>
      <c r="H718" s="5"/>
      <c r="I718" s="5"/>
      <c r="J718" s="5"/>
      <c r="K718" s="5"/>
      <c r="L718" s="5"/>
    </row>
    <row r="719" ht="12.75" customHeight="1">
      <c r="G719" s="5"/>
      <c r="H719" s="5"/>
      <c r="I719" s="5"/>
      <c r="J719" s="5"/>
      <c r="K719" s="5"/>
      <c r="L719" s="5"/>
    </row>
    <row r="720" ht="12.75" customHeight="1">
      <c r="G720" s="5"/>
      <c r="H720" s="5"/>
      <c r="I720" s="5"/>
      <c r="J720" s="5"/>
      <c r="K720" s="5"/>
      <c r="L720" s="5"/>
    </row>
    <row r="721" ht="12.75" customHeight="1">
      <c r="G721" s="5"/>
      <c r="H721" s="5"/>
      <c r="I721" s="5"/>
      <c r="J721" s="5"/>
      <c r="K721" s="5"/>
      <c r="L721" s="5"/>
    </row>
    <row r="722" ht="12.75" customHeight="1">
      <c r="G722" s="5"/>
      <c r="H722" s="5"/>
      <c r="I722" s="5"/>
      <c r="J722" s="5"/>
      <c r="K722" s="5"/>
      <c r="L722" s="5"/>
    </row>
    <row r="723" ht="12.75" customHeight="1">
      <c r="G723" s="5"/>
      <c r="H723" s="5"/>
      <c r="I723" s="5"/>
      <c r="J723" s="5"/>
      <c r="K723" s="5"/>
      <c r="L723" s="5"/>
    </row>
    <row r="724" ht="12.75" customHeight="1">
      <c r="G724" s="5"/>
      <c r="H724" s="5"/>
      <c r="I724" s="5"/>
      <c r="J724" s="5"/>
      <c r="K724" s="5"/>
      <c r="L724" s="5"/>
    </row>
    <row r="725" ht="12.75" customHeight="1">
      <c r="G725" s="5"/>
      <c r="H725" s="5"/>
      <c r="I725" s="5"/>
      <c r="J725" s="5"/>
      <c r="K725" s="5"/>
      <c r="L725" s="5"/>
    </row>
    <row r="726" ht="12.75" customHeight="1">
      <c r="G726" s="5"/>
      <c r="H726" s="5"/>
      <c r="I726" s="5"/>
      <c r="J726" s="5"/>
      <c r="K726" s="5"/>
      <c r="L726" s="5"/>
    </row>
    <row r="727" ht="12.75" customHeight="1">
      <c r="G727" s="5"/>
      <c r="H727" s="5"/>
      <c r="I727" s="5"/>
      <c r="J727" s="5"/>
      <c r="K727" s="5"/>
      <c r="L727" s="5"/>
    </row>
    <row r="728" ht="12.75" customHeight="1">
      <c r="G728" s="5"/>
      <c r="H728" s="5"/>
      <c r="I728" s="5"/>
      <c r="J728" s="5"/>
      <c r="K728" s="5"/>
      <c r="L728" s="5"/>
    </row>
    <row r="729" ht="12.75" customHeight="1">
      <c r="G729" s="5"/>
      <c r="H729" s="5"/>
      <c r="I729" s="5"/>
      <c r="J729" s="5"/>
      <c r="K729" s="5"/>
      <c r="L729" s="5"/>
    </row>
    <row r="730" ht="12.75" customHeight="1">
      <c r="G730" s="5"/>
      <c r="H730" s="5"/>
      <c r="I730" s="5"/>
      <c r="J730" s="5"/>
      <c r="K730" s="5"/>
      <c r="L730" s="5"/>
    </row>
    <row r="731" ht="12.75" customHeight="1">
      <c r="G731" s="5"/>
      <c r="H731" s="5"/>
      <c r="I731" s="5"/>
      <c r="J731" s="5"/>
      <c r="K731" s="5"/>
      <c r="L731" s="5"/>
    </row>
    <row r="732" ht="12.75" customHeight="1">
      <c r="G732" s="5"/>
      <c r="H732" s="5"/>
      <c r="I732" s="5"/>
      <c r="J732" s="5"/>
      <c r="K732" s="5"/>
      <c r="L732" s="5"/>
    </row>
    <row r="733" ht="12.75" customHeight="1">
      <c r="G733" s="5"/>
      <c r="H733" s="5"/>
      <c r="I733" s="5"/>
      <c r="J733" s="5"/>
      <c r="K733" s="5"/>
      <c r="L733" s="5"/>
    </row>
    <row r="734" ht="12.75" customHeight="1">
      <c r="G734" s="5"/>
      <c r="H734" s="5"/>
      <c r="I734" s="5"/>
      <c r="J734" s="5"/>
      <c r="K734" s="5"/>
      <c r="L734" s="5"/>
    </row>
    <row r="735" ht="12.75" customHeight="1">
      <c r="G735" s="5"/>
      <c r="H735" s="5"/>
      <c r="I735" s="5"/>
      <c r="J735" s="5"/>
      <c r="K735" s="5"/>
      <c r="L735" s="5"/>
    </row>
    <row r="736" ht="12.75" customHeight="1">
      <c r="G736" s="5"/>
      <c r="H736" s="5"/>
      <c r="I736" s="5"/>
      <c r="J736" s="5"/>
      <c r="K736" s="5"/>
      <c r="L736" s="5"/>
    </row>
    <row r="737" ht="12.75" customHeight="1">
      <c r="G737" s="5"/>
      <c r="H737" s="5"/>
      <c r="I737" s="5"/>
      <c r="J737" s="5"/>
      <c r="K737" s="5"/>
      <c r="L737" s="5"/>
    </row>
    <row r="738" ht="12.75" customHeight="1">
      <c r="G738" s="5"/>
      <c r="H738" s="5"/>
      <c r="I738" s="5"/>
      <c r="J738" s="5"/>
      <c r="K738" s="5"/>
      <c r="L738" s="5"/>
    </row>
    <row r="739" ht="12.75" customHeight="1">
      <c r="G739" s="5"/>
      <c r="H739" s="5"/>
      <c r="I739" s="5"/>
      <c r="J739" s="5"/>
      <c r="K739" s="5"/>
      <c r="L739" s="5"/>
    </row>
    <row r="740" ht="12.75" customHeight="1">
      <c r="G740" s="5"/>
      <c r="H740" s="5"/>
      <c r="I740" s="5"/>
      <c r="J740" s="5"/>
      <c r="K740" s="5"/>
      <c r="L740" s="5"/>
    </row>
    <row r="741" ht="12.75" customHeight="1">
      <c r="G741" s="5"/>
      <c r="H741" s="5"/>
      <c r="I741" s="5"/>
      <c r="J741" s="5"/>
      <c r="K741" s="5"/>
      <c r="L741" s="5"/>
    </row>
    <row r="742" ht="12.75" customHeight="1">
      <c r="G742" s="5"/>
      <c r="H742" s="5"/>
      <c r="I742" s="5"/>
      <c r="J742" s="5"/>
      <c r="K742" s="5"/>
      <c r="L742" s="5"/>
    </row>
    <row r="743" ht="12.75" customHeight="1">
      <c r="G743" s="5"/>
      <c r="H743" s="5"/>
      <c r="I743" s="5"/>
      <c r="J743" s="5"/>
      <c r="K743" s="5"/>
      <c r="L743" s="5"/>
    </row>
    <row r="744" ht="12.75" customHeight="1">
      <c r="G744" s="5"/>
      <c r="H744" s="5"/>
      <c r="I744" s="5"/>
      <c r="J744" s="5"/>
      <c r="K744" s="5"/>
      <c r="L744" s="5"/>
    </row>
    <row r="745" ht="12.75" customHeight="1">
      <c r="G745" s="5"/>
      <c r="H745" s="5"/>
      <c r="I745" s="5"/>
      <c r="J745" s="5"/>
      <c r="K745" s="5"/>
      <c r="L745" s="5"/>
    </row>
    <row r="746" ht="12.75" customHeight="1">
      <c r="G746" s="5"/>
      <c r="H746" s="5"/>
      <c r="I746" s="5"/>
      <c r="J746" s="5"/>
      <c r="K746" s="5"/>
      <c r="L746" s="5"/>
    </row>
    <row r="747" ht="12.75" customHeight="1">
      <c r="G747" s="5"/>
      <c r="H747" s="5"/>
      <c r="I747" s="5"/>
      <c r="J747" s="5"/>
      <c r="K747" s="5"/>
      <c r="L747" s="5"/>
    </row>
    <row r="748" ht="12.75" customHeight="1">
      <c r="G748" s="5"/>
      <c r="H748" s="5"/>
      <c r="I748" s="5"/>
      <c r="J748" s="5"/>
      <c r="K748" s="5"/>
      <c r="L748" s="5"/>
    </row>
    <row r="749" ht="12.75" customHeight="1">
      <c r="G749" s="5"/>
      <c r="H749" s="5"/>
      <c r="I749" s="5"/>
      <c r="J749" s="5"/>
      <c r="K749" s="5"/>
      <c r="L749" s="5"/>
    </row>
    <row r="750" ht="12.75" customHeight="1">
      <c r="G750" s="5"/>
      <c r="H750" s="5"/>
      <c r="I750" s="5"/>
      <c r="J750" s="5"/>
      <c r="K750" s="5"/>
      <c r="L750" s="5"/>
    </row>
    <row r="751" ht="12.75" customHeight="1">
      <c r="G751" s="5"/>
      <c r="H751" s="5"/>
      <c r="I751" s="5"/>
      <c r="J751" s="5"/>
      <c r="K751" s="5"/>
      <c r="L751" s="5"/>
    </row>
    <row r="752" ht="12.75" customHeight="1">
      <c r="G752" s="5"/>
      <c r="H752" s="5"/>
      <c r="I752" s="5"/>
      <c r="J752" s="5"/>
      <c r="K752" s="5"/>
      <c r="L752" s="5"/>
    </row>
    <row r="753" ht="12.75" customHeight="1">
      <c r="G753" s="5"/>
      <c r="H753" s="5"/>
      <c r="I753" s="5"/>
      <c r="J753" s="5"/>
      <c r="K753" s="5"/>
      <c r="L753" s="5"/>
    </row>
    <row r="754" ht="12.75" customHeight="1">
      <c r="G754" s="5"/>
      <c r="H754" s="5"/>
      <c r="I754" s="5"/>
      <c r="J754" s="5"/>
      <c r="K754" s="5"/>
      <c r="L754" s="5"/>
    </row>
    <row r="755" ht="12.75" customHeight="1">
      <c r="G755" s="5"/>
      <c r="H755" s="5"/>
      <c r="I755" s="5"/>
      <c r="J755" s="5"/>
      <c r="K755" s="5"/>
      <c r="L755" s="5"/>
    </row>
    <row r="756" ht="12.75" customHeight="1">
      <c r="G756" s="5"/>
      <c r="H756" s="5"/>
      <c r="I756" s="5"/>
      <c r="J756" s="5"/>
      <c r="K756" s="5"/>
      <c r="L756" s="5"/>
    </row>
    <row r="757" ht="12.75" customHeight="1">
      <c r="G757" s="5"/>
      <c r="H757" s="5"/>
      <c r="I757" s="5"/>
      <c r="J757" s="5"/>
      <c r="K757" s="5"/>
      <c r="L757" s="5"/>
    </row>
    <row r="758" ht="12.75" customHeight="1">
      <c r="G758" s="5"/>
      <c r="H758" s="5"/>
      <c r="I758" s="5"/>
      <c r="J758" s="5"/>
      <c r="K758" s="5"/>
      <c r="L758" s="5"/>
    </row>
    <row r="759" ht="12.75" customHeight="1">
      <c r="G759" s="5"/>
      <c r="H759" s="5"/>
      <c r="I759" s="5"/>
      <c r="J759" s="5"/>
      <c r="K759" s="5"/>
      <c r="L759" s="5"/>
    </row>
    <row r="760" ht="12.75" customHeight="1">
      <c r="G760" s="5"/>
      <c r="H760" s="5"/>
      <c r="I760" s="5"/>
      <c r="J760" s="5"/>
      <c r="K760" s="5"/>
      <c r="L760" s="5"/>
    </row>
    <row r="761" ht="12.75" customHeight="1">
      <c r="G761" s="5"/>
      <c r="H761" s="5"/>
      <c r="I761" s="5"/>
      <c r="J761" s="5"/>
      <c r="K761" s="5"/>
      <c r="L761" s="5"/>
    </row>
    <row r="762" ht="12.75" customHeight="1">
      <c r="G762" s="5"/>
      <c r="H762" s="5"/>
      <c r="I762" s="5"/>
      <c r="J762" s="5"/>
      <c r="K762" s="5"/>
      <c r="L762" s="5"/>
    </row>
    <row r="763" ht="12.75" customHeight="1">
      <c r="G763" s="5"/>
      <c r="H763" s="5"/>
      <c r="I763" s="5"/>
      <c r="J763" s="5"/>
      <c r="K763" s="5"/>
      <c r="L763" s="5"/>
    </row>
    <row r="764" ht="12.75" customHeight="1">
      <c r="G764" s="5"/>
      <c r="H764" s="5"/>
      <c r="I764" s="5"/>
      <c r="J764" s="5"/>
      <c r="K764" s="5"/>
      <c r="L764" s="5"/>
    </row>
    <row r="765" ht="12.75" customHeight="1">
      <c r="G765" s="5"/>
      <c r="H765" s="5"/>
      <c r="I765" s="5"/>
      <c r="J765" s="5"/>
      <c r="K765" s="5"/>
      <c r="L765" s="5"/>
    </row>
    <row r="766" ht="12.75" customHeight="1">
      <c r="G766" s="5"/>
      <c r="H766" s="5"/>
      <c r="I766" s="5"/>
      <c r="J766" s="5"/>
      <c r="K766" s="5"/>
      <c r="L766" s="5"/>
    </row>
    <row r="767" ht="12.75" customHeight="1">
      <c r="G767" s="5"/>
      <c r="H767" s="5"/>
      <c r="I767" s="5"/>
      <c r="J767" s="5"/>
      <c r="K767" s="5"/>
      <c r="L767" s="5"/>
    </row>
    <row r="768" ht="12.75" customHeight="1">
      <c r="G768" s="5"/>
      <c r="H768" s="5"/>
      <c r="I768" s="5"/>
      <c r="J768" s="5"/>
      <c r="K768" s="5"/>
      <c r="L768" s="5"/>
    </row>
    <row r="769" ht="12.75" customHeight="1">
      <c r="G769" s="5"/>
      <c r="H769" s="5"/>
      <c r="I769" s="5"/>
      <c r="J769" s="5"/>
      <c r="K769" s="5"/>
      <c r="L769" s="5"/>
    </row>
    <row r="770" ht="12.75" customHeight="1">
      <c r="G770" s="5"/>
      <c r="H770" s="5"/>
      <c r="I770" s="5"/>
      <c r="J770" s="5"/>
      <c r="K770" s="5"/>
      <c r="L770" s="5"/>
    </row>
    <row r="771" ht="12.75" customHeight="1">
      <c r="G771" s="5"/>
      <c r="H771" s="5"/>
      <c r="I771" s="5"/>
      <c r="J771" s="5"/>
      <c r="K771" s="5"/>
      <c r="L771" s="5"/>
    </row>
    <row r="772" ht="12.75" customHeight="1">
      <c r="G772" s="5"/>
      <c r="H772" s="5"/>
      <c r="I772" s="5"/>
      <c r="J772" s="5"/>
      <c r="K772" s="5"/>
      <c r="L772" s="5"/>
    </row>
    <row r="773" ht="12.75" customHeight="1">
      <c r="G773" s="5"/>
      <c r="H773" s="5"/>
      <c r="I773" s="5"/>
      <c r="J773" s="5"/>
      <c r="K773" s="5"/>
      <c r="L773" s="5"/>
    </row>
    <row r="774" ht="12.75" customHeight="1">
      <c r="G774" s="5"/>
      <c r="H774" s="5"/>
      <c r="I774" s="5"/>
      <c r="J774" s="5"/>
      <c r="K774" s="5"/>
      <c r="L774" s="5"/>
    </row>
    <row r="775" ht="12.75" customHeight="1">
      <c r="G775" s="5"/>
      <c r="H775" s="5"/>
      <c r="I775" s="5"/>
      <c r="J775" s="5"/>
      <c r="K775" s="5"/>
      <c r="L775" s="5"/>
    </row>
    <row r="776" ht="12.75" customHeight="1">
      <c r="G776" s="5"/>
      <c r="H776" s="5"/>
      <c r="I776" s="5"/>
      <c r="J776" s="5"/>
      <c r="K776" s="5"/>
      <c r="L776" s="5"/>
    </row>
    <row r="777" ht="12.75" customHeight="1">
      <c r="G777" s="5"/>
      <c r="H777" s="5"/>
      <c r="I777" s="5"/>
      <c r="J777" s="5"/>
      <c r="K777" s="5"/>
      <c r="L777" s="5"/>
    </row>
    <row r="778" ht="12.75" customHeight="1">
      <c r="G778" s="5"/>
      <c r="H778" s="5"/>
      <c r="I778" s="5"/>
      <c r="J778" s="5"/>
      <c r="K778" s="5"/>
      <c r="L778" s="5"/>
    </row>
    <row r="779" ht="12.75" customHeight="1">
      <c r="G779" s="5"/>
      <c r="H779" s="5"/>
      <c r="I779" s="5"/>
      <c r="J779" s="5"/>
      <c r="K779" s="5"/>
      <c r="L779" s="5"/>
    </row>
    <row r="780" ht="12.75" customHeight="1">
      <c r="G780" s="5"/>
      <c r="H780" s="5"/>
      <c r="I780" s="5"/>
      <c r="J780" s="5"/>
      <c r="K780" s="5"/>
      <c r="L780" s="5"/>
    </row>
    <row r="781" ht="12.75" customHeight="1">
      <c r="G781" s="5"/>
      <c r="H781" s="5"/>
      <c r="I781" s="5"/>
      <c r="J781" s="5"/>
      <c r="K781" s="5"/>
      <c r="L781" s="5"/>
    </row>
    <row r="782" ht="12.75" customHeight="1">
      <c r="G782" s="5"/>
      <c r="H782" s="5"/>
      <c r="I782" s="5"/>
      <c r="J782" s="5"/>
      <c r="K782" s="5"/>
      <c r="L782" s="5"/>
    </row>
    <row r="783" ht="12.75" customHeight="1">
      <c r="G783" s="5"/>
      <c r="H783" s="5"/>
      <c r="I783" s="5"/>
      <c r="J783" s="5"/>
      <c r="K783" s="5"/>
      <c r="L783" s="5"/>
    </row>
    <row r="784" ht="12.75" customHeight="1">
      <c r="G784" s="5"/>
      <c r="H784" s="5"/>
      <c r="I784" s="5"/>
      <c r="J784" s="5"/>
      <c r="K784" s="5"/>
      <c r="L784" s="5"/>
    </row>
    <row r="785" ht="12.75" customHeight="1">
      <c r="G785" s="5"/>
      <c r="H785" s="5"/>
      <c r="I785" s="5"/>
      <c r="J785" s="5"/>
      <c r="K785" s="5"/>
      <c r="L785" s="5"/>
    </row>
    <row r="786" ht="12.75" customHeight="1">
      <c r="G786" s="5"/>
      <c r="H786" s="5"/>
      <c r="I786" s="5"/>
      <c r="J786" s="5"/>
      <c r="K786" s="5"/>
      <c r="L786" s="5"/>
    </row>
    <row r="787" ht="12.75" customHeight="1">
      <c r="G787" s="5"/>
      <c r="H787" s="5"/>
      <c r="I787" s="5"/>
      <c r="J787" s="5"/>
      <c r="K787" s="5"/>
      <c r="L787" s="5"/>
    </row>
    <row r="788" ht="12.75" customHeight="1">
      <c r="G788" s="5"/>
      <c r="H788" s="5"/>
      <c r="I788" s="5"/>
      <c r="J788" s="5"/>
      <c r="K788" s="5"/>
      <c r="L788" s="5"/>
    </row>
    <row r="789" ht="12.75" customHeight="1">
      <c r="G789" s="5"/>
      <c r="H789" s="5"/>
      <c r="I789" s="5"/>
      <c r="J789" s="5"/>
      <c r="K789" s="5"/>
      <c r="L789" s="5"/>
    </row>
    <row r="790" ht="12.75" customHeight="1">
      <c r="G790" s="5"/>
      <c r="H790" s="5"/>
      <c r="I790" s="5"/>
      <c r="J790" s="5"/>
      <c r="K790" s="5"/>
      <c r="L790" s="5"/>
    </row>
    <row r="791" ht="12.75" customHeight="1">
      <c r="G791" s="5"/>
      <c r="H791" s="5"/>
      <c r="I791" s="5"/>
      <c r="J791" s="5"/>
      <c r="K791" s="5"/>
      <c r="L791" s="5"/>
    </row>
    <row r="792" ht="12.75" customHeight="1">
      <c r="G792" s="5"/>
      <c r="H792" s="5"/>
      <c r="I792" s="5"/>
      <c r="J792" s="5"/>
      <c r="K792" s="5"/>
      <c r="L792" s="5"/>
    </row>
    <row r="793" ht="12.75" customHeight="1">
      <c r="G793" s="5"/>
      <c r="H793" s="5"/>
      <c r="I793" s="5"/>
      <c r="J793" s="5"/>
      <c r="K793" s="5"/>
      <c r="L793" s="5"/>
    </row>
    <row r="794" ht="12.75" customHeight="1">
      <c r="G794" s="5"/>
      <c r="H794" s="5"/>
      <c r="I794" s="5"/>
      <c r="J794" s="5"/>
      <c r="K794" s="5"/>
      <c r="L794" s="5"/>
    </row>
    <row r="795" ht="12.75" customHeight="1">
      <c r="G795" s="5"/>
      <c r="H795" s="5"/>
      <c r="I795" s="5"/>
      <c r="J795" s="5"/>
      <c r="K795" s="5"/>
      <c r="L795" s="5"/>
    </row>
    <row r="796" ht="12.75" customHeight="1">
      <c r="G796" s="5"/>
      <c r="H796" s="5"/>
      <c r="I796" s="5"/>
      <c r="J796" s="5"/>
      <c r="K796" s="5"/>
      <c r="L796" s="5"/>
    </row>
    <row r="797" ht="12.75" customHeight="1">
      <c r="G797" s="5"/>
      <c r="H797" s="5"/>
      <c r="I797" s="5"/>
      <c r="J797" s="5"/>
      <c r="K797" s="5"/>
      <c r="L797" s="5"/>
    </row>
    <row r="798" ht="12.75" customHeight="1">
      <c r="G798" s="5"/>
      <c r="H798" s="5"/>
      <c r="I798" s="5"/>
      <c r="J798" s="5"/>
      <c r="K798" s="5"/>
      <c r="L798" s="5"/>
    </row>
    <row r="799" ht="12.75" customHeight="1">
      <c r="G799" s="5"/>
      <c r="H799" s="5"/>
      <c r="I799" s="5"/>
      <c r="J799" s="5"/>
      <c r="K799" s="5"/>
      <c r="L799" s="5"/>
    </row>
    <row r="800" ht="12.75" customHeight="1">
      <c r="G800" s="5"/>
      <c r="H800" s="5"/>
      <c r="I800" s="5"/>
      <c r="J800" s="5"/>
      <c r="K800" s="5"/>
      <c r="L800" s="5"/>
    </row>
    <row r="801" ht="12.75" customHeight="1">
      <c r="G801" s="5"/>
      <c r="H801" s="5"/>
      <c r="I801" s="5"/>
      <c r="J801" s="5"/>
      <c r="K801" s="5"/>
      <c r="L801" s="5"/>
    </row>
    <row r="802" ht="12.75" customHeight="1">
      <c r="G802" s="5"/>
      <c r="H802" s="5"/>
      <c r="I802" s="5"/>
      <c r="J802" s="5"/>
      <c r="K802" s="5"/>
      <c r="L802" s="5"/>
    </row>
    <row r="803" ht="12.75" customHeight="1">
      <c r="G803" s="5"/>
      <c r="H803" s="5"/>
      <c r="I803" s="5"/>
      <c r="J803" s="5"/>
      <c r="K803" s="5"/>
      <c r="L803" s="5"/>
    </row>
    <row r="804" ht="12.75" customHeight="1">
      <c r="G804" s="5"/>
      <c r="H804" s="5"/>
      <c r="I804" s="5"/>
      <c r="J804" s="5"/>
      <c r="K804" s="5"/>
      <c r="L804" s="5"/>
    </row>
    <row r="805" ht="12.75" customHeight="1">
      <c r="G805" s="5"/>
      <c r="H805" s="5"/>
      <c r="I805" s="5"/>
      <c r="J805" s="5"/>
      <c r="K805" s="5"/>
      <c r="L805" s="5"/>
    </row>
    <row r="806" ht="12.75" customHeight="1">
      <c r="G806" s="5"/>
      <c r="H806" s="5"/>
      <c r="I806" s="5"/>
      <c r="J806" s="5"/>
      <c r="K806" s="5"/>
      <c r="L806" s="5"/>
    </row>
    <row r="807" ht="12.75" customHeight="1">
      <c r="G807" s="5"/>
      <c r="H807" s="5"/>
      <c r="I807" s="5"/>
      <c r="J807" s="5"/>
      <c r="K807" s="5"/>
      <c r="L807" s="5"/>
    </row>
    <row r="808" ht="12.75" customHeight="1">
      <c r="G808" s="5"/>
      <c r="H808" s="5"/>
      <c r="I808" s="5"/>
      <c r="J808" s="5"/>
      <c r="K808" s="5"/>
      <c r="L808" s="5"/>
    </row>
    <row r="809" ht="12.75" customHeight="1">
      <c r="G809" s="5"/>
      <c r="H809" s="5"/>
      <c r="I809" s="5"/>
      <c r="J809" s="5"/>
      <c r="K809" s="5"/>
      <c r="L809" s="5"/>
    </row>
    <row r="810" ht="12.75" customHeight="1">
      <c r="G810" s="5"/>
      <c r="H810" s="5"/>
      <c r="I810" s="5"/>
      <c r="J810" s="5"/>
      <c r="K810" s="5"/>
      <c r="L810" s="5"/>
    </row>
    <row r="811" ht="12.75" customHeight="1">
      <c r="G811" s="5"/>
      <c r="H811" s="5"/>
      <c r="I811" s="5"/>
      <c r="J811" s="5"/>
      <c r="K811" s="5"/>
      <c r="L811" s="5"/>
    </row>
    <row r="812" ht="12.75" customHeight="1">
      <c r="G812" s="5"/>
      <c r="H812" s="5"/>
      <c r="I812" s="5"/>
      <c r="J812" s="5"/>
      <c r="K812" s="5"/>
      <c r="L812" s="5"/>
    </row>
    <row r="813" ht="12.75" customHeight="1">
      <c r="G813" s="5"/>
      <c r="H813" s="5"/>
      <c r="I813" s="5"/>
      <c r="J813" s="5"/>
      <c r="K813" s="5"/>
      <c r="L813" s="5"/>
    </row>
    <row r="814" ht="12.75" customHeight="1">
      <c r="G814" s="5"/>
      <c r="H814" s="5"/>
      <c r="I814" s="5"/>
      <c r="J814" s="5"/>
      <c r="K814" s="5"/>
      <c r="L814" s="5"/>
    </row>
    <row r="815" ht="12.75" customHeight="1">
      <c r="G815" s="5"/>
      <c r="H815" s="5"/>
      <c r="I815" s="5"/>
      <c r="J815" s="5"/>
      <c r="K815" s="5"/>
      <c r="L815" s="5"/>
    </row>
    <row r="816" ht="12.75" customHeight="1">
      <c r="G816" s="5"/>
      <c r="H816" s="5"/>
      <c r="I816" s="5"/>
      <c r="J816" s="5"/>
      <c r="K816" s="5"/>
      <c r="L816" s="5"/>
    </row>
    <row r="817" ht="12.75" customHeight="1">
      <c r="G817" s="5"/>
      <c r="H817" s="5"/>
      <c r="I817" s="5"/>
      <c r="J817" s="5"/>
      <c r="K817" s="5"/>
      <c r="L817" s="5"/>
    </row>
    <row r="818" ht="12.75" customHeight="1">
      <c r="G818" s="5"/>
      <c r="H818" s="5"/>
      <c r="I818" s="5"/>
      <c r="J818" s="5"/>
      <c r="K818" s="5"/>
      <c r="L818" s="5"/>
    </row>
    <row r="819" ht="12.75" customHeight="1">
      <c r="G819" s="5"/>
      <c r="H819" s="5"/>
      <c r="I819" s="5"/>
      <c r="J819" s="5"/>
      <c r="K819" s="5"/>
      <c r="L819" s="5"/>
    </row>
    <row r="820" ht="12.75" customHeight="1">
      <c r="G820" s="5"/>
      <c r="H820" s="5"/>
      <c r="I820" s="5"/>
      <c r="J820" s="5"/>
      <c r="K820" s="5"/>
      <c r="L820" s="5"/>
    </row>
    <row r="821" ht="12.75" customHeight="1">
      <c r="G821" s="5"/>
      <c r="H821" s="5"/>
      <c r="I821" s="5"/>
      <c r="J821" s="5"/>
      <c r="K821" s="5"/>
      <c r="L821" s="5"/>
    </row>
    <row r="822" ht="12.75" customHeight="1">
      <c r="G822" s="5"/>
      <c r="H822" s="5"/>
      <c r="I822" s="5"/>
      <c r="J822" s="5"/>
      <c r="K822" s="5"/>
      <c r="L822" s="5"/>
    </row>
    <row r="823" ht="12.75" customHeight="1">
      <c r="G823" s="5"/>
      <c r="H823" s="5"/>
      <c r="I823" s="5"/>
      <c r="J823" s="5"/>
      <c r="K823" s="5"/>
      <c r="L823" s="5"/>
    </row>
    <row r="824" ht="12.75" customHeight="1">
      <c r="G824" s="5"/>
      <c r="H824" s="5"/>
      <c r="I824" s="5"/>
      <c r="J824" s="5"/>
      <c r="K824" s="5"/>
      <c r="L824" s="5"/>
    </row>
    <row r="825" ht="12.75" customHeight="1">
      <c r="G825" s="5"/>
      <c r="H825" s="5"/>
      <c r="I825" s="5"/>
      <c r="J825" s="5"/>
      <c r="K825" s="5"/>
      <c r="L825" s="5"/>
    </row>
    <row r="826" ht="12.75" customHeight="1">
      <c r="G826" s="5"/>
      <c r="H826" s="5"/>
      <c r="I826" s="5"/>
      <c r="J826" s="5"/>
      <c r="K826" s="5"/>
      <c r="L826" s="5"/>
    </row>
    <row r="827" ht="12.75" customHeight="1">
      <c r="G827" s="5"/>
      <c r="H827" s="5"/>
      <c r="I827" s="5"/>
      <c r="J827" s="5"/>
      <c r="K827" s="5"/>
      <c r="L827" s="5"/>
    </row>
    <row r="828" ht="12.75" customHeight="1">
      <c r="G828" s="5"/>
      <c r="H828" s="5"/>
      <c r="I828" s="5"/>
      <c r="J828" s="5"/>
      <c r="K828" s="5"/>
      <c r="L828" s="5"/>
    </row>
    <row r="829" ht="12.75" customHeight="1">
      <c r="G829" s="5"/>
      <c r="H829" s="5"/>
      <c r="I829" s="5"/>
      <c r="J829" s="5"/>
      <c r="K829" s="5"/>
      <c r="L829" s="5"/>
    </row>
    <row r="830" ht="12.75" customHeight="1">
      <c r="G830" s="5"/>
      <c r="H830" s="5"/>
      <c r="I830" s="5"/>
      <c r="J830" s="5"/>
      <c r="K830" s="5"/>
      <c r="L830" s="5"/>
    </row>
    <row r="831" ht="12.75" customHeight="1">
      <c r="G831" s="5"/>
      <c r="H831" s="5"/>
      <c r="I831" s="5"/>
      <c r="J831" s="5"/>
      <c r="K831" s="5"/>
      <c r="L831" s="5"/>
    </row>
    <row r="832" ht="12.75" customHeight="1">
      <c r="G832" s="5"/>
      <c r="H832" s="5"/>
      <c r="I832" s="5"/>
      <c r="J832" s="5"/>
      <c r="K832" s="5"/>
      <c r="L832" s="5"/>
    </row>
    <row r="833" ht="12.75" customHeight="1">
      <c r="G833" s="5"/>
      <c r="H833" s="5"/>
      <c r="I833" s="5"/>
      <c r="J833" s="5"/>
      <c r="K833" s="5"/>
      <c r="L833" s="5"/>
    </row>
    <row r="834" ht="12.75" customHeight="1">
      <c r="G834" s="5"/>
      <c r="H834" s="5"/>
      <c r="I834" s="5"/>
      <c r="J834" s="5"/>
      <c r="K834" s="5"/>
      <c r="L834" s="5"/>
    </row>
    <row r="835" ht="12.75" customHeight="1">
      <c r="G835" s="5"/>
      <c r="H835" s="5"/>
      <c r="I835" s="5"/>
      <c r="J835" s="5"/>
      <c r="K835" s="5"/>
      <c r="L835" s="5"/>
    </row>
    <row r="836" ht="12.75" customHeight="1">
      <c r="G836" s="5"/>
      <c r="H836" s="5"/>
      <c r="I836" s="5"/>
      <c r="J836" s="5"/>
      <c r="K836" s="5"/>
      <c r="L836" s="5"/>
    </row>
    <row r="837" ht="12.75" customHeight="1">
      <c r="G837" s="5"/>
      <c r="H837" s="5"/>
      <c r="I837" s="5"/>
      <c r="J837" s="5"/>
      <c r="K837" s="5"/>
      <c r="L837" s="5"/>
    </row>
    <row r="838" ht="12.75" customHeight="1">
      <c r="G838" s="5"/>
      <c r="H838" s="5"/>
      <c r="I838" s="5"/>
      <c r="J838" s="5"/>
      <c r="K838" s="5"/>
      <c r="L838" s="5"/>
    </row>
    <row r="839" ht="12.75" customHeight="1">
      <c r="G839" s="5"/>
      <c r="H839" s="5"/>
      <c r="I839" s="5"/>
      <c r="J839" s="5"/>
      <c r="K839" s="5"/>
      <c r="L839" s="5"/>
    </row>
    <row r="840" ht="12.75" customHeight="1">
      <c r="G840" s="5"/>
      <c r="H840" s="5"/>
      <c r="I840" s="5"/>
      <c r="J840" s="5"/>
      <c r="K840" s="5"/>
      <c r="L840" s="5"/>
    </row>
    <row r="841" ht="12.75" customHeight="1">
      <c r="G841" s="5"/>
      <c r="H841" s="5"/>
      <c r="I841" s="5"/>
      <c r="J841" s="5"/>
      <c r="K841" s="5"/>
      <c r="L841" s="5"/>
    </row>
    <row r="842" ht="12.75" customHeight="1">
      <c r="G842" s="5"/>
      <c r="H842" s="5"/>
      <c r="I842" s="5"/>
      <c r="J842" s="5"/>
      <c r="K842" s="5"/>
      <c r="L842" s="5"/>
    </row>
    <row r="843" ht="12.75" customHeight="1">
      <c r="G843" s="5"/>
      <c r="H843" s="5"/>
      <c r="I843" s="5"/>
      <c r="J843" s="5"/>
      <c r="K843" s="5"/>
      <c r="L843" s="5"/>
    </row>
    <row r="844" ht="12.75" customHeight="1">
      <c r="G844" s="5"/>
      <c r="H844" s="5"/>
      <c r="I844" s="5"/>
      <c r="J844" s="5"/>
      <c r="K844" s="5"/>
      <c r="L844" s="5"/>
    </row>
    <row r="845" ht="12.75" customHeight="1">
      <c r="G845" s="5"/>
      <c r="H845" s="5"/>
      <c r="I845" s="5"/>
      <c r="J845" s="5"/>
      <c r="K845" s="5"/>
      <c r="L845" s="5"/>
    </row>
    <row r="846" ht="12.75" customHeight="1">
      <c r="G846" s="5"/>
      <c r="H846" s="5"/>
      <c r="I846" s="5"/>
      <c r="J846" s="5"/>
      <c r="K846" s="5"/>
      <c r="L846" s="5"/>
    </row>
    <row r="847" ht="12.75" customHeight="1">
      <c r="G847" s="5"/>
      <c r="H847" s="5"/>
      <c r="I847" s="5"/>
      <c r="J847" s="5"/>
      <c r="K847" s="5"/>
      <c r="L847" s="5"/>
    </row>
    <row r="848" ht="12.75" customHeight="1">
      <c r="G848" s="5"/>
      <c r="H848" s="5"/>
      <c r="I848" s="5"/>
      <c r="J848" s="5"/>
      <c r="K848" s="5"/>
      <c r="L848" s="5"/>
    </row>
    <row r="849" ht="12.75" customHeight="1">
      <c r="G849" s="5"/>
      <c r="H849" s="5"/>
      <c r="I849" s="5"/>
      <c r="J849" s="5"/>
      <c r="K849" s="5"/>
      <c r="L849" s="5"/>
    </row>
    <row r="850" ht="12.75" customHeight="1">
      <c r="G850" s="5"/>
      <c r="H850" s="5"/>
      <c r="I850" s="5"/>
      <c r="J850" s="5"/>
      <c r="K850" s="5"/>
      <c r="L850" s="5"/>
    </row>
    <row r="851" ht="12.75" customHeight="1">
      <c r="G851" s="5"/>
      <c r="H851" s="5"/>
      <c r="I851" s="5"/>
      <c r="J851" s="5"/>
      <c r="K851" s="5"/>
      <c r="L851" s="5"/>
    </row>
    <row r="852" ht="12.75" customHeight="1">
      <c r="G852" s="5"/>
      <c r="H852" s="5"/>
      <c r="I852" s="5"/>
      <c r="J852" s="5"/>
      <c r="K852" s="5"/>
      <c r="L852" s="5"/>
    </row>
    <row r="853" ht="12.75" customHeight="1">
      <c r="G853" s="5"/>
      <c r="H853" s="5"/>
      <c r="I853" s="5"/>
      <c r="J853" s="5"/>
      <c r="K853" s="5"/>
      <c r="L853" s="5"/>
    </row>
    <row r="854" ht="12.75" customHeight="1">
      <c r="G854" s="5"/>
      <c r="H854" s="5"/>
      <c r="I854" s="5"/>
      <c r="J854" s="5"/>
      <c r="K854" s="5"/>
      <c r="L854" s="5"/>
    </row>
    <row r="855" ht="12.75" customHeight="1">
      <c r="G855" s="5"/>
      <c r="H855" s="5"/>
      <c r="I855" s="5"/>
      <c r="J855" s="5"/>
      <c r="K855" s="5"/>
      <c r="L855" s="5"/>
    </row>
    <row r="856" ht="12.75" customHeight="1">
      <c r="G856" s="5"/>
      <c r="H856" s="5"/>
      <c r="I856" s="5"/>
      <c r="J856" s="5"/>
      <c r="K856" s="5"/>
      <c r="L856" s="5"/>
    </row>
    <row r="857" ht="12.75" customHeight="1">
      <c r="G857" s="5"/>
      <c r="H857" s="5"/>
      <c r="I857" s="5"/>
      <c r="J857" s="5"/>
      <c r="K857" s="5"/>
      <c r="L857" s="5"/>
    </row>
    <row r="858" ht="12.75" customHeight="1">
      <c r="G858" s="5"/>
      <c r="H858" s="5"/>
      <c r="I858" s="5"/>
      <c r="J858" s="5"/>
      <c r="K858" s="5"/>
      <c r="L858" s="5"/>
    </row>
    <row r="859" ht="12.75" customHeight="1">
      <c r="G859" s="5"/>
      <c r="H859" s="5"/>
      <c r="I859" s="5"/>
      <c r="J859" s="5"/>
      <c r="K859" s="5"/>
      <c r="L859" s="5"/>
    </row>
    <row r="860" ht="12.75" customHeight="1">
      <c r="G860" s="5"/>
      <c r="H860" s="5"/>
      <c r="I860" s="5"/>
      <c r="J860" s="5"/>
      <c r="K860" s="5"/>
      <c r="L860" s="5"/>
    </row>
    <row r="861" ht="12.75" customHeight="1">
      <c r="G861" s="5"/>
      <c r="H861" s="5"/>
      <c r="I861" s="5"/>
      <c r="J861" s="5"/>
      <c r="K861" s="5"/>
      <c r="L861" s="5"/>
    </row>
    <row r="862" ht="12.75" customHeight="1">
      <c r="G862" s="5"/>
      <c r="H862" s="5"/>
      <c r="I862" s="5"/>
      <c r="J862" s="5"/>
      <c r="K862" s="5"/>
      <c r="L862" s="5"/>
    </row>
    <row r="863" ht="12.75" customHeight="1">
      <c r="G863" s="5"/>
      <c r="H863" s="5"/>
      <c r="I863" s="5"/>
      <c r="J863" s="5"/>
      <c r="K863" s="5"/>
      <c r="L863" s="5"/>
    </row>
    <row r="864" ht="12.75" customHeight="1">
      <c r="G864" s="5"/>
      <c r="H864" s="5"/>
      <c r="I864" s="5"/>
      <c r="J864" s="5"/>
      <c r="K864" s="5"/>
      <c r="L864" s="5"/>
    </row>
    <row r="865" ht="12.75" customHeight="1">
      <c r="G865" s="5"/>
      <c r="H865" s="5"/>
      <c r="I865" s="5"/>
      <c r="J865" s="5"/>
      <c r="K865" s="5"/>
      <c r="L865" s="5"/>
    </row>
    <row r="866" ht="12.75" customHeight="1">
      <c r="G866" s="5"/>
      <c r="H866" s="5"/>
      <c r="I866" s="5"/>
      <c r="J866" s="5"/>
      <c r="K866" s="5"/>
      <c r="L866" s="5"/>
    </row>
    <row r="867" ht="12.75" customHeight="1">
      <c r="G867" s="5"/>
      <c r="H867" s="5"/>
      <c r="I867" s="5"/>
      <c r="J867" s="5"/>
      <c r="K867" s="5"/>
      <c r="L867" s="5"/>
    </row>
    <row r="868" ht="12.75" customHeight="1">
      <c r="G868" s="5"/>
      <c r="H868" s="5"/>
      <c r="I868" s="5"/>
      <c r="J868" s="5"/>
      <c r="K868" s="5"/>
      <c r="L868" s="5"/>
    </row>
    <row r="869" ht="12.75" customHeight="1">
      <c r="G869" s="5"/>
      <c r="H869" s="5"/>
      <c r="I869" s="5"/>
      <c r="J869" s="5"/>
      <c r="K869" s="5"/>
      <c r="L869" s="5"/>
    </row>
    <row r="870" ht="12.75" customHeight="1">
      <c r="G870" s="5"/>
      <c r="H870" s="5"/>
      <c r="I870" s="5"/>
      <c r="J870" s="5"/>
      <c r="K870" s="5"/>
      <c r="L870" s="5"/>
    </row>
    <row r="871" ht="12.75" customHeight="1">
      <c r="G871" s="5"/>
      <c r="H871" s="5"/>
      <c r="I871" s="5"/>
      <c r="J871" s="5"/>
      <c r="K871" s="5"/>
      <c r="L871" s="5"/>
    </row>
    <row r="872" ht="12.75" customHeight="1">
      <c r="G872" s="5"/>
      <c r="H872" s="5"/>
      <c r="I872" s="5"/>
      <c r="J872" s="5"/>
      <c r="K872" s="5"/>
      <c r="L872" s="5"/>
    </row>
    <row r="873" ht="12.75" customHeight="1">
      <c r="G873" s="5"/>
      <c r="H873" s="5"/>
      <c r="I873" s="5"/>
      <c r="J873" s="5"/>
      <c r="K873" s="5"/>
      <c r="L873" s="5"/>
    </row>
    <row r="874" ht="12.75" customHeight="1">
      <c r="G874" s="5"/>
      <c r="H874" s="5"/>
      <c r="I874" s="5"/>
      <c r="J874" s="5"/>
      <c r="K874" s="5"/>
      <c r="L874" s="5"/>
    </row>
    <row r="875" ht="12.75" customHeight="1">
      <c r="G875" s="5"/>
      <c r="H875" s="5"/>
      <c r="I875" s="5"/>
      <c r="J875" s="5"/>
      <c r="K875" s="5"/>
      <c r="L875" s="5"/>
    </row>
    <row r="876" ht="12.75" customHeight="1">
      <c r="G876" s="5"/>
      <c r="H876" s="5"/>
      <c r="I876" s="5"/>
      <c r="J876" s="5"/>
      <c r="K876" s="5"/>
      <c r="L876" s="5"/>
    </row>
    <row r="877" ht="12.75" customHeight="1">
      <c r="G877" s="5"/>
      <c r="H877" s="5"/>
      <c r="I877" s="5"/>
      <c r="J877" s="5"/>
      <c r="K877" s="5"/>
      <c r="L877" s="5"/>
    </row>
    <row r="878" ht="12.75" customHeight="1">
      <c r="G878" s="5"/>
      <c r="H878" s="5"/>
      <c r="I878" s="5"/>
      <c r="J878" s="5"/>
      <c r="K878" s="5"/>
      <c r="L878" s="5"/>
    </row>
    <row r="879" ht="12.75" customHeight="1">
      <c r="G879" s="5"/>
      <c r="H879" s="5"/>
      <c r="I879" s="5"/>
      <c r="J879" s="5"/>
      <c r="K879" s="5"/>
      <c r="L879" s="5"/>
    </row>
    <row r="880" ht="12.75" customHeight="1">
      <c r="G880" s="5"/>
      <c r="H880" s="5"/>
      <c r="I880" s="5"/>
      <c r="J880" s="5"/>
      <c r="K880" s="5"/>
      <c r="L880" s="5"/>
    </row>
    <row r="881" ht="12.75" customHeight="1">
      <c r="G881" s="5"/>
      <c r="H881" s="5"/>
      <c r="I881" s="5"/>
      <c r="J881" s="5"/>
      <c r="K881" s="5"/>
      <c r="L881" s="5"/>
    </row>
    <row r="882" ht="12.75" customHeight="1">
      <c r="G882" s="5"/>
      <c r="H882" s="5"/>
      <c r="I882" s="5"/>
      <c r="J882" s="5"/>
      <c r="K882" s="5"/>
      <c r="L882" s="5"/>
    </row>
    <row r="883" ht="12.75" customHeight="1">
      <c r="G883" s="5"/>
      <c r="H883" s="5"/>
      <c r="I883" s="5"/>
      <c r="J883" s="5"/>
      <c r="K883" s="5"/>
      <c r="L883" s="5"/>
    </row>
    <row r="884" ht="12.75" customHeight="1">
      <c r="G884" s="5"/>
      <c r="H884" s="5"/>
      <c r="I884" s="5"/>
      <c r="J884" s="5"/>
      <c r="K884" s="5"/>
      <c r="L884" s="5"/>
    </row>
    <row r="885" ht="12.75" customHeight="1">
      <c r="G885" s="5"/>
      <c r="H885" s="5"/>
      <c r="I885" s="5"/>
      <c r="J885" s="5"/>
      <c r="K885" s="5"/>
      <c r="L885" s="5"/>
    </row>
    <row r="886" ht="12.75" customHeight="1">
      <c r="G886" s="5"/>
      <c r="H886" s="5"/>
      <c r="I886" s="5"/>
      <c r="J886" s="5"/>
      <c r="K886" s="5"/>
      <c r="L886" s="5"/>
    </row>
    <row r="887" ht="12.75" customHeight="1">
      <c r="G887" s="5"/>
      <c r="H887" s="5"/>
      <c r="I887" s="5"/>
      <c r="J887" s="5"/>
      <c r="K887" s="5"/>
      <c r="L887" s="5"/>
    </row>
    <row r="888" ht="12.75" customHeight="1">
      <c r="G888" s="5"/>
      <c r="H888" s="5"/>
      <c r="I888" s="5"/>
      <c r="J888" s="5"/>
      <c r="K888" s="5"/>
      <c r="L888" s="5"/>
    </row>
    <row r="889" ht="12.75" customHeight="1">
      <c r="G889" s="5"/>
      <c r="H889" s="5"/>
      <c r="I889" s="5"/>
      <c r="J889" s="5"/>
      <c r="K889" s="5"/>
      <c r="L889" s="5"/>
    </row>
    <row r="890" ht="12.75" customHeight="1">
      <c r="G890" s="5"/>
      <c r="H890" s="5"/>
      <c r="I890" s="5"/>
      <c r="J890" s="5"/>
      <c r="K890" s="5"/>
      <c r="L890" s="5"/>
    </row>
    <row r="891" ht="12.75" customHeight="1">
      <c r="G891" s="5"/>
      <c r="H891" s="5"/>
      <c r="I891" s="5"/>
      <c r="J891" s="5"/>
      <c r="K891" s="5"/>
      <c r="L891" s="5"/>
    </row>
    <row r="892" ht="12.75" customHeight="1">
      <c r="G892" s="5"/>
      <c r="H892" s="5"/>
      <c r="I892" s="5"/>
      <c r="J892" s="5"/>
      <c r="K892" s="5"/>
      <c r="L892" s="5"/>
    </row>
    <row r="893" ht="12.75" customHeight="1">
      <c r="G893" s="5"/>
      <c r="H893" s="5"/>
      <c r="I893" s="5"/>
      <c r="J893" s="5"/>
      <c r="K893" s="5"/>
      <c r="L893" s="5"/>
    </row>
    <row r="894" ht="12.75" customHeight="1">
      <c r="G894" s="5"/>
      <c r="H894" s="5"/>
      <c r="I894" s="5"/>
      <c r="J894" s="5"/>
      <c r="K894" s="5"/>
      <c r="L894" s="5"/>
    </row>
    <row r="895" ht="12.75" customHeight="1">
      <c r="G895" s="5"/>
      <c r="H895" s="5"/>
      <c r="I895" s="5"/>
      <c r="J895" s="5"/>
      <c r="K895" s="5"/>
      <c r="L895" s="5"/>
    </row>
    <row r="896" ht="12.75" customHeight="1">
      <c r="G896" s="5"/>
      <c r="H896" s="5"/>
      <c r="I896" s="5"/>
      <c r="J896" s="5"/>
      <c r="K896" s="5"/>
      <c r="L896" s="5"/>
    </row>
    <row r="897" ht="12.75" customHeight="1">
      <c r="G897" s="5"/>
      <c r="H897" s="5"/>
      <c r="I897" s="5"/>
      <c r="J897" s="5"/>
      <c r="K897" s="5"/>
      <c r="L897" s="5"/>
    </row>
    <row r="898" ht="12.75" customHeight="1">
      <c r="G898" s="5"/>
      <c r="H898" s="5"/>
      <c r="I898" s="5"/>
      <c r="J898" s="5"/>
      <c r="K898" s="5"/>
      <c r="L898" s="5"/>
    </row>
    <row r="899" ht="12.75" customHeight="1">
      <c r="G899" s="5"/>
      <c r="H899" s="5"/>
      <c r="I899" s="5"/>
      <c r="J899" s="5"/>
      <c r="K899" s="5"/>
      <c r="L899" s="5"/>
    </row>
    <row r="900" ht="12.75" customHeight="1">
      <c r="G900" s="5"/>
      <c r="H900" s="5"/>
      <c r="I900" s="5"/>
      <c r="J900" s="5"/>
      <c r="K900" s="5"/>
      <c r="L900" s="5"/>
    </row>
    <row r="901" ht="12.75" customHeight="1">
      <c r="G901" s="5"/>
      <c r="H901" s="5"/>
      <c r="I901" s="5"/>
      <c r="J901" s="5"/>
      <c r="K901" s="5"/>
      <c r="L901" s="5"/>
    </row>
    <row r="902" ht="12.75" customHeight="1">
      <c r="G902" s="5"/>
      <c r="H902" s="5"/>
      <c r="I902" s="5"/>
      <c r="J902" s="5"/>
      <c r="K902" s="5"/>
      <c r="L902" s="5"/>
    </row>
    <row r="903" ht="12.75" customHeight="1">
      <c r="G903" s="5"/>
      <c r="H903" s="5"/>
      <c r="I903" s="5"/>
      <c r="J903" s="5"/>
      <c r="K903" s="5"/>
      <c r="L903" s="5"/>
    </row>
    <row r="904" ht="12.75" customHeight="1">
      <c r="G904" s="5"/>
      <c r="H904" s="5"/>
      <c r="I904" s="5"/>
      <c r="J904" s="5"/>
      <c r="K904" s="5"/>
      <c r="L904" s="5"/>
    </row>
    <row r="905" ht="12.75" customHeight="1">
      <c r="G905" s="5"/>
      <c r="H905" s="5"/>
      <c r="I905" s="5"/>
      <c r="J905" s="5"/>
      <c r="K905" s="5"/>
      <c r="L905" s="5"/>
    </row>
    <row r="906" ht="12.75" customHeight="1">
      <c r="G906" s="5"/>
      <c r="H906" s="5"/>
      <c r="I906" s="5"/>
      <c r="J906" s="5"/>
      <c r="K906" s="5"/>
      <c r="L906" s="5"/>
    </row>
    <row r="907" ht="12.75" customHeight="1">
      <c r="G907" s="5"/>
      <c r="H907" s="5"/>
      <c r="I907" s="5"/>
      <c r="J907" s="5"/>
      <c r="K907" s="5"/>
      <c r="L907" s="5"/>
    </row>
    <row r="908" ht="12.75" customHeight="1">
      <c r="G908" s="5"/>
      <c r="H908" s="5"/>
      <c r="I908" s="5"/>
      <c r="J908" s="5"/>
      <c r="K908" s="5"/>
      <c r="L908" s="5"/>
    </row>
    <row r="909" ht="12.75" customHeight="1">
      <c r="G909" s="5"/>
      <c r="H909" s="5"/>
      <c r="I909" s="5"/>
      <c r="J909" s="5"/>
      <c r="K909" s="5"/>
      <c r="L909" s="5"/>
    </row>
    <row r="910" ht="12.75" customHeight="1">
      <c r="G910" s="5"/>
      <c r="H910" s="5"/>
      <c r="I910" s="5"/>
      <c r="J910" s="5"/>
      <c r="K910" s="5"/>
      <c r="L910" s="5"/>
    </row>
    <row r="911" ht="12.75" customHeight="1">
      <c r="G911" s="5"/>
      <c r="H911" s="5"/>
      <c r="I911" s="5"/>
      <c r="J911" s="5"/>
      <c r="K911" s="5"/>
      <c r="L911" s="5"/>
    </row>
    <row r="912" ht="12.75" customHeight="1">
      <c r="G912" s="5"/>
      <c r="H912" s="5"/>
      <c r="I912" s="5"/>
      <c r="J912" s="5"/>
      <c r="K912" s="5"/>
      <c r="L912" s="5"/>
    </row>
    <row r="913" ht="12.75" customHeight="1">
      <c r="G913" s="5"/>
      <c r="H913" s="5"/>
      <c r="I913" s="5"/>
      <c r="J913" s="5"/>
      <c r="K913" s="5"/>
      <c r="L913" s="5"/>
    </row>
    <row r="914" ht="12.75" customHeight="1">
      <c r="G914" s="5"/>
      <c r="H914" s="5"/>
      <c r="I914" s="5"/>
      <c r="J914" s="5"/>
      <c r="K914" s="5"/>
      <c r="L914" s="5"/>
    </row>
    <row r="915" ht="12.75" customHeight="1">
      <c r="G915" s="5"/>
      <c r="H915" s="5"/>
      <c r="I915" s="5"/>
      <c r="J915" s="5"/>
      <c r="K915" s="5"/>
      <c r="L915" s="5"/>
    </row>
    <row r="916" ht="12.75" customHeight="1">
      <c r="G916" s="5"/>
      <c r="H916" s="5"/>
      <c r="I916" s="5"/>
      <c r="J916" s="5"/>
      <c r="K916" s="5"/>
      <c r="L916" s="5"/>
    </row>
    <row r="917" ht="12.75" customHeight="1">
      <c r="G917" s="5"/>
      <c r="H917" s="5"/>
      <c r="I917" s="5"/>
      <c r="J917" s="5"/>
      <c r="K917" s="5"/>
      <c r="L917" s="5"/>
    </row>
    <row r="918" ht="12.75" customHeight="1">
      <c r="G918" s="5"/>
      <c r="H918" s="5"/>
      <c r="I918" s="5"/>
      <c r="J918" s="5"/>
      <c r="K918" s="5"/>
      <c r="L918" s="5"/>
    </row>
    <row r="919" ht="12.75" customHeight="1">
      <c r="G919" s="5"/>
      <c r="H919" s="5"/>
      <c r="I919" s="5"/>
      <c r="J919" s="5"/>
      <c r="K919" s="5"/>
      <c r="L919" s="5"/>
    </row>
    <row r="920" ht="12.75" customHeight="1">
      <c r="G920" s="5"/>
      <c r="H920" s="5"/>
      <c r="I920" s="5"/>
      <c r="J920" s="5"/>
      <c r="K920" s="5"/>
      <c r="L920" s="5"/>
    </row>
    <row r="921" ht="12.75" customHeight="1">
      <c r="G921" s="5"/>
      <c r="H921" s="5"/>
      <c r="I921" s="5"/>
      <c r="J921" s="5"/>
      <c r="K921" s="5"/>
      <c r="L921" s="5"/>
    </row>
    <row r="922" ht="12.75" customHeight="1">
      <c r="G922" s="5"/>
      <c r="H922" s="5"/>
      <c r="I922" s="5"/>
      <c r="J922" s="5"/>
      <c r="K922" s="5"/>
      <c r="L922" s="5"/>
    </row>
    <row r="923" ht="12.75" customHeight="1">
      <c r="G923" s="5"/>
      <c r="H923" s="5"/>
      <c r="I923" s="5"/>
      <c r="J923" s="5"/>
      <c r="K923" s="5"/>
      <c r="L923" s="5"/>
    </row>
    <row r="924" ht="12.75" customHeight="1">
      <c r="G924" s="5"/>
      <c r="H924" s="5"/>
      <c r="I924" s="5"/>
      <c r="J924" s="5"/>
      <c r="K924" s="5"/>
      <c r="L924" s="5"/>
    </row>
    <row r="925" ht="12.75" customHeight="1">
      <c r="G925" s="5"/>
      <c r="H925" s="5"/>
      <c r="I925" s="5"/>
      <c r="J925" s="5"/>
      <c r="K925" s="5"/>
      <c r="L925" s="5"/>
    </row>
    <row r="926" ht="12.75" customHeight="1">
      <c r="G926" s="5"/>
      <c r="H926" s="5"/>
      <c r="I926" s="5"/>
      <c r="J926" s="5"/>
      <c r="K926" s="5"/>
      <c r="L926" s="5"/>
    </row>
    <row r="927" ht="12.75" customHeight="1">
      <c r="G927" s="5"/>
      <c r="H927" s="5"/>
      <c r="I927" s="5"/>
      <c r="J927" s="5"/>
      <c r="K927" s="5"/>
      <c r="L927" s="5"/>
    </row>
    <row r="928" ht="12.75" customHeight="1">
      <c r="G928" s="5"/>
      <c r="H928" s="5"/>
      <c r="I928" s="5"/>
      <c r="J928" s="5"/>
      <c r="K928" s="5"/>
      <c r="L928" s="5"/>
    </row>
    <row r="929" ht="12.75" customHeight="1">
      <c r="G929" s="5"/>
      <c r="H929" s="5"/>
      <c r="I929" s="5"/>
      <c r="J929" s="5"/>
      <c r="K929" s="5"/>
      <c r="L929" s="5"/>
    </row>
    <row r="930" ht="12.75" customHeight="1">
      <c r="G930" s="5"/>
      <c r="H930" s="5"/>
      <c r="I930" s="5"/>
      <c r="J930" s="5"/>
      <c r="K930" s="5"/>
      <c r="L930" s="5"/>
    </row>
    <row r="931" ht="12.75" customHeight="1">
      <c r="G931" s="5"/>
      <c r="H931" s="5"/>
      <c r="I931" s="5"/>
      <c r="J931" s="5"/>
      <c r="K931" s="5"/>
      <c r="L931" s="5"/>
    </row>
    <row r="932" ht="12.75" customHeight="1">
      <c r="G932" s="5"/>
      <c r="H932" s="5"/>
      <c r="I932" s="5"/>
      <c r="J932" s="5"/>
      <c r="K932" s="5"/>
      <c r="L932" s="5"/>
    </row>
    <row r="933" ht="12.75" customHeight="1">
      <c r="G933" s="5"/>
      <c r="H933" s="5"/>
      <c r="I933" s="5"/>
      <c r="J933" s="5"/>
      <c r="K933" s="5"/>
      <c r="L933" s="5"/>
    </row>
    <row r="934" ht="12.75" customHeight="1">
      <c r="G934" s="5"/>
      <c r="H934" s="5"/>
      <c r="I934" s="5"/>
      <c r="J934" s="5"/>
      <c r="K934" s="5"/>
      <c r="L934" s="5"/>
    </row>
    <row r="935" ht="12.75" customHeight="1">
      <c r="G935" s="5"/>
      <c r="H935" s="5"/>
      <c r="I935" s="5"/>
      <c r="J935" s="5"/>
      <c r="K935" s="5"/>
      <c r="L935" s="5"/>
    </row>
    <row r="936" ht="12.75" customHeight="1">
      <c r="G936" s="5"/>
      <c r="H936" s="5"/>
      <c r="I936" s="5"/>
      <c r="J936" s="5"/>
      <c r="K936" s="5"/>
      <c r="L936" s="5"/>
    </row>
    <row r="937" ht="12.75" customHeight="1">
      <c r="G937" s="5"/>
      <c r="H937" s="5"/>
      <c r="I937" s="5"/>
      <c r="J937" s="5"/>
      <c r="K937" s="5"/>
      <c r="L937" s="5"/>
    </row>
    <row r="938" ht="12.75" customHeight="1">
      <c r="G938" s="5"/>
      <c r="H938" s="5"/>
      <c r="I938" s="5"/>
      <c r="J938" s="5"/>
      <c r="K938" s="5"/>
      <c r="L938" s="5"/>
    </row>
    <row r="939" ht="12.75" customHeight="1">
      <c r="G939" s="5"/>
      <c r="H939" s="5"/>
      <c r="I939" s="5"/>
      <c r="J939" s="5"/>
      <c r="K939" s="5"/>
      <c r="L939" s="5"/>
    </row>
    <row r="940" ht="12.75" customHeight="1">
      <c r="G940" s="5"/>
      <c r="H940" s="5"/>
      <c r="I940" s="5"/>
      <c r="J940" s="5"/>
      <c r="K940" s="5"/>
      <c r="L940" s="5"/>
    </row>
    <row r="941" ht="12.75" customHeight="1">
      <c r="G941" s="5"/>
      <c r="H941" s="5"/>
      <c r="I941" s="5"/>
      <c r="J941" s="5"/>
      <c r="K941" s="5"/>
      <c r="L941" s="5"/>
    </row>
    <row r="942" ht="12.75" customHeight="1">
      <c r="G942" s="5"/>
      <c r="H942" s="5"/>
      <c r="I942" s="5"/>
      <c r="J942" s="5"/>
      <c r="K942" s="5"/>
      <c r="L942" s="5"/>
    </row>
    <row r="943" ht="12.75" customHeight="1">
      <c r="G943" s="5"/>
      <c r="H943" s="5"/>
      <c r="I943" s="5"/>
      <c r="J943" s="5"/>
      <c r="K943" s="5"/>
      <c r="L943" s="5"/>
    </row>
    <row r="944" ht="12.75" customHeight="1">
      <c r="G944" s="5"/>
      <c r="H944" s="5"/>
      <c r="I944" s="5"/>
      <c r="J944" s="5"/>
      <c r="K944" s="5"/>
      <c r="L944" s="5"/>
    </row>
    <row r="945" ht="12.75" customHeight="1">
      <c r="G945" s="5"/>
      <c r="H945" s="5"/>
      <c r="I945" s="5"/>
      <c r="J945" s="5"/>
      <c r="K945" s="5"/>
      <c r="L945" s="5"/>
    </row>
    <row r="946" ht="12.75" customHeight="1">
      <c r="G946" s="5"/>
      <c r="H946" s="5"/>
      <c r="I946" s="5"/>
      <c r="J946" s="5"/>
      <c r="K946" s="5"/>
      <c r="L946" s="5"/>
    </row>
    <row r="947" ht="12.75" customHeight="1">
      <c r="G947" s="5"/>
      <c r="H947" s="5"/>
      <c r="I947" s="5"/>
      <c r="J947" s="5"/>
      <c r="K947" s="5"/>
      <c r="L947" s="5"/>
    </row>
    <row r="948" ht="12.75" customHeight="1">
      <c r="G948" s="5"/>
      <c r="H948" s="5"/>
      <c r="I948" s="5"/>
      <c r="J948" s="5"/>
      <c r="K948" s="5"/>
      <c r="L948" s="5"/>
    </row>
    <row r="949" ht="12.75" customHeight="1">
      <c r="G949" s="5"/>
      <c r="H949" s="5"/>
      <c r="I949" s="5"/>
      <c r="J949" s="5"/>
      <c r="K949" s="5"/>
      <c r="L949" s="5"/>
    </row>
    <row r="950" ht="12.75" customHeight="1">
      <c r="G950" s="5"/>
      <c r="H950" s="5"/>
      <c r="I950" s="5"/>
      <c r="J950" s="5"/>
      <c r="K950" s="5"/>
      <c r="L950" s="5"/>
    </row>
    <row r="951" ht="12.75" customHeight="1">
      <c r="G951" s="5"/>
      <c r="H951" s="5"/>
      <c r="I951" s="5"/>
      <c r="J951" s="5"/>
      <c r="K951" s="5"/>
      <c r="L951" s="5"/>
    </row>
    <row r="952" ht="12.75" customHeight="1">
      <c r="G952" s="5"/>
      <c r="H952" s="5"/>
      <c r="I952" s="5"/>
      <c r="J952" s="5"/>
      <c r="K952" s="5"/>
      <c r="L952" s="5"/>
    </row>
    <row r="953" ht="12.75" customHeight="1">
      <c r="G953" s="5"/>
      <c r="H953" s="5"/>
      <c r="I953" s="5"/>
      <c r="J953" s="5"/>
      <c r="K953" s="5"/>
      <c r="L953" s="5"/>
    </row>
    <row r="954" ht="12.75" customHeight="1">
      <c r="G954" s="5"/>
      <c r="H954" s="5"/>
      <c r="I954" s="5"/>
      <c r="J954" s="5"/>
      <c r="K954" s="5"/>
      <c r="L954" s="5"/>
    </row>
    <row r="955" ht="12.75" customHeight="1">
      <c r="G955" s="5"/>
      <c r="H955" s="5"/>
      <c r="I955" s="5"/>
      <c r="J955" s="5"/>
      <c r="K955" s="5"/>
      <c r="L955" s="5"/>
    </row>
    <row r="956" ht="12.75" customHeight="1">
      <c r="G956" s="5"/>
      <c r="H956" s="5"/>
      <c r="I956" s="5"/>
      <c r="J956" s="5"/>
      <c r="K956" s="5"/>
      <c r="L956" s="5"/>
    </row>
    <row r="957" ht="12.75" customHeight="1">
      <c r="G957" s="5"/>
      <c r="H957" s="5"/>
      <c r="I957" s="5"/>
      <c r="J957" s="5"/>
      <c r="K957" s="5"/>
      <c r="L957" s="5"/>
    </row>
    <row r="958" ht="12.75" customHeight="1">
      <c r="G958" s="5"/>
      <c r="H958" s="5"/>
      <c r="I958" s="5"/>
      <c r="J958" s="5"/>
      <c r="K958" s="5"/>
      <c r="L958" s="5"/>
    </row>
    <row r="959" ht="12.75" customHeight="1">
      <c r="G959" s="5"/>
      <c r="H959" s="5"/>
      <c r="I959" s="5"/>
      <c r="J959" s="5"/>
      <c r="K959" s="5"/>
      <c r="L959" s="5"/>
    </row>
    <row r="960" ht="12.75" customHeight="1">
      <c r="G960" s="5"/>
      <c r="H960" s="5"/>
      <c r="I960" s="5"/>
      <c r="J960" s="5"/>
      <c r="K960" s="5"/>
      <c r="L960" s="5"/>
    </row>
    <row r="961" ht="12.75" customHeight="1">
      <c r="G961" s="5"/>
      <c r="H961" s="5"/>
      <c r="I961" s="5"/>
      <c r="J961" s="5"/>
      <c r="K961" s="5"/>
      <c r="L961" s="5"/>
    </row>
    <row r="962" ht="12.75" customHeight="1">
      <c r="G962" s="5"/>
      <c r="H962" s="5"/>
      <c r="I962" s="5"/>
      <c r="J962" s="5"/>
      <c r="K962" s="5"/>
      <c r="L962" s="5"/>
    </row>
    <row r="963" ht="12.75" customHeight="1">
      <c r="G963" s="5"/>
      <c r="H963" s="5"/>
      <c r="I963" s="5"/>
      <c r="J963" s="5"/>
      <c r="K963" s="5"/>
      <c r="L963" s="5"/>
    </row>
    <row r="964" ht="12.75" customHeight="1">
      <c r="G964" s="5"/>
      <c r="H964" s="5"/>
      <c r="I964" s="5"/>
      <c r="J964" s="5"/>
      <c r="K964" s="5"/>
      <c r="L964" s="5"/>
    </row>
    <row r="965" ht="12.75" customHeight="1">
      <c r="G965" s="5"/>
      <c r="H965" s="5"/>
      <c r="I965" s="5"/>
      <c r="J965" s="5"/>
      <c r="K965" s="5"/>
      <c r="L965" s="5"/>
    </row>
    <row r="966" ht="12.75" customHeight="1">
      <c r="G966" s="5"/>
      <c r="H966" s="5"/>
      <c r="I966" s="5"/>
      <c r="J966" s="5"/>
      <c r="K966" s="5"/>
      <c r="L966" s="5"/>
    </row>
    <row r="967" ht="12.75" customHeight="1">
      <c r="G967" s="5"/>
      <c r="H967" s="5"/>
      <c r="I967" s="5"/>
      <c r="J967" s="5"/>
      <c r="K967" s="5"/>
      <c r="L967" s="5"/>
    </row>
    <row r="968" ht="12.75" customHeight="1">
      <c r="G968" s="5"/>
      <c r="H968" s="5"/>
      <c r="I968" s="5"/>
      <c r="J968" s="5"/>
      <c r="K968" s="5"/>
      <c r="L968" s="5"/>
    </row>
    <row r="969" ht="12.75" customHeight="1">
      <c r="G969" s="5"/>
      <c r="H969" s="5"/>
      <c r="I969" s="5"/>
      <c r="J969" s="5"/>
      <c r="K969" s="5"/>
      <c r="L969" s="5"/>
    </row>
    <row r="970" ht="12.75" customHeight="1">
      <c r="G970" s="5"/>
      <c r="H970" s="5"/>
      <c r="I970" s="5"/>
      <c r="J970" s="5"/>
      <c r="K970" s="5"/>
      <c r="L970" s="5"/>
    </row>
    <row r="971" ht="12.75" customHeight="1">
      <c r="G971" s="5"/>
      <c r="H971" s="5"/>
      <c r="I971" s="5"/>
      <c r="J971" s="5"/>
      <c r="K971" s="5"/>
      <c r="L971" s="5"/>
    </row>
    <row r="972" ht="12.75" customHeight="1">
      <c r="G972" s="5"/>
      <c r="H972" s="5"/>
      <c r="I972" s="5"/>
      <c r="J972" s="5"/>
      <c r="K972" s="5"/>
      <c r="L972" s="5"/>
    </row>
    <row r="973" ht="12.75" customHeight="1">
      <c r="G973" s="5"/>
      <c r="H973" s="5"/>
      <c r="I973" s="5"/>
      <c r="J973" s="5"/>
      <c r="K973" s="5"/>
      <c r="L973" s="5"/>
    </row>
    <row r="974" ht="12.75" customHeight="1">
      <c r="G974" s="5"/>
      <c r="H974" s="5"/>
      <c r="I974" s="5"/>
      <c r="J974" s="5"/>
      <c r="K974" s="5"/>
      <c r="L974" s="5"/>
    </row>
    <row r="975" ht="12.75" customHeight="1">
      <c r="G975" s="5"/>
      <c r="H975" s="5"/>
      <c r="I975" s="5"/>
      <c r="J975" s="5"/>
      <c r="K975" s="5"/>
      <c r="L975" s="5"/>
    </row>
    <row r="976" ht="12.75" customHeight="1">
      <c r="G976" s="5"/>
      <c r="H976" s="5"/>
      <c r="I976" s="5"/>
      <c r="J976" s="5"/>
      <c r="K976" s="5"/>
      <c r="L976" s="5"/>
    </row>
    <row r="977" ht="12.75" customHeight="1">
      <c r="G977" s="5"/>
      <c r="H977" s="5"/>
      <c r="I977" s="5"/>
      <c r="J977" s="5"/>
      <c r="K977" s="5"/>
      <c r="L977" s="5"/>
    </row>
    <row r="978" ht="12.75" customHeight="1">
      <c r="G978" s="5"/>
      <c r="H978" s="5"/>
      <c r="I978" s="5"/>
      <c r="J978" s="5"/>
      <c r="K978" s="5"/>
      <c r="L978" s="5"/>
    </row>
    <row r="979" ht="12.75" customHeight="1">
      <c r="G979" s="5"/>
      <c r="H979" s="5"/>
      <c r="I979" s="5"/>
      <c r="J979" s="5"/>
      <c r="K979" s="5"/>
      <c r="L979" s="5"/>
    </row>
    <row r="980" ht="12.75" customHeight="1">
      <c r="G980" s="5"/>
      <c r="H980" s="5"/>
      <c r="I980" s="5"/>
      <c r="J980" s="5"/>
      <c r="K980" s="5"/>
      <c r="L980" s="5"/>
    </row>
    <row r="981" ht="12.75" customHeight="1">
      <c r="G981" s="5"/>
      <c r="H981" s="5"/>
      <c r="I981" s="5"/>
      <c r="J981" s="5"/>
      <c r="K981" s="5"/>
      <c r="L981" s="5"/>
    </row>
    <row r="982" ht="12.75" customHeight="1">
      <c r="G982" s="5"/>
      <c r="H982" s="5"/>
      <c r="I982" s="5"/>
      <c r="J982" s="5"/>
      <c r="K982" s="5"/>
      <c r="L982" s="5"/>
    </row>
    <row r="983" ht="12.75" customHeight="1">
      <c r="G983" s="5"/>
      <c r="H983" s="5"/>
      <c r="I983" s="5"/>
      <c r="J983" s="5"/>
      <c r="K983" s="5"/>
      <c r="L983" s="5"/>
    </row>
    <row r="984" ht="12.75" customHeight="1">
      <c r="G984" s="5"/>
      <c r="H984" s="5"/>
      <c r="I984" s="5"/>
      <c r="J984" s="5"/>
      <c r="K984" s="5"/>
      <c r="L984" s="5"/>
    </row>
    <row r="985" ht="12.75" customHeight="1">
      <c r="G985" s="5"/>
      <c r="H985" s="5"/>
      <c r="I985" s="5"/>
      <c r="J985" s="5"/>
      <c r="K985" s="5"/>
      <c r="L985" s="5"/>
    </row>
    <row r="986" ht="12.75" customHeight="1">
      <c r="G986" s="5"/>
      <c r="H986" s="5"/>
      <c r="I986" s="5"/>
      <c r="J986" s="5"/>
      <c r="K986" s="5"/>
      <c r="L986" s="5"/>
    </row>
    <row r="987" ht="12.75" customHeight="1">
      <c r="G987" s="5"/>
      <c r="H987" s="5"/>
      <c r="I987" s="5"/>
      <c r="J987" s="5"/>
      <c r="K987" s="5"/>
      <c r="L987" s="5"/>
    </row>
    <row r="988" ht="12.75" customHeight="1">
      <c r="G988" s="5"/>
      <c r="H988" s="5"/>
      <c r="I988" s="5"/>
      <c r="J988" s="5"/>
      <c r="K988" s="5"/>
      <c r="L988" s="5"/>
    </row>
    <row r="989" ht="12.75" customHeight="1">
      <c r="G989" s="5"/>
      <c r="H989" s="5"/>
      <c r="I989" s="5"/>
      <c r="J989" s="5"/>
      <c r="K989" s="5"/>
      <c r="L989" s="5"/>
    </row>
    <row r="990" ht="12.75" customHeight="1">
      <c r="G990" s="5"/>
      <c r="H990" s="5"/>
      <c r="I990" s="5"/>
      <c r="J990" s="5"/>
      <c r="K990" s="5"/>
      <c r="L990" s="5"/>
    </row>
    <row r="991" ht="12.75" customHeight="1">
      <c r="G991" s="5"/>
      <c r="H991" s="5"/>
      <c r="I991" s="5"/>
      <c r="J991" s="5"/>
      <c r="K991" s="5"/>
      <c r="L991" s="5"/>
    </row>
    <row r="992" ht="12.75" customHeight="1">
      <c r="G992" s="5"/>
      <c r="H992" s="5"/>
      <c r="I992" s="5"/>
      <c r="J992" s="5"/>
      <c r="K992" s="5"/>
      <c r="L992" s="5"/>
    </row>
    <row r="993" ht="12.75" customHeight="1">
      <c r="G993" s="5"/>
      <c r="H993" s="5"/>
      <c r="I993" s="5"/>
      <c r="J993" s="5"/>
      <c r="K993" s="5"/>
      <c r="L993" s="5"/>
    </row>
    <row r="994" ht="12.75" customHeight="1">
      <c r="G994" s="5"/>
      <c r="H994" s="5"/>
      <c r="I994" s="5"/>
      <c r="J994" s="5"/>
      <c r="K994" s="5"/>
      <c r="L994" s="5"/>
    </row>
    <row r="995" ht="12.75" customHeight="1">
      <c r="G995" s="5"/>
      <c r="H995" s="5"/>
      <c r="I995" s="5"/>
      <c r="J995" s="5"/>
      <c r="K995" s="5"/>
      <c r="L995" s="5"/>
    </row>
    <row r="996" ht="12.75" customHeight="1">
      <c r="G996" s="5"/>
      <c r="H996" s="5"/>
      <c r="I996" s="5"/>
      <c r="J996" s="5"/>
      <c r="K996" s="5"/>
      <c r="L996" s="5"/>
    </row>
    <row r="997" ht="12.75" customHeight="1">
      <c r="G997" s="5"/>
      <c r="H997" s="5"/>
      <c r="I997" s="5"/>
      <c r="J997" s="5"/>
      <c r="K997" s="5"/>
      <c r="L997" s="5"/>
    </row>
    <row r="998" ht="12.75" customHeight="1">
      <c r="G998" s="5"/>
      <c r="H998" s="5"/>
      <c r="I998" s="5"/>
      <c r="J998" s="5"/>
      <c r="K998" s="5"/>
      <c r="L998" s="5"/>
    </row>
    <row r="999" ht="12.75" customHeight="1">
      <c r="G999" s="5"/>
      <c r="H999" s="5"/>
      <c r="I999" s="5"/>
      <c r="J999" s="5"/>
      <c r="K999" s="5"/>
      <c r="L999" s="5"/>
    </row>
    <row r="1000" ht="12.75" customHeight="1">
      <c r="G1000" s="5"/>
      <c r="H1000" s="5"/>
      <c r="I1000" s="5"/>
      <c r="J1000" s="5"/>
      <c r="K1000" s="5"/>
      <c r="L1000" s="5"/>
    </row>
    <row r="1001" ht="12.75" customHeight="1">
      <c r="G1001" s="5"/>
      <c r="H1001" s="5"/>
      <c r="I1001" s="5"/>
      <c r="J1001" s="5"/>
      <c r="K1001" s="5"/>
      <c r="L1001" s="5"/>
    </row>
    <row r="1002" ht="12.75" customHeight="1">
      <c r="G1002" s="5"/>
      <c r="H1002" s="5"/>
      <c r="I1002" s="5"/>
      <c r="J1002" s="5"/>
      <c r="K1002" s="5"/>
      <c r="L1002" s="5"/>
    </row>
    <row r="1003" ht="12.75" customHeight="1">
      <c r="G1003" s="5"/>
      <c r="H1003" s="5"/>
      <c r="I1003" s="5"/>
      <c r="J1003" s="5"/>
      <c r="K1003" s="5"/>
      <c r="L1003" s="5"/>
    </row>
    <row r="1004" ht="12.75" customHeight="1">
      <c r="G1004" s="5"/>
      <c r="H1004" s="5"/>
      <c r="I1004" s="5"/>
      <c r="J1004" s="5"/>
      <c r="K1004" s="5"/>
      <c r="L1004" s="5"/>
    </row>
    <row r="1005" ht="12.75" customHeight="1">
      <c r="G1005" s="5"/>
      <c r="H1005" s="5"/>
      <c r="I1005" s="5"/>
      <c r="J1005" s="5"/>
      <c r="K1005" s="5"/>
      <c r="L1005" s="5"/>
    </row>
    <row r="1006" ht="12.75" customHeight="1">
      <c r="G1006" s="5"/>
      <c r="H1006" s="5"/>
      <c r="I1006" s="5"/>
      <c r="J1006" s="5"/>
      <c r="K1006" s="5"/>
      <c r="L1006" s="5"/>
    </row>
    <row r="1007" ht="12.75" customHeight="1">
      <c r="G1007" s="5"/>
      <c r="H1007" s="5"/>
      <c r="I1007" s="5"/>
      <c r="J1007" s="5"/>
      <c r="K1007" s="5"/>
      <c r="L1007" s="5"/>
    </row>
    <row r="1008" ht="12.75" customHeight="1">
      <c r="G1008" s="5"/>
      <c r="H1008" s="5"/>
      <c r="I1008" s="5"/>
      <c r="J1008" s="5"/>
      <c r="K1008" s="5"/>
      <c r="L1008" s="5"/>
    </row>
    <row r="1009" ht="12.75" customHeight="1">
      <c r="G1009" s="5"/>
      <c r="H1009" s="5"/>
      <c r="I1009" s="5"/>
      <c r="J1009" s="5"/>
      <c r="K1009" s="5"/>
      <c r="L1009" s="5"/>
    </row>
    <row r="1010" ht="12.75" customHeight="1">
      <c r="G1010" s="5"/>
      <c r="H1010" s="5"/>
      <c r="I1010" s="5"/>
      <c r="J1010" s="5"/>
      <c r="K1010" s="5"/>
      <c r="L1010" s="5"/>
    </row>
    <row r="1011" ht="12.75" customHeight="1">
      <c r="G1011" s="5"/>
      <c r="H1011" s="5"/>
      <c r="I1011" s="5"/>
      <c r="J1011" s="5"/>
      <c r="K1011" s="5"/>
      <c r="L1011" s="5"/>
    </row>
    <row r="1012" ht="12.75" customHeight="1">
      <c r="G1012" s="5"/>
      <c r="H1012" s="5"/>
      <c r="I1012" s="5"/>
      <c r="J1012" s="5"/>
      <c r="K1012" s="5"/>
      <c r="L1012" s="5"/>
    </row>
    <row r="1013" ht="12.75" customHeight="1">
      <c r="G1013" s="5"/>
      <c r="H1013" s="5"/>
      <c r="I1013" s="5"/>
      <c r="J1013" s="5"/>
      <c r="K1013" s="5"/>
      <c r="L1013" s="5"/>
    </row>
    <row r="1014" ht="12.75" customHeight="1">
      <c r="G1014" s="5"/>
      <c r="H1014" s="5"/>
      <c r="I1014" s="5"/>
      <c r="J1014" s="5"/>
      <c r="K1014" s="5"/>
      <c r="L1014" s="5"/>
    </row>
    <row r="1015" ht="12.75" customHeight="1">
      <c r="G1015" s="5"/>
      <c r="H1015" s="5"/>
      <c r="I1015" s="5"/>
      <c r="J1015" s="5"/>
      <c r="K1015" s="5"/>
      <c r="L1015" s="5"/>
    </row>
    <row r="1016" ht="12.75" customHeight="1">
      <c r="G1016" s="5"/>
      <c r="H1016" s="5"/>
      <c r="I1016" s="5"/>
      <c r="J1016" s="5"/>
      <c r="K1016" s="5"/>
      <c r="L1016" s="5"/>
    </row>
    <row r="1017" ht="12.75" customHeight="1">
      <c r="G1017" s="5"/>
      <c r="H1017" s="5"/>
      <c r="I1017" s="5"/>
      <c r="J1017" s="5"/>
      <c r="K1017" s="5"/>
      <c r="L1017" s="5"/>
    </row>
    <row r="1018" ht="12.75" customHeight="1">
      <c r="G1018" s="5"/>
      <c r="H1018" s="5"/>
      <c r="I1018" s="5"/>
      <c r="J1018" s="5"/>
      <c r="K1018" s="5"/>
      <c r="L1018" s="5"/>
    </row>
    <row r="1019" ht="12.75" customHeight="1">
      <c r="G1019" s="5"/>
      <c r="H1019" s="5"/>
      <c r="I1019" s="5"/>
      <c r="J1019" s="5"/>
      <c r="K1019" s="5"/>
      <c r="L1019" s="5"/>
    </row>
    <row r="1020" ht="12.75" customHeight="1">
      <c r="G1020" s="5"/>
      <c r="H1020" s="5"/>
      <c r="I1020" s="5"/>
      <c r="J1020" s="5"/>
      <c r="K1020" s="5"/>
      <c r="L1020" s="5"/>
    </row>
    <row r="1021" ht="12.75" customHeight="1">
      <c r="G1021" s="5"/>
      <c r="H1021" s="5"/>
      <c r="I1021" s="5"/>
      <c r="J1021" s="5"/>
      <c r="K1021" s="5"/>
      <c r="L1021" s="5"/>
    </row>
    <row r="1022" ht="12.75" customHeight="1">
      <c r="G1022" s="5"/>
      <c r="H1022" s="5"/>
      <c r="I1022" s="5"/>
      <c r="J1022" s="5"/>
      <c r="K1022" s="5"/>
      <c r="L1022" s="5"/>
    </row>
    <row r="1023" ht="12.75" customHeight="1">
      <c r="G1023" s="5"/>
      <c r="H1023" s="5"/>
      <c r="I1023" s="5"/>
      <c r="J1023" s="5"/>
      <c r="K1023" s="5"/>
      <c r="L1023" s="5"/>
    </row>
    <row r="1024" ht="12.75" customHeight="1">
      <c r="G1024" s="5"/>
      <c r="H1024" s="5"/>
      <c r="I1024" s="5"/>
      <c r="J1024" s="5"/>
      <c r="K1024" s="5"/>
      <c r="L1024" s="5"/>
    </row>
    <row r="1025" ht="12.75" customHeight="1">
      <c r="G1025" s="5"/>
      <c r="H1025" s="5"/>
      <c r="I1025" s="5"/>
      <c r="J1025" s="5"/>
      <c r="K1025" s="5"/>
      <c r="L1025" s="5"/>
    </row>
    <row r="1026" ht="12.75" customHeight="1">
      <c r="G1026" s="5"/>
      <c r="H1026" s="5"/>
      <c r="I1026" s="5"/>
      <c r="J1026" s="5"/>
      <c r="K1026" s="5"/>
      <c r="L1026" s="5"/>
    </row>
    <row r="1027" ht="12.75" customHeight="1">
      <c r="G1027" s="5"/>
      <c r="H1027" s="5"/>
      <c r="I1027" s="5"/>
      <c r="J1027" s="5"/>
      <c r="K1027" s="5"/>
      <c r="L1027" s="5"/>
    </row>
    <row r="1028" ht="12.75" customHeight="1">
      <c r="G1028" s="5"/>
      <c r="H1028" s="5"/>
      <c r="I1028" s="5"/>
      <c r="J1028" s="5"/>
      <c r="K1028" s="5"/>
      <c r="L1028" s="5"/>
    </row>
    <row r="1029" ht="12.75" customHeight="1">
      <c r="G1029" s="5"/>
      <c r="H1029" s="5"/>
      <c r="I1029" s="5"/>
      <c r="J1029" s="5"/>
      <c r="K1029" s="5"/>
      <c r="L1029" s="5"/>
    </row>
    <row r="1030" ht="12.75" customHeight="1">
      <c r="G1030" s="5"/>
      <c r="H1030" s="5"/>
      <c r="I1030" s="5"/>
      <c r="J1030" s="5"/>
      <c r="K1030" s="5"/>
      <c r="L1030" s="5"/>
    </row>
    <row r="1031" ht="12.75" customHeight="1">
      <c r="G1031" s="5"/>
      <c r="H1031" s="5"/>
      <c r="I1031" s="5"/>
      <c r="J1031" s="5"/>
      <c r="K1031" s="5"/>
      <c r="L1031" s="5"/>
    </row>
    <row r="1032" ht="12.75" customHeight="1">
      <c r="G1032" s="5"/>
      <c r="H1032" s="5"/>
      <c r="I1032" s="5"/>
      <c r="J1032" s="5"/>
      <c r="K1032" s="5"/>
      <c r="L1032" s="5"/>
    </row>
    <row r="1033" ht="12.75" customHeight="1">
      <c r="G1033" s="5"/>
      <c r="H1033" s="5"/>
      <c r="I1033" s="5"/>
      <c r="J1033" s="5"/>
      <c r="K1033" s="5"/>
      <c r="L1033" s="5"/>
    </row>
    <row r="1034" ht="12.75" customHeight="1">
      <c r="G1034" s="5"/>
      <c r="H1034" s="5"/>
      <c r="I1034" s="5"/>
      <c r="J1034" s="5"/>
      <c r="K1034" s="5"/>
      <c r="L1034" s="5"/>
    </row>
    <row r="1035" ht="12.75" customHeight="1">
      <c r="G1035" s="5"/>
      <c r="H1035" s="5"/>
      <c r="I1035" s="5"/>
      <c r="J1035" s="5"/>
      <c r="K1035" s="5"/>
      <c r="L1035" s="5"/>
    </row>
    <row r="1036" ht="12.75" customHeight="1">
      <c r="G1036" s="5"/>
      <c r="H1036" s="5"/>
      <c r="I1036" s="5"/>
      <c r="J1036" s="5"/>
      <c r="K1036" s="5"/>
      <c r="L1036" s="5"/>
    </row>
    <row r="1037" ht="12.75" customHeight="1">
      <c r="G1037" s="5"/>
      <c r="H1037" s="5"/>
      <c r="I1037" s="5"/>
      <c r="J1037" s="5"/>
      <c r="K1037" s="5"/>
      <c r="L1037" s="5"/>
    </row>
    <row r="1038" ht="12.75" customHeight="1">
      <c r="G1038" s="5"/>
      <c r="H1038" s="5"/>
      <c r="I1038" s="5"/>
      <c r="J1038" s="5"/>
      <c r="K1038" s="5"/>
      <c r="L1038" s="5"/>
    </row>
    <row r="1039" ht="12.75" customHeight="1">
      <c r="G1039" s="5"/>
      <c r="H1039" s="5"/>
      <c r="I1039" s="5"/>
      <c r="J1039" s="5"/>
      <c r="K1039" s="5"/>
      <c r="L1039" s="5"/>
    </row>
    <row r="1040" ht="12.75" customHeight="1">
      <c r="G1040" s="5"/>
      <c r="H1040" s="5"/>
      <c r="I1040" s="5"/>
      <c r="J1040" s="5"/>
      <c r="K1040" s="5"/>
      <c r="L1040" s="5"/>
    </row>
    <row r="1041" ht="12.75" customHeight="1">
      <c r="G1041" s="5"/>
      <c r="H1041" s="5"/>
      <c r="I1041" s="5"/>
      <c r="J1041" s="5"/>
      <c r="K1041" s="5"/>
      <c r="L1041" s="5"/>
    </row>
    <row r="1042" ht="12.75" customHeight="1">
      <c r="G1042" s="5"/>
      <c r="H1042" s="5"/>
      <c r="I1042" s="5"/>
      <c r="J1042" s="5"/>
      <c r="K1042" s="5"/>
      <c r="L1042" s="5"/>
    </row>
    <row r="1043" ht="12.75" customHeight="1">
      <c r="G1043" s="5"/>
      <c r="H1043" s="5"/>
      <c r="I1043" s="5"/>
      <c r="J1043" s="5"/>
      <c r="K1043" s="5"/>
      <c r="L1043" s="5"/>
    </row>
    <row r="1044" ht="12.75" customHeight="1">
      <c r="G1044" s="5"/>
      <c r="H1044" s="5"/>
      <c r="I1044" s="5"/>
      <c r="J1044" s="5"/>
      <c r="K1044" s="5"/>
      <c r="L1044" s="5"/>
    </row>
    <row r="1045" ht="12.75" customHeight="1">
      <c r="G1045" s="5"/>
      <c r="H1045" s="5"/>
      <c r="I1045" s="5"/>
      <c r="J1045" s="5"/>
      <c r="K1045" s="5"/>
      <c r="L1045" s="5"/>
    </row>
    <row r="1046" ht="12.75" customHeight="1">
      <c r="G1046" s="5"/>
      <c r="H1046" s="5"/>
      <c r="I1046" s="5"/>
      <c r="J1046" s="5"/>
      <c r="K1046" s="5"/>
      <c r="L1046" s="5"/>
    </row>
    <row r="1047" ht="12.75" customHeight="1">
      <c r="G1047" s="5"/>
      <c r="H1047" s="5"/>
      <c r="I1047" s="5"/>
      <c r="J1047" s="5"/>
      <c r="K1047" s="5"/>
      <c r="L1047" s="5"/>
    </row>
    <row r="1048" ht="12.75" customHeight="1">
      <c r="G1048" s="5"/>
      <c r="H1048" s="5"/>
      <c r="I1048" s="5"/>
      <c r="J1048" s="5"/>
      <c r="K1048" s="5"/>
      <c r="L1048" s="5"/>
    </row>
    <row r="1049" ht="12.75" customHeight="1">
      <c r="G1049" s="5"/>
      <c r="H1049" s="5"/>
      <c r="I1049" s="5"/>
      <c r="J1049" s="5"/>
      <c r="K1049" s="5"/>
      <c r="L1049" s="5"/>
    </row>
    <row r="1050" ht="12.75" customHeight="1">
      <c r="G1050" s="5"/>
      <c r="H1050" s="5"/>
      <c r="I1050" s="5"/>
      <c r="J1050" s="5"/>
      <c r="K1050" s="5"/>
      <c r="L1050" s="5"/>
    </row>
    <row r="1051" ht="12.75" customHeight="1">
      <c r="G1051" s="5"/>
      <c r="H1051" s="5"/>
      <c r="I1051" s="5"/>
      <c r="J1051" s="5"/>
      <c r="K1051" s="5"/>
      <c r="L1051" s="5"/>
    </row>
    <row r="1052" ht="12.75" customHeight="1">
      <c r="G1052" s="5"/>
      <c r="H1052" s="5"/>
      <c r="I1052" s="5"/>
      <c r="J1052" s="5"/>
      <c r="K1052" s="5"/>
      <c r="L1052" s="5"/>
    </row>
    <row r="1053" ht="12.75" customHeight="1">
      <c r="G1053" s="5"/>
      <c r="H1053" s="5"/>
      <c r="I1053" s="5"/>
      <c r="J1053" s="5"/>
      <c r="K1053" s="5"/>
      <c r="L1053" s="5"/>
    </row>
    <row r="1054" ht="12.75" customHeight="1">
      <c r="G1054" s="5"/>
      <c r="H1054" s="5"/>
      <c r="I1054" s="5"/>
      <c r="J1054" s="5"/>
      <c r="K1054" s="5"/>
      <c r="L1054" s="5"/>
    </row>
    <row r="1055" ht="12.75" customHeight="1">
      <c r="G1055" s="5"/>
      <c r="H1055" s="5"/>
      <c r="I1055" s="5"/>
      <c r="J1055" s="5"/>
      <c r="K1055" s="5"/>
      <c r="L1055" s="5"/>
    </row>
    <row r="1056" ht="12.75" customHeight="1">
      <c r="G1056" s="5"/>
      <c r="H1056" s="5"/>
      <c r="I1056" s="5"/>
      <c r="J1056" s="5"/>
      <c r="K1056" s="5"/>
      <c r="L1056" s="5"/>
    </row>
    <row r="1057" ht="12.75" customHeight="1">
      <c r="G1057" s="5"/>
      <c r="H1057" s="5"/>
      <c r="I1057" s="5"/>
      <c r="J1057" s="5"/>
      <c r="K1057" s="5"/>
      <c r="L1057" s="5"/>
    </row>
    <row r="1058" ht="12.75" customHeight="1">
      <c r="G1058" s="5"/>
      <c r="H1058" s="5"/>
      <c r="I1058" s="5"/>
      <c r="J1058" s="5"/>
      <c r="K1058" s="5"/>
      <c r="L1058" s="5"/>
    </row>
    <row r="1059" ht="12.75" customHeight="1">
      <c r="G1059" s="5"/>
      <c r="H1059" s="5"/>
      <c r="I1059" s="5"/>
      <c r="J1059" s="5"/>
      <c r="K1059" s="5"/>
      <c r="L1059" s="5"/>
    </row>
    <row r="1060" ht="12.75" customHeight="1">
      <c r="G1060" s="5"/>
      <c r="H1060" s="5"/>
      <c r="I1060" s="5"/>
      <c r="J1060" s="5"/>
      <c r="K1060" s="5"/>
      <c r="L1060" s="5"/>
    </row>
    <row r="1061" ht="12.75" customHeight="1">
      <c r="G1061" s="5"/>
      <c r="H1061" s="5"/>
      <c r="I1061" s="5"/>
      <c r="J1061" s="5"/>
      <c r="K1061" s="5"/>
      <c r="L1061" s="5"/>
    </row>
    <row r="1062" ht="12.75" customHeight="1">
      <c r="G1062" s="5"/>
      <c r="H1062" s="5"/>
      <c r="I1062" s="5"/>
      <c r="J1062" s="5"/>
      <c r="K1062" s="5"/>
      <c r="L1062" s="5"/>
    </row>
  </sheetData>
  <mergeCells count="9">
    <mergeCell ref="C152:L152"/>
    <mergeCell ref="C158:L158"/>
    <mergeCell ref="C1:L1"/>
    <mergeCell ref="C6:L6"/>
    <mergeCell ref="C34:L34"/>
    <mergeCell ref="C89:L89"/>
    <mergeCell ref="C97:L97"/>
    <mergeCell ref="C104:L104"/>
    <mergeCell ref="C144:L144"/>
  </mergeCells>
  <hyperlinks>
    <hyperlink r:id="rId2" ref="D3"/>
  </hyperlinks>
  <printOptions/>
  <pageMargins bottom="0.75" footer="0.0" header="0.0" left="0.7" right="0.7" top="0.75"/>
  <pageSetup paperSize="9" orientation="portrait"/>
  <drawing r:id="rId3"/>
  <legacy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29.14"/>
    <col customWidth="1" min="2" max="2" width="20.86"/>
    <col customWidth="1" min="3" max="3" width="12.43"/>
    <col customWidth="1" min="4" max="4" width="13.57"/>
    <col customWidth="1" min="5" max="5" width="12.29"/>
    <col customWidth="1" min="6" max="6" width="12.0"/>
    <col customWidth="1" min="7" max="7" width="68.29"/>
    <col customWidth="1" min="10" max="10" width="42.0"/>
  </cols>
  <sheetData>
    <row r="1">
      <c r="A1" s="44" t="s">
        <v>288</v>
      </c>
      <c r="B1" s="45" t="s">
        <v>289</v>
      </c>
      <c r="C1" s="45" t="s">
        <v>290</v>
      </c>
      <c r="D1" s="45" t="s">
        <v>291</v>
      </c>
      <c r="E1" s="45" t="s">
        <v>292</v>
      </c>
      <c r="F1" s="46" t="s">
        <v>293</v>
      </c>
      <c r="G1" s="45" t="s">
        <v>294</v>
      </c>
      <c r="H1" s="46" t="s">
        <v>295</v>
      </c>
      <c r="I1" s="46" t="s">
        <v>296</v>
      </c>
      <c r="J1" s="46" t="s">
        <v>297</v>
      </c>
    </row>
    <row r="2">
      <c r="A2" s="47" t="s">
        <v>298</v>
      </c>
      <c r="B2" s="48"/>
      <c r="C2" s="49"/>
      <c r="D2" s="49"/>
      <c r="E2" s="49"/>
      <c r="F2" s="49"/>
      <c r="G2" s="50"/>
      <c r="H2" s="49"/>
      <c r="I2" s="49"/>
      <c r="J2" s="49"/>
    </row>
    <row r="3">
      <c r="A3" s="51" t="s">
        <v>299</v>
      </c>
      <c r="B3" s="52" t="s">
        <v>300</v>
      </c>
      <c r="C3" s="53" t="s">
        <v>301</v>
      </c>
      <c r="D3" s="53" t="s">
        <v>301</v>
      </c>
      <c r="E3" s="53" t="s">
        <v>301</v>
      </c>
      <c r="F3" s="53" t="s">
        <v>301</v>
      </c>
      <c r="G3" s="52" t="s">
        <v>302</v>
      </c>
      <c r="H3" s="53" t="s">
        <v>303</v>
      </c>
      <c r="I3" s="53" t="s">
        <v>303</v>
      </c>
      <c r="J3" s="54"/>
    </row>
    <row r="4">
      <c r="A4" s="51" t="s">
        <v>304</v>
      </c>
      <c r="B4" s="52" t="s">
        <v>305</v>
      </c>
      <c r="C4" s="53" t="s">
        <v>301</v>
      </c>
      <c r="D4" s="53" t="s">
        <v>301</v>
      </c>
      <c r="E4" s="53" t="s">
        <v>301</v>
      </c>
      <c r="F4" s="53" t="s">
        <v>301</v>
      </c>
      <c r="G4" s="52" t="s">
        <v>306</v>
      </c>
      <c r="H4" s="53" t="s">
        <v>303</v>
      </c>
      <c r="I4" s="53" t="s">
        <v>303</v>
      </c>
      <c r="J4" s="54"/>
    </row>
    <row r="5">
      <c r="A5" s="51" t="s">
        <v>307</v>
      </c>
      <c r="B5" s="52" t="s">
        <v>308</v>
      </c>
      <c r="C5" s="53" t="s">
        <v>301</v>
      </c>
      <c r="D5" s="53" t="s">
        <v>301</v>
      </c>
      <c r="E5" s="53" t="s">
        <v>301</v>
      </c>
      <c r="F5" s="53" t="s">
        <v>301</v>
      </c>
      <c r="G5" s="52" t="s">
        <v>309</v>
      </c>
      <c r="H5" s="53" t="s">
        <v>303</v>
      </c>
      <c r="I5" s="53" t="s">
        <v>303</v>
      </c>
      <c r="J5" s="54"/>
    </row>
    <row r="6">
      <c r="A6" s="55" t="s">
        <v>310</v>
      </c>
      <c r="B6" s="52" t="s">
        <v>311</v>
      </c>
      <c r="C6" s="56" t="s">
        <v>301</v>
      </c>
      <c r="D6" s="56" t="s">
        <v>301</v>
      </c>
      <c r="E6" s="56" t="s">
        <v>301</v>
      </c>
      <c r="F6" s="56" t="s">
        <v>301</v>
      </c>
      <c r="G6" s="52" t="s">
        <v>312</v>
      </c>
      <c r="H6" s="56" t="s">
        <v>313</v>
      </c>
      <c r="I6" s="53" t="s">
        <v>303</v>
      </c>
      <c r="J6" s="53" t="s">
        <v>314</v>
      </c>
    </row>
    <row r="7">
      <c r="A7" s="55" t="s">
        <v>315</v>
      </c>
      <c r="B7" s="57" t="s">
        <v>316</v>
      </c>
      <c r="C7" s="56" t="s">
        <v>301</v>
      </c>
      <c r="D7" s="56" t="s">
        <v>301</v>
      </c>
      <c r="E7" s="56" t="s">
        <v>301</v>
      </c>
      <c r="F7" s="56" t="s">
        <v>301</v>
      </c>
      <c r="G7" s="57" t="s">
        <v>317</v>
      </c>
      <c r="H7" s="56" t="s">
        <v>318</v>
      </c>
      <c r="I7" s="56"/>
      <c r="J7" s="56"/>
    </row>
    <row r="8">
      <c r="A8" s="55" t="s">
        <v>319</v>
      </c>
      <c r="B8" s="52" t="s">
        <v>320</v>
      </c>
      <c r="C8" s="56" t="s">
        <v>301</v>
      </c>
      <c r="D8" s="56" t="s">
        <v>301</v>
      </c>
      <c r="E8" s="56" t="s">
        <v>301</v>
      </c>
      <c r="F8" s="56" t="s">
        <v>301</v>
      </c>
      <c r="G8" s="57" t="s">
        <v>321</v>
      </c>
      <c r="H8" s="56" t="s">
        <v>313</v>
      </c>
      <c r="I8" s="53" t="s">
        <v>303</v>
      </c>
      <c r="J8" s="53" t="s">
        <v>322</v>
      </c>
    </row>
    <row r="9">
      <c r="A9" s="55" t="s">
        <v>323</v>
      </c>
      <c r="B9" s="52" t="s">
        <v>324</v>
      </c>
      <c r="C9" s="56" t="s">
        <v>301</v>
      </c>
      <c r="D9" s="56" t="s">
        <v>301</v>
      </c>
      <c r="E9" s="56" t="s">
        <v>301</v>
      </c>
      <c r="F9" s="56" t="s">
        <v>301</v>
      </c>
      <c r="G9" s="57" t="s">
        <v>325</v>
      </c>
      <c r="H9" s="56" t="s">
        <v>313</v>
      </c>
      <c r="I9" s="53" t="s">
        <v>303</v>
      </c>
      <c r="J9" s="53" t="s">
        <v>326</v>
      </c>
    </row>
    <row r="10">
      <c r="A10" s="58" t="s">
        <v>327</v>
      </c>
      <c r="B10" s="59" t="s">
        <v>328</v>
      </c>
      <c r="C10" s="60" t="s">
        <v>301</v>
      </c>
      <c r="D10" s="60" t="s">
        <v>301</v>
      </c>
      <c r="E10" s="60" t="s">
        <v>301</v>
      </c>
      <c r="F10" s="60" t="s">
        <v>301</v>
      </c>
      <c r="G10" s="61" t="s">
        <v>329</v>
      </c>
      <c r="H10" s="60" t="s">
        <v>313</v>
      </c>
      <c r="I10" s="62" t="s">
        <v>303</v>
      </c>
      <c r="J10" s="62" t="s">
        <v>330</v>
      </c>
    </row>
    <row r="11">
      <c r="A11" s="51" t="s">
        <v>331</v>
      </c>
      <c r="B11" s="52" t="s">
        <v>332</v>
      </c>
      <c r="C11" s="53" t="s">
        <v>301</v>
      </c>
      <c r="D11" s="53" t="s">
        <v>301</v>
      </c>
      <c r="E11" s="53" t="s">
        <v>301</v>
      </c>
      <c r="F11" s="53" t="s">
        <v>301</v>
      </c>
      <c r="G11" s="52" t="s">
        <v>333</v>
      </c>
      <c r="H11" s="53" t="s">
        <v>303</v>
      </c>
      <c r="I11" s="53" t="s">
        <v>303</v>
      </c>
      <c r="J11" s="53"/>
    </row>
    <row r="12">
      <c r="A12" s="51" t="s">
        <v>334</v>
      </c>
      <c r="B12" s="52" t="s">
        <v>332</v>
      </c>
      <c r="C12" s="53" t="s">
        <v>301</v>
      </c>
      <c r="D12" s="53" t="s">
        <v>301</v>
      </c>
      <c r="E12" s="53" t="s">
        <v>301</v>
      </c>
      <c r="F12" s="53" t="s">
        <v>301</v>
      </c>
      <c r="G12" s="52" t="s">
        <v>335</v>
      </c>
      <c r="H12" s="53" t="s">
        <v>303</v>
      </c>
      <c r="I12" s="53" t="s">
        <v>303</v>
      </c>
      <c r="J12" s="53"/>
    </row>
    <row r="13">
      <c r="A13" s="63"/>
      <c r="B13" s="63"/>
      <c r="C13" s="63"/>
      <c r="D13" s="63"/>
      <c r="E13" s="63"/>
      <c r="F13" s="63"/>
      <c r="G13" s="63"/>
      <c r="H13" s="63"/>
      <c r="I13" s="63"/>
      <c r="J13" s="63"/>
    </row>
    <row r="14">
      <c r="A14" s="47" t="s">
        <v>336</v>
      </c>
      <c r="B14" s="48"/>
      <c r="C14" s="49"/>
      <c r="D14" s="49"/>
      <c r="E14" s="49"/>
      <c r="F14" s="50"/>
      <c r="G14" s="50"/>
      <c r="H14" s="49"/>
      <c r="I14" s="49"/>
      <c r="J14" s="49"/>
    </row>
    <row r="15">
      <c r="A15" s="55" t="s">
        <v>337</v>
      </c>
      <c r="B15" s="57" t="s">
        <v>338</v>
      </c>
      <c r="C15" s="53" t="s">
        <v>299</v>
      </c>
      <c r="D15" s="53" t="s">
        <v>299</v>
      </c>
      <c r="E15" s="56" t="s">
        <v>339</v>
      </c>
      <c r="F15" s="64" t="s">
        <v>340</v>
      </c>
      <c r="G15" s="61" t="s">
        <v>341</v>
      </c>
      <c r="H15" s="56" t="s">
        <v>313</v>
      </c>
      <c r="I15" s="53" t="s">
        <v>303</v>
      </c>
      <c r="J15" s="53" t="s">
        <v>342</v>
      </c>
    </row>
    <row r="16">
      <c r="A16" s="55" t="s">
        <v>343</v>
      </c>
      <c r="B16" s="57" t="s">
        <v>344</v>
      </c>
      <c r="C16" s="53" t="s">
        <v>299</v>
      </c>
      <c r="D16" s="53" t="s">
        <v>299</v>
      </c>
      <c r="E16" s="56" t="s">
        <v>339</v>
      </c>
      <c r="F16" s="64" t="s">
        <v>340</v>
      </c>
      <c r="G16" s="57" t="s">
        <v>345</v>
      </c>
      <c r="H16" s="56" t="s">
        <v>313</v>
      </c>
      <c r="I16" s="53" t="s">
        <v>303</v>
      </c>
      <c r="J16" s="53" t="s">
        <v>346</v>
      </c>
    </row>
    <row r="17">
      <c r="A17" s="55" t="s">
        <v>347</v>
      </c>
      <c r="B17" s="57" t="s">
        <v>348</v>
      </c>
      <c r="C17" s="53" t="s">
        <v>299</v>
      </c>
      <c r="D17" s="53" t="s">
        <v>299</v>
      </c>
      <c r="E17" s="56" t="s">
        <v>339</v>
      </c>
      <c r="F17" s="64" t="s">
        <v>340</v>
      </c>
      <c r="G17" s="61" t="s">
        <v>349</v>
      </c>
      <c r="H17" s="56" t="s">
        <v>318</v>
      </c>
      <c r="I17" s="53" t="s">
        <v>303</v>
      </c>
      <c r="J17" s="53" t="s">
        <v>350</v>
      </c>
    </row>
    <row r="18">
      <c r="A18" s="55" t="s">
        <v>351</v>
      </c>
      <c r="B18" s="57" t="s">
        <v>352</v>
      </c>
      <c r="C18" s="53" t="s">
        <v>299</v>
      </c>
      <c r="D18" s="53" t="s">
        <v>299</v>
      </c>
      <c r="E18" s="56" t="s">
        <v>339</v>
      </c>
      <c r="F18" s="64" t="s">
        <v>340</v>
      </c>
      <c r="G18" s="61" t="s">
        <v>353</v>
      </c>
      <c r="H18" s="56" t="s">
        <v>318</v>
      </c>
      <c r="I18" s="53" t="s">
        <v>303</v>
      </c>
      <c r="J18" s="53" t="s">
        <v>350</v>
      </c>
    </row>
    <row r="19">
      <c r="A19" s="55" t="s">
        <v>354</v>
      </c>
      <c r="B19" s="57" t="s">
        <v>355</v>
      </c>
      <c r="C19" s="53" t="s">
        <v>299</v>
      </c>
      <c r="D19" s="53" t="s">
        <v>304</v>
      </c>
      <c r="E19" s="56" t="s">
        <v>339</v>
      </c>
      <c r="F19" s="64" t="s">
        <v>340</v>
      </c>
      <c r="G19" s="61" t="s">
        <v>356</v>
      </c>
      <c r="H19" s="56" t="s">
        <v>313</v>
      </c>
      <c r="I19" s="53" t="s">
        <v>303</v>
      </c>
      <c r="J19" s="53" t="s">
        <v>357</v>
      </c>
    </row>
    <row r="20">
      <c r="A20" s="55" t="s">
        <v>358</v>
      </c>
      <c r="B20" s="57" t="s">
        <v>359</v>
      </c>
      <c r="C20" s="53" t="s">
        <v>304</v>
      </c>
      <c r="D20" s="53" t="s">
        <v>299</v>
      </c>
      <c r="E20" s="65" t="s">
        <v>340</v>
      </c>
      <c r="F20" s="65" t="s">
        <v>339</v>
      </c>
      <c r="G20" s="61" t="s">
        <v>360</v>
      </c>
      <c r="H20" s="56" t="s">
        <v>313</v>
      </c>
      <c r="I20" s="53" t="s">
        <v>303</v>
      </c>
      <c r="J20" s="53" t="s">
        <v>361</v>
      </c>
    </row>
    <row r="21">
      <c r="A21" s="55" t="s">
        <v>362</v>
      </c>
      <c r="B21" s="57" t="s">
        <v>363</v>
      </c>
      <c r="C21" s="53" t="s">
        <v>304</v>
      </c>
      <c r="D21" s="53" t="s">
        <v>307</v>
      </c>
      <c r="E21" s="56" t="s">
        <v>339</v>
      </c>
      <c r="F21" s="64" t="s">
        <v>340</v>
      </c>
      <c r="G21" s="61" t="s">
        <v>364</v>
      </c>
      <c r="H21" s="56" t="s">
        <v>313</v>
      </c>
      <c r="I21" s="53" t="s">
        <v>303</v>
      </c>
      <c r="J21" s="53" t="s">
        <v>365</v>
      </c>
    </row>
    <row r="22">
      <c r="A22" s="55" t="s">
        <v>366</v>
      </c>
      <c r="B22" s="57" t="s">
        <v>367</v>
      </c>
      <c r="C22" s="53" t="s">
        <v>307</v>
      </c>
      <c r="D22" s="53" t="s">
        <v>304</v>
      </c>
      <c r="E22" s="65" t="s">
        <v>340</v>
      </c>
      <c r="F22" s="65" t="s">
        <v>339</v>
      </c>
      <c r="G22" s="61" t="s">
        <v>368</v>
      </c>
      <c r="H22" s="56" t="s">
        <v>313</v>
      </c>
      <c r="I22" s="53" t="s">
        <v>303</v>
      </c>
      <c r="J22" s="53" t="s">
        <v>369</v>
      </c>
    </row>
    <row r="23">
      <c r="A23" s="55" t="s">
        <v>370</v>
      </c>
      <c r="B23" s="57" t="s">
        <v>371</v>
      </c>
      <c r="C23" s="53" t="s">
        <v>307</v>
      </c>
      <c r="D23" s="53" t="s">
        <v>372</v>
      </c>
      <c r="E23" s="56" t="s">
        <v>339</v>
      </c>
      <c r="F23" s="64" t="s">
        <v>340</v>
      </c>
      <c r="G23" s="61" t="s">
        <v>373</v>
      </c>
      <c r="H23" s="56" t="s">
        <v>313</v>
      </c>
      <c r="I23" s="53" t="s">
        <v>303</v>
      </c>
      <c r="J23" s="53" t="s">
        <v>374</v>
      </c>
    </row>
    <row r="24">
      <c r="A24" s="47" t="s">
        <v>375</v>
      </c>
      <c r="B24" s="48"/>
      <c r="C24" s="49"/>
      <c r="D24" s="49"/>
      <c r="E24" s="49"/>
      <c r="F24" s="49"/>
      <c r="G24" s="50"/>
      <c r="H24" s="49"/>
      <c r="I24" s="49"/>
      <c r="J24" s="49"/>
    </row>
    <row r="25">
      <c r="A25" s="55" t="s">
        <v>376</v>
      </c>
      <c r="B25" s="63"/>
      <c r="C25" s="63" t="s">
        <v>377</v>
      </c>
      <c r="D25" s="63" t="s">
        <v>378</v>
      </c>
      <c r="E25" s="56" t="s">
        <v>339</v>
      </c>
      <c r="F25" s="64" t="s">
        <v>340</v>
      </c>
      <c r="G25" s="57" t="s">
        <v>379</v>
      </c>
      <c r="H25" s="56" t="s">
        <v>318</v>
      </c>
      <c r="I25" s="56"/>
      <c r="J25" s="56"/>
    </row>
    <row r="26">
      <c r="A26" s="55" t="s">
        <v>380</v>
      </c>
      <c r="B26" s="63"/>
      <c r="C26" s="63" t="s">
        <v>381</v>
      </c>
      <c r="D26" s="63" t="s">
        <v>372</v>
      </c>
      <c r="E26" s="56" t="s">
        <v>339</v>
      </c>
      <c r="F26" s="64" t="s">
        <v>340</v>
      </c>
      <c r="G26" s="59" t="s">
        <v>382</v>
      </c>
      <c r="H26" s="56" t="s">
        <v>313</v>
      </c>
      <c r="I26" s="56"/>
      <c r="J26" s="56"/>
    </row>
    <row r="27">
      <c r="A27" s="55" t="s">
        <v>383</v>
      </c>
      <c r="B27" s="63" t="s">
        <v>384</v>
      </c>
      <c r="C27" s="63" t="s">
        <v>381</v>
      </c>
      <c r="D27" s="63" t="s">
        <v>385</v>
      </c>
      <c r="E27" s="56" t="s">
        <v>339</v>
      </c>
      <c r="F27" s="64" t="s">
        <v>340</v>
      </c>
      <c r="G27" s="59" t="s">
        <v>386</v>
      </c>
      <c r="H27" s="56" t="s">
        <v>313</v>
      </c>
      <c r="I27" s="56"/>
      <c r="J27" s="56"/>
    </row>
    <row r="28">
      <c r="A28" s="55" t="s">
        <v>387</v>
      </c>
      <c r="B28" s="63" t="s">
        <v>388</v>
      </c>
      <c r="C28" s="63" t="s">
        <v>310</v>
      </c>
      <c r="D28" s="63" t="s">
        <v>389</v>
      </c>
      <c r="E28" s="65" t="s">
        <v>340</v>
      </c>
      <c r="F28" s="59" t="s">
        <v>340</v>
      </c>
      <c r="G28" s="61" t="s">
        <v>390</v>
      </c>
      <c r="H28" s="56" t="s">
        <v>313</v>
      </c>
      <c r="I28" s="62" t="s">
        <v>303</v>
      </c>
      <c r="J28" s="62" t="s">
        <v>391</v>
      </c>
    </row>
    <row r="29">
      <c r="A29" s="51" t="s">
        <v>392</v>
      </c>
      <c r="B29" s="53" t="s">
        <v>388</v>
      </c>
      <c r="C29" s="53" t="s">
        <v>315</v>
      </c>
      <c r="D29" s="53" t="s">
        <v>393</v>
      </c>
      <c r="E29" s="52" t="s">
        <v>339</v>
      </c>
      <c r="F29" s="52" t="s">
        <v>339</v>
      </c>
      <c r="G29" s="52" t="s">
        <v>394</v>
      </c>
      <c r="H29" s="53" t="s">
        <v>303</v>
      </c>
      <c r="I29" s="53"/>
      <c r="J29" s="53"/>
    </row>
    <row r="30">
      <c r="A30" s="55" t="s">
        <v>395</v>
      </c>
      <c r="B30" s="63" t="s">
        <v>396</v>
      </c>
      <c r="C30" s="63" t="s">
        <v>377</v>
      </c>
      <c r="D30" s="63" t="s">
        <v>397</v>
      </c>
      <c r="E30" s="56" t="s">
        <v>339</v>
      </c>
      <c r="F30" s="64" t="s">
        <v>340</v>
      </c>
      <c r="G30" s="57" t="s">
        <v>398</v>
      </c>
      <c r="H30" s="56" t="s">
        <v>313</v>
      </c>
      <c r="I30" s="62" t="s">
        <v>303</v>
      </c>
      <c r="J30" s="62" t="s">
        <v>399</v>
      </c>
    </row>
    <row r="31">
      <c r="A31" s="55" t="s">
        <v>400</v>
      </c>
      <c r="B31" s="63" t="s">
        <v>401</v>
      </c>
      <c r="C31" s="63" t="s">
        <v>377</v>
      </c>
      <c r="D31" s="63" t="s">
        <v>397</v>
      </c>
      <c r="E31" s="56" t="s">
        <v>339</v>
      </c>
      <c r="F31" s="64" t="s">
        <v>340</v>
      </c>
      <c r="G31" s="57" t="s">
        <v>402</v>
      </c>
      <c r="H31" s="56" t="s">
        <v>318</v>
      </c>
      <c r="I31" s="62" t="s">
        <v>303</v>
      </c>
      <c r="J31" s="62" t="s">
        <v>391</v>
      </c>
    </row>
    <row r="32">
      <c r="A32" s="55" t="s">
        <v>403</v>
      </c>
      <c r="B32" s="63" t="s">
        <v>404</v>
      </c>
      <c r="C32" s="63" t="s">
        <v>310</v>
      </c>
      <c r="D32" s="63" t="s">
        <v>332</v>
      </c>
      <c r="E32" s="56" t="s">
        <v>339</v>
      </c>
      <c r="F32" s="64" t="s">
        <v>340</v>
      </c>
      <c r="G32" s="61" t="s">
        <v>405</v>
      </c>
      <c r="H32" s="56" t="s">
        <v>313</v>
      </c>
      <c r="I32" s="62" t="s">
        <v>303</v>
      </c>
      <c r="J32" s="62" t="s">
        <v>406</v>
      </c>
    </row>
    <row r="33">
      <c r="A33" s="51" t="s">
        <v>407</v>
      </c>
      <c r="B33" s="53"/>
      <c r="C33" s="53" t="s">
        <v>310</v>
      </c>
      <c r="D33" s="53" t="s">
        <v>332</v>
      </c>
      <c r="E33" s="53" t="s">
        <v>339</v>
      </c>
      <c r="F33" s="66" t="s">
        <v>340</v>
      </c>
      <c r="G33" s="52" t="s">
        <v>408</v>
      </c>
      <c r="H33" s="53" t="s">
        <v>303</v>
      </c>
      <c r="I33" s="53"/>
      <c r="J33" s="53"/>
    </row>
    <row r="34">
      <c r="A34" s="55" t="s">
        <v>409</v>
      </c>
      <c r="B34" s="63"/>
      <c r="C34" s="63" t="s">
        <v>310</v>
      </c>
      <c r="D34" s="63" t="s">
        <v>378</v>
      </c>
      <c r="E34" s="56" t="s">
        <v>339</v>
      </c>
      <c r="F34" s="64" t="s">
        <v>340</v>
      </c>
      <c r="G34" s="57" t="s">
        <v>410</v>
      </c>
      <c r="H34" s="56" t="s">
        <v>313</v>
      </c>
      <c r="I34" s="56" t="s">
        <v>318</v>
      </c>
      <c r="J34" s="56" t="s">
        <v>411</v>
      </c>
    </row>
    <row r="35">
      <c r="A35" s="67" t="s">
        <v>412</v>
      </c>
      <c r="B35" s="63"/>
      <c r="C35" s="63" t="s">
        <v>310</v>
      </c>
      <c r="D35" s="63" t="s">
        <v>332</v>
      </c>
      <c r="E35" s="56" t="s">
        <v>339</v>
      </c>
      <c r="F35" s="64" t="s">
        <v>340</v>
      </c>
      <c r="G35" s="57" t="s">
        <v>413</v>
      </c>
      <c r="H35" s="63" t="s">
        <v>318</v>
      </c>
      <c r="I35" s="63"/>
      <c r="J35" s="63"/>
    </row>
    <row r="36">
      <c r="A36" s="55" t="s">
        <v>414</v>
      </c>
      <c r="B36" s="63" t="s">
        <v>415</v>
      </c>
      <c r="C36" s="63" t="s">
        <v>310</v>
      </c>
      <c r="D36" s="63" t="s">
        <v>416</v>
      </c>
      <c r="E36" s="56" t="s">
        <v>339</v>
      </c>
      <c r="F36" s="64" t="s">
        <v>340</v>
      </c>
      <c r="G36" s="57" t="s">
        <v>417</v>
      </c>
      <c r="H36" s="56" t="s">
        <v>313</v>
      </c>
      <c r="I36" s="56"/>
      <c r="J36" s="56"/>
    </row>
    <row r="37">
      <c r="A37" s="55" t="s">
        <v>418</v>
      </c>
      <c r="B37" s="56" t="s">
        <v>419</v>
      </c>
      <c r="C37" s="56" t="s">
        <v>377</v>
      </c>
      <c r="D37" s="56" t="s">
        <v>420</v>
      </c>
      <c r="E37" s="56" t="s">
        <v>339</v>
      </c>
      <c r="F37" s="64" t="s">
        <v>340</v>
      </c>
      <c r="G37" s="57" t="s">
        <v>421</v>
      </c>
      <c r="H37" s="56" t="s">
        <v>313</v>
      </c>
      <c r="I37" s="56"/>
      <c r="J37" s="56" t="s">
        <v>422</v>
      </c>
    </row>
    <row r="38">
      <c r="A38" s="55" t="s">
        <v>423</v>
      </c>
      <c r="B38" s="63"/>
      <c r="C38" s="63" t="s">
        <v>377</v>
      </c>
      <c r="D38" s="63" t="s">
        <v>424</v>
      </c>
      <c r="E38" s="56" t="s">
        <v>339</v>
      </c>
      <c r="F38" s="64" t="s">
        <v>340</v>
      </c>
      <c r="G38" s="57" t="s">
        <v>425</v>
      </c>
      <c r="H38" s="56" t="s">
        <v>313</v>
      </c>
      <c r="I38" s="56"/>
      <c r="J38" s="56"/>
    </row>
    <row r="39">
      <c r="A39" s="55" t="s">
        <v>426</v>
      </c>
      <c r="B39" s="63" t="s">
        <v>427</v>
      </c>
      <c r="C39" s="63" t="s">
        <v>377</v>
      </c>
      <c r="D39" s="63" t="s">
        <v>428</v>
      </c>
      <c r="E39" s="63" t="s">
        <v>339</v>
      </c>
      <c r="F39" s="65" t="s">
        <v>339</v>
      </c>
      <c r="G39" s="57" t="s">
        <v>429</v>
      </c>
      <c r="H39" s="56" t="s">
        <v>313</v>
      </c>
      <c r="I39" s="56" t="s">
        <v>318</v>
      </c>
      <c r="J39" s="56" t="s">
        <v>430</v>
      </c>
    </row>
    <row r="40">
      <c r="A40" s="47" t="s">
        <v>431</v>
      </c>
      <c r="B40" s="48"/>
      <c r="C40" s="49"/>
      <c r="D40" s="49"/>
      <c r="E40" s="49"/>
      <c r="F40" s="49"/>
      <c r="G40" s="50"/>
      <c r="H40" s="49"/>
      <c r="I40" s="49"/>
      <c r="J40" s="49"/>
    </row>
    <row r="41">
      <c r="A41" s="55" t="s">
        <v>432</v>
      </c>
      <c r="B41" s="63" t="s">
        <v>427</v>
      </c>
      <c r="C41" s="63" t="s">
        <v>310</v>
      </c>
      <c r="D41" s="63" t="s">
        <v>428</v>
      </c>
      <c r="E41" s="63" t="s">
        <v>339</v>
      </c>
      <c r="F41" s="65" t="s">
        <v>339</v>
      </c>
      <c r="G41" s="59" t="s">
        <v>433</v>
      </c>
      <c r="H41" s="56" t="s">
        <v>313</v>
      </c>
      <c r="I41" s="56"/>
      <c r="J41" s="56"/>
    </row>
    <row r="42">
      <c r="A42" s="55" t="s">
        <v>434</v>
      </c>
      <c r="B42" s="63" t="s">
        <v>435</v>
      </c>
      <c r="C42" s="63" t="s">
        <v>436</v>
      </c>
      <c r="D42" s="63" t="s">
        <v>428</v>
      </c>
      <c r="E42" s="63" t="s">
        <v>339</v>
      </c>
      <c r="F42" s="65" t="s">
        <v>339</v>
      </c>
      <c r="G42" s="57" t="s">
        <v>437</v>
      </c>
      <c r="H42" s="56" t="s">
        <v>313</v>
      </c>
      <c r="I42" s="56" t="s">
        <v>318</v>
      </c>
      <c r="J42" s="56" t="s">
        <v>438</v>
      </c>
    </row>
    <row r="43">
      <c r="A43" s="55" t="s">
        <v>439</v>
      </c>
      <c r="B43" s="57"/>
      <c r="C43" s="63" t="s">
        <v>436</v>
      </c>
      <c r="D43" s="63" t="s">
        <v>440</v>
      </c>
      <c r="E43" s="63" t="s">
        <v>339</v>
      </c>
      <c r="F43" s="65" t="s">
        <v>339</v>
      </c>
      <c r="G43" s="57" t="s">
        <v>441</v>
      </c>
      <c r="H43" s="56" t="s">
        <v>313</v>
      </c>
      <c r="I43" s="56" t="s">
        <v>318</v>
      </c>
      <c r="J43" s="56"/>
    </row>
    <row r="44">
      <c r="A44" s="55" t="s">
        <v>442</v>
      </c>
      <c r="B44" s="57"/>
      <c r="C44" s="63" t="s">
        <v>436</v>
      </c>
      <c r="D44" s="63" t="s">
        <v>428</v>
      </c>
      <c r="E44" s="63" t="s">
        <v>339</v>
      </c>
      <c r="F44" s="65" t="s">
        <v>339</v>
      </c>
      <c r="G44" s="57" t="s">
        <v>443</v>
      </c>
      <c r="H44" s="56" t="s">
        <v>313</v>
      </c>
      <c r="I44" s="56"/>
      <c r="J44" s="56"/>
    </row>
    <row r="45">
      <c r="A45" s="55" t="s">
        <v>444</v>
      </c>
      <c r="B45" s="57"/>
      <c r="C45" s="63" t="s">
        <v>436</v>
      </c>
      <c r="D45" s="63" t="s">
        <v>428</v>
      </c>
      <c r="E45" s="63" t="s">
        <v>339</v>
      </c>
      <c r="F45" s="65" t="s">
        <v>339</v>
      </c>
      <c r="G45" s="57" t="s">
        <v>445</v>
      </c>
      <c r="H45" s="56" t="s">
        <v>313</v>
      </c>
      <c r="I45" s="56" t="s">
        <v>446</v>
      </c>
      <c r="J45" s="56" t="s">
        <v>447</v>
      </c>
    </row>
    <row r="46">
      <c r="A46" s="55" t="s">
        <v>448</v>
      </c>
      <c r="B46" s="57"/>
      <c r="C46" s="63" t="s">
        <v>436</v>
      </c>
      <c r="D46" s="63" t="s">
        <v>428</v>
      </c>
      <c r="E46" s="56" t="s">
        <v>339</v>
      </c>
      <c r="F46" s="64" t="s">
        <v>340</v>
      </c>
      <c r="G46" s="57" t="s">
        <v>449</v>
      </c>
      <c r="H46" s="56" t="s">
        <v>318</v>
      </c>
      <c r="I46" s="56"/>
      <c r="J46" s="56"/>
    </row>
    <row r="47">
      <c r="A47" s="47" t="s">
        <v>450</v>
      </c>
      <c r="B47" s="48"/>
      <c r="C47" s="49"/>
      <c r="D47" s="49"/>
      <c r="E47" s="49"/>
      <c r="F47" s="49"/>
      <c r="G47" s="50"/>
      <c r="H47" s="49"/>
      <c r="I47" s="49"/>
      <c r="J47" s="49"/>
    </row>
    <row r="48">
      <c r="A48" s="55" t="s">
        <v>451</v>
      </c>
      <c r="B48" s="57" t="s">
        <v>452</v>
      </c>
      <c r="C48" s="63" t="s">
        <v>377</v>
      </c>
      <c r="D48" s="63" t="s">
        <v>372</v>
      </c>
      <c r="E48" s="56" t="s">
        <v>339</v>
      </c>
      <c r="F48" s="64" t="s">
        <v>340</v>
      </c>
      <c r="G48" s="59" t="s">
        <v>453</v>
      </c>
      <c r="H48" s="56" t="s">
        <v>313</v>
      </c>
      <c r="I48" s="56"/>
      <c r="J48" s="56"/>
    </row>
    <row r="49">
      <c r="A49" s="55" t="s">
        <v>454</v>
      </c>
      <c r="B49" s="57" t="s">
        <v>452</v>
      </c>
      <c r="C49" s="63" t="s">
        <v>377</v>
      </c>
      <c r="D49" s="63" t="s">
        <v>377</v>
      </c>
      <c r="E49" s="56" t="s">
        <v>339</v>
      </c>
      <c r="F49" s="64" t="s">
        <v>340</v>
      </c>
      <c r="G49" s="57" t="s">
        <v>455</v>
      </c>
      <c r="H49" s="56" t="s">
        <v>313</v>
      </c>
      <c r="I49" s="56" t="s">
        <v>318</v>
      </c>
      <c r="J49" s="56" t="s">
        <v>430</v>
      </c>
    </row>
    <row r="50">
      <c r="A50" s="55" t="s">
        <v>456</v>
      </c>
      <c r="B50" s="57" t="s">
        <v>452</v>
      </c>
      <c r="C50" s="63" t="s">
        <v>377</v>
      </c>
      <c r="D50" s="63" t="s">
        <v>377</v>
      </c>
      <c r="E50" s="56" t="s">
        <v>339</v>
      </c>
      <c r="F50" s="64" t="s">
        <v>340</v>
      </c>
      <c r="G50" s="57" t="s">
        <v>457</v>
      </c>
      <c r="H50" s="56" t="s">
        <v>313</v>
      </c>
      <c r="I50" s="56" t="s">
        <v>318</v>
      </c>
      <c r="J50" s="56" t="s">
        <v>430</v>
      </c>
    </row>
    <row r="51">
      <c r="A51" s="55" t="s">
        <v>458</v>
      </c>
      <c r="B51" s="57" t="s">
        <v>452</v>
      </c>
      <c r="C51" s="63" t="s">
        <v>377</v>
      </c>
      <c r="D51" s="63" t="s">
        <v>310</v>
      </c>
      <c r="E51" s="56" t="s">
        <v>339</v>
      </c>
      <c r="F51" s="64" t="s">
        <v>340</v>
      </c>
      <c r="G51" s="57" t="s">
        <v>459</v>
      </c>
      <c r="H51" s="56" t="s">
        <v>313</v>
      </c>
      <c r="I51" s="56" t="s">
        <v>318</v>
      </c>
      <c r="J51" s="56" t="s">
        <v>430</v>
      </c>
    </row>
    <row r="52">
      <c r="A52" s="55" t="s">
        <v>460</v>
      </c>
      <c r="B52" s="57" t="s">
        <v>452</v>
      </c>
      <c r="C52" s="63" t="s">
        <v>310</v>
      </c>
      <c r="D52" s="63" t="s">
        <v>377</v>
      </c>
      <c r="E52" s="56" t="s">
        <v>339</v>
      </c>
      <c r="F52" s="64" t="s">
        <v>340</v>
      </c>
      <c r="G52" s="57" t="s">
        <v>461</v>
      </c>
      <c r="H52" s="56" t="s">
        <v>313</v>
      </c>
      <c r="I52" s="56" t="s">
        <v>462</v>
      </c>
      <c r="J52" s="56" t="s">
        <v>430</v>
      </c>
    </row>
    <row r="53">
      <c r="A53" s="55" t="s">
        <v>463</v>
      </c>
      <c r="B53" s="57" t="s">
        <v>452</v>
      </c>
      <c r="C53" s="63" t="s">
        <v>377</v>
      </c>
      <c r="D53" s="63" t="s">
        <v>372</v>
      </c>
      <c r="E53" s="56" t="s">
        <v>339</v>
      </c>
      <c r="F53" s="64" t="s">
        <v>340</v>
      </c>
      <c r="G53" s="57" t="s">
        <v>464</v>
      </c>
      <c r="H53" s="56" t="s">
        <v>313</v>
      </c>
      <c r="I53" s="56"/>
      <c r="J53" s="56"/>
    </row>
    <row r="54">
      <c r="A54" s="55" t="s">
        <v>465</v>
      </c>
      <c r="B54" s="57" t="s">
        <v>452</v>
      </c>
      <c r="C54" s="63" t="s">
        <v>372</v>
      </c>
      <c r="D54" s="63" t="s">
        <v>377</v>
      </c>
      <c r="E54" s="56" t="s">
        <v>339</v>
      </c>
      <c r="F54" s="64" t="s">
        <v>340</v>
      </c>
      <c r="G54" s="57" t="s">
        <v>466</v>
      </c>
      <c r="H54" s="56" t="s">
        <v>313</v>
      </c>
      <c r="I54" s="56" t="s">
        <v>446</v>
      </c>
      <c r="J54" s="56" t="s">
        <v>447</v>
      </c>
    </row>
    <row r="55">
      <c r="A55" s="55" t="s">
        <v>467</v>
      </c>
      <c r="B55" s="57" t="s">
        <v>452</v>
      </c>
      <c r="C55" s="63" t="s">
        <v>377</v>
      </c>
      <c r="D55" s="63" t="s">
        <v>377</v>
      </c>
      <c r="E55" s="56" t="s">
        <v>339</v>
      </c>
      <c r="F55" s="64" t="s">
        <v>340</v>
      </c>
      <c r="G55" s="57" t="s">
        <v>468</v>
      </c>
      <c r="H55" s="56" t="s">
        <v>313</v>
      </c>
      <c r="I55" s="56" t="s">
        <v>318</v>
      </c>
      <c r="J55" s="56" t="s">
        <v>430</v>
      </c>
    </row>
    <row r="56">
      <c r="A56" s="55" t="s">
        <v>469</v>
      </c>
      <c r="B56" s="57" t="s">
        <v>452</v>
      </c>
      <c r="C56" s="63" t="s">
        <v>377</v>
      </c>
      <c r="D56" s="63" t="s">
        <v>377</v>
      </c>
      <c r="E56" s="56" t="s">
        <v>339</v>
      </c>
      <c r="F56" s="64" t="s">
        <v>340</v>
      </c>
      <c r="G56" s="57" t="s">
        <v>470</v>
      </c>
      <c r="H56" s="56" t="s">
        <v>313</v>
      </c>
      <c r="I56" s="56" t="s">
        <v>318</v>
      </c>
      <c r="J56" s="56" t="s">
        <v>430</v>
      </c>
    </row>
    <row r="57">
      <c r="A57" s="55" t="s">
        <v>471</v>
      </c>
      <c r="B57" s="57" t="s">
        <v>472</v>
      </c>
      <c r="C57" s="63" t="s">
        <v>377</v>
      </c>
      <c r="D57" s="63" t="s">
        <v>310</v>
      </c>
      <c r="E57" s="56" t="s">
        <v>339</v>
      </c>
      <c r="F57" s="64" t="s">
        <v>340</v>
      </c>
      <c r="G57" s="61" t="s">
        <v>473</v>
      </c>
      <c r="H57" s="56" t="s">
        <v>313</v>
      </c>
      <c r="I57" s="56" t="s">
        <v>318</v>
      </c>
      <c r="J57" s="56" t="s">
        <v>474</v>
      </c>
    </row>
    <row r="58">
      <c r="A58" s="55" t="s">
        <v>475</v>
      </c>
      <c r="B58" s="57" t="s">
        <v>476</v>
      </c>
      <c r="C58" s="63" t="s">
        <v>310</v>
      </c>
      <c r="D58" s="63" t="s">
        <v>377</v>
      </c>
      <c r="E58" s="56" t="s">
        <v>339</v>
      </c>
      <c r="F58" s="64" t="s">
        <v>340</v>
      </c>
      <c r="G58" s="57" t="s">
        <v>477</v>
      </c>
      <c r="H58" s="56" t="s">
        <v>313</v>
      </c>
      <c r="I58" s="56" t="s">
        <v>318</v>
      </c>
      <c r="J58" s="56" t="s">
        <v>478</v>
      </c>
    </row>
    <row r="59">
      <c r="A59" s="51" t="s">
        <v>479</v>
      </c>
      <c r="B59" s="52" t="s">
        <v>472</v>
      </c>
      <c r="C59" s="53" t="s">
        <v>377</v>
      </c>
      <c r="D59" s="53" t="s">
        <v>310</v>
      </c>
      <c r="E59" s="53" t="s">
        <v>339</v>
      </c>
      <c r="F59" s="66" t="s">
        <v>340</v>
      </c>
      <c r="G59" s="52" t="s">
        <v>480</v>
      </c>
      <c r="H59" s="53" t="s">
        <v>303</v>
      </c>
      <c r="I59" s="53"/>
      <c r="J59" s="53"/>
    </row>
    <row r="60">
      <c r="A60" s="51" t="s">
        <v>481</v>
      </c>
      <c r="B60" s="52" t="s">
        <v>476</v>
      </c>
      <c r="C60" s="53" t="s">
        <v>310</v>
      </c>
      <c r="D60" s="53" t="s">
        <v>377</v>
      </c>
      <c r="E60" s="53" t="s">
        <v>339</v>
      </c>
      <c r="F60" s="66" t="s">
        <v>340</v>
      </c>
      <c r="G60" s="52" t="s">
        <v>482</v>
      </c>
      <c r="H60" s="53" t="s">
        <v>303</v>
      </c>
      <c r="I60" s="53"/>
      <c r="J60" s="53"/>
    </row>
    <row r="61">
      <c r="A61" s="68" t="s">
        <v>483</v>
      </c>
      <c r="B61" s="69" t="s">
        <v>452</v>
      </c>
      <c r="C61" s="70" t="s">
        <v>310</v>
      </c>
      <c r="D61" s="70" t="s">
        <v>310</v>
      </c>
      <c r="E61" s="70" t="s">
        <v>339</v>
      </c>
      <c r="F61" s="71" t="s">
        <v>340</v>
      </c>
      <c r="G61" s="69" t="s">
        <v>484</v>
      </c>
      <c r="H61" s="56" t="s">
        <v>313</v>
      </c>
      <c r="I61" s="56" t="s">
        <v>318</v>
      </c>
      <c r="J61" s="56" t="s">
        <v>485</v>
      </c>
    </row>
    <row r="62">
      <c r="A62" s="68" t="s">
        <v>486</v>
      </c>
      <c r="B62" s="69" t="s">
        <v>452</v>
      </c>
      <c r="C62" s="70" t="s">
        <v>310</v>
      </c>
      <c r="D62" s="70" t="s">
        <v>310</v>
      </c>
      <c r="E62" s="70" t="s">
        <v>339</v>
      </c>
      <c r="F62" s="71" t="s">
        <v>340</v>
      </c>
      <c r="G62" s="69" t="s">
        <v>487</v>
      </c>
      <c r="H62" s="56" t="s">
        <v>313</v>
      </c>
      <c r="I62" s="56" t="s">
        <v>318</v>
      </c>
      <c r="J62" s="56" t="s">
        <v>488</v>
      </c>
    </row>
    <row r="63">
      <c r="A63" s="55" t="s">
        <v>472</v>
      </c>
      <c r="B63" s="57" t="s">
        <v>452</v>
      </c>
      <c r="C63" s="63" t="s">
        <v>489</v>
      </c>
      <c r="D63" s="63" t="s">
        <v>310</v>
      </c>
      <c r="E63" s="56" t="s">
        <v>339</v>
      </c>
      <c r="F63" s="64" t="s">
        <v>340</v>
      </c>
      <c r="G63" s="57" t="s">
        <v>490</v>
      </c>
      <c r="H63" s="63" t="s">
        <v>318</v>
      </c>
      <c r="I63" s="63"/>
      <c r="J63" s="63"/>
    </row>
    <row r="64">
      <c r="A64" s="55" t="s">
        <v>476</v>
      </c>
      <c r="B64" s="57" t="s">
        <v>452</v>
      </c>
      <c r="C64" s="63" t="s">
        <v>310</v>
      </c>
      <c r="D64" s="63" t="s">
        <v>489</v>
      </c>
      <c r="E64" s="56" t="s">
        <v>339</v>
      </c>
      <c r="F64" s="64" t="s">
        <v>340</v>
      </c>
      <c r="G64" s="57" t="s">
        <v>491</v>
      </c>
      <c r="H64" s="63" t="s">
        <v>318</v>
      </c>
      <c r="I64" s="63"/>
      <c r="J64" s="63"/>
    </row>
    <row r="65">
      <c r="A65" s="55" t="s">
        <v>492</v>
      </c>
      <c r="B65" s="57" t="s">
        <v>493</v>
      </c>
      <c r="C65" s="63" t="s">
        <v>436</v>
      </c>
      <c r="D65" s="63" t="s">
        <v>436</v>
      </c>
      <c r="E65" s="56" t="s">
        <v>339</v>
      </c>
      <c r="F65" s="64" t="s">
        <v>340</v>
      </c>
      <c r="G65" s="57" t="s">
        <v>494</v>
      </c>
      <c r="H65" s="56" t="s">
        <v>318</v>
      </c>
      <c r="I65" s="56"/>
      <c r="J65" s="56"/>
    </row>
    <row r="66">
      <c r="A66" s="55" t="s">
        <v>495</v>
      </c>
      <c r="B66" s="57" t="s">
        <v>496</v>
      </c>
      <c r="C66" s="63" t="s">
        <v>436</v>
      </c>
      <c r="D66" s="63" t="s">
        <v>436</v>
      </c>
      <c r="E66" s="56" t="s">
        <v>339</v>
      </c>
      <c r="F66" s="64" t="s">
        <v>340</v>
      </c>
      <c r="G66" s="57" t="s">
        <v>497</v>
      </c>
      <c r="H66" s="56" t="s">
        <v>318</v>
      </c>
      <c r="I66" s="56"/>
      <c r="J66" s="56"/>
    </row>
    <row r="67">
      <c r="A67" s="55" t="s">
        <v>498</v>
      </c>
      <c r="B67" s="57" t="s">
        <v>493</v>
      </c>
      <c r="C67" s="63" t="s">
        <v>436</v>
      </c>
      <c r="D67" s="63" t="s">
        <v>436</v>
      </c>
      <c r="E67" s="56" t="s">
        <v>339</v>
      </c>
      <c r="F67" s="64" t="s">
        <v>340</v>
      </c>
      <c r="G67" s="57" t="s">
        <v>499</v>
      </c>
      <c r="H67" s="56" t="s">
        <v>318</v>
      </c>
      <c r="I67" s="56"/>
      <c r="J67" s="56"/>
    </row>
    <row r="68">
      <c r="A68" s="55" t="s">
        <v>500</v>
      </c>
      <c r="B68" s="57" t="s">
        <v>496</v>
      </c>
      <c r="C68" s="63" t="s">
        <v>436</v>
      </c>
      <c r="D68" s="63" t="s">
        <v>436</v>
      </c>
      <c r="E68" s="56" t="s">
        <v>339</v>
      </c>
      <c r="F68" s="64" t="s">
        <v>340</v>
      </c>
      <c r="G68" s="57" t="s">
        <v>501</v>
      </c>
      <c r="H68" s="56" t="s">
        <v>318</v>
      </c>
      <c r="I68" s="56"/>
      <c r="J68" s="56"/>
    </row>
    <row r="69">
      <c r="A69" s="55" t="s">
        <v>502</v>
      </c>
      <c r="B69" s="57" t="s">
        <v>452</v>
      </c>
      <c r="C69" s="63" t="s">
        <v>436</v>
      </c>
      <c r="D69" s="63" t="s">
        <v>503</v>
      </c>
      <c r="E69" s="56" t="s">
        <v>339</v>
      </c>
      <c r="F69" s="64" t="s">
        <v>340</v>
      </c>
      <c r="G69" s="57" t="s">
        <v>504</v>
      </c>
      <c r="H69" s="56" t="s">
        <v>318</v>
      </c>
      <c r="I69" s="56"/>
      <c r="J69" s="56"/>
    </row>
    <row r="70">
      <c r="A70" s="55" t="s">
        <v>505</v>
      </c>
      <c r="B70" s="57" t="s">
        <v>452</v>
      </c>
      <c r="C70" s="63" t="s">
        <v>503</v>
      </c>
      <c r="D70" s="63" t="s">
        <v>436</v>
      </c>
      <c r="E70" s="56" t="s">
        <v>339</v>
      </c>
      <c r="F70" s="64" t="s">
        <v>340</v>
      </c>
      <c r="G70" s="57" t="s">
        <v>506</v>
      </c>
      <c r="H70" s="56" t="s">
        <v>318</v>
      </c>
      <c r="I70" s="56"/>
      <c r="J70" s="56"/>
    </row>
    <row r="71">
      <c r="A71" s="55" t="s">
        <v>507</v>
      </c>
      <c r="B71" s="57" t="s">
        <v>493</v>
      </c>
      <c r="C71" s="63" t="s">
        <v>436</v>
      </c>
      <c r="D71" s="63" t="s">
        <v>436</v>
      </c>
      <c r="E71" s="56" t="s">
        <v>339</v>
      </c>
      <c r="F71" s="64" t="s">
        <v>340</v>
      </c>
      <c r="G71" s="57" t="s">
        <v>508</v>
      </c>
      <c r="H71" s="56" t="s">
        <v>318</v>
      </c>
      <c r="I71" s="56"/>
      <c r="J71" s="56"/>
    </row>
    <row r="72">
      <c r="A72" s="55" t="s">
        <v>509</v>
      </c>
      <c r="B72" s="57" t="s">
        <v>496</v>
      </c>
      <c r="C72" s="63" t="s">
        <v>436</v>
      </c>
      <c r="D72" s="63" t="s">
        <v>436</v>
      </c>
      <c r="E72" s="56" t="s">
        <v>339</v>
      </c>
      <c r="F72" s="64" t="s">
        <v>340</v>
      </c>
      <c r="G72" s="57" t="s">
        <v>510</v>
      </c>
      <c r="H72" s="56" t="s">
        <v>318</v>
      </c>
      <c r="I72" s="56"/>
      <c r="J72" s="56"/>
    </row>
    <row r="73">
      <c r="A73" s="72" t="s">
        <v>511</v>
      </c>
      <c r="B73" s="57" t="s">
        <v>452</v>
      </c>
      <c r="C73" s="63" t="s">
        <v>310</v>
      </c>
      <c r="D73" s="63" t="s">
        <v>310</v>
      </c>
      <c r="E73" s="56" t="s">
        <v>339</v>
      </c>
      <c r="F73" s="64" t="s">
        <v>340</v>
      </c>
      <c r="G73" s="57" t="s">
        <v>512</v>
      </c>
      <c r="H73" s="56" t="s">
        <v>318</v>
      </c>
      <c r="I73" s="56"/>
      <c r="J73" s="56"/>
    </row>
    <row r="74">
      <c r="A74" s="72" t="s">
        <v>513</v>
      </c>
      <c r="B74" s="57" t="s">
        <v>452</v>
      </c>
      <c r="C74" s="64" t="s">
        <v>310</v>
      </c>
      <c r="D74" s="64" t="s">
        <v>310</v>
      </c>
      <c r="E74" s="56" t="s">
        <v>339</v>
      </c>
      <c r="F74" s="64" t="s">
        <v>340</v>
      </c>
      <c r="G74" s="73" t="s">
        <v>514</v>
      </c>
      <c r="H74" s="64" t="s">
        <v>318</v>
      </c>
      <c r="I74" s="64"/>
      <c r="J74" s="64"/>
    </row>
    <row r="75">
      <c r="A75" s="55" t="s">
        <v>515</v>
      </c>
      <c r="B75" s="57" t="s">
        <v>452</v>
      </c>
      <c r="C75" s="63" t="s">
        <v>436</v>
      </c>
      <c r="D75" s="64" t="s">
        <v>372</v>
      </c>
      <c r="E75" s="64" t="s">
        <v>339</v>
      </c>
      <c r="F75" s="64" t="s">
        <v>340</v>
      </c>
      <c r="G75" s="57" t="s">
        <v>516</v>
      </c>
      <c r="H75" s="64" t="s">
        <v>446</v>
      </c>
      <c r="I75" s="64"/>
      <c r="J75" s="64"/>
    </row>
    <row r="76">
      <c r="A76" s="72" t="s">
        <v>517</v>
      </c>
      <c r="B76" s="57" t="s">
        <v>452</v>
      </c>
      <c r="C76" s="63" t="s">
        <v>436</v>
      </c>
      <c r="D76" s="64" t="s">
        <v>420</v>
      </c>
      <c r="E76" s="64" t="s">
        <v>339</v>
      </c>
      <c r="F76" s="64" t="s">
        <v>340</v>
      </c>
      <c r="G76" s="57" t="s">
        <v>518</v>
      </c>
      <c r="H76" s="64" t="s">
        <v>446</v>
      </c>
      <c r="I76" s="64"/>
      <c r="J76" s="64"/>
    </row>
    <row r="77">
      <c r="A77" s="47" t="s">
        <v>519</v>
      </c>
      <c r="B77" s="48"/>
      <c r="C77" s="49"/>
      <c r="D77" s="49"/>
      <c r="E77" s="49"/>
      <c r="F77" s="49"/>
      <c r="G77" s="50"/>
      <c r="H77" s="49"/>
      <c r="I77" s="49"/>
      <c r="J77" s="49"/>
    </row>
    <row r="78">
      <c r="A78" s="55" t="s">
        <v>227</v>
      </c>
      <c r="B78" s="57" t="s">
        <v>520</v>
      </c>
      <c r="C78" s="53" t="s">
        <v>304</v>
      </c>
      <c r="D78" s="74" t="s">
        <v>521</v>
      </c>
      <c r="E78" s="65" t="s">
        <v>340</v>
      </c>
      <c r="F78" s="64" t="s">
        <v>340</v>
      </c>
      <c r="G78" s="61" t="s">
        <v>522</v>
      </c>
      <c r="H78" s="63" t="s">
        <v>313</v>
      </c>
      <c r="I78" s="53" t="s">
        <v>303</v>
      </c>
      <c r="J78" s="53" t="s">
        <v>523</v>
      </c>
    </row>
    <row r="79">
      <c r="A79" s="55" t="s">
        <v>524</v>
      </c>
      <c r="B79" s="57" t="s">
        <v>525</v>
      </c>
      <c r="C79" s="53" t="s">
        <v>304</v>
      </c>
      <c r="D79" s="56" t="s">
        <v>420</v>
      </c>
      <c r="E79" s="65" t="s">
        <v>340</v>
      </c>
      <c r="F79" s="64" t="s">
        <v>340</v>
      </c>
      <c r="G79" s="59" t="s">
        <v>526</v>
      </c>
      <c r="H79" s="56" t="s">
        <v>313</v>
      </c>
      <c r="I79" s="53" t="s">
        <v>303</v>
      </c>
      <c r="J79" s="53" t="s">
        <v>527</v>
      </c>
    </row>
    <row r="80">
      <c r="A80" s="55" t="s">
        <v>528</v>
      </c>
      <c r="B80" s="57" t="s">
        <v>529</v>
      </c>
      <c r="C80" s="53" t="s">
        <v>304</v>
      </c>
      <c r="D80" s="56" t="s">
        <v>420</v>
      </c>
      <c r="E80" s="56" t="s">
        <v>339</v>
      </c>
      <c r="F80" s="64" t="s">
        <v>340</v>
      </c>
      <c r="G80" s="59" t="s">
        <v>530</v>
      </c>
      <c r="H80" s="56" t="s">
        <v>313</v>
      </c>
      <c r="I80" s="53" t="s">
        <v>303</v>
      </c>
      <c r="J80" s="53" t="s">
        <v>527</v>
      </c>
    </row>
    <row r="81">
      <c r="A81" s="55" t="s">
        <v>531</v>
      </c>
      <c r="B81" s="57" t="s">
        <v>529</v>
      </c>
      <c r="C81" s="53" t="s">
        <v>304</v>
      </c>
      <c r="D81" s="56" t="s">
        <v>420</v>
      </c>
      <c r="E81" s="56" t="s">
        <v>339</v>
      </c>
      <c r="F81" s="64" t="s">
        <v>340</v>
      </c>
      <c r="G81" s="61" t="s">
        <v>532</v>
      </c>
      <c r="H81" s="56" t="s">
        <v>313</v>
      </c>
      <c r="I81" s="53" t="s">
        <v>303</v>
      </c>
      <c r="J81" s="53" t="s">
        <v>527</v>
      </c>
    </row>
    <row r="82">
      <c r="A82" s="55" t="s">
        <v>533</v>
      </c>
      <c r="B82" s="63"/>
      <c r="C82" s="63" t="s">
        <v>319</v>
      </c>
      <c r="D82" s="63" t="s">
        <v>319</v>
      </c>
      <c r="E82" s="63" t="s">
        <v>339</v>
      </c>
      <c r="F82" s="63" t="s">
        <v>340</v>
      </c>
      <c r="G82" s="57" t="s">
        <v>534</v>
      </c>
      <c r="H82" s="56" t="s">
        <v>446</v>
      </c>
      <c r="I82" s="56"/>
      <c r="J82" s="56"/>
    </row>
    <row r="83">
      <c r="A83" s="55" t="s">
        <v>535</v>
      </c>
      <c r="B83" s="63"/>
      <c r="C83" s="63" t="s">
        <v>319</v>
      </c>
      <c r="D83" s="63" t="s">
        <v>319</v>
      </c>
      <c r="E83" s="63" t="s">
        <v>339</v>
      </c>
      <c r="F83" s="63" t="s">
        <v>340</v>
      </c>
      <c r="G83" s="57" t="s">
        <v>536</v>
      </c>
      <c r="H83" s="56" t="s">
        <v>446</v>
      </c>
      <c r="I83" s="56"/>
      <c r="J83" s="56"/>
    </row>
    <row r="84">
      <c r="A84" s="55" t="s">
        <v>537</v>
      </c>
      <c r="B84" s="63"/>
      <c r="C84" s="56" t="s">
        <v>323</v>
      </c>
      <c r="D84" s="56" t="s">
        <v>420</v>
      </c>
      <c r="E84" s="56" t="s">
        <v>339</v>
      </c>
      <c r="F84" s="64" t="s">
        <v>340</v>
      </c>
      <c r="G84" s="57" t="s">
        <v>538</v>
      </c>
      <c r="H84" s="56" t="s">
        <v>313</v>
      </c>
      <c r="I84" s="56" t="s">
        <v>446</v>
      </c>
      <c r="J84" s="56" t="s">
        <v>539</v>
      </c>
    </row>
    <row r="85">
      <c r="A85" s="67" t="s">
        <v>540</v>
      </c>
      <c r="B85" s="57"/>
      <c r="C85" s="63" t="s">
        <v>323</v>
      </c>
      <c r="D85" s="63" t="s">
        <v>323</v>
      </c>
      <c r="E85" s="56" t="s">
        <v>339</v>
      </c>
      <c r="F85" s="64" t="s">
        <v>340</v>
      </c>
      <c r="G85" s="57" t="s">
        <v>541</v>
      </c>
      <c r="H85" s="63" t="s">
        <v>318</v>
      </c>
      <c r="I85" s="63"/>
      <c r="J85" s="63"/>
    </row>
    <row r="86">
      <c r="A86" s="67" t="s">
        <v>542</v>
      </c>
      <c r="B86" s="57"/>
      <c r="C86" s="63" t="s">
        <v>323</v>
      </c>
      <c r="D86" s="63" t="s">
        <v>323</v>
      </c>
      <c r="E86" s="56" t="s">
        <v>339</v>
      </c>
      <c r="F86" s="64" t="s">
        <v>340</v>
      </c>
      <c r="G86" s="57" t="s">
        <v>543</v>
      </c>
      <c r="H86" s="56" t="s">
        <v>313</v>
      </c>
      <c r="I86" s="56" t="s">
        <v>318</v>
      </c>
      <c r="J86" s="56" t="s">
        <v>544</v>
      </c>
    </row>
    <row r="87">
      <c r="A87" s="55" t="s">
        <v>545</v>
      </c>
      <c r="B87" s="57" t="s">
        <v>546</v>
      </c>
      <c r="C87" s="63" t="s">
        <v>547</v>
      </c>
      <c r="D87" s="56" t="s">
        <v>420</v>
      </c>
      <c r="E87" s="56" t="s">
        <v>339</v>
      </c>
      <c r="F87" s="64" t="s">
        <v>340</v>
      </c>
      <c r="G87" s="57" t="s">
        <v>548</v>
      </c>
      <c r="H87" s="56" t="s">
        <v>313</v>
      </c>
      <c r="I87" s="56" t="s">
        <v>446</v>
      </c>
      <c r="J87" s="56" t="s">
        <v>549</v>
      </c>
    </row>
    <row r="88">
      <c r="A88" s="67" t="s">
        <v>550</v>
      </c>
      <c r="B88" s="57" t="s">
        <v>546</v>
      </c>
      <c r="C88" s="63" t="s">
        <v>547</v>
      </c>
      <c r="D88" s="63" t="s">
        <v>332</v>
      </c>
      <c r="E88" s="56" t="s">
        <v>339</v>
      </c>
      <c r="F88" s="64" t="s">
        <v>340</v>
      </c>
      <c r="G88" s="57" t="s">
        <v>551</v>
      </c>
      <c r="H88" s="63" t="s">
        <v>318</v>
      </c>
      <c r="I88" s="63"/>
      <c r="J88" s="63"/>
    </row>
    <row r="89">
      <c r="A89" s="55" t="s">
        <v>552</v>
      </c>
      <c r="B89" s="57" t="s">
        <v>553</v>
      </c>
      <c r="C89" s="53" t="s">
        <v>307</v>
      </c>
      <c r="D89" s="63" t="s">
        <v>554</v>
      </c>
      <c r="E89" s="65" t="s">
        <v>340</v>
      </c>
      <c r="F89" s="65" t="s">
        <v>339</v>
      </c>
      <c r="G89" s="61" t="s">
        <v>555</v>
      </c>
      <c r="H89" s="56" t="s">
        <v>313</v>
      </c>
      <c r="I89" s="53" t="s">
        <v>303</v>
      </c>
      <c r="J89" s="53" t="s">
        <v>556</v>
      </c>
    </row>
    <row r="90">
      <c r="A90" s="55" t="s">
        <v>557</v>
      </c>
      <c r="B90" s="57" t="s">
        <v>553</v>
      </c>
      <c r="C90" s="53" t="s">
        <v>307</v>
      </c>
      <c r="D90" s="63" t="s">
        <v>372</v>
      </c>
      <c r="E90" s="63" t="s">
        <v>339</v>
      </c>
      <c r="F90" s="65" t="s">
        <v>339</v>
      </c>
      <c r="G90" s="61" t="s">
        <v>558</v>
      </c>
      <c r="H90" s="56" t="s">
        <v>446</v>
      </c>
      <c r="I90" s="53" t="s">
        <v>303</v>
      </c>
      <c r="J90" s="53" t="s">
        <v>559</v>
      </c>
    </row>
    <row r="91">
      <c r="A91" s="55" t="s">
        <v>560</v>
      </c>
      <c r="B91" s="57" t="s">
        <v>561</v>
      </c>
      <c r="C91" s="63" t="s">
        <v>323</v>
      </c>
      <c r="D91" s="56" t="s">
        <v>420</v>
      </c>
      <c r="E91" s="56" t="s">
        <v>339</v>
      </c>
      <c r="F91" s="65" t="s">
        <v>339</v>
      </c>
      <c r="G91" s="57" t="s">
        <v>562</v>
      </c>
      <c r="H91" s="56" t="s">
        <v>313</v>
      </c>
      <c r="I91" s="56" t="s">
        <v>446</v>
      </c>
      <c r="J91" s="56" t="s">
        <v>563</v>
      </c>
    </row>
    <row r="92">
      <c r="A92" s="55" t="s">
        <v>564</v>
      </c>
      <c r="B92" s="57" t="s">
        <v>565</v>
      </c>
      <c r="C92" s="63" t="s">
        <v>323</v>
      </c>
      <c r="D92" s="56" t="s">
        <v>420</v>
      </c>
      <c r="E92" s="56" t="s">
        <v>339</v>
      </c>
      <c r="F92" s="64" t="s">
        <v>340</v>
      </c>
      <c r="G92" s="57" t="s">
        <v>566</v>
      </c>
      <c r="H92" s="56" t="s">
        <v>313</v>
      </c>
      <c r="I92" s="56" t="s">
        <v>446</v>
      </c>
      <c r="J92" s="56" t="s">
        <v>567</v>
      </c>
    </row>
    <row r="93">
      <c r="A93" s="67" t="s">
        <v>568</v>
      </c>
      <c r="B93" s="57" t="s">
        <v>565</v>
      </c>
      <c r="C93" s="63" t="s">
        <v>323</v>
      </c>
      <c r="D93" s="63" t="s">
        <v>332</v>
      </c>
      <c r="E93" s="56" t="s">
        <v>339</v>
      </c>
      <c r="F93" s="64" t="s">
        <v>340</v>
      </c>
      <c r="G93" s="57" t="s">
        <v>569</v>
      </c>
      <c r="H93" s="63" t="s">
        <v>318</v>
      </c>
      <c r="I93" s="63"/>
      <c r="J93" s="63"/>
    </row>
    <row r="94">
      <c r="A94" s="55" t="s">
        <v>570</v>
      </c>
      <c r="B94" s="57" t="s">
        <v>571</v>
      </c>
      <c r="C94" s="63" t="s">
        <v>323</v>
      </c>
      <c r="D94" s="63" t="s">
        <v>372</v>
      </c>
      <c r="E94" s="56" t="s">
        <v>339</v>
      </c>
      <c r="F94" s="64" t="s">
        <v>340</v>
      </c>
      <c r="G94" s="57" t="s">
        <v>572</v>
      </c>
      <c r="H94" s="56" t="s">
        <v>313</v>
      </c>
      <c r="I94" s="56"/>
      <c r="J94" s="56"/>
    </row>
    <row r="95">
      <c r="A95" s="55" t="s">
        <v>573</v>
      </c>
      <c r="B95" s="57"/>
      <c r="C95" s="63" t="s">
        <v>323</v>
      </c>
      <c r="D95" s="63" t="s">
        <v>574</v>
      </c>
      <c r="E95" s="56" t="s">
        <v>339</v>
      </c>
      <c r="F95" s="65" t="s">
        <v>339</v>
      </c>
      <c r="G95" s="57" t="s">
        <v>575</v>
      </c>
      <c r="H95" s="56" t="s">
        <v>313</v>
      </c>
      <c r="I95" s="56" t="s">
        <v>318</v>
      </c>
      <c r="J95" s="56"/>
    </row>
    <row r="96">
      <c r="A96" s="63"/>
      <c r="B96" s="63"/>
      <c r="C96" s="63"/>
      <c r="D96" s="63"/>
      <c r="E96" s="63"/>
      <c r="F96" s="63"/>
      <c r="G96" s="63"/>
      <c r="H96" s="63"/>
      <c r="I96" s="63"/>
      <c r="J96" s="63"/>
    </row>
    <row r="97">
      <c r="A97" s="47" t="s">
        <v>576</v>
      </c>
      <c r="B97" s="48"/>
      <c r="C97" s="49"/>
      <c r="D97" s="49"/>
      <c r="E97" s="49"/>
      <c r="F97" s="49"/>
      <c r="G97" s="50"/>
      <c r="H97" s="49"/>
      <c r="I97" s="49"/>
      <c r="J97" s="49"/>
    </row>
    <row r="98">
      <c r="A98" s="55" t="s">
        <v>577</v>
      </c>
      <c r="B98" s="63" t="s">
        <v>301</v>
      </c>
      <c r="C98" s="63" t="s">
        <v>301</v>
      </c>
      <c r="D98" s="63" t="s">
        <v>301</v>
      </c>
      <c r="E98" s="63" t="s">
        <v>301</v>
      </c>
      <c r="F98" s="63" t="s">
        <v>301</v>
      </c>
      <c r="G98" s="61" t="s">
        <v>578</v>
      </c>
      <c r="H98" s="63" t="s">
        <v>313</v>
      </c>
      <c r="I98" s="62" t="s">
        <v>303</v>
      </c>
      <c r="J98" s="62" t="s">
        <v>579</v>
      </c>
    </row>
    <row r="99">
      <c r="A99" s="55" t="s">
        <v>580</v>
      </c>
      <c r="B99" s="63" t="s">
        <v>301</v>
      </c>
      <c r="C99" s="63" t="s">
        <v>301</v>
      </c>
      <c r="D99" s="63" t="s">
        <v>301</v>
      </c>
      <c r="E99" s="63" t="s">
        <v>301</v>
      </c>
      <c r="F99" s="63" t="s">
        <v>301</v>
      </c>
      <c r="G99" s="59" t="s">
        <v>581</v>
      </c>
      <c r="H99" s="63" t="s">
        <v>313</v>
      </c>
      <c r="I99" s="63"/>
      <c r="J99" s="63"/>
    </row>
    <row r="100">
      <c r="A100" s="55" t="s">
        <v>582</v>
      </c>
      <c r="B100" s="63" t="s">
        <v>301</v>
      </c>
      <c r="C100" s="63" t="s">
        <v>301</v>
      </c>
      <c r="D100" s="63" t="s">
        <v>301</v>
      </c>
      <c r="E100" s="63" t="s">
        <v>301</v>
      </c>
      <c r="F100" s="63" t="s">
        <v>301</v>
      </c>
      <c r="G100" s="57" t="s">
        <v>583</v>
      </c>
      <c r="H100" s="63" t="s">
        <v>313</v>
      </c>
      <c r="I100" s="63" t="s">
        <v>446</v>
      </c>
      <c r="J100" s="63" t="s">
        <v>584</v>
      </c>
    </row>
    <row r="101">
      <c r="A101" s="55" t="s">
        <v>585</v>
      </c>
      <c r="B101" s="63" t="s">
        <v>301</v>
      </c>
      <c r="C101" s="63" t="s">
        <v>301</v>
      </c>
      <c r="D101" s="63" t="s">
        <v>301</v>
      </c>
      <c r="E101" s="63" t="s">
        <v>301</v>
      </c>
      <c r="F101" s="63" t="s">
        <v>301</v>
      </c>
      <c r="G101" s="57" t="s">
        <v>586</v>
      </c>
      <c r="H101" s="63" t="s">
        <v>313</v>
      </c>
      <c r="I101" s="63"/>
      <c r="J101" s="63"/>
    </row>
    <row r="102">
      <c r="A102" s="55" t="s">
        <v>587</v>
      </c>
      <c r="B102" s="63" t="s">
        <v>301</v>
      </c>
      <c r="C102" s="63" t="s">
        <v>301</v>
      </c>
      <c r="D102" s="63" t="s">
        <v>301</v>
      </c>
      <c r="E102" s="63" t="s">
        <v>301</v>
      </c>
      <c r="F102" s="63" t="s">
        <v>301</v>
      </c>
      <c r="G102" s="57" t="s">
        <v>588</v>
      </c>
      <c r="H102" s="63" t="s">
        <v>313</v>
      </c>
      <c r="I102" s="63"/>
      <c r="J102" s="63"/>
    </row>
    <row r="103">
      <c r="A103" s="51" t="s">
        <v>589</v>
      </c>
      <c r="B103" s="53" t="s">
        <v>301</v>
      </c>
      <c r="C103" s="53" t="s">
        <v>301</v>
      </c>
      <c r="D103" s="53" t="s">
        <v>301</v>
      </c>
      <c r="E103" s="53" t="s">
        <v>301</v>
      </c>
      <c r="F103" s="53" t="s">
        <v>301</v>
      </c>
      <c r="G103" s="52" t="s">
        <v>590</v>
      </c>
      <c r="H103" s="53" t="s">
        <v>303</v>
      </c>
      <c r="I103" s="53"/>
      <c r="J103" s="53"/>
    </row>
    <row r="104">
      <c r="A104" s="55" t="s">
        <v>591</v>
      </c>
      <c r="B104" s="63" t="s">
        <v>301</v>
      </c>
      <c r="C104" s="63" t="s">
        <v>301</v>
      </c>
      <c r="D104" s="63" t="s">
        <v>301</v>
      </c>
      <c r="E104" s="63" t="s">
        <v>301</v>
      </c>
      <c r="F104" s="63" t="s">
        <v>301</v>
      </c>
      <c r="G104" s="57" t="s">
        <v>592</v>
      </c>
      <c r="H104" s="63" t="s">
        <v>313</v>
      </c>
      <c r="I104" s="63"/>
      <c r="J104" s="63"/>
    </row>
    <row r="105">
      <c r="A105" s="55" t="s">
        <v>593</v>
      </c>
      <c r="B105" s="63" t="s">
        <v>301</v>
      </c>
      <c r="C105" s="63" t="s">
        <v>301</v>
      </c>
      <c r="D105" s="63" t="s">
        <v>301</v>
      </c>
      <c r="E105" s="63" t="s">
        <v>301</v>
      </c>
      <c r="F105" s="63" t="s">
        <v>301</v>
      </c>
      <c r="G105" s="57" t="s">
        <v>594</v>
      </c>
      <c r="H105" s="63" t="s">
        <v>446</v>
      </c>
      <c r="I105" s="63"/>
      <c r="J105" s="63"/>
    </row>
    <row r="106">
      <c r="A106" s="63"/>
      <c r="B106" s="63"/>
      <c r="C106" s="63"/>
      <c r="D106" s="63"/>
      <c r="E106" s="63"/>
      <c r="F106" s="63"/>
      <c r="G106" s="63"/>
      <c r="H106" s="63"/>
      <c r="I106" s="63"/>
      <c r="J106" s="63"/>
    </row>
    <row r="107">
      <c r="A107" s="47" t="s">
        <v>595</v>
      </c>
      <c r="B107" s="48"/>
      <c r="C107" s="49"/>
      <c r="D107" s="49"/>
      <c r="E107" s="49"/>
      <c r="F107" s="49"/>
      <c r="G107" s="50"/>
      <c r="H107" s="49"/>
      <c r="I107" s="49"/>
      <c r="J107" s="49"/>
    </row>
    <row r="108">
      <c r="A108" s="55" t="s">
        <v>596</v>
      </c>
      <c r="B108" s="63"/>
      <c r="C108" s="63" t="s">
        <v>301</v>
      </c>
      <c r="D108" s="63" t="s">
        <v>301</v>
      </c>
      <c r="E108" s="63" t="s">
        <v>301</v>
      </c>
      <c r="F108" s="63" t="s">
        <v>301</v>
      </c>
      <c r="G108" s="57" t="s">
        <v>597</v>
      </c>
      <c r="H108" s="64" t="s">
        <v>313</v>
      </c>
      <c r="I108" s="64" t="s">
        <v>318</v>
      </c>
      <c r="J108" s="64" t="s">
        <v>430</v>
      </c>
    </row>
    <row r="109">
      <c r="A109" s="55" t="s">
        <v>598</v>
      </c>
      <c r="B109" s="63"/>
      <c r="C109" s="63" t="s">
        <v>301</v>
      </c>
      <c r="D109" s="63" t="s">
        <v>301</v>
      </c>
      <c r="E109" s="63" t="s">
        <v>301</v>
      </c>
      <c r="F109" s="63" t="s">
        <v>301</v>
      </c>
      <c r="G109" s="57" t="s">
        <v>599</v>
      </c>
      <c r="H109" s="64" t="s">
        <v>313</v>
      </c>
      <c r="I109" s="64" t="s">
        <v>318</v>
      </c>
      <c r="J109" s="64" t="s">
        <v>430</v>
      </c>
    </row>
    <row r="110">
      <c r="A110" s="55" t="s">
        <v>600</v>
      </c>
      <c r="B110" s="63"/>
      <c r="C110" s="63" t="s">
        <v>301</v>
      </c>
      <c r="D110" s="63" t="s">
        <v>301</v>
      </c>
      <c r="E110" s="63" t="s">
        <v>301</v>
      </c>
      <c r="F110" s="63" t="s">
        <v>301</v>
      </c>
      <c r="G110" s="57" t="s">
        <v>601</v>
      </c>
      <c r="H110" s="64" t="s">
        <v>313</v>
      </c>
      <c r="I110" s="64" t="s">
        <v>318</v>
      </c>
      <c r="J110" s="64" t="s">
        <v>430</v>
      </c>
    </row>
    <row r="111">
      <c r="A111" s="63"/>
      <c r="B111" s="63"/>
      <c r="C111" s="63"/>
      <c r="D111" s="63"/>
      <c r="E111" s="63"/>
      <c r="F111" s="63"/>
      <c r="G111" s="63"/>
      <c r="H111" s="63"/>
      <c r="I111" s="63"/>
      <c r="J111" s="63"/>
    </row>
    <row r="112">
      <c r="A112" s="47" t="s">
        <v>602</v>
      </c>
      <c r="B112" s="48"/>
      <c r="C112" s="49"/>
      <c r="D112" s="49"/>
      <c r="E112" s="49"/>
      <c r="F112" s="49"/>
      <c r="G112" s="50"/>
      <c r="H112" s="49"/>
      <c r="I112" s="49"/>
      <c r="J112" s="49"/>
    </row>
    <row r="113">
      <c r="A113" s="55" t="s">
        <v>603</v>
      </c>
      <c r="B113" s="63"/>
      <c r="C113" s="63" t="s">
        <v>301</v>
      </c>
      <c r="D113" s="63" t="s">
        <v>301</v>
      </c>
      <c r="E113" s="63" t="s">
        <v>301</v>
      </c>
      <c r="F113" s="63" t="s">
        <v>301</v>
      </c>
      <c r="G113" s="59" t="s">
        <v>604</v>
      </c>
      <c r="H113" s="64" t="s">
        <v>313</v>
      </c>
      <c r="I113" s="63"/>
      <c r="J113" s="63"/>
    </row>
    <row r="114">
      <c r="A114" s="55" t="s">
        <v>605</v>
      </c>
      <c r="B114" s="63"/>
      <c r="C114" s="63" t="s">
        <v>301</v>
      </c>
      <c r="D114" s="63" t="s">
        <v>301</v>
      </c>
      <c r="E114" s="63" t="s">
        <v>301</v>
      </c>
      <c r="F114" s="63" t="s">
        <v>301</v>
      </c>
      <c r="G114" s="57" t="s">
        <v>606</v>
      </c>
      <c r="H114" s="64" t="s">
        <v>313</v>
      </c>
      <c r="I114" s="64" t="s">
        <v>318</v>
      </c>
      <c r="J114" s="64" t="s">
        <v>430</v>
      </c>
    </row>
    <row r="115">
      <c r="A115" s="55" t="s">
        <v>607</v>
      </c>
      <c r="B115" s="63" t="s">
        <v>605</v>
      </c>
      <c r="C115" s="63" t="s">
        <v>301</v>
      </c>
      <c r="D115" s="63" t="s">
        <v>301</v>
      </c>
      <c r="E115" s="63" t="s">
        <v>301</v>
      </c>
      <c r="F115" s="63" t="s">
        <v>301</v>
      </c>
      <c r="G115" s="57" t="s">
        <v>608</v>
      </c>
      <c r="H115" s="64" t="s">
        <v>313</v>
      </c>
      <c r="I115" s="64" t="s">
        <v>318</v>
      </c>
      <c r="J115" s="64" t="s">
        <v>430</v>
      </c>
    </row>
    <row r="116">
      <c r="A116" s="55" t="s">
        <v>609</v>
      </c>
      <c r="B116" s="63" t="s">
        <v>607</v>
      </c>
      <c r="C116" s="63" t="s">
        <v>301</v>
      </c>
      <c r="D116" s="63" t="s">
        <v>301</v>
      </c>
      <c r="E116" s="63" t="s">
        <v>301</v>
      </c>
      <c r="F116" s="63" t="s">
        <v>301</v>
      </c>
      <c r="G116" s="57" t="s">
        <v>610</v>
      </c>
      <c r="H116" s="64" t="s">
        <v>313</v>
      </c>
      <c r="I116" s="64" t="s">
        <v>318</v>
      </c>
      <c r="J116" s="64" t="s">
        <v>430</v>
      </c>
    </row>
  </sheetData>
  <mergeCells count="9">
    <mergeCell ref="A107:B107"/>
    <mergeCell ref="A112:B112"/>
    <mergeCell ref="A2:B2"/>
    <mergeCell ref="A14:B14"/>
    <mergeCell ref="A24:B24"/>
    <mergeCell ref="A40:B40"/>
    <mergeCell ref="A47:B47"/>
    <mergeCell ref="A77:B77"/>
    <mergeCell ref="A97:B97"/>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6.71"/>
    <col customWidth="1" min="2" max="3" width="34.0"/>
    <col customWidth="1" min="4" max="4" width="10.71"/>
    <col customWidth="1" min="5" max="5" width="77.14"/>
    <col customWidth="1" min="6" max="6" width="11.29"/>
    <col customWidth="1" min="7" max="26" width="9.14"/>
  </cols>
  <sheetData>
    <row r="1" ht="12.75" customHeight="1">
      <c r="A1" s="4" t="s">
        <v>611</v>
      </c>
      <c r="B1" s="4" t="s">
        <v>612</v>
      </c>
      <c r="C1" s="4" t="s">
        <v>613</v>
      </c>
      <c r="D1" s="4" t="s">
        <v>614</v>
      </c>
      <c r="E1" s="5" t="s">
        <v>615</v>
      </c>
    </row>
    <row r="2" ht="12.75" customHeight="1">
      <c r="A2" s="4" t="s">
        <v>201</v>
      </c>
      <c r="B2" s="4" t="s">
        <v>616</v>
      </c>
      <c r="C2" s="4" t="s">
        <v>616</v>
      </c>
      <c r="D2" s="4" t="s">
        <v>616</v>
      </c>
      <c r="E2" s="5" t="s">
        <v>617</v>
      </c>
      <c r="F2" s="4">
        <f>COUNTIF('ELI-DL part'!C:C,A2)</f>
        <v>1</v>
      </c>
    </row>
    <row r="3" ht="12.75" customHeight="1">
      <c r="A3" s="4" t="s">
        <v>200</v>
      </c>
      <c r="B3" s="4" t="s">
        <v>616</v>
      </c>
      <c r="C3" s="4" t="s">
        <v>616</v>
      </c>
      <c r="D3" s="4" t="s">
        <v>616</v>
      </c>
      <c r="E3" s="5" t="s">
        <v>618</v>
      </c>
      <c r="F3" s="4">
        <f>COUNTIF('ELI-DL part'!C:C,A3)</f>
        <v>1</v>
      </c>
    </row>
    <row r="4" ht="12.75" customHeight="1">
      <c r="A4" s="4" t="s">
        <v>78</v>
      </c>
      <c r="B4" s="4" t="s">
        <v>616</v>
      </c>
      <c r="C4" s="4" t="s">
        <v>616</v>
      </c>
      <c r="D4" s="4" t="s">
        <v>616</v>
      </c>
      <c r="E4" s="5" t="s">
        <v>619</v>
      </c>
      <c r="F4" s="4">
        <f>COUNTIF('ELI-DL part'!C:C,A4)</f>
        <v>1</v>
      </c>
    </row>
    <row r="5" ht="12.75" customHeight="1">
      <c r="A5" s="4" t="s">
        <v>18</v>
      </c>
      <c r="B5" s="4" t="s">
        <v>616</v>
      </c>
      <c r="C5" s="4" t="s">
        <v>616</v>
      </c>
      <c r="D5" s="4" t="s">
        <v>616</v>
      </c>
      <c r="E5" s="5" t="s">
        <v>620</v>
      </c>
      <c r="F5" s="4">
        <f>COUNTIF('ELI-DL part'!C:C,A5)</f>
        <v>1</v>
      </c>
    </row>
    <row r="6" ht="12.75" customHeight="1">
      <c r="A6" s="4" t="s">
        <v>276</v>
      </c>
      <c r="B6" s="4" t="s">
        <v>616</v>
      </c>
      <c r="C6" s="4" t="s">
        <v>616</v>
      </c>
      <c r="D6" s="4" t="s">
        <v>616</v>
      </c>
      <c r="E6" s="5" t="s">
        <v>621</v>
      </c>
      <c r="F6" s="4">
        <f>COUNTIF('ELI-DL part'!C:C,A6)</f>
        <v>1</v>
      </c>
    </row>
    <row r="7" ht="12.75" customHeight="1">
      <c r="A7" s="4" t="s">
        <v>274</v>
      </c>
      <c r="B7" s="4" t="s">
        <v>616</v>
      </c>
      <c r="C7" s="4" t="s">
        <v>616</v>
      </c>
      <c r="D7" s="4" t="s">
        <v>616</v>
      </c>
      <c r="E7" s="5" t="s">
        <v>622</v>
      </c>
      <c r="F7" s="4">
        <f>COUNTIF('ELI-DL part'!C:C,A7)</f>
        <v>1</v>
      </c>
    </row>
    <row r="8" ht="12.75" customHeight="1">
      <c r="A8" s="4" t="s">
        <v>277</v>
      </c>
      <c r="B8" s="4" t="s">
        <v>616</v>
      </c>
      <c r="C8" s="4" t="s">
        <v>616</v>
      </c>
      <c r="D8" s="4" t="s">
        <v>616</v>
      </c>
      <c r="E8" s="5" t="s">
        <v>623</v>
      </c>
      <c r="F8" s="4">
        <f>COUNTIF('ELI-DL part'!C:C,A8)</f>
        <v>1</v>
      </c>
    </row>
    <row r="9" ht="12.75" customHeight="1">
      <c r="A9" s="4" t="s">
        <v>197</v>
      </c>
      <c r="B9" s="4" t="s">
        <v>616</v>
      </c>
      <c r="C9" s="4" t="s">
        <v>616</v>
      </c>
      <c r="D9" s="4" t="s">
        <v>616</v>
      </c>
      <c r="E9" s="5" t="s">
        <v>624</v>
      </c>
      <c r="F9" s="4">
        <f>COUNTIF('ELI-DL part'!C:C,A9)</f>
        <v>1</v>
      </c>
    </row>
    <row r="10" ht="12.75" customHeight="1">
      <c r="A10" s="4" t="s">
        <v>278</v>
      </c>
      <c r="B10" s="4" t="s">
        <v>616</v>
      </c>
      <c r="C10" s="4" t="s">
        <v>616</v>
      </c>
      <c r="D10" s="4" t="s">
        <v>616</v>
      </c>
      <c r="E10" s="5" t="s">
        <v>625</v>
      </c>
      <c r="F10" s="4">
        <f>COUNTIF('ELI-DL part'!C:C,A10)</f>
        <v>1</v>
      </c>
    </row>
    <row r="11" ht="12.75" customHeight="1">
      <c r="A11" s="4" t="s">
        <v>275</v>
      </c>
      <c r="B11" s="4" t="s">
        <v>616</v>
      </c>
      <c r="C11" s="4" t="s">
        <v>616</v>
      </c>
      <c r="D11" s="4" t="s">
        <v>616</v>
      </c>
      <c r="E11" s="5" t="s">
        <v>626</v>
      </c>
      <c r="F11" s="4">
        <f>COUNTIF('ELI-DL part'!C:C,A11)</f>
        <v>1</v>
      </c>
    </row>
    <row r="12" ht="12.75" customHeight="1">
      <c r="A12" s="4" t="s">
        <v>627</v>
      </c>
      <c r="B12" s="4" t="s">
        <v>117</v>
      </c>
      <c r="C12" s="4" t="s">
        <v>628</v>
      </c>
      <c r="D12" s="4" t="s">
        <v>629</v>
      </c>
      <c r="E12" s="5" t="s">
        <v>630</v>
      </c>
      <c r="F12" s="4">
        <f>COUNTIF('ELI-DL part'!C:C,A12)</f>
        <v>0</v>
      </c>
    </row>
    <row r="13" ht="12.75" customHeight="1">
      <c r="A13" s="4" t="s">
        <v>131</v>
      </c>
      <c r="B13" s="4" t="s">
        <v>117</v>
      </c>
      <c r="C13" s="4" t="s">
        <v>628</v>
      </c>
      <c r="D13" s="4" t="s">
        <v>631</v>
      </c>
      <c r="E13" s="5" t="s">
        <v>632</v>
      </c>
      <c r="F13" s="4">
        <f>COUNTIF('ELI-DL part'!C:C,A13)</f>
        <v>1</v>
      </c>
    </row>
    <row r="14" ht="12.75" customHeight="1">
      <c r="A14" s="4" t="s">
        <v>79</v>
      </c>
      <c r="B14" s="4" t="s">
        <v>117</v>
      </c>
      <c r="C14" s="4" t="s">
        <v>242</v>
      </c>
      <c r="D14" s="4" t="s">
        <v>629</v>
      </c>
      <c r="E14" s="5" t="s">
        <v>633</v>
      </c>
      <c r="F14" s="4">
        <f>COUNTIF('ELI-DL part'!C:C,A14)</f>
        <v>1</v>
      </c>
    </row>
    <row r="15" ht="12.75" customHeight="1">
      <c r="A15" s="4" t="s">
        <v>129</v>
      </c>
      <c r="B15" s="4" t="s">
        <v>117</v>
      </c>
      <c r="C15" s="4" t="s">
        <v>628</v>
      </c>
      <c r="D15" s="4" t="s">
        <v>631</v>
      </c>
      <c r="E15" s="5" t="s">
        <v>634</v>
      </c>
      <c r="F15" s="4">
        <f>COUNTIF('ELI-DL part'!C:C,A15)</f>
        <v>1</v>
      </c>
    </row>
    <row r="16" ht="12.75" customHeight="1">
      <c r="A16" s="4" t="s">
        <v>262</v>
      </c>
      <c r="B16" s="4" t="s">
        <v>635</v>
      </c>
      <c r="C16" s="4" t="s">
        <v>636</v>
      </c>
      <c r="D16" s="4" t="s">
        <v>629</v>
      </c>
      <c r="E16" s="5" t="s">
        <v>637</v>
      </c>
      <c r="F16" s="4">
        <f>COUNTIF('ELI-DL part'!C:C,A16)</f>
        <v>1</v>
      </c>
    </row>
    <row r="17" ht="12.75" customHeight="1">
      <c r="A17" s="4" t="s">
        <v>260</v>
      </c>
      <c r="B17" s="4" t="s">
        <v>635</v>
      </c>
      <c r="C17" s="4" t="s">
        <v>636</v>
      </c>
      <c r="D17" s="4" t="s">
        <v>629</v>
      </c>
      <c r="E17" s="5" t="s">
        <v>638</v>
      </c>
      <c r="F17" s="4">
        <f>COUNTIF('ELI-DL part'!C:C,A17)</f>
        <v>1</v>
      </c>
    </row>
    <row r="18" ht="12.75" customHeight="1">
      <c r="A18" s="4" t="s">
        <v>156</v>
      </c>
      <c r="B18" s="4" t="s">
        <v>117</v>
      </c>
      <c r="C18" s="4" t="s">
        <v>256</v>
      </c>
      <c r="D18" s="4" t="s">
        <v>629</v>
      </c>
      <c r="E18" s="5" t="s">
        <v>639</v>
      </c>
      <c r="F18" s="4">
        <f>COUNTIF('ELI-DL part'!C:C,A18)</f>
        <v>1</v>
      </c>
    </row>
    <row r="19" ht="12.75" customHeight="1">
      <c r="A19" s="4" t="s">
        <v>640</v>
      </c>
      <c r="B19" s="4" t="s">
        <v>117</v>
      </c>
      <c r="C19" s="4" t="s">
        <v>117</v>
      </c>
      <c r="D19" s="4" t="s">
        <v>629</v>
      </c>
      <c r="E19" s="5" t="s">
        <v>641</v>
      </c>
      <c r="F19" s="4">
        <f>COUNTIF('ELI-DL part'!C:C,A19)</f>
        <v>0</v>
      </c>
    </row>
    <row r="20" ht="12.75" customHeight="1">
      <c r="A20" s="4" t="s">
        <v>170</v>
      </c>
      <c r="B20" s="4" t="s">
        <v>117</v>
      </c>
      <c r="C20" s="4" t="s">
        <v>256</v>
      </c>
      <c r="D20" s="4" t="s">
        <v>629</v>
      </c>
      <c r="E20" s="5" t="s">
        <v>642</v>
      </c>
      <c r="F20" s="4">
        <f>COUNTIF('ELI-DL part'!C:C,A20)</f>
        <v>1</v>
      </c>
    </row>
    <row r="21" ht="12.75" customHeight="1">
      <c r="A21" s="4" t="s">
        <v>73</v>
      </c>
      <c r="B21" s="4" t="s">
        <v>117</v>
      </c>
      <c r="C21" s="4" t="s">
        <v>316</v>
      </c>
      <c r="D21" s="4" t="s">
        <v>629</v>
      </c>
      <c r="E21" s="5" t="s">
        <v>643</v>
      </c>
      <c r="F21" s="4">
        <f>COUNTIF('ELI-DL part'!C:C,A21)</f>
        <v>1</v>
      </c>
    </row>
    <row r="22" ht="12.75" customHeight="1">
      <c r="A22" s="4" t="s">
        <v>174</v>
      </c>
      <c r="B22" s="4" t="s">
        <v>117</v>
      </c>
      <c r="C22" s="4" t="s">
        <v>320</v>
      </c>
      <c r="D22" s="4" t="s">
        <v>629</v>
      </c>
      <c r="E22" s="5" t="s">
        <v>644</v>
      </c>
      <c r="F22" s="4">
        <f>COUNTIF('ELI-DL part'!C:C,A22)</f>
        <v>1</v>
      </c>
    </row>
    <row r="23" ht="12.75" customHeight="1">
      <c r="A23" s="4" t="s">
        <v>74</v>
      </c>
      <c r="B23" s="4" t="s">
        <v>117</v>
      </c>
      <c r="C23" s="4" t="s">
        <v>645</v>
      </c>
      <c r="D23" s="4" t="s">
        <v>629</v>
      </c>
      <c r="E23" s="5" t="s">
        <v>646</v>
      </c>
      <c r="F23" s="4">
        <f>COUNTIF('ELI-DL part'!C:C,A23)</f>
        <v>1</v>
      </c>
    </row>
    <row r="24" ht="12.75" customHeight="1">
      <c r="A24" s="4" t="s">
        <v>53</v>
      </c>
      <c r="B24" s="4" t="s">
        <v>25</v>
      </c>
      <c r="C24" s="4" t="s">
        <v>647</v>
      </c>
      <c r="D24" s="4" t="s">
        <v>629</v>
      </c>
      <c r="E24" s="5" t="s">
        <v>648</v>
      </c>
      <c r="F24" s="4">
        <f>COUNTIF('ELI-DL part'!C:C,A24)</f>
        <v>1</v>
      </c>
    </row>
    <row r="25" ht="12.75" customHeight="1">
      <c r="A25" s="4" t="s">
        <v>67</v>
      </c>
      <c r="B25" s="4" t="s">
        <v>25</v>
      </c>
      <c r="C25" s="4" t="s">
        <v>628</v>
      </c>
      <c r="D25" s="4" t="s">
        <v>631</v>
      </c>
      <c r="E25" s="5" t="s">
        <v>649</v>
      </c>
      <c r="F25" s="4">
        <f>COUNTIF('ELI-DL part'!C:C,A25)</f>
        <v>1</v>
      </c>
    </row>
    <row r="26" ht="12.75" customHeight="1">
      <c r="A26" s="4" t="s">
        <v>261</v>
      </c>
      <c r="B26" s="4" t="s">
        <v>636</v>
      </c>
      <c r="C26" s="4" t="s">
        <v>635</v>
      </c>
      <c r="D26" s="4" t="s">
        <v>629</v>
      </c>
      <c r="E26" s="5" t="s">
        <v>650</v>
      </c>
      <c r="F26" s="4">
        <f>COUNTIF('ELI-DL part'!C:C,A26)</f>
        <v>1</v>
      </c>
    </row>
    <row r="27" ht="12.75" customHeight="1">
      <c r="A27" s="4" t="s">
        <v>61</v>
      </c>
      <c r="B27" s="4" t="s">
        <v>25</v>
      </c>
      <c r="C27" s="4" t="s">
        <v>628</v>
      </c>
      <c r="D27" s="4" t="s">
        <v>631</v>
      </c>
      <c r="E27" s="5" t="s">
        <v>651</v>
      </c>
      <c r="F27" s="4">
        <f>COUNTIF('ELI-DL part'!C:C,A27)</f>
        <v>1</v>
      </c>
    </row>
    <row r="28" ht="12.75" customHeight="1">
      <c r="A28" s="4" t="s">
        <v>62</v>
      </c>
      <c r="B28" s="4" t="s">
        <v>25</v>
      </c>
      <c r="C28" s="4" t="s">
        <v>652</v>
      </c>
      <c r="D28" s="4" t="s">
        <v>629</v>
      </c>
      <c r="E28" s="5" t="s">
        <v>653</v>
      </c>
      <c r="F28" s="4">
        <f>COUNTIF('ELI-DL part'!C:C,A28)</f>
        <v>1</v>
      </c>
    </row>
    <row r="29" ht="12.75" customHeight="1">
      <c r="A29" s="4" t="s">
        <v>264</v>
      </c>
      <c r="B29" s="4" t="s">
        <v>256</v>
      </c>
      <c r="C29" s="4" t="s">
        <v>316</v>
      </c>
      <c r="D29" s="4" t="s">
        <v>629</v>
      </c>
      <c r="E29" s="5" t="s">
        <v>654</v>
      </c>
      <c r="F29" s="4">
        <f>COUNTIF('ELI-DL part'!C:C,A29)</f>
        <v>1</v>
      </c>
    </row>
    <row r="30" ht="12.75" customHeight="1">
      <c r="A30" s="4" t="s">
        <v>265</v>
      </c>
      <c r="B30" s="4" t="s">
        <v>256</v>
      </c>
      <c r="C30" s="4" t="s">
        <v>316</v>
      </c>
      <c r="D30" s="4" t="s">
        <v>629</v>
      </c>
      <c r="E30" s="5" t="s">
        <v>655</v>
      </c>
      <c r="F30" s="4">
        <f>COUNTIF('ELI-DL part'!C:C,A30)</f>
        <v>1</v>
      </c>
    </row>
    <row r="31" ht="12.75" customHeight="1">
      <c r="A31" s="4" t="s">
        <v>266</v>
      </c>
      <c r="B31" s="4" t="s">
        <v>256</v>
      </c>
      <c r="C31" s="4" t="s">
        <v>316</v>
      </c>
      <c r="D31" s="4" t="s">
        <v>629</v>
      </c>
      <c r="E31" s="5" t="s">
        <v>656</v>
      </c>
      <c r="F31" s="4">
        <f>COUNTIF('ELI-DL part'!C:C,A31)</f>
        <v>1</v>
      </c>
    </row>
    <row r="32" ht="12.75" customHeight="1">
      <c r="A32" s="4" t="s">
        <v>267</v>
      </c>
      <c r="B32" s="4" t="s">
        <v>256</v>
      </c>
      <c r="C32" s="4" t="s">
        <v>316</v>
      </c>
      <c r="D32" s="4" t="s">
        <v>629</v>
      </c>
      <c r="E32" s="5" t="s">
        <v>657</v>
      </c>
      <c r="F32" s="4">
        <f>COUNTIF('ELI-DL part'!C:C,A32)</f>
        <v>1</v>
      </c>
    </row>
    <row r="33" ht="12.75" customHeight="1">
      <c r="A33" s="4" t="s">
        <v>268</v>
      </c>
      <c r="B33" s="4" t="s">
        <v>256</v>
      </c>
      <c r="C33" s="4" t="s">
        <v>316</v>
      </c>
      <c r="D33" s="4" t="s">
        <v>629</v>
      </c>
      <c r="E33" s="5" t="s">
        <v>658</v>
      </c>
      <c r="F33" s="4">
        <f>COUNTIF('ELI-DL part'!C:C,A33)</f>
        <v>1</v>
      </c>
    </row>
    <row r="34" ht="12.75" customHeight="1">
      <c r="A34" s="4" t="s">
        <v>269</v>
      </c>
      <c r="B34" s="4" t="s">
        <v>256</v>
      </c>
      <c r="C34" s="4" t="s">
        <v>316</v>
      </c>
      <c r="D34" s="4" t="s">
        <v>629</v>
      </c>
      <c r="E34" s="5" t="s">
        <v>659</v>
      </c>
      <c r="F34" s="4">
        <f>COUNTIF('ELI-DL part'!C:C,A34)</f>
        <v>1</v>
      </c>
    </row>
    <row r="35" ht="12.75" customHeight="1">
      <c r="A35" s="4" t="s">
        <v>270</v>
      </c>
      <c r="B35" s="4" t="s">
        <v>256</v>
      </c>
      <c r="C35" s="4" t="s">
        <v>316</v>
      </c>
      <c r="D35" s="4" t="s">
        <v>629</v>
      </c>
      <c r="E35" s="5" t="s">
        <v>660</v>
      </c>
      <c r="F35" s="4">
        <f>COUNTIF('ELI-DL part'!C:C,A35)</f>
        <v>1</v>
      </c>
    </row>
    <row r="36" ht="12.75" customHeight="1">
      <c r="A36" s="4" t="s">
        <v>271</v>
      </c>
      <c r="B36" s="4" t="s">
        <v>256</v>
      </c>
      <c r="C36" s="4" t="s">
        <v>316</v>
      </c>
      <c r="D36" s="4" t="s">
        <v>629</v>
      </c>
      <c r="E36" s="5" t="s">
        <v>661</v>
      </c>
      <c r="F36" s="4">
        <f>COUNTIF('ELI-DL part'!C:C,A36)</f>
        <v>1</v>
      </c>
    </row>
    <row r="37" ht="12.75" customHeight="1">
      <c r="A37" s="4" t="s">
        <v>272</v>
      </c>
      <c r="B37" s="4" t="s">
        <v>256</v>
      </c>
      <c r="C37" s="4" t="s">
        <v>316</v>
      </c>
      <c r="D37" s="4" t="s">
        <v>629</v>
      </c>
      <c r="E37" s="5" t="s">
        <v>662</v>
      </c>
      <c r="F37" s="4">
        <f>COUNTIF('ELI-DL part'!C:C,A37)</f>
        <v>1</v>
      </c>
    </row>
    <row r="38" ht="12.75" customHeight="1">
      <c r="A38" s="4" t="s">
        <v>148</v>
      </c>
      <c r="B38" s="4" t="s">
        <v>117</v>
      </c>
      <c r="C38" s="4" t="s">
        <v>117</v>
      </c>
      <c r="D38" s="4" t="s">
        <v>629</v>
      </c>
      <c r="E38" s="5" t="s">
        <v>663</v>
      </c>
      <c r="F38" s="4">
        <f>COUNTIF('ELI-DL part'!C:C,A38)</f>
        <v>1</v>
      </c>
    </row>
    <row r="39" ht="12.75" customHeight="1">
      <c r="A39" s="4" t="s">
        <v>49</v>
      </c>
      <c r="B39" s="4" t="s">
        <v>117</v>
      </c>
      <c r="C39" s="4" t="s">
        <v>316</v>
      </c>
      <c r="D39" s="4" t="s">
        <v>629</v>
      </c>
      <c r="E39" s="5" t="s">
        <v>664</v>
      </c>
      <c r="F39" s="4">
        <f>COUNTIF('ELI-DL part'!C:C,A39)</f>
        <v>2</v>
      </c>
    </row>
    <row r="40" ht="12.75" customHeight="1">
      <c r="A40" s="4" t="s">
        <v>138</v>
      </c>
      <c r="B40" s="4" t="s">
        <v>117</v>
      </c>
      <c r="C40" s="4" t="s">
        <v>665</v>
      </c>
      <c r="D40" s="4" t="s">
        <v>629</v>
      </c>
      <c r="E40" s="5" t="s">
        <v>666</v>
      </c>
      <c r="F40" s="4">
        <f>COUNTIF('ELI-DL part'!C:C,A40)</f>
        <v>1</v>
      </c>
    </row>
    <row r="41" ht="12.75" customHeight="1">
      <c r="A41" s="4" t="s">
        <v>136</v>
      </c>
      <c r="B41" s="4" t="s">
        <v>117</v>
      </c>
      <c r="C41" s="4" t="s">
        <v>667</v>
      </c>
      <c r="D41" s="4" t="s">
        <v>629</v>
      </c>
      <c r="E41" s="5" t="s">
        <v>668</v>
      </c>
      <c r="F41" s="4">
        <f>COUNTIF('ELI-DL part'!C:C,A41)</f>
        <v>1</v>
      </c>
    </row>
    <row r="42" ht="12.75" customHeight="1">
      <c r="A42" s="4" t="s">
        <v>142</v>
      </c>
      <c r="B42" s="4" t="s">
        <v>117</v>
      </c>
      <c r="C42" s="4" t="s">
        <v>665</v>
      </c>
      <c r="D42" s="4" t="s">
        <v>629</v>
      </c>
      <c r="E42" s="5" t="s">
        <v>669</v>
      </c>
      <c r="F42" s="4">
        <f>COUNTIF('ELI-DL part'!C:C,A42)</f>
        <v>1</v>
      </c>
    </row>
    <row r="43" ht="12.75" customHeight="1">
      <c r="A43" s="4" t="s">
        <v>140</v>
      </c>
      <c r="B43" s="4" t="s">
        <v>117</v>
      </c>
      <c r="C43" s="4" t="s">
        <v>667</v>
      </c>
      <c r="D43" s="4" t="s">
        <v>629</v>
      </c>
      <c r="E43" s="5" t="s">
        <v>670</v>
      </c>
      <c r="F43" s="4">
        <f>COUNTIF('ELI-DL part'!C:C,A43)</f>
        <v>1</v>
      </c>
    </row>
    <row r="44" ht="12.75" customHeight="1">
      <c r="A44" s="4" t="s">
        <v>263</v>
      </c>
      <c r="B44" s="4" t="s">
        <v>636</v>
      </c>
      <c r="C44" s="4" t="s">
        <v>635</v>
      </c>
      <c r="D44" s="4" t="s">
        <v>629</v>
      </c>
      <c r="E44" s="5" t="s">
        <v>671</v>
      </c>
      <c r="F44" s="4">
        <f>COUNTIF('ELI-DL part'!C:C,A44)</f>
        <v>1</v>
      </c>
    </row>
    <row r="45" ht="12.75" customHeight="1">
      <c r="A45" s="4" t="s">
        <v>157</v>
      </c>
      <c r="B45" s="4" t="s">
        <v>117</v>
      </c>
      <c r="C45" s="4" t="s">
        <v>311</v>
      </c>
      <c r="D45" s="4" t="s">
        <v>629</v>
      </c>
      <c r="E45" s="5" t="s">
        <v>672</v>
      </c>
      <c r="F45" s="4">
        <f>COUNTIF('ELI-DL part'!C:C,A45)</f>
        <v>1</v>
      </c>
    </row>
    <row r="46" ht="12.75" customHeight="1">
      <c r="A46" s="4" t="s">
        <v>673</v>
      </c>
      <c r="B46" s="4" t="s">
        <v>311</v>
      </c>
      <c r="C46" s="4" t="s">
        <v>256</v>
      </c>
      <c r="D46" s="4" t="s">
        <v>629</v>
      </c>
      <c r="E46" s="5" t="s">
        <v>674</v>
      </c>
      <c r="F46" s="4">
        <f>COUNTIF('ELI-DL part'!C:C,A46)</f>
        <v>0</v>
      </c>
    </row>
    <row r="47" ht="12.75" customHeight="1">
      <c r="A47" s="4" t="s">
        <v>75</v>
      </c>
      <c r="B47" s="4" t="s">
        <v>25</v>
      </c>
      <c r="C47" s="4" t="s">
        <v>372</v>
      </c>
      <c r="D47" s="4" t="s">
        <v>629</v>
      </c>
      <c r="E47" s="5" t="s">
        <v>675</v>
      </c>
      <c r="F47" s="4">
        <f>COUNTIF('ELI-DL part'!C:C,A47)</f>
        <v>1</v>
      </c>
    </row>
    <row r="48" ht="12.75" customHeight="1">
      <c r="A48" s="4" t="s">
        <v>68</v>
      </c>
      <c r="B48" s="4" t="s">
        <v>25</v>
      </c>
      <c r="C48" s="4" t="s">
        <v>117</v>
      </c>
      <c r="D48" s="4" t="s">
        <v>629</v>
      </c>
      <c r="E48" s="5" t="s">
        <v>676</v>
      </c>
      <c r="F48" s="4">
        <f>COUNTIF('ELI-DL part'!C:C,A48)</f>
        <v>1</v>
      </c>
    </row>
    <row r="49" ht="12.75" customHeight="1">
      <c r="A49" s="4" t="s">
        <v>33</v>
      </c>
      <c r="B49" s="4" t="s">
        <v>25</v>
      </c>
      <c r="C49" s="4" t="s">
        <v>242</v>
      </c>
      <c r="D49" s="4" t="s">
        <v>629</v>
      </c>
      <c r="E49" s="5" t="s">
        <v>677</v>
      </c>
      <c r="F49" s="4">
        <f>COUNTIF('ELI-DL part'!C:C,A49)</f>
        <v>1</v>
      </c>
    </row>
    <row r="50" ht="12.75" customHeight="1">
      <c r="A50" s="4" t="s">
        <v>32</v>
      </c>
      <c r="B50" s="4" t="s">
        <v>25</v>
      </c>
      <c r="C50" s="4" t="s">
        <v>242</v>
      </c>
      <c r="D50" s="4" t="s">
        <v>629</v>
      </c>
      <c r="E50" s="5" t="s">
        <v>678</v>
      </c>
      <c r="F50" s="4">
        <f>COUNTIF('ELI-DL part'!C:C,A50)</f>
        <v>1</v>
      </c>
    </row>
    <row r="51" ht="12.75" customHeight="1">
      <c r="A51" s="4" t="s">
        <v>60</v>
      </c>
      <c r="B51" s="4" t="s">
        <v>25</v>
      </c>
      <c r="C51" s="4" t="s">
        <v>679</v>
      </c>
      <c r="D51" s="4" t="s">
        <v>629</v>
      </c>
      <c r="E51" s="5" t="s">
        <v>680</v>
      </c>
      <c r="F51" s="4">
        <f>COUNTIF('ELI-DL part'!C:C,A51)</f>
        <v>1</v>
      </c>
    </row>
    <row r="52" ht="12.75" customHeight="1">
      <c r="A52" s="4" t="s">
        <v>34</v>
      </c>
      <c r="B52" s="4" t="s">
        <v>25</v>
      </c>
      <c r="C52" s="4" t="s">
        <v>242</v>
      </c>
      <c r="D52" s="4" t="s">
        <v>631</v>
      </c>
      <c r="E52" s="5" t="s">
        <v>681</v>
      </c>
      <c r="F52" s="4">
        <f>COUNTIF('ELI-DL part'!C:C,A52)</f>
        <v>1</v>
      </c>
    </row>
    <row r="53" ht="12.75" customHeight="1">
      <c r="A53" s="4" t="s">
        <v>35</v>
      </c>
      <c r="B53" s="4" t="s">
        <v>25</v>
      </c>
      <c r="C53" s="4" t="s">
        <v>682</v>
      </c>
      <c r="D53" s="4" t="s">
        <v>629</v>
      </c>
      <c r="E53" s="5" t="s">
        <v>683</v>
      </c>
      <c r="F53" s="4">
        <f>COUNTIF('ELI-DL part'!C:C,A53)</f>
        <v>1</v>
      </c>
    </row>
    <row r="54" ht="12.75" customHeight="1">
      <c r="A54" s="4" t="s">
        <v>22</v>
      </c>
      <c r="B54" s="4" t="s">
        <v>25</v>
      </c>
      <c r="C54" s="4" t="s">
        <v>242</v>
      </c>
      <c r="D54" s="4" t="s">
        <v>629</v>
      </c>
      <c r="E54" s="5" t="s">
        <v>684</v>
      </c>
      <c r="F54" s="4">
        <f>COUNTIF('ELI-DL part'!C:C,A54)</f>
        <v>1</v>
      </c>
    </row>
    <row r="55" ht="12.75" customHeight="1">
      <c r="A55" s="4" t="s">
        <v>40</v>
      </c>
      <c r="B55" s="4" t="s">
        <v>25</v>
      </c>
      <c r="C55" s="4" t="s">
        <v>685</v>
      </c>
      <c r="D55" s="4" t="s">
        <v>629</v>
      </c>
      <c r="E55" s="5" t="s">
        <v>686</v>
      </c>
      <c r="F55" s="4">
        <f>COUNTIF('ELI-DL part'!C:C,A55)</f>
        <v>1</v>
      </c>
    </row>
    <row r="56" ht="12.75" customHeight="1">
      <c r="A56" s="4" t="s">
        <v>233</v>
      </c>
      <c r="B56" s="4" t="s">
        <v>256</v>
      </c>
      <c r="C56" s="4" t="s">
        <v>332</v>
      </c>
      <c r="D56" s="4" t="s">
        <v>629</v>
      </c>
      <c r="E56" s="5" t="s">
        <v>687</v>
      </c>
      <c r="F56" s="4">
        <f>COUNTIF('ELI-DL part'!C:C,A56)</f>
        <v>1</v>
      </c>
    </row>
    <row r="57" ht="12.75" customHeight="1">
      <c r="A57" s="4" t="s">
        <v>234</v>
      </c>
      <c r="B57" s="4" t="s">
        <v>256</v>
      </c>
      <c r="C57" s="4" t="s">
        <v>628</v>
      </c>
      <c r="D57" s="4" t="s">
        <v>631</v>
      </c>
      <c r="E57" s="5" t="s">
        <v>688</v>
      </c>
      <c r="F57" s="4">
        <f>COUNTIF('ELI-DL part'!C:C,A57)</f>
        <v>1</v>
      </c>
    </row>
    <row r="58" ht="12.75" customHeight="1">
      <c r="A58" s="4" t="s">
        <v>236</v>
      </c>
      <c r="B58" s="4" t="s">
        <v>256</v>
      </c>
      <c r="C58" s="4" t="s">
        <v>242</v>
      </c>
      <c r="D58" s="4" t="s">
        <v>629</v>
      </c>
      <c r="E58" s="5" t="s">
        <v>689</v>
      </c>
      <c r="F58" s="4">
        <f>COUNTIF('ELI-DL part'!C:C,A58)</f>
        <v>1</v>
      </c>
    </row>
    <row r="59" ht="12.75" customHeight="1">
      <c r="A59" s="4" t="s">
        <v>209</v>
      </c>
      <c r="B59" s="4" t="s">
        <v>256</v>
      </c>
      <c r="C59" s="4" t="s">
        <v>242</v>
      </c>
      <c r="D59" s="4" t="s">
        <v>629</v>
      </c>
      <c r="E59" s="5" t="s">
        <v>690</v>
      </c>
      <c r="F59" s="4">
        <f>COUNTIF('ELI-DL part'!C:C,A59)</f>
        <v>1</v>
      </c>
    </row>
    <row r="60" ht="12.75" customHeight="1">
      <c r="A60" s="4" t="s">
        <v>237</v>
      </c>
      <c r="B60" s="4" t="s">
        <v>256</v>
      </c>
      <c r="C60" s="4" t="s">
        <v>691</v>
      </c>
      <c r="D60" s="4" t="s">
        <v>629</v>
      </c>
      <c r="E60" s="5" t="s">
        <v>692</v>
      </c>
      <c r="F60" s="4">
        <f>COUNTIF('ELI-DL part'!C:C,A60)</f>
        <v>1</v>
      </c>
    </row>
    <row r="61" ht="12.75" customHeight="1">
      <c r="A61" s="4" t="s">
        <v>249</v>
      </c>
      <c r="B61" s="4" t="s">
        <v>256</v>
      </c>
      <c r="C61" s="4" t="s">
        <v>682</v>
      </c>
      <c r="D61" s="4" t="s">
        <v>629</v>
      </c>
      <c r="E61" s="5" t="s">
        <v>693</v>
      </c>
      <c r="F61" s="4">
        <f>COUNTIF('ELI-DL part'!C:C,A61)</f>
        <v>1</v>
      </c>
    </row>
    <row r="62" ht="12.75" customHeight="1">
      <c r="A62" s="4" t="s">
        <v>154</v>
      </c>
      <c r="B62" s="4" t="s">
        <v>117</v>
      </c>
      <c r="C62" s="4" t="s">
        <v>117</v>
      </c>
      <c r="D62" s="4" t="s">
        <v>629</v>
      </c>
      <c r="E62" s="5" t="s">
        <v>694</v>
      </c>
      <c r="F62" s="4">
        <f>COUNTIF('ELI-DL part'!C:C,A62)</f>
        <v>1</v>
      </c>
    </row>
    <row r="63" ht="12.75" customHeight="1">
      <c r="A63" s="4" t="s">
        <v>144</v>
      </c>
      <c r="B63" s="4" t="s">
        <v>117</v>
      </c>
      <c r="C63" s="4" t="s">
        <v>647</v>
      </c>
      <c r="D63" s="4" t="s">
        <v>629</v>
      </c>
      <c r="E63" s="5" t="s">
        <v>695</v>
      </c>
      <c r="F63" s="4">
        <f>COUNTIF('ELI-DL part'!C:C,A63)</f>
        <v>1</v>
      </c>
    </row>
    <row r="64" ht="12.75" customHeight="1">
      <c r="A64" s="4" t="s">
        <v>139</v>
      </c>
      <c r="B64" s="4" t="s">
        <v>117</v>
      </c>
      <c r="C64" s="4" t="s">
        <v>242</v>
      </c>
      <c r="D64" s="4" t="s">
        <v>629</v>
      </c>
      <c r="E64" s="5" t="s">
        <v>696</v>
      </c>
      <c r="F64" s="4">
        <f>COUNTIF('ELI-DL part'!C:C,A64)</f>
        <v>1</v>
      </c>
    </row>
    <row r="65" ht="12.75" customHeight="1">
      <c r="A65" s="4" t="s">
        <v>137</v>
      </c>
      <c r="B65" s="4" t="s">
        <v>117</v>
      </c>
      <c r="C65" s="4" t="s">
        <v>242</v>
      </c>
      <c r="D65" s="4" t="s">
        <v>629</v>
      </c>
      <c r="E65" s="5" t="s">
        <v>697</v>
      </c>
      <c r="F65" s="4">
        <f>COUNTIF('ELI-DL part'!C:C,A65)</f>
        <v>1</v>
      </c>
    </row>
    <row r="66" ht="12.75" customHeight="1">
      <c r="A66" s="4" t="s">
        <v>175</v>
      </c>
      <c r="B66" s="4" t="s">
        <v>117</v>
      </c>
      <c r="C66" s="4" t="s">
        <v>698</v>
      </c>
      <c r="D66" s="4" t="s">
        <v>629</v>
      </c>
      <c r="E66" s="5" t="s">
        <v>699</v>
      </c>
      <c r="F66" s="4">
        <f>COUNTIF('ELI-DL part'!C:C,A66)</f>
        <v>1</v>
      </c>
    </row>
    <row r="67" ht="12.75" customHeight="1">
      <c r="A67" s="4" t="s">
        <v>173</v>
      </c>
      <c r="B67" s="4" t="s">
        <v>117</v>
      </c>
      <c r="C67" s="4" t="s">
        <v>256</v>
      </c>
      <c r="D67" s="4" t="s">
        <v>629</v>
      </c>
      <c r="E67" s="5" t="s">
        <v>700</v>
      </c>
      <c r="F67" s="4">
        <f>COUNTIF('ELI-DL part'!C:C,A67)</f>
        <v>1</v>
      </c>
    </row>
    <row r="68" ht="12.75" customHeight="1">
      <c r="A68" s="4" t="s">
        <v>259</v>
      </c>
      <c r="B68" s="4" t="s">
        <v>256</v>
      </c>
      <c r="C68" s="4" t="s">
        <v>311</v>
      </c>
      <c r="D68" s="4" t="s">
        <v>629</v>
      </c>
      <c r="E68" s="5" t="s">
        <v>701</v>
      </c>
      <c r="F68" s="4">
        <f>COUNTIF('ELI-DL part'!C:C,A68)</f>
        <v>1</v>
      </c>
    </row>
    <row r="69" ht="12.75" customHeight="1">
      <c r="A69" s="4" t="s">
        <v>143</v>
      </c>
      <c r="B69" s="4" t="s">
        <v>117</v>
      </c>
      <c r="C69" s="4" t="s">
        <v>242</v>
      </c>
      <c r="D69" s="4" t="s">
        <v>629</v>
      </c>
      <c r="E69" s="5" t="s">
        <v>702</v>
      </c>
      <c r="F69" s="4">
        <f>COUNTIF('ELI-DL part'!C:C,A69)</f>
        <v>1</v>
      </c>
    </row>
    <row r="70" ht="12.75" customHeight="1">
      <c r="A70" s="4" t="s">
        <v>141</v>
      </c>
      <c r="B70" s="4" t="s">
        <v>117</v>
      </c>
      <c r="C70" s="4" t="s">
        <v>242</v>
      </c>
      <c r="D70" s="4" t="s">
        <v>629</v>
      </c>
      <c r="E70" s="5" t="s">
        <v>703</v>
      </c>
      <c r="F70" s="4">
        <f>COUNTIF('ELI-DL part'!C:C,A70)</f>
        <v>1</v>
      </c>
    </row>
    <row r="71" ht="12.75" customHeight="1">
      <c r="A71" s="4" t="s">
        <v>155</v>
      </c>
      <c r="B71" s="4" t="s">
        <v>117</v>
      </c>
      <c r="C71" s="4" t="s">
        <v>117</v>
      </c>
      <c r="D71" s="4" t="s">
        <v>629</v>
      </c>
      <c r="E71" s="5" t="s">
        <v>704</v>
      </c>
      <c r="F71" s="4">
        <f>COUNTIF('ELI-DL part'!C:C,A71)</f>
        <v>1</v>
      </c>
    </row>
    <row r="72" ht="12.75" customHeight="1">
      <c r="A72" s="4" t="s">
        <v>76</v>
      </c>
      <c r="B72" s="4" t="s">
        <v>25</v>
      </c>
      <c r="C72" s="4" t="s">
        <v>332</v>
      </c>
      <c r="D72" s="4" t="s">
        <v>629</v>
      </c>
      <c r="E72" s="5" t="s">
        <v>705</v>
      </c>
      <c r="F72" s="4">
        <f>COUNTIF('ELI-DL part'!C:C,A72)</f>
        <v>1</v>
      </c>
    </row>
    <row r="73" ht="12.75" customHeight="1">
      <c r="A73" s="4" t="s">
        <v>280</v>
      </c>
      <c r="B73" s="4" t="s">
        <v>616</v>
      </c>
      <c r="C73" s="4" t="s">
        <v>616</v>
      </c>
      <c r="D73" s="4" t="s">
        <v>616</v>
      </c>
      <c r="E73" s="5" t="s">
        <v>706</v>
      </c>
      <c r="F73" s="4">
        <f>COUNTIF('ELI-DL part'!C:C,A73)</f>
        <v>1</v>
      </c>
    </row>
    <row r="74" ht="12.75" customHeight="1">
      <c r="A74" s="4" t="s">
        <v>281</v>
      </c>
      <c r="B74" s="4" t="s">
        <v>616</v>
      </c>
      <c r="C74" s="4" t="s">
        <v>616</v>
      </c>
      <c r="D74" s="4" t="s">
        <v>616</v>
      </c>
      <c r="E74" s="5" t="s">
        <v>707</v>
      </c>
      <c r="F74" s="4">
        <f>COUNTIF('ELI-DL part'!C:C,A74)</f>
        <v>1</v>
      </c>
    </row>
    <row r="75" ht="12.75" customHeight="1">
      <c r="A75" s="4" t="s">
        <v>282</v>
      </c>
      <c r="B75" s="4" t="s">
        <v>616</v>
      </c>
      <c r="C75" s="4" t="s">
        <v>616</v>
      </c>
      <c r="D75" s="4" t="s">
        <v>616</v>
      </c>
      <c r="E75" s="5" t="s">
        <v>708</v>
      </c>
      <c r="F75" s="4">
        <f>COUNTIF('ELI-DL part'!C:C,A75)</f>
        <v>1</v>
      </c>
    </row>
    <row r="76" ht="12.75" customHeight="1">
      <c r="A76" s="4" t="s">
        <v>284</v>
      </c>
      <c r="B76" s="4" t="s">
        <v>616</v>
      </c>
      <c r="C76" s="4" t="s">
        <v>616</v>
      </c>
      <c r="D76" s="4" t="s">
        <v>616</v>
      </c>
      <c r="E76" s="5" t="s">
        <v>709</v>
      </c>
      <c r="F76" s="4">
        <f>COUNTIF('ELI-DL part'!C:C,A76)</f>
        <v>1</v>
      </c>
    </row>
    <row r="77" ht="12.75" customHeight="1">
      <c r="A77" s="4" t="s">
        <v>285</v>
      </c>
      <c r="B77" s="4" t="s">
        <v>616</v>
      </c>
      <c r="C77" s="4" t="s">
        <v>616</v>
      </c>
      <c r="D77" s="4" t="s">
        <v>616</v>
      </c>
      <c r="E77" s="5" t="s">
        <v>710</v>
      </c>
      <c r="F77" s="4">
        <f>COUNTIF('ELI-DL part'!C:C,A77)</f>
        <v>1</v>
      </c>
    </row>
    <row r="78" ht="12.75" customHeight="1">
      <c r="E78" s="5"/>
    </row>
    <row r="79" ht="12.75" customHeight="1">
      <c r="E79" s="5"/>
    </row>
    <row r="80" ht="12.75" customHeight="1">
      <c r="E80" s="5"/>
    </row>
    <row r="81" ht="12.75" customHeight="1">
      <c r="E81" s="5"/>
    </row>
    <row r="82" ht="12.75" customHeight="1">
      <c r="E82" s="5"/>
    </row>
    <row r="83" ht="12.75" customHeight="1">
      <c r="E83" s="5"/>
    </row>
    <row r="84" ht="12.75" customHeight="1">
      <c r="E84" s="5"/>
    </row>
    <row r="85" ht="12.75" customHeight="1">
      <c r="E85" s="5"/>
    </row>
    <row r="86" ht="12.75" customHeight="1">
      <c r="E86" s="5"/>
    </row>
    <row r="87" ht="12.75" customHeight="1">
      <c r="E87" s="5"/>
    </row>
    <row r="88" ht="12.75" customHeight="1">
      <c r="E88" s="5"/>
    </row>
    <row r="89" ht="12.75" customHeight="1">
      <c r="E89" s="5"/>
    </row>
    <row r="90" ht="12.75" customHeight="1">
      <c r="E90" s="5"/>
    </row>
    <row r="91" ht="12.75" customHeight="1">
      <c r="E91" s="5"/>
    </row>
    <row r="92" ht="12.75" customHeight="1">
      <c r="E92" s="5"/>
    </row>
    <row r="93" ht="12.75" customHeight="1">
      <c r="E93" s="5"/>
    </row>
    <row r="94" ht="12.75" customHeight="1">
      <c r="E94" s="5"/>
    </row>
    <row r="95" ht="12.75" customHeight="1">
      <c r="E95" s="5"/>
    </row>
    <row r="96" ht="12.75" customHeight="1">
      <c r="E96" s="5"/>
    </row>
    <row r="97" ht="12.75" customHeight="1">
      <c r="E97" s="5"/>
    </row>
    <row r="98" ht="12.75" customHeight="1">
      <c r="E98" s="5"/>
    </row>
    <row r="99" ht="12.75" customHeight="1">
      <c r="E99" s="5"/>
    </row>
    <row r="100" ht="12.75" customHeight="1">
      <c r="E100" s="5"/>
    </row>
    <row r="101" ht="12.75" customHeight="1">
      <c r="E101" s="5"/>
    </row>
    <row r="102" ht="12.75" customHeight="1">
      <c r="E102" s="5"/>
    </row>
    <row r="103" ht="12.75" customHeight="1">
      <c r="E103" s="5"/>
    </row>
    <row r="104" ht="12.75" customHeight="1">
      <c r="E104" s="5"/>
    </row>
    <row r="105" ht="12.75" customHeight="1">
      <c r="E105" s="5"/>
    </row>
    <row r="106" ht="12.75" customHeight="1">
      <c r="E106" s="5"/>
    </row>
    <row r="107" ht="12.75" customHeight="1">
      <c r="E107" s="5"/>
    </row>
    <row r="108" ht="12.75" customHeight="1">
      <c r="E108" s="5"/>
    </row>
    <row r="109" ht="12.75" customHeight="1">
      <c r="E109" s="5"/>
    </row>
    <row r="110" ht="12.75" customHeight="1">
      <c r="E110" s="5"/>
    </row>
    <row r="111" ht="12.75" customHeight="1">
      <c r="E111" s="5"/>
    </row>
    <row r="112" ht="12.75" customHeight="1">
      <c r="E112" s="5"/>
    </row>
    <row r="113" ht="12.75" customHeight="1">
      <c r="E113" s="5"/>
    </row>
    <row r="114" ht="12.75" customHeight="1">
      <c r="E114" s="5"/>
    </row>
    <row r="115" ht="12.75" customHeight="1">
      <c r="E115" s="5"/>
    </row>
    <row r="116" ht="12.75" customHeight="1">
      <c r="E116" s="5"/>
    </row>
    <row r="117" ht="12.75" customHeight="1">
      <c r="E117" s="5"/>
    </row>
    <row r="118" ht="12.75" customHeight="1">
      <c r="E118" s="5"/>
    </row>
    <row r="119" ht="12.75" customHeight="1">
      <c r="E119" s="5"/>
    </row>
    <row r="120" ht="12.75" customHeight="1">
      <c r="E120" s="5"/>
    </row>
    <row r="121" ht="12.75" customHeight="1">
      <c r="E121" s="5"/>
    </row>
    <row r="122" ht="12.75" customHeight="1">
      <c r="E122" s="5"/>
    </row>
    <row r="123" ht="12.75" customHeight="1">
      <c r="E123" s="5"/>
    </row>
    <row r="124" ht="12.75" customHeight="1">
      <c r="E124" s="5"/>
    </row>
    <row r="125" ht="12.75" customHeight="1">
      <c r="E125" s="5"/>
    </row>
    <row r="126" ht="12.75" customHeight="1">
      <c r="E126" s="5"/>
    </row>
    <row r="127" ht="12.75" customHeight="1">
      <c r="E127" s="5"/>
    </row>
    <row r="128" ht="12.75" customHeight="1">
      <c r="E128" s="5"/>
    </row>
    <row r="129" ht="12.75" customHeight="1">
      <c r="E129" s="5"/>
    </row>
    <row r="130" ht="12.75" customHeight="1">
      <c r="E130" s="5"/>
    </row>
    <row r="131" ht="12.75" customHeight="1">
      <c r="E131" s="5"/>
    </row>
    <row r="132" ht="12.75" customHeight="1">
      <c r="E132" s="5"/>
    </row>
    <row r="133" ht="12.75" customHeight="1">
      <c r="E133" s="5"/>
    </row>
    <row r="134" ht="12.75" customHeight="1">
      <c r="E134" s="5"/>
    </row>
    <row r="135" ht="12.75" customHeight="1">
      <c r="E135" s="5"/>
    </row>
    <row r="136" ht="12.75" customHeight="1">
      <c r="E136" s="5"/>
    </row>
    <row r="137" ht="12.75" customHeight="1">
      <c r="E137" s="5"/>
    </row>
    <row r="138" ht="12.75" customHeight="1">
      <c r="E138" s="5"/>
    </row>
    <row r="139" ht="12.75" customHeight="1">
      <c r="E139" s="5"/>
    </row>
    <row r="140" ht="12.75" customHeight="1">
      <c r="E140" s="5"/>
    </row>
    <row r="141" ht="12.75" customHeight="1">
      <c r="E141" s="5"/>
    </row>
    <row r="142" ht="12.75" customHeight="1">
      <c r="E142" s="5"/>
    </row>
    <row r="143" ht="12.75" customHeight="1">
      <c r="E143" s="5"/>
    </row>
    <row r="144" ht="12.75" customHeight="1">
      <c r="E144" s="5"/>
    </row>
    <row r="145" ht="12.75" customHeight="1">
      <c r="E145" s="5"/>
    </row>
    <row r="146" ht="12.75" customHeight="1">
      <c r="E146" s="5"/>
    </row>
    <row r="147" ht="12.75" customHeight="1">
      <c r="E147" s="5"/>
    </row>
    <row r="148" ht="12.75" customHeight="1">
      <c r="E148" s="5"/>
    </row>
    <row r="149" ht="12.75" customHeight="1">
      <c r="E149" s="5"/>
    </row>
    <row r="150" ht="12.75" customHeight="1">
      <c r="E150" s="5"/>
    </row>
    <row r="151" ht="12.75" customHeight="1">
      <c r="E151" s="5"/>
    </row>
    <row r="152" ht="12.75" customHeight="1">
      <c r="E152" s="5"/>
    </row>
    <row r="153" ht="12.75" customHeight="1">
      <c r="E153" s="5"/>
    </row>
    <row r="154" ht="12.75" customHeight="1">
      <c r="E154" s="5"/>
    </row>
    <row r="155" ht="12.75" customHeight="1">
      <c r="E155" s="5"/>
    </row>
    <row r="156" ht="12.75" customHeight="1">
      <c r="E156" s="5"/>
    </row>
    <row r="157" ht="12.75" customHeight="1">
      <c r="E157" s="5"/>
    </row>
    <row r="158" ht="12.75" customHeight="1">
      <c r="E158" s="5"/>
    </row>
    <row r="159" ht="12.75" customHeight="1">
      <c r="E159" s="5"/>
    </row>
    <row r="160" ht="12.75" customHeight="1">
      <c r="E160" s="5"/>
    </row>
    <row r="161" ht="12.75" customHeight="1">
      <c r="E161" s="5"/>
    </row>
    <row r="162" ht="12.75" customHeight="1">
      <c r="E162" s="5"/>
    </row>
    <row r="163" ht="12.75" customHeight="1">
      <c r="E163" s="5"/>
    </row>
    <row r="164" ht="12.75" customHeight="1">
      <c r="E164" s="5"/>
    </row>
    <row r="165" ht="12.75" customHeight="1">
      <c r="E165" s="5"/>
    </row>
    <row r="166" ht="12.75" customHeight="1">
      <c r="E166" s="5"/>
    </row>
    <row r="167" ht="12.75" customHeight="1">
      <c r="E167" s="5"/>
    </row>
    <row r="168" ht="12.75" customHeight="1">
      <c r="E168" s="5"/>
    </row>
    <row r="169" ht="12.75" customHeight="1">
      <c r="E169" s="5"/>
    </row>
    <row r="170" ht="12.75" customHeight="1">
      <c r="E170" s="5"/>
    </row>
    <row r="171" ht="12.75" customHeight="1">
      <c r="E171" s="5"/>
    </row>
    <row r="172" ht="12.75" customHeight="1">
      <c r="E172" s="5"/>
    </row>
    <row r="173" ht="12.75" customHeight="1">
      <c r="E173" s="5"/>
    </row>
    <row r="174" ht="12.75" customHeight="1">
      <c r="E174" s="5"/>
    </row>
    <row r="175" ht="12.75" customHeight="1">
      <c r="E175" s="5"/>
    </row>
    <row r="176" ht="12.75" customHeight="1">
      <c r="E176" s="5"/>
    </row>
    <row r="177" ht="12.75" customHeight="1">
      <c r="E177" s="5"/>
    </row>
    <row r="178" ht="12.75" customHeight="1">
      <c r="E178" s="5"/>
    </row>
    <row r="179" ht="12.75" customHeight="1">
      <c r="E179" s="5"/>
    </row>
    <row r="180" ht="12.75" customHeight="1">
      <c r="E180" s="5"/>
    </row>
    <row r="181" ht="12.75" customHeight="1">
      <c r="E181" s="5"/>
    </row>
    <row r="182" ht="12.75" customHeight="1">
      <c r="E182" s="5"/>
    </row>
    <row r="183" ht="12.75" customHeight="1">
      <c r="E183" s="5"/>
    </row>
    <row r="184" ht="12.75" customHeight="1">
      <c r="E184" s="5"/>
    </row>
    <row r="185" ht="12.75" customHeight="1">
      <c r="E185" s="5"/>
    </row>
    <row r="186" ht="12.75" customHeight="1">
      <c r="E186" s="5"/>
    </row>
    <row r="187" ht="12.75" customHeight="1">
      <c r="E187" s="5"/>
    </row>
    <row r="188" ht="12.75" customHeight="1">
      <c r="E188" s="5"/>
    </row>
    <row r="189" ht="12.75" customHeight="1">
      <c r="E189" s="5"/>
    </row>
    <row r="190" ht="12.75" customHeight="1">
      <c r="E190" s="5"/>
    </row>
    <row r="191" ht="12.75" customHeight="1">
      <c r="E191" s="5"/>
    </row>
    <row r="192" ht="12.75" customHeight="1">
      <c r="E192" s="5"/>
    </row>
    <row r="193" ht="12.75" customHeight="1">
      <c r="E193" s="5"/>
    </row>
    <row r="194" ht="12.75" customHeight="1">
      <c r="E194" s="5"/>
    </row>
    <row r="195" ht="12.75" customHeight="1">
      <c r="E195" s="5"/>
    </row>
    <row r="196" ht="12.75" customHeight="1">
      <c r="E196" s="5"/>
    </row>
    <row r="197" ht="12.75" customHeight="1">
      <c r="E197" s="5"/>
    </row>
    <row r="198" ht="12.75" customHeight="1">
      <c r="E198" s="5"/>
    </row>
    <row r="199" ht="12.75" customHeight="1">
      <c r="E199" s="5"/>
    </row>
    <row r="200" ht="12.75" customHeight="1">
      <c r="E200" s="5"/>
    </row>
    <row r="201" ht="12.75" customHeight="1">
      <c r="E201" s="5"/>
    </row>
    <row r="202" ht="12.75" customHeight="1">
      <c r="E202" s="5"/>
    </row>
    <row r="203" ht="12.75" customHeight="1">
      <c r="E203" s="5"/>
    </row>
    <row r="204" ht="12.75" customHeight="1">
      <c r="E204" s="5"/>
    </row>
    <row r="205" ht="12.75" customHeight="1">
      <c r="E205" s="5"/>
    </row>
    <row r="206" ht="12.75" customHeight="1">
      <c r="E206" s="5"/>
    </row>
    <row r="207" ht="12.75" customHeight="1">
      <c r="E207" s="5"/>
    </row>
    <row r="208" ht="12.75" customHeight="1">
      <c r="E208" s="5"/>
    </row>
    <row r="209" ht="12.75" customHeight="1">
      <c r="E209" s="5"/>
    </row>
    <row r="210" ht="12.75" customHeight="1">
      <c r="E210" s="5"/>
    </row>
    <row r="211" ht="12.75" customHeight="1">
      <c r="E211" s="5"/>
    </row>
    <row r="212" ht="12.75" customHeight="1">
      <c r="E212" s="5"/>
    </row>
    <row r="213" ht="12.75" customHeight="1">
      <c r="E213" s="5"/>
    </row>
    <row r="214" ht="12.75" customHeight="1">
      <c r="E214" s="5"/>
    </row>
    <row r="215" ht="12.75" customHeight="1">
      <c r="E215" s="5"/>
    </row>
    <row r="216" ht="12.75" customHeight="1">
      <c r="E216" s="5"/>
    </row>
    <row r="217" ht="12.75" customHeight="1">
      <c r="E217" s="5"/>
    </row>
    <row r="218" ht="12.75" customHeight="1">
      <c r="E218" s="5"/>
    </row>
    <row r="219" ht="12.75" customHeight="1">
      <c r="E219" s="5"/>
    </row>
    <row r="220" ht="12.75" customHeight="1">
      <c r="E220" s="5"/>
    </row>
    <row r="221" ht="12.75" customHeight="1">
      <c r="E221" s="5"/>
    </row>
    <row r="222" ht="12.75" customHeight="1">
      <c r="E222" s="5"/>
    </row>
    <row r="223" ht="12.75" customHeight="1">
      <c r="E223" s="5"/>
    </row>
    <row r="224" ht="12.75" customHeight="1">
      <c r="E224" s="5"/>
    </row>
    <row r="225" ht="12.75" customHeight="1">
      <c r="E225" s="5"/>
    </row>
    <row r="226" ht="12.75" customHeight="1">
      <c r="E226" s="5"/>
    </row>
    <row r="227" ht="12.75" customHeight="1">
      <c r="E227" s="5"/>
    </row>
    <row r="228" ht="12.75" customHeight="1">
      <c r="E228" s="5"/>
    </row>
    <row r="229" ht="12.75" customHeight="1">
      <c r="E229" s="5"/>
    </row>
    <row r="230" ht="12.75" customHeight="1">
      <c r="E230" s="5"/>
    </row>
    <row r="231" ht="12.75" customHeight="1">
      <c r="E231" s="5"/>
    </row>
    <row r="232" ht="12.75" customHeight="1">
      <c r="E232" s="5"/>
    </row>
    <row r="233" ht="12.75" customHeight="1">
      <c r="E233" s="5"/>
    </row>
    <row r="234" ht="12.75" customHeight="1">
      <c r="E234" s="5"/>
    </row>
    <row r="235" ht="12.75" customHeight="1">
      <c r="E235" s="5"/>
    </row>
    <row r="236" ht="12.75" customHeight="1">
      <c r="E236" s="5"/>
    </row>
    <row r="237" ht="12.75" customHeight="1">
      <c r="E237" s="5"/>
    </row>
    <row r="238" ht="12.75" customHeight="1">
      <c r="E238" s="5"/>
    </row>
    <row r="239" ht="12.75" customHeight="1">
      <c r="E239" s="5"/>
    </row>
    <row r="240" ht="12.75" customHeight="1">
      <c r="E240" s="5"/>
    </row>
    <row r="241" ht="12.75" customHeight="1">
      <c r="E241" s="5"/>
    </row>
    <row r="242" ht="12.75" customHeight="1">
      <c r="E242" s="5"/>
    </row>
    <row r="243" ht="12.75" customHeight="1">
      <c r="E243" s="5"/>
    </row>
    <row r="244" ht="12.75" customHeight="1">
      <c r="E244" s="5"/>
    </row>
    <row r="245" ht="12.75" customHeight="1">
      <c r="E245" s="5"/>
    </row>
    <row r="246" ht="12.75" customHeight="1">
      <c r="E246" s="5"/>
    </row>
    <row r="247" ht="12.75" customHeight="1">
      <c r="E247" s="5"/>
    </row>
    <row r="248" ht="12.75" customHeight="1">
      <c r="E248" s="5"/>
    </row>
    <row r="249" ht="12.75" customHeight="1">
      <c r="E249" s="5"/>
    </row>
    <row r="250" ht="12.75" customHeight="1">
      <c r="E250" s="5"/>
    </row>
    <row r="251" ht="12.75" customHeight="1">
      <c r="E251" s="5"/>
    </row>
    <row r="252" ht="12.75" customHeight="1">
      <c r="E252" s="5"/>
    </row>
    <row r="253" ht="12.75" customHeight="1">
      <c r="E253" s="5"/>
    </row>
    <row r="254" ht="12.75" customHeight="1">
      <c r="E254" s="5"/>
    </row>
    <row r="255" ht="12.75" customHeight="1">
      <c r="E255" s="5"/>
    </row>
    <row r="256" ht="12.75" customHeight="1">
      <c r="E256" s="5"/>
    </row>
    <row r="257" ht="12.75" customHeight="1">
      <c r="E257" s="5"/>
    </row>
    <row r="258" ht="12.75" customHeight="1">
      <c r="E258" s="5"/>
    </row>
    <row r="259" ht="12.75" customHeight="1">
      <c r="E259" s="5"/>
    </row>
    <row r="260" ht="12.75" customHeight="1">
      <c r="E260" s="5"/>
    </row>
    <row r="261" ht="12.75" customHeight="1">
      <c r="E261" s="5"/>
    </row>
    <row r="262" ht="12.75" customHeight="1">
      <c r="E262" s="5"/>
    </row>
    <row r="263" ht="12.75" customHeight="1">
      <c r="E263" s="5"/>
    </row>
    <row r="264" ht="12.75" customHeight="1">
      <c r="E264" s="5"/>
    </row>
    <row r="265" ht="12.75" customHeight="1">
      <c r="E265" s="5"/>
    </row>
    <row r="266" ht="12.75" customHeight="1">
      <c r="E266" s="5"/>
    </row>
    <row r="267" ht="12.75" customHeight="1">
      <c r="E267" s="5"/>
    </row>
    <row r="268" ht="12.75" customHeight="1">
      <c r="E268" s="5"/>
    </row>
    <row r="269" ht="12.75" customHeight="1">
      <c r="E269" s="5"/>
    </row>
    <row r="270" ht="12.75" customHeight="1">
      <c r="E270" s="5"/>
    </row>
    <row r="271" ht="12.75" customHeight="1">
      <c r="E271" s="5"/>
    </row>
    <row r="272" ht="12.75" customHeight="1">
      <c r="E272" s="5"/>
    </row>
    <row r="273" ht="12.75" customHeight="1">
      <c r="E273" s="5"/>
    </row>
    <row r="274" ht="12.75" customHeight="1">
      <c r="E274" s="5"/>
    </row>
    <row r="275" ht="12.75" customHeight="1">
      <c r="E275" s="5"/>
    </row>
    <row r="276" ht="12.75" customHeight="1">
      <c r="E276" s="5"/>
    </row>
    <row r="277" ht="12.75" customHeight="1">
      <c r="E277" s="5"/>
    </row>
    <row r="278" ht="12.75" customHeight="1">
      <c r="E278" s="5"/>
    </row>
    <row r="279" ht="12.75" customHeight="1">
      <c r="E279" s="5"/>
    </row>
    <row r="280" ht="12.75" customHeight="1">
      <c r="E280" s="5"/>
    </row>
    <row r="281" ht="12.75" customHeight="1">
      <c r="E281" s="5"/>
    </row>
    <row r="282" ht="12.75" customHeight="1">
      <c r="E282" s="5"/>
    </row>
    <row r="283" ht="12.75" customHeight="1">
      <c r="E283" s="5"/>
    </row>
    <row r="284" ht="12.75" customHeight="1">
      <c r="E284" s="5"/>
    </row>
    <row r="285" ht="12.75" customHeight="1">
      <c r="E285" s="5"/>
    </row>
    <row r="286" ht="12.75" customHeight="1">
      <c r="E286" s="5"/>
    </row>
    <row r="287" ht="12.75" customHeight="1">
      <c r="E287" s="5"/>
    </row>
    <row r="288" ht="12.75" customHeight="1">
      <c r="E288" s="5"/>
    </row>
    <row r="289" ht="12.75" customHeight="1">
      <c r="E289" s="5"/>
    </row>
    <row r="290" ht="12.75" customHeight="1">
      <c r="E290" s="5"/>
    </row>
    <row r="291" ht="12.75" customHeight="1">
      <c r="E291" s="5"/>
    </row>
    <row r="292" ht="12.75" customHeight="1">
      <c r="E292" s="5"/>
    </row>
    <row r="293" ht="12.75" customHeight="1">
      <c r="E293" s="5"/>
    </row>
    <row r="294" ht="12.75" customHeight="1">
      <c r="E294" s="5"/>
    </row>
    <row r="295" ht="12.75" customHeight="1">
      <c r="E295" s="5"/>
    </row>
    <row r="296" ht="12.75" customHeight="1">
      <c r="E296" s="5"/>
    </row>
    <row r="297" ht="12.75" customHeight="1">
      <c r="E297" s="5"/>
    </row>
    <row r="298" ht="12.75" customHeight="1">
      <c r="E298" s="5"/>
    </row>
    <row r="299" ht="12.75" customHeight="1">
      <c r="E299" s="5"/>
    </row>
    <row r="300" ht="12.75" customHeight="1">
      <c r="E300" s="5"/>
    </row>
    <row r="301" ht="12.75" customHeight="1">
      <c r="E301" s="5"/>
    </row>
    <row r="302" ht="12.75" customHeight="1">
      <c r="E302" s="5"/>
    </row>
    <row r="303" ht="12.75" customHeight="1">
      <c r="E303" s="5"/>
    </row>
    <row r="304" ht="12.75" customHeight="1">
      <c r="E304" s="5"/>
    </row>
    <row r="305" ht="12.75" customHeight="1">
      <c r="E305" s="5"/>
    </row>
    <row r="306" ht="12.75" customHeight="1">
      <c r="E306" s="5"/>
    </row>
    <row r="307" ht="12.75" customHeight="1">
      <c r="E307" s="5"/>
    </row>
    <row r="308" ht="12.75" customHeight="1">
      <c r="E308" s="5"/>
    </row>
    <row r="309" ht="12.75" customHeight="1">
      <c r="E309" s="5"/>
    </row>
    <row r="310" ht="12.75" customHeight="1">
      <c r="E310" s="5"/>
    </row>
    <row r="311" ht="12.75" customHeight="1">
      <c r="E311" s="5"/>
    </row>
    <row r="312" ht="12.75" customHeight="1">
      <c r="E312" s="5"/>
    </row>
    <row r="313" ht="12.75" customHeight="1">
      <c r="E313" s="5"/>
    </row>
    <row r="314" ht="12.75" customHeight="1">
      <c r="E314" s="5"/>
    </row>
    <row r="315" ht="12.75" customHeight="1">
      <c r="E315" s="5"/>
    </row>
    <row r="316" ht="12.75" customHeight="1">
      <c r="E316" s="5"/>
    </row>
    <row r="317" ht="12.75" customHeight="1">
      <c r="E317" s="5"/>
    </row>
    <row r="318" ht="12.75" customHeight="1">
      <c r="E318" s="5"/>
    </row>
    <row r="319" ht="12.75" customHeight="1">
      <c r="E319" s="5"/>
    </row>
    <row r="320" ht="12.75" customHeight="1">
      <c r="E320" s="5"/>
    </row>
    <row r="321" ht="12.75" customHeight="1">
      <c r="E321" s="5"/>
    </row>
    <row r="322" ht="12.75" customHeight="1">
      <c r="E322" s="5"/>
    </row>
    <row r="323" ht="12.75" customHeight="1">
      <c r="E323" s="5"/>
    </row>
    <row r="324" ht="12.75" customHeight="1">
      <c r="E324" s="5"/>
    </row>
    <row r="325" ht="12.75" customHeight="1">
      <c r="E325" s="5"/>
    </row>
    <row r="326" ht="12.75" customHeight="1">
      <c r="E326" s="5"/>
    </row>
    <row r="327" ht="12.75" customHeight="1">
      <c r="E327" s="5"/>
    </row>
    <row r="328" ht="12.75" customHeight="1">
      <c r="E328" s="5"/>
    </row>
    <row r="329" ht="12.75" customHeight="1">
      <c r="E329" s="5"/>
    </row>
    <row r="330" ht="12.75" customHeight="1">
      <c r="E330" s="5"/>
    </row>
    <row r="331" ht="12.75" customHeight="1">
      <c r="E331" s="5"/>
    </row>
    <row r="332" ht="12.75" customHeight="1">
      <c r="E332" s="5"/>
    </row>
    <row r="333" ht="12.75" customHeight="1">
      <c r="E333" s="5"/>
    </row>
    <row r="334" ht="12.75" customHeight="1">
      <c r="E334" s="5"/>
    </row>
    <row r="335" ht="12.75" customHeight="1">
      <c r="E335" s="5"/>
    </row>
    <row r="336" ht="12.75" customHeight="1">
      <c r="E336" s="5"/>
    </row>
    <row r="337" ht="12.75" customHeight="1">
      <c r="E337" s="5"/>
    </row>
    <row r="338" ht="12.75" customHeight="1">
      <c r="E338" s="5"/>
    </row>
    <row r="339" ht="12.75" customHeight="1">
      <c r="E339" s="5"/>
    </row>
    <row r="340" ht="12.75" customHeight="1">
      <c r="E340" s="5"/>
    </row>
    <row r="341" ht="12.75" customHeight="1">
      <c r="E341" s="5"/>
    </row>
    <row r="342" ht="12.75" customHeight="1">
      <c r="E342" s="5"/>
    </row>
    <row r="343" ht="12.75" customHeight="1">
      <c r="E343" s="5"/>
    </row>
    <row r="344" ht="12.75" customHeight="1">
      <c r="E344" s="5"/>
    </row>
    <row r="345" ht="12.75" customHeight="1">
      <c r="E345" s="5"/>
    </row>
    <row r="346" ht="12.75" customHeight="1">
      <c r="E346" s="5"/>
    </row>
    <row r="347" ht="12.75" customHeight="1">
      <c r="E347" s="5"/>
    </row>
    <row r="348" ht="12.75" customHeight="1">
      <c r="E348" s="5"/>
    </row>
    <row r="349" ht="12.75" customHeight="1">
      <c r="E349" s="5"/>
    </row>
    <row r="350" ht="12.75" customHeight="1">
      <c r="E350" s="5"/>
    </row>
    <row r="351" ht="12.75" customHeight="1">
      <c r="E351" s="5"/>
    </row>
    <row r="352" ht="12.75" customHeight="1">
      <c r="E352" s="5"/>
    </row>
    <row r="353" ht="12.75" customHeight="1">
      <c r="E353" s="5"/>
    </row>
    <row r="354" ht="12.75" customHeight="1">
      <c r="E354" s="5"/>
    </row>
    <row r="355" ht="12.75" customHeight="1">
      <c r="E355" s="5"/>
    </row>
    <row r="356" ht="12.75" customHeight="1">
      <c r="E356" s="5"/>
    </row>
    <row r="357" ht="12.75" customHeight="1">
      <c r="E357" s="5"/>
    </row>
    <row r="358" ht="12.75" customHeight="1">
      <c r="E358" s="5"/>
    </row>
    <row r="359" ht="12.75" customHeight="1">
      <c r="E359" s="5"/>
    </row>
    <row r="360" ht="12.75" customHeight="1">
      <c r="E360" s="5"/>
    </row>
    <row r="361" ht="12.75" customHeight="1">
      <c r="E361" s="5"/>
    </row>
    <row r="362" ht="12.75" customHeight="1">
      <c r="E362" s="5"/>
    </row>
    <row r="363" ht="12.75" customHeight="1">
      <c r="E363" s="5"/>
    </row>
    <row r="364" ht="12.75" customHeight="1">
      <c r="E364" s="5"/>
    </row>
    <row r="365" ht="12.75" customHeight="1">
      <c r="E365" s="5"/>
    </row>
    <row r="366" ht="12.75" customHeight="1">
      <c r="E366" s="5"/>
    </row>
    <row r="367" ht="12.75" customHeight="1">
      <c r="E367" s="5"/>
    </row>
    <row r="368" ht="12.75" customHeight="1">
      <c r="E368" s="5"/>
    </row>
    <row r="369" ht="12.75" customHeight="1">
      <c r="E369" s="5"/>
    </row>
    <row r="370" ht="12.75" customHeight="1">
      <c r="E370" s="5"/>
    </row>
    <row r="371" ht="12.75" customHeight="1">
      <c r="E371" s="5"/>
    </row>
    <row r="372" ht="12.75" customHeight="1">
      <c r="E372" s="5"/>
    </row>
    <row r="373" ht="12.75" customHeight="1">
      <c r="E373" s="5"/>
    </row>
    <row r="374" ht="12.75" customHeight="1">
      <c r="E374" s="5"/>
    </row>
    <row r="375" ht="12.75" customHeight="1">
      <c r="E375" s="5"/>
    </row>
    <row r="376" ht="12.75" customHeight="1">
      <c r="E376" s="5"/>
    </row>
    <row r="377" ht="12.75" customHeight="1">
      <c r="E377" s="5"/>
    </row>
    <row r="378" ht="12.75" customHeight="1">
      <c r="E378" s="5"/>
    </row>
    <row r="379" ht="12.75" customHeight="1">
      <c r="E379" s="5"/>
    </row>
    <row r="380" ht="12.75" customHeight="1">
      <c r="E380" s="5"/>
    </row>
    <row r="381" ht="12.75" customHeight="1">
      <c r="E381" s="5"/>
    </row>
    <row r="382" ht="12.75" customHeight="1">
      <c r="E382" s="5"/>
    </row>
    <row r="383" ht="12.75" customHeight="1">
      <c r="E383" s="5"/>
    </row>
    <row r="384" ht="12.75" customHeight="1">
      <c r="E384" s="5"/>
    </row>
    <row r="385" ht="12.75" customHeight="1">
      <c r="E385" s="5"/>
    </row>
    <row r="386" ht="12.75" customHeight="1">
      <c r="E386" s="5"/>
    </row>
    <row r="387" ht="12.75" customHeight="1">
      <c r="E387" s="5"/>
    </row>
    <row r="388" ht="12.75" customHeight="1">
      <c r="E388" s="5"/>
    </row>
    <row r="389" ht="12.75" customHeight="1">
      <c r="E389" s="5"/>
    </row>
    <row r="390" ht="12.75" customHeight="1">
      <c r="E390" s="5"/>
    </row>
    <row r="391" ht="12.75" customHeight="1">
      <c r="E391" s="5"/>
    </row>
    <row r="392" ht="12.75" customHeight="1">
      <c r="E392" s="5"/>
    </row>
    <row r="393" ht="12.75" customHeight="1">
      <c r="E393" s="5"/>
    </row>
    <row r="394" ht="12.75" customHeight="1">
      <c r="E394" s="5"/>
    </row>
    <row r="395" ht="12.75" customHeight="1">
      <c r="E395" s="5"/>
    </row>
    <row r="396" ht="12.75" customHeight="1">
      <c r="E396" s="5"/>
    </row>
    <row r="397" ht="12.75" customHeight="1">
      <c r="E397" s="5"/>
    </row>
    <row r="398" ht="12.75" customHeight="1">
      <c r="E398" s="5"/>
    </row>
    <row r="399" ht="12.75" customHeight="1">
      <c r="E399" s="5"/>
    </row>
    <row r="400" ht="12.75" customHeight="1">
      <c r="E400" s="5"/>
    </row>
    <row r="401" ht="12.75" customHeight="1">
      <c r="E401" s="5"/>
    </row>
    <row r="402" ht="12.75" customHeight="1">
      <c r="E402" s="5"/>
    </row>
    <row r="403" ht="12.75" customHeight="1">
      <c r="E403" s="5"/>
    </row>
    <row r="404" ht="12.75" customHeight="1">
      <c r="E404" s="5"/>
    </row>
    <row r="405" ht="12.75" customHeight="1">
      <c r="E405" s="5"/>
    </row>
    <row r="406" ht="12.75" customHeight="1">
      <c r="E406" s="5"/>
    </row>
    <row r="407" ht="12.75" customHeight="1">
      <c r="E407" s="5"/>
    </row>
    <row r="408" ht="12.75" customHeight="1">
      <c r="E408" s="5"/>
    </row>
    <row r="409" ht="12.75" customHeight="1">
      <c r="E409" s="5"/>
    </row>
    <row r="410" ht="12.75" customHeight="1">
      <c r="E410" s="5"/>
    </row>
    <row r="411" ht="12.75" customHeight="1">
      <c r="E411" s="5"/>
    </row>
    <row r="412" ht="12.75" customHeight="1">
      <c r="E412" s="5"/>
    </row>
    <row r="413" ht="12.75" customHeight="1">
      <c r="E413" s="5"/>
    </row>
    <row r="414" ht="12.75" customHeight="1">
      <c r="E414" s="5"/>
    </row>
    <row r="415" ht="12.75" customHeight="1">
      <c r="E415" s="5"/>
    </row>
    <row r="416" ht="12.75" customHeight="1">
      <c r="E416" s="5"/>
    </row>
    <row r="417" ht="12.75" customHeight="1">
      <c r="E417" s="5"/>
    </row>
    <row r="418" ht="12.75" customHeight="1">
      <c r="E418" s="5"/>
    </row>
    <row r="419" ht="12.75" customHeight="1">
      <c r="E419" s="5"/>
    </row>
    <row r="420" ht="12.75" customHeight="1">
      <c r="E420" s="5"/>
    </row>
    <row r="421" ht="12.75" customHeight="1">
      <c r="E421" s="5"/>
    </row>
    <row r="422" ht="12.75" customHeight="1">
      <c r="E422" s="5"/>
    </row>
    <row r="423" ht="12.75" customHeight="1">
      <c r="E423" s="5"/>
    </row>
    <row r="424" ht="12.75" customHeight="1">
      <c r="E424" s="5"/>
    </row>
    <row r="425" ht="12.75" customHeight="1">
      <c r="E425" s="5"/>
    </row>
    <row r="426" ht="12.75" customHeight="1">
      <c r="E426" s="5"/>
    </row>
    <row r="427" ht="12.75" customHeight="1">
      <c r="E427" s="5"/>
    </row>
    <row r="428" ht="12.75" customHeight="1">
      <c r="E428" s="5"/>
    </row>
    <row r="429" ht="12.75" customHeight="1">
      <c r="E429" s="5"/>
    </row>
    <row r="430" ht="12.75" customHeight="1">
      <c r="E430" s="5"/>
    </row>
    <row r="431" ht="12.75" customHeight="1">
      <c r="E431" s="5"/>
    </row>
    <row r="432" ht="12.75" customHeight="1">
      <c r="E432" s="5"/>
    </row>
    <row r="433" ht="12.75" customHeight="1">
      <c r="E433" s="5"/>
    </row>
    <row r="434" ht="12.75" customHeight="1">
      <c r="E434" s="5"/>
    </row>
    <row r="435" ht="12.75" customHeight="1">
      <c r="E435" s="5"/>
    </row>
    <row r="436" ht="12.75" customHeight="1">
      <c r="E436" s="5"/>
    </row>
    <row r="437" ht="12.75" customHeight="1">
      <c r="E437" s="5"/>
    </row>
    <row r="438" ht="12.75" customHeight="1">
      <c r="E438" s="5"/>
    </row>
    <row r="439" ht="12.75" customHeight="1">
      <c r="E439" s="5"/>
    </row>
    <row r="440" ht="12.75" customHeight="1">
      <c r="E440" s="5"/>
    </row>
    <row r="441" ht="12.75" customHeight="1">
      <c r="E441" s="5"/>
    </row>
    <row r="442" ht="12.75" customHeight="1">
      <c r="E442" s="5"/>
    </row>
    <row r="443" ht="12.75" customHeight="1">
      <c r="E443" s="5"/>
    </row>
    <row r="444" ht="12.75" customHeight="1">
      <c r="E444" s="5"/>
    </row>
    <row r="445" ht="12.75" customHeight="1">
      <c r="E445" s="5"/>
    </row>
    <row r="446" ht="12.75" customHeight="1">
      <c r="E446" s="5"/>
    </row>
    <row r="447" ht="12.75" customHeight="1">
      <c r="E447" s="5"/>
    </row>
    <row r="448" ht="12.75" customHeight="1">
      <c r="E448" s="5"/>
    </row>
    <row r="449" ht="12.75" customHeight="1">
      <c r="E449" s="5"/>
    </row>
    <row r="450" ht="12.75" customHeight="1">
      <c r="E450" s="5"/>
    </row>
    <row r="451" ht="12.75" customHeight="1">
      <c r="E451" s="5"/>
    </row>
    <row r="452" ht="12.75" customHeight="1">
      <c r="E452" s="5"/>
    </row>
    <row r="453" ht="12.75" customHeight="1">
      <c r="E453" s="5"/>
    </row>
    <row r="454" ht="12.75" customHeight="1">
      <c r="E454" s="5"/>
    </row>
    <row r="455" ht="12.75" customHeight="1">
      <c r="E455" s="5"/>
    </row>
    <row r="456" ht="12.75" customHeight="1">
      <c r="E456" s="5"/>
    </row>
    <row r="457" ht="12.75" customHeight="1">
      <c r="E457" s="5"/>
    </row>
    <row r="458" ht="12.75" customHeight="1">
      <c r="E458" s="5"/>
    </row>
    <row r="459" ht="12.75" customHeight="1">
      <c r="E459" s="5"/>
    </row>
    <row r="460" ht="12.75" customHeight="1">
      <c r="E460" s="5"/>
    </row>
    <row r="461" ht="12.75" customHeight="1">
      <c r="E461" s="5"/>
    </row>
    <row r="462" ht="12.75" customHeight="1">
      <c r="E462" s="5"/>
    </row>
    <row r="463" ht="12.75" customHeight="1">
      <c r="E463" s="5"/>
    </row>
    <row r="464" ht="12.75" customHeight="1">
      <c r="E464" s="5"/>
    </row>
    <row r="465" ht="12.75" customHeight="1">
      <c r="E465" s="5"/>
    </row>
    <row r="466" ht="12.75" customHeight="1">
      <c r="E466" s="5"/>
    </row>
    <row r="467" ht="12.75" customHeight="1">
      <c r="E467" s="5"/>
    </row>
    <row r="468" ht="12.75" customHeight="1">
      <c r="E468" s="5"/>
    </row>
    <row r="469" ht="12.75" customHeight="1">
      <c r="E469" s="5"/>
    </row>
    <row r="470" ht="12.75" customHeight="1">
      <c r="E470" s="5"/>
    </row>
    <row r="471" ht="12.75" customHeight="1">
      <c r="E471" s="5"/>
    </row>
    <row r="472" ht="12.75" customHeight="1">
      <c r="E472" s="5"/>
    </row>
    <row r="473" ht="12.75" customHeight="1">
      <c r="E473" s="5"/>
    </row>
    <row r="474" ht="12.75" customHeight="1">
      <c r="E474" s="5"/>
    </row>
    <row r="475" ht="12.75" customHeight="1">
      <c r="E475" s="5"/>
    </row>
    <row r="476" ht="12.75" customHeight="1">
      <c r="E476" s="5"/>
    </row>
    <row r="477" ht="12.75" customHeight="1">
      <c r="E477" s="5"/>
    </row>
    <row r="478" ht="12.75" customHeight="1">
      <c r="E478" s="5"/>
    </row>
    <row r="479" ht="12.75" customHeight="1">
      <c r="E479" s="5"/>
    </row>
    <row r="480" ht="12.75" customHeight="1">
      <c r="E480" s="5"/>
    </row>
    <row r="481" ht="12.75" customHeight="1">
      <c r="E481" s="5"/>
    </row>
    <row r="482" ht="12.75" customHeight="1">
      <c r="E482" s="5"/>
    </row>
    <row r="483" ht="12.75" customHeight="1">
      <c r="E483" s="5"/>
    </row>
    <row r="484" ht="12.75" customHeight="1">
      <c r="E484" s="5"/>
    </row>
    <row r="485" ht="12.75" customHeight="1">
      <c r="E485" s="5"/>
    </row>
    <row r="486" ht="12.75" customHeight="1">
      <c r="E486" s="5"/>
    </row>
    <row r="487" ht="12.75" customHeight="1">
      <c r="E487" s="5"/>
    </row>
    <row r="488" ht="12.75" customHeight="1">
      <c r="E488" s="5"/>
    </row>
    <row r="489" ht="12.75" customHeight="1">
      <c r="E489" s="5"/>
    </row>
    <row r="490" ht="12.75" customHeight="1">
      <c r="E490" s="5"/>
    </row>
    <row r="491" ht="12.75" customHeight="1">
      <c r="E491" s="5"/>
    </row>
    <row r="492" ht="12.75" customHeight="1">
      <c r="E492" s="5"/>
    </row>
    <row r="493" ht="12.75" customHeight="1">
      <c r="E493" s="5"/>
    </row>
    <row r="494" ht="12.75" customHeight="1">
      <c r="E494" s="5"/>
    </row>
    <row r="495" ht="12.75" customHeight="1">
      <c r="E495" s="5"/>
    </row>
    <row r="496" ht="12.75" customHeight="1">
      <c r="E496" s="5"/>
    </row>
    <row r="497" ht="12.75" customHeight="1">
      <c r="E497" s="5"/>
    </row>
    <row r="498" ht="12.75" customHeight="1">
      <c r="E498" s="5"/>
    </row>
    <row r="499" ht="12.75" customHeight="1">
      <c r="E499" s="5"/>
    </row>
    <row r="500" ht="12.75" customHeight="1">
      <c r="E500" s="5"/>
    </row>
    <row r="501" ht="12.75" customHeight="1">
      <c r="E501" s="5"/>
    </row>
    <row r="502" ht="12.75" customHeight="1">
      <c r="E502" s="5"/>
    </row>
    <row r="503" ht="12.75" customHeight="1">
      <c r="E503" s="5"/>
    </row>
    <row r="504" ht="12.75" customHeight="1">
      <c r="E504" s="5"/>
    </row>
    <row r="505" ht="12.75" customHeight="1">
      <c r="E505" s="5"/>
    </row>
    <row r="506" ht="12.75" customHeight="1">
      <c r="E506" s="5"/>
    </row>
    <row r="507" ht="12.75" customHeight="1">
      <c r="E507" s="5"/>
    </row>
    <row r="508" ht="12.75" customHeight="1">
      <c r="E508" s="5"/>
    </row>
    <row r="509" ht="12.75" customHeight="1">
      <c r="E509" s="5"/>
    </row>
    <row r="510" ht="12.75" customHeight="1">
      <c r="E510" s="5"/>
    </row>
    <row r="511" ht="12.75" customHeight="1">
      <c r="E511" s="5"/>
    </row>
    <row r="512" ht="12.75" customHeight="1">
      <c r="E512" s="5"/>
    </row>
    <row r="513" ht="12.75" customHeight="1">
      <c r="E513" s="5"/>
    </row>
    <row r="514" ht="12.75" customHeight="1">
      <c r="E514" s="5"/>
    </row>
    <row r="515" ht="12.75" customHeight="1">
      <c r="E515" s="5"/>
    </row>
    <row r="516" ht="12.75" customHeight="1">
      <c r="E516" s="5"/>
    </row>
    <row r="517" ht="12.75" customHeight="1">
      <c r="E517" s="5"/>
    </row>
    <row r="518" ht="12.75" customHeight="1">
      <c r="E518" s="5"/>
    </row>
    <row r="519" ht="12.75" customHeight="1">
      <c r="E519" s="5"/>
    </row>
    <row r="520" ht="12.75" customHeight="1">
      <c r="E520" s="5"/>
    </row>
    <row r="521" ht="12.75" customHeight="1">
      <c r="E521" s="5"/>
    </row>
    <row r="522" ht="12.75" customHeight="1">
      <c r="E522" s="5"/>
    </row>
    <row r="523" ht="12.75" customHeight="1">
      <c r="E523" s="5"/>
    </row>
    <row r="524" ht="12.75" customHeight="1">
      <c r="E524" s="5"/>
    </row>
    <row r="525" ht="12.75" customHeight="1">
      <c r="E525" s="5"/>
    </row>
    <row r="526" ht="12.75" customHeight="1">
      <c r="E526" s="5"/>
    </row>
    <row r="527" ht="12.75" customHeight="1">
      <c r="E527" s="5"/>
    </row>
    <row r="528" ht="12.75" customHeight="1">
      <c r="E528" s="5"/>
    </row>
    <row r="529" ht="12.75" customHeight="1">
      <c r="E529" s="5"/>
    </row>
    <row r="530" ht="12.75" customHeight="1">
      <c r="E530" s="5"/>
    </row>
    <row r="531" ht="12.75" customHeight="1">
      <c r="E531" s="5"/>
    </row>
    <row r="532" ht="12.75" customHeight="1">
      <c r="E532" s="5"/>
    </row>
    <row r="533" ht="12.75" customHeight="1">
      <c r="E533" s="5"/>
    </row>
    <row r="534" ht="12.75" customHeight="1">
      <c r="E534" s="5"/>
    </row>
    <row r="535" ht="12.75" customHeight="1">
      <c r="E535" s="5"/>
    </row>
    <row r="536" ht="12.75" customHeight="1">
      <c r="E536" s="5"/>
    </row>
    <row r="537" ht="12.75" customHeight="1">
      <c r="E537" s="5"/>
    </row>
    <row r="538" ht="12.75" customHeight="1">
      <c r="E538" s="5"/>
    </row>
    <row r="539" ht="12.75" customHeight="1">
      <c r="E539" s="5"/>
    </row>
    <row r="540" ht="12.75" customHeight="1">
      <c r="E540" s="5"/>
    </row>
    <row r="541" ht="12.75" customHeight="1">
      <c r="E541" s="5"/>
    </row>
    <row r="542" ht="12.75" customHeight="1">
      <c r="E542" s="5"/>
    </row>
    <row r="543" ht="12.75" customHeight="1">
      <c r="E543" s="5"/>
    </row>
    <row r="544" ht="12.75" customHeight="1">
      <c r="E544" s="5"/>
    </row>
    <row r="545" ht="12.75" customHeight="1">
      <c r="E545" s="5"/>
    </row>
    <row r="546" ht="12.75" customHeight="1">
      <c r="E546" s="5"/>
    </row>
    <row r="547" ht="12.75" customHeight="1">
      <c r="E547" s="5"/>
    </row>
    <row r="548" ht="12.75" customHeight="1">
      <c r="E548" s="5"/>
    </row>
    <row r="549" ht="12.75" customHeight="1">
      <c r="E549" s="5"/>
    </row>
    <row r="550" ht="12.75" customHeight="1">
      <c r="E550" s="5"/>
    </row>
    <row r="551" ht="12.75" customHeight="1">
      <c r="E551" s="5"/>
    </row>
    <row r="552" ht="12.75" customHeight="1">
      <c r="E552" s="5"/>
    </row>
    <row r="553" ht="12.75" customHeight="1">
      <c r="E553" s="5"/>
    </row>
    <row r="554" ht="12.75" customHeight="1">
      <c r="E554" s="5"/>
    </row>
    <row r="555" ht="12.75" customHeight="1">
      <c r="E555" s="5"/>
    </row>
    <row r="556" ht="12.75" customHeight="1">
      <c r="E556" s="5"/>
    </row>
    <row r="557" ht="12.75" customHeight="1">
      <c r="E557" s="5"/>
    </row>
    <row r="558" ht="12.75" customHeight="1">
      <c r="E558" s="5"/>
    </row>
    <row r="559" ht="12.75" customHeight="1">
      <c r="E559" s="5"/>
    </row>
    <row r="560" ht="12.75" customHeight="1">
      <c r="E560" s="5"/>
    </row>
    <row r="561" ht="12.75" customHeight="1">
      <c r="E561" s="5"/>
    </row>
    <row r="562" ht="12.75" customHeight="1">
      <c r="E562" s="5"/>
    </row>
    <row r="563" ht="12.75" customHeight="1">
      <c r="E563" s="5"/>
    </row>
    <row r="564" ht="12.75" customHeight="1">
      <c r="E564" s="5"/>
    </row>
    <row r="565" ht="12.75" customHeight="1">
      <c r="E565" s="5"/>
    </row>
    <row r="566" ht="12.75" customHeight="1">
      <c r="E566" s="5"/>
    </row>
    <row r="567" ht="12.75" customHeight="1">
      <c r="E567" s="5"/>
    </row>
    <row r="568" ht="12.75" customHeight="1">
      <c r="E568" s="5"/>
    </row>
    <row r="569" ht="12.75" customHeight="1">
      <c r="E569" s="5"/>
    </row>
    <row r="570" ht="12.75" customHeight="1">
      <c r="E570" s="5"/>
    </row>
    <row r="571" ht="12.75" customHeight="1">
      <c r="E571" s="5"/>
    </row>
    <row r="572" ht="12.75" customHeight="1">
      <c r="E572" s="5"/>
    </row>
    <row r="573" ht="12.75" customHeight="1">
      <c r="E573" s="5"/>
    </row>
    <row r="574" ht="12.75" customHeight="1">
      <c r="E574" s="5"/>
    </row>
    <row r="575" ht="12.75" customHeight="1">
      <c r="E575" s="5"/>
    </row>
    <row r="576" ht="12.75" customHeight="1">
      <c r="E576" s="5"/>
    </row>
    <row r="577" ht="12.75" customHeight="1">
      <c r="E577" s="5"/>
    </row>
    <row r="578" ht="12.75" customHeight="1">
      <c r="E578" s="5"/>
    </row>
    <row r="579" ht="12.75" customHeight="1">
      <c r="E579" s="5"/>
    </row>
    <row r="580" ht="12.75" customHeight="1">
      <c r="E580" s="5"/>
    </row>
    <row r="581" ht="12.75" customHeight="1">
      <c r="E581" s="5"/>
    </row>
    <row r="582" ht="12.75" customHeight="1">
      <c r="E582" s="5"/>
    </row>
    <row r="583" ht="12.75" customHeight="1">
      <c r="E583" s="5"/>
    </row>
    <row r="584" ht="12.75" customHeight="1">
      <c r="E584" s="5"/>
    </row>
    <row r="585" ht="12.75" customHeight="1">
      <c r="E585" s="5"/>
    </row>
    <row r="586" ht="12.75" customHeight="1">
      <c r="E586" s="5"/>
    </row>
    <row r="587" ht="12.75" customHeight="1">
      <c r="E587" s="5"/>
    </row>
    <row r="588" ht="12.75" customHeight="1">
      <c r="E588" s="5"/>
    </row>
    <row r="589" ht="12.75" customHeight="1">
      <c r="E589" s="5"/>
    </row>
    <row r="590" ht="12.75" customHeight="1">
      <c r="E590" s="5"/>
    </row>
    <row r="591" ht="12.75" customHeight="1">
      <c r="E591" s="5"/>
    </row>
    <row r="592" ht="12.75" customHeight="1">
      <c r="E592" s="5"/>
    </row>
    <row r="593" ht="12.75" customHeight="1">
      <c r="E593" s="5"/>
    </row>
    <row r="594" ht="12.75" customHeight="1">
      <c r="E594" s="5"/>
    </row>
    <row r="595" ht="12.75" customHeight="1">
      <c r="E595" s="5"/>
    </row>
    <row r="596" ht="12.75" customHeight="1">
      <c r="E596" s="5"/>
    </row>
    <row r="597" ht="12.75" customHeight="1">
      <c r="E597" s="5"/>
    </row>
    <row r="598" ht="12.75" customHeight="1">
      <c r="E598" s="5"/>
    </row>
    <row r="599" ht="12.75" customHeight="1">
      <c r="E599" s="5"/>
    </row>
    <row r="600" ht="12.75" customHeight="1">
      <c r="E600" s="5"/>
    </row>
    <row r="601" ht="12.75" customHeight="1">
      <c r="E601" s="5"/>
    </row>
    <row r="602" ht="12.75" customHeight="1">
      <c r="E602" s="5"/>
    </row>
    <row r="603" ht="12.75" customHeight="1">
      <c r="E603" s="5"/>
    </row>
    <row r="604" ht="12.75" customHeight="1">
      <c r="E604" s="5"/>
    </row>
    <row r="605" ht="12.75" customHeight="1">
      <c r="E605" s="5"/>
    </row>
    <row r="606" ht="12.75" customHeight="1">
      <c r="E606" s="5"/>
    </row>
    <row r="607" ht="12.75" customHeight="1">
      <c r="E607" s="5"/>
    </row>
    <row r="608" ht="12.75" customHeight="1">
      <c r="E608" s="5"/>
    </row>
    <row r="609" ht="12.75" customHeight="1">
      <c r="E609" s="5"/>
    </row>
    <row r="610" ht="12.75" customHeight="1">
      <c r="E610" s="5"/>
    </row>
    <row r="611" ht="12.75" customHeight="1">
      <c r="E611" s="5"/>
    </row>
    <row r="612" ht="12.75" customHeight="1">
      <c r="E612" s="5"/>
    </row>
    <row r="613" ht="12.75" customHeight="1">
      <c r="E613" s="5"/>
    </row>
    <row r="614" ht="12.75" customHeight="1">
      <c r="E614" s="5"/>
    </row>
    <row r="615" ht="12.75" customHeight="1">
      <c r="E615" s="5"/>
    </row>
    <row r="616" ht="12.75" customHeight="1">
      <c r="E616" s="5"/>
    </row>
    <row r="617" ht="12.75" customHeight="1">
      <c r="E617" s="5"/>
    </row>
    <row r="618" ht="12.75" customHeight="1">
      <c r="E618" s="5"/>
    </row>
    <row r="619" ht="12.75" customHeight="1">
      <c r="E619" s="5"/>
    </row>
    <row r="620" ht="12.75" customHeight="1">
      <c r="E620" s="5"/>
    </row>
    <row r="621" ht="12.75" customHeight="1">
      <c r="E621" s="5"/>
    </row>
    <row r="622" ht="12.75" customHeight="1">
      <c r="E622" s="5"/>
    </row>
    <row r="623" ht="12.75" customHeight="1">
      <c r="E623" s="5"/>
    </row>
    <row r="624" ht="12.75" customHeight="1">
      <c r="E624" s="5"/>
    </row>
    <row r="625" ht="12.75" customHeight="1">
      <c r="E625" s="5"/>
    </row>
    <row r="626" ht="12.75" customHeight="1">
      <c r="E626" s="5"/>
    </row>
    <row r="627" ht="12.75" customHeight="1">
      <c r="E627" s="5"/>
    </row>
    <row r="628" ht="12.75" customHeight="1">
      <c r="E628" s="5"/>
    </row>
    <row r="629" ht="12.75" customHeight="1">
      <c r="E629" s="5"/>
    </row>
    <row r="630" ht="12.75" customHeight="1">
      <c r="E630" s="5"/>
    </row>
    <row r="631" ht="12.75" customHeight="1">
      <c r="E631" s="5"/>
    </row>
    <row r="632" ht="12.75" customHeight="1">
      <c r="E632" s="5"/>
    </row>
    <row r="633" ht="12.75" customHeight="1">
      <c r="E633" s="5"/>
    </row>
    <row r="634" ht="12.75" customHeight="1">
      <c r="E634" s="5"/>
    </row>
    <row r="635" ht="12.75" customHeight="1">
      <c r="E635" s="5"/>
    </row>
    <row r="636" ht="12.75" customHeight="1">
      <c r="E636" s="5"/>
    </row>
    <row r="637" ht="12.75" customHeight="1">
      <c r="E637" s="5"/>
    </row>
    <row r="638" ht="12.75" customHeight="1">
      <c r="E638" s="5"/>
    </row>
    <row r="639" ht="12.75" customHeight="1">
      <c r="E639" s="5"/>
    </row>
    <row r="640" ht="12.75" customHeight="1">
      <c r="E640" s="5"/>
    </row>
    <row r="641" ht="12.75" customHeight="1">
      <c r="E641" s="5"/>
    </row>
    <row r="642" ht="12.75" customHeight="1">
      <c r="E642" s="5"/>
    </row>
    <row r="643" ht="12.75" customHeight="1">
      <c r="E643" s="5"/>
    </row>
    <row r="644" ht="12.75" customHeight="1">
      <c r="E644" s="5"/>
    </row>
    <row r="645" ht="12.75" customHeight="1">
      <c r="E645" s="5"/>
    </row>
    <row r="646" ht="12.75" customHeight="1">
      <c r="E646" s="5"/>
    </row>
    <row r="647" ht="12.75" customHeight="1">
      <c r="E647" s="5"/>
    </row>
    <row r="648" ht="12.75" customHeight="1">
      <c r="E648" s="5"/>
    </row>
    <row r="649" ht="12.75" customHeight="1">
      <c r="E649" s="5"/>
    </row>
    <row r="650" ht="12.75" customHeight="1">
      <c r="E650" s="5"/>
    </row>
    <row r="651" ht="12.75" customHeight="1">
      <c r="E651" s="5"/>
    </row>
    <row r="652" ht="12.75" customHeight="1">
      <c r="E652" s="5"/>
    </row>
    <row r="653" ht="12.75" customHeight="1">
      <c r="E653" s="5"/>
    </row>
    <row r="654" ht="12.75" customHeight="1">
      <c r="E654" s="5"/>
    </row>
    <row r="655" ht="12.75" customHeight="1">
      <c r="E655" s="5"/>
    </row>
    <row r="656" ht="12.75" customHeight="1">
      <c r="E656" s="5"/>
    </row>
    <row r="657" ht="12.75" customHeight="1">
      <c r="E657" s="5"/>
    </row>
    <row r="658" ht="12.75" customHeight="1">
      <c r="E658" s="5"/>
    </row>
    <row r="659" ht="12.75" customHeight="1">
      <c r="E659" s="5"/>
    </row>
    <row r="660" ht="12.75" customHeight="1">
      <c r="E660" s="5"/>
    </row>
    <row r="661" ht="12.75" customHeight="1">
      <c r="E661" s="5"/>
    </row>
    <row r="662" ht="12.75" customHeight="1">
      <c r="E662" s="5"/>
    </row>
    <row r="663" ht="12.75" customHeight="1">
      <c r="E663" s="5"/>
    </row>
    <row r="664" ht="12.75" customHeight="1">
      <c r="E664" s="5"/>
    </row>
    <row r="665" ht="12.75" customHeight="1">
      <c r="E665" s="5"/>
    </row>
    <row r="666" ht="12.75" customHeight="1">
      <c r="E666" s="5"/>
    </row>
    <row r="667" ht="12.75" customHeight="1">
      <c r="E667" s="5"/>
    </row>
    <row r="668" ht="12.75" customHeight="1">
      <c r="E668" s="5"/>
    </row>
    <row r="669" ht="12.75" customHeight="1">
      <c r="E669" s="5"/>
    </row>
    <row r="670" ht="12.75" customHeight="1">
      <c r="E670" s="5"/>
    </row>
    <row r="671" ht="12.75" customHeight="1">
      <c r="E671" s="5"/>
    </row>
    <row r="672" ht="12.75" customHeight="1">
      <c r="E672" s="5"/>
    </row>
    <row r="673" ht="12.75" customHeight="1">
      <c r="E673" s="5"/>
    </row>
    <row r="674" ht="12.75" customHeight="1">
      <c r="E674" s="5"/>
    </row>
    <row r="675" ht="12.75" customHeight="1">
      <c r="E675" s="5"/>
    </row>
    <row r="676" ht="12.75" customHeight="1">
      <c r="E676" s="5"/>
    </row>
    <row r="677" ht="12.75" customHeight="1">
      <c r="E677" s="5"/>
    </row>
    <row r="678" ht="12.75" customHeight="1">
      <c r="E678" s="5"/>
    </row>
    <row r="679" ht="12.75" customHeight="1">
      <c r="E679" s="5"/>
    </row>
    <row r="680" ht="12.75" customHeight="1">
      <c r="E680" s="5"/>
    </row>
    <row r="681" ht="12.75" customHeight="1">
      <c r="E681" s="5"/>
    </row>
    <row r="682" ht="12.75" customHeight="1">
      <c r="E682" s="5"/>
    </row>
    <row r="683" ht="12.75" customHeight="1">
      <c r="E683" s="5"/>
    </row>
    <row r="684" ht="12.75" customHeight="1">
      <c r="E684" s="5"/>
    </row>
    <row r="685" ht="12.75" customHeight="1">
      <c r="E685" s="5"/>
    </row>
    <row r="686" ht="12.75" customHeight="1">
      <c r="E686" s="5"/>
    </row>
    <row r="687" ht="12.75" customHeight="1">
      <c r="E687" s="5"/>
    </row>
    <row r="688" ht="12.75" customHeight="1">
      <c r="E688" s="5"/>
    </row>
    <row r="689" ht="12.75" customHeight="1">
      <c r="E689" s="5"/>
    </row>
    <row r="690" ht="12.75" customHeight="1">
      <c r="E690" s="5"/>
    </row>
    <row r="691" ht="12.75" customHeight="1">
      <c r="E691" s="5"/>
    </row>
    <row r="692" ht="12.75" customHeight="1">
      <c r="E692" s="5"/>
    </row>
    <row r="693" ht="12.75" customHeight="1">
      <c r="E693" s="5"/>
    </row>
    <row r="694" ht="12.75" customHeight="1">
      <c r="E694" s="5"/>
    </row>
    <row r="695" ht="12.75" customHeight="1">
      <c r="E695" s="5"/>
    </row>
    <row r="696" ht="12.75" customHeight="1">
      <c r="E696" s="5"/>
    </row>
    <row r="697" ht="12.75" customHeight="1">
      <c r="E697" s="5"/>
    </row>
    <row r="698" ht="12.75" customHeight="1">
      <c r="E698" s="5"/>
    </row>
    <row r="699" ht="12.75" customHeight="1">
      <c r="E699" s="5"/>
    </row>
    <row r="700" ht="12.75" customHeight="1">
      <c r="E700" s="5"/>
    </row>
    <row r="701" ht="12.75" customHeight="1">
      <c r="E701" s="5"/>
    </row>
    <row r="702" ht="12.75" customHeight="1">
      <c r="E702" s="5"/>
    </row>
    <row r="703" ht="12.75" customHeight="1">
      <c r="E703" s="5"/>
    </row>
    <row r="704" ht="12.75" customHeight="1">
      <c r="E704" s="5"/>
    </row>
    <row r="705" ht="12.75" customHeight="1">
      <c r="E705" s="5"/>
    </row>
    <row r="706" ht="12.75" customHeight="1">
      <c r="E706" s="5"/>
    </row>
    <row r="707" ht="12.75" customHeight="1">
      <c r="E707" s="5"/>
    </row>
    <row r="708" ht="12.75" customHeight="1">
      <c r="E708" s="5"/>
    </row>
    <row r="709" ht="12.75" customHeight="1">
      <c r="E709" s="5"/>
    </row>
    <row r="710" ht="12.75" customHeight="1">
      <c r="E710" s="5"/>
    </row>
    <row r="711" ht="12.75" customHeight="1">
      <c r="E711" s="5"/>
    </row>
    <row r="712" ht="12.75" customHeight="1">
      <c r="E712" s="5"/>
    </row>
    <row r="713" ht="12.75" customHeight="1">
      <c r="E713" s="5"/>
    </row>
    <row r="714" ht="12.75" customHeight="1">
      <c r="E714" s="5"/>
    </row>
    <row r="715" ht="12.75" customHeight="1">
      <c r="E715" s="5"/>
    </row>
    <row r="716" ht="12.75" customHeight="1">
      <c r="E716" s="5"/>
    </row>
    <row r="717" ht="12.75" customHeight="1">
      <c r="E717" s="5"/>
    </row>
    <row r="718" ht="12.75" customHeight="1">
      <c r="E718" s="5"/>
    </row>
    <row r="719" ht="12.75" customHeight="1">
      <c r="E719" s="5"/>
    </row>
    <row r="720" ht="12.75" customHeight="1">
      <c r="E720" s="5"/>
    </row>
    <row r="721" ht="12.75" customHeight="1">
      <c r="E721" s="5"/>
    </row>
    <row r="722" ht="12.75" customHeight="1">
      <c r="E722" s="5"/>
    </row>
    <row r="723" ht="12.75" customHeight="1">
      <c r="E723" s="5"/>
    </row>
    <row r="724" ht="12.75" customHeight="1">
      <c r="E724" s="5"/>
    </row>
    <row r="725" ht="12.75" customHeight="1">
      <c r="E725" s="5"/>
    </row>
    <row r="726" ht="12.75" customHeight="1">
      <c r="E726" s="5"/>
    </row>
    <row r="727" ht="12.75" customHeight="1">
      <c r="E727" s="5"/>
    </row>
    <row r="728" ht="12.75" customHeight="1">
      <c r="E728" s="5"/>
    </row>
    <row r="729" ht="12.75" customHeight="1">
      <c r="E729" s="5"/>
    </row>
    <row r="730" ht="12.75" customHeight="1">
      <c r="E730" s="5"/>
    </row>
    <row r="731" ht="12.75" customHeight="1">
      <c r="E731" s="5"/>
    </row>
    <row r="732" ht="12.75" customHeight="1">
      <c r="E732" s="5"/>
    </row>
    <row r="733" ht="12.75" customHeight="1">
      <c r="E733" s="5"/>
    </row>
    <row r="734" ht="12.75" customHeight="1">
      <c r="E734" s="5"/>
    </row>
    <row r="735" ht="12.75" customHeight="1">
      <c r="E735" s="5"/>
    </row>
    <row r="736" ht="12.75" customHeight="1">
      <c r="E736" s="5"/>
    </row>
    <row r="737" ht="12.75" customHeight="1">
      <c r="E737" s="5"/>
    </row>
    <row r="738" ht="12.75" customHeight="1">
      <c r="E738" s="5"/>
    </row>
    <row r="739" ht="12.75" customHeight="1">
      <c r="E739" s="5"/>
    </row>
    <row r="740" ht="12.75" customHeight="1">
      <c r="E740" s="5"/>
    </row>
    <row r="741" ht="12.75" customHeight="1">
      <c r="E741" s="5"/>
    </row>
    <row r="742" ht="12.75" customHeight="1">
      <c r="E742" s="5"/>
    </row>
    <row r="743" ht="12.75" customHeight="1">
      <c r="E743" s="5"/>
    </row>
    <row r="744" ht="12.75" customHeight="1">
      <c r="E744" s="5"/>
    </row>
    <row r="745" ht="12.75" customHeight="1">
      <c r="E745" s="5"/>
    </row>
    <row r="746" ht="12.75" customHeight="1">
      <c r="E746" s="5"/>
    </row>
    <row r="747" ht="12.75" customHeight="1">
      <c r="E747" s="5"/>
    </row>
    <row r="748" ht="12.75" customHeight="1">
      <c r="E748" s="5"/>
    </row>
    <row r="749" ht="12.75" customHeight="1">
      <c r="E749" s="5"/>
    </row>
    <row r="750" ht="12.75" customHeight="1">
      <c r="E750" s="5"/>
    </row>
    <row r="751" ht="12.75" customHeight="1">
      <c r="E751" s="5"/>
    </row>
    <row r="752" ht="12.75" customHeight="1">
      <c r="E752" s="5"/>
    </row>
    <row r="753" ht="12.75" customHeight="1">
      <c r="E753" s="5"/>
    </row>
    <row r="754" ht="12.75" customHeight="1">
      <c r="E754" s="5"/>
    </row>
    <row r="755" ht="12.75" customHeight="1">
      <c r="E755" s="5"/>
    </row>
    <row r="756" ht="12.75" customHeight="1">
      <c r="E756" s="5"/>
    </row>
    <row r="757" ht="12.75" customHeight="1">
      <c r="E757" s="5"/>
    </row>
    <row r="758" ht="12.75" customHeight="1">
      <c r="E758" s="5"/>
    </row>
    <row r="759" ht="12.75" customHeight="1">
      <c r="E759" s="5"/>
    </row>
    <row r="760" ht="12.75" customHeight="1">
      <c r="E760" s="5"/>
    </row>
    <row r="761" ht="12.75" customHeight="1">
      <c r="E761" s="5"/>
    </row>
    <row r="762" ht="12.75" customHeight="1">
      <c r="E762" s="5"/>
    </row>
    <row r="763" ht="12.75" customHeight="1">
      <c r="E763" s="5"/>
    </row>
    <row r="764" ht="12.75" customHeight="1">
      <c r="E764" s="5"/>
    </row>
    <row r="765" ht="12.75" customHeight="1">
      <c r="E765" s="5"/>
    </row>
    <row r="766" ht="12.75" customHeight="1">
      <c r="E766" s="5"/>
    </row>
    <row r="767" ht="12.75" customHeight="1">
      <c r="E767" s="5"/>
    </row>
    <row r="768" ht="12.75" customHeight="1">
      <c r="E768" s="5"/>
    </row>
    <row r="769" ht="12.75" customHeight="1">
      <c r="E769" s="5"/>
    </row>
    <row r="770" ht="12.75" customHeight="1">
      <c r="E770" s="5"/>
    </row>
    <row r="771" ht="12.75" customHeight="1">
      <c r="E771" s="5"/>
    </row>
    <row r="772" ht="12.75" customHeight="1">
      <c r="E772" s="5"/>
    </row>
    <row r="773" ht="12.75" customHeight="1">
      <c r="E773" s="5"/>
    </row>
    <row r="774" ht="12.75" customHeight="1">
      <c r="E774" s="5"/>
    </row>
    <row r="775" ht="12.75" customHeight="1">
      <c r="E775" s="5"/>
    </row>
    <row r="776" ht="12.75" customHeight="1">
      <c r="E776" s="5"/>
    </row>
    <row r="777" ht="12.75" customHeight="1">
      <c r="E777" s="5"/>
    </row>
    <row r="778" ht="12.75" customHeight="1">
      <c r="E778" s="5"/>
    </row>
    <row r="779" ht="12.75" customHeight="1">
      <c r="E779" s="5"/>
    </row>
    <row r="780" ht="12.75" customHeight="1">
      <c r="E780" s="5"/>
    </row>
    <row r="781" ht="12.75" customHeight="1">
      <c r="E781" s="5"/>
    </row>
    <row r="782" ht="12.75" customHeight="1">
      <c r="E782" s="5"/>
    </row>
    <row r="783" ht="12.75" customHeight="1">
      <c r="E783" s="5"/>
    </row>
    <row r="784" ht="12.75" customHeight="1">
      <c r="E784" s="5"/>
    </row>
    <row r="785" ht="12.75" customHeight="1">
      <c r="E785" s="5"/>
    </row>
    <row r="786" ht="12.75" customHeight="1">
      <c r="E786" s="5"/>
    </row>
    <row r="787" ht="12.75" customHeight="1">
      <c r="E787" s="5"/>
    </row>
    <row r="788" ht="12.75" customHeight="1">
      <c r="E788" s="5"/>
    </row>
    <row r="789" ht="12.75" customHeight="1">
      <c r="E789" s="5"/>
    </row>
    <row r="790" ht="12.75" customHeight="1">
      <c r="E790" s="5"/>
    </row>
    <row r="791" ht="12.75" customHeight="1">
      <c r="E791" s="5"/>
    </row>
    <row r="792" ht="12.75" customHeight="1">
      <c r="E792" s="5"/>
    </row>
    <row r="793" ht="12.75" customHeight="1">
      <c r="E793" s="5"/>
    </row>
    <row r="794" ht="12.75" customHeight="1">
      <c r="E794" s="5"/>
    </row>
    <row r="795" ht="12.75" customHeight="1">
      <c r="E795" s="5"/>
    </row>
    <row r="796" ht="12.75" customHeight="1">
      <c r="E796" s="5"/>
    </row>
    <row r="797" ht="12.75" customHeight="1">
      <c r="E797" s="5"/>
    </row>
    <row r="798" ht="12.75" customHeight="1">
      <c r="E798" s="5"/>
    </row>
    <row r="799" ht="12.75" customHeight="1">
      <c r="E799" s="5"/>
    </row>
    <row r="800" ht="12.75" customHeight="1">
      <c r="E800" s="5"/>
    </row>
    <row r="801" ht="12.75" customHeight="1">
      <c r="E801" s="5"/>
    </row>
    <row r="802" ht="12.75" customHeight="1">
      <c r="E802" s="5"/>
    </row>
    <row r="803" ht="12.75" customHeight="1">
      <c r="E803" s="5"/>
    </row>
    <row r="804" ht="12.75" customHeight="1">
      <c r="E804" s="5"/>
    </row>
    <row r="805" ht="12.75" customHeight="1">
      <c r="E805" s="5"/>
    </row>
    <row r="806" ht="12.75" customHeight="1">
      <c r="E806" s="5"/>
    </row>
    <row r="807" ht="12.75" customHeight="1">
      <c r="E807" s="5"/>
    </row>
    <row r="808" ht="12.75" customHeight="1">
      <c r="E808" s="5"/>
    </row>
    <row r="809" ht="12.75" customHeight="1">
      <c r="E809" s="5"/>
    </row>
    <row r="810" ht="12.75" customHeight="1">
      <c r="E810" s="5"/>
    </row>
    <row r="811" ht="12.75" customHeight="1">
      <c r="E811" s="5"/>
    </row>
    <row r="812" ht="12.75" customHeight="1">
      <c r="E812" s="5"/>
    </row>
    <row r="813" ht="12.75" customHeight="1">
      <c r="E813" s="5"/>
    </row>
    <row r="814" ht="12.75" customHeight="1">
      <c r="E814" s="5"/>
    </row>
    <row r="815" ht="12.75" customHeight="1">
      <c r="E815" s="5"/>
    </row>
    <row r="816" ht="12.75" customHeight="1">
      <c r="E816" s="5"/>
    </row>
    <row r="817" ht="12.75" customHeight="1">
      <c r="E817" s="5"/>
    </row>
    <row r="818" ht="12.75" customHeight="1">
      <c r="E818" s="5"/>
    </row>
    <row r="819" ht="12.75" customHeight="1">
      <c r="E819" s="5"/>
    </row>
    <row r="820" ht="12.75" customHeight="1">
      <c r="E820" s="5"/>
    </row>
    <row r="821" ht="12.75" customHeight="1">
      <c r="E821" s="5"/>
    </row>
    <row r="822" ht="12.75" customHeight="1">
      <c r="E822" s="5"/>
    </row>
    <row r="823" ht="12.75" customHeight="1">
      <c r="E823" s="5"/>
    </row>
    <row r="824" ht="12.75" customHeight="1">
      <c r="E824" s="5"/>
    </row>
    <row r="825" ht="12.75" customHeight="1">
      <c r="E825" s="5"/>
    </row>
    <row r="826" ht="12.75" customHeight="1">
      <c r="E826" s="5"/>
    </row>
    <row r="827" ht="12.75" customHeight="1">
      <c r="E827" s="5"/>
    </row>
    <row r="828" ht="12.75" customHeight="1">
      <c r="E828" s="5"/>
    </row>
    <row r="829" ht="12.75" customHeight="1">
      <c r="E829" s="5"/>
    </row>
    <row r="830" ht="12.75" customHeight="1">
      <c r="E830" s="5"/>
    </row>
    <row r="831" ht="12.75" customHeight="1">
      <c r="E831" s="5"/>
    </row>
    <row r="832" ht="12.75" customHeight="1">
      <c r="E832" s="5"/>
    </row>
    <row r="833" ht="12.75" customHeight="1">
      <c r="E833" s="5"/>
    </row>
    <row r="834" ht="12.75" customHeight="1">
      <c r="E834" s="5"/>
    </row>
    <row r="835" ht="12.75" customHeight="1">
      <c r="E835" s="5"/>
    </row>
    <row r="836" ht="12.75" customHeight="1">
      <c r="E836" s="5"/>
    </row>
    <row r="837" ht="12.75" customHeight="1">
      <c r="E837" s="5"/>
    </row>
    <row r="838" ht="12.75" customHeight="1">
      <c r="E838" s="5"/>
    </row>
    <row r="839" ht="12.75" customHeight="1">
      <c r="E839" s="5"/>
    </row>
    <row r="840" ht="12.75" customHeight="1">
      <c r="E840" s="5"/>
    </row>
    <row r="841" ht="12.75" customHeight="1">
      <c r="E841" s="5"/>
    </row>
    <row r="842" ht="12.75" customHeight="1">
      <c r="E842" s="5"/>
    </row>
    <row r="843" ht="12.75" customHeight="1">
      <c r="E843" s="5"/>
    </row>
    <row r="844" ht="12.75" customHeight="1">
      <c r="E844" s="5"/>
    </row>
    <row r="845" ht="12.75" customHeight="1">
      <c r="E845" s="5"/>
    </row>
    <row r="846" ht="12.75" customHeight="1">
      <c r="E846" s="5"/>
    </row>
    <row r="847" ht="12.75" customHeight="1">
      <c r="E847" s="5"/>
    </row>
    <row r="848" ht="12.75" customHeight="1">
      <c r="E848" s="5"/>
    </row>
    <row r="849" ht="12.75" customHeight="1">
      <c r="E849" s="5"/>
    </row>
    <row r="850" ht="12.75" customHeight="1">
      <c r="E850" s="5"/>
    </row>
    <row r="851" ht="12.75" customHeight="1">
      <c r="E851" s="5"/>
    </row>
    <row r="852" ht="12.75" customHeight="1">
      <c r="E852" s="5"/>
    </row>
    <row r="853" ht="12.75" customHeight="1">
      <c r="E853" s="5"/>
    </row>
    <row r="854" ht="12.75" customHeight="1">
      <c r="E854" s="5"/>
    </row>
    <row r="855" ht="12.75" customHeight="1">
      <c r="E855" s="5"/>
    </row>
    <row r="856" ht="12.75" customHeight="1">
      <c r="E856" s="5"/>
    </row>
    <row r="857" ht="12.75" customHeight="1">
      <c r="E857" s="5"/>
    </row>
    <row r="858" ht="12.75" customHeight="1">
      <c r="E858" s="5"/>
    </row>
    <row r="859" ht="12.75" customHeight="1">
      <c r="E859" s="5"/>
    </row>
    <row r="860" ht="12.75" customHeight="1">
      <c r="E860" s="5"/>
    </row>
    <row r="861" ht="12.75" customHeight="1">
      <c r="E861" s="5"/>
    </row>
    <row r="862" ht="12.75" customHeight="1">
      <c r="E862" s="5"/>
    </row>
    <row r="863" ht="12.75" customHeight="1">
      <c r="E863" s="5"/>
    </row>
    <row r="864" ht="12.75" customHeight="1">
      <c r="E864" s="5"/>
    </row>
    <row r="865" ht="12.75" customHeight="1">
      <c r="E865" s="5"/>
    </row>
    <row r="866" ht="12.75" customHeight="1">
      <c r="E866" s="5"/>
    </row>
    <row r="867" ht="12.75" customHeight="1">
      <c r="E867" s="5"/>
    </row>
    <row r="868" ht="12.75" customHeight="1">
      <c r="E868" s="5"/>
    </row>
    <row r="869" ht="12.75" customHeight="1">
      <c r="E869" s="5"/>
    </row>
    <row r="870" ht="12.75" customHeight="1">
      <c r="E870" s="5"/>
    </row>
    <row r="871" ht="12.75" customHeight="1">
      <c r="E871" s="5"/>
    </row>
    <row r="872" ht="12.75" customHeight="1">
      <c r="E872" s="5"/>
    </row>
    <row r="873" ht="12.75" customHeight="1">
      <c r="E873" s="5"/>
    </row>
    <row r="874" ht="12.75" customHeight="1">
      <c r="E874" s="5"/>
    </row>
    <row r="875" ht="12.75" customHeight="1">
      <c r="E875" s="5"/>
    </row>
    <row r="876" ht="12.75" customHeight="1">
      <c r="E876" s="5"/>
    </row>
    <row r="877" ht="12.75" customHeight="1">
      <c r="E877" s="5"/>
    </row>
    <row r="878" ht="12.75" customHeight="1">
      <c r="E878" s="5"/>
    </row>
    <row r="879" ht="12.75" customHeight="1">
      <c r="E879" s="5"/>
    </row>
    <row r="880" ht="12.75" customHeight="1">
      <c r="E880" s="5"/>
    </row>
    <row r="881" ht="12.75" customHeight="1">
      <c r="E881" s="5"/>
    </row>
    <row r="882" ht="12.75" customHeight="1">
      <c r="E882" s="5"/>
    </row>
    <row r="883" ht="12.75" customHeight="1">
      <c r="E883" s="5"/>
    </row>
    <row r="884" ht="12.75" customHeight="1">
      <c r="E884" s="5"/>
    </row>
    <row r="885" ht="12.75" customHeight="1">
      <c r="E885" s="5"/>
    </row>
    <row r="886" ht="12.75" customHeight="1">
      <c r="E886" s="5"/>
    </row>
    <row r="887" ht="12.75" customHeight="1">
      <c r="E887" s="5"/>
    </row>
    <row r="888" ht="12.75" customHeight="1">
      <c r="E888" s="5"/>
    </row>
    <row r="889" ht="12.75" customHeight="1">
      <c r="E889" s="5"/>
    </row>
    <row r="890" ht="12.75" customHeight="1">
      <c r="E890" s="5"/>
    </row>
    <row r="891" ht="12.75" customHeight="1">
      <c r="E891" s="5"/>
    </row>
    <row r="892" ht="12.75" customHeight="1">
      <c r="E892" s="5"/>
    </row>
    <row r="893" ht="12.75" customHeight="1">
      <c r="E893" s="5"/>
    </row>
    <row r="894" ht="12.75" customHeight="1">
      <c r="E894" s="5"/>
    </row>
    <row r="895" ht="12.75" customHeight="1">
      <c r="E895" s="5"/>
    </row>
    <row r="896" ht="12.75" customHeight="1">
      <c r="E896" s="5"/>
    </row>
    <row r="897" ht="12.75" customHeight="1">
      <c r="E897" s="5"/>
    </row>
    <row r="898" ht="12.75" customHeight="1">
      <c r="E898" s="5"/>
    </row>
    <row r="899" ht="12.75" customHeight="1">
      <c r="E899" s="5"/>
    </row>
    <row r="900" ht="12.75" customHeight="1">
      <c r="E900" s="5"/>
    </row>
    <row r="901" ht="12.75" customHeight="1">
      <c r="E901" s="5"/>
    </row>
    <row r="902" ht="12.75" customHeight="1">
      <c r="E902" s="5"/>
    </row>
    <row r="903" ht="12.75" customHeight="1">
      <c r="E903" s="5"/>
    </row>
    <row r="904" ht="12.75" customHeight="1">
      <c r="E904" s="5"/>
    </row>
    <row r="905" ht="12.75" customHeight="1">
      <c r="E905" s="5"/>
    </row>
    <row r="906" ht="12.75" customHeight="1">
      <c r="E906" s="5"/>
    </row>
    <row r="907" ht="12.75" customHeight="1">
      <c r="E907" s="5"/>
    </row>
    <row r="908" ht="12.75" customHeight="1">
      <c r="E908" s="5"/>
    </row>
    <row r="909" ht="12.75" customHeight="1">
      <c r="E909" s="5"/>
    </row>
    <row r="910" ht="12.75" customHeight="1">
      <c r="E910" s="5"/>
    </row>
    <row r="911" ht="12.75" customHeight="1">
      <c r="E911" s="5"/>
    </row>
    <row r="912" ht="12.75" customHeight="1">
      <c r="E912" s="5"/>
    </row>
    <row r="913" ht="12.75" customHeight="1">
      <c r="E913" s="5"/>
    </row>
    <row r="914" ht="12.75" customHeight="1">
      <c r="E914" s="5"/>
    </row>
    <row r="915" ht="12.75" customHeight="1">
      <c r="E915" s="5"/>
    </row>
    <row r="916" ht="12.75" customHeight="1">
      <c r="E916" s="5"/>
    </row>
    <row r="917" ht="12.75" customHeight="1">
      <c r="E917" s="5"/>
    </row>
    <row r="918" ht="12.75" customHeight="1">
      <c r="E918" s="5"/>
    </row>
    <row r="919" ht="12.75" customHeight="1">
      <c r="E919" s="5"/>
    </row>
    <row r="920" ht="12.75" customHeight="1">
      <c r="E920" s="5"/>
    </row>
    <row r="921" ht="12.75" customHeight="1">
      <c r="E921" s="5"/>
    </row>
    <row r="922" ht="12.75" customHeight="1">
      <c r="E922" s="5"/>
    </row>
    <row r="923" ht="12.75" customHeight="1">
      <c r="E923" s="5"/>
    </row>
    <row r="924" ht="12.75" customHeight="1">
      <c r="E924" s="5"/>
    </row>
    <row r="925" ht="12.75" customHeight="1">
      <c r="E925" s="5"/>
    </row>
    <row r="926" ht="12.75" customHeight="1">
      <c r="E926" s="5"/>
    </row>
    <row r="927" ht="12.75" customHeight="1">
      <c r="E927" s="5"/>
    </row>
    <row r="928" ht="12.75" customHeight="1">
      <c r="E928" s="5"/>
    </row>
    <row r="929" ht="12.75" customHeight="1">
      <c r="E929" s="5"/>
    </row>
    <row r="930" ht="12.75" customHeight="1">
      <c r="E930" s="5"/>
    </row>
    <row r="931" ht="12.75" customHeight="1">
      <c r="E931" s="5"/>
    </row>
    <row r="932" ht="12.75" customHeight="1">
      <c r="E932" s="5"/>
    </row>
    <row r="933" ht="12.75" customHeight="1">
      <c r="E933" s="5"/>
    </row>
    <row r="934" ht="12.75" customHeight="1">
      <c r="E934" s="5"/>
    </row>
    <row r="935" ht="12.75" customHeight="1">
      <c r="E935" s="5"/>
    </row>
    <row r="936" ht="12.75" customHeight="1">
      <c r="E936" s="5"/>
    </row>
    <row r="937" ht="12.75" customHeight="1">
      <c r="E937" s="5"/>
    </row>
    <row r="938" ht="12.75" customHeight="1">
      <c r="E938" s="5"/>
    </row>
    <row r="939" ht="12.75" customHeight="1">
      <c r="E939" s="5"/>
    </row>
    <row r="940" ht="12.75" customHeight="1">
      <c r="E940" s="5"/>
    </row>
    <row r="941" ht="12.75" customHeight="1">
      <c r="E941" s="5"/>
    </row>
    <row r="942" ht="12.75" customHeight="1">
      <c r="E942" s="5"/>
    </row>
    <row r="943" ht="12.75" customHeight="1">
      <c r="E943" s="5"/>
    </row>
    <row r="944" ht="12.75" customHeight="1">
      <c r="E944" s="5"/>
    </row>
    <row r="945" ht="12.75" customHeight="1">
      <c r="E945" s="5"/>
    </row>
    <row r="946" ht="12.75" customHeight="1">
      <c r="E946" s="5"/>
    </row>
    <row r="947" ht="12.75" customHeight="1">
      <c r="E947" s="5"/>
    </row>
    <row r="948" ht="12.75" customHeight="1">
      <c r="E948" s="5"/>
    </row>
    <row r="949" ht="12.75" customHeight="1">
      <c r="E949" s="5"/>
    </row>
    <row r="950" ht="12.75" customHeight="1">
      <c r="E950" s="5"/>
    </row>
    <row r="951" ht="12.75" customHeight="1">
      <c r="E951" s="5"/>
    </row>
    <row r="952" ht="12.75" customHeight="1">
      <c r="E952" s="5"/>
    </row>
    <row r="953" ht="12.75" customHeight="1">
      <c r="E953" s="5"/>
    </row>
    <row r="954" ht="12.75" customHeight="1">
      <c r="E954" s="5"/>
    </row>
    <row r="955" ht="12.75" customHeight="1">
      <c r="E955" s="5"/>
    </row>
    <row r="956" ht="12.75" customHeight="1">
      <c r="E956" s="5"/>
    </row>
    <row r="957" ht="12.75" customHeight="1">
      <c r="E957" s="5"/>
    </row>
    <row r="958" ht="12.75" customHeight="1">
      <c r="E958" s="5"/>
    </row>
    <row r="959" ht="12.75" customHeight="1">
      <c r="E959" s="5"/>
    </row>
    <row r="960" ht="12.75" customHeight="1">
      <c r="E960" s="5"/>
    </row>
    <row r="961" ht="12.75" customHeight="1">
      <c r="E961" s="5"/>
    </row>
    <row r="962" ht="12.75" customHeight="1">
      <c r="E962" s="5"/>
    </row>
    <row r="963" ht="12.75" customHeight="1">
      <c r="E963" s="5"/>
    </row>
    <row r="964" ht="12.75" customHeight="1">
      <c r="E964" s="5"/>
    </row>
    <row r="965" ht="12.75" customHeight="1">
      <c r="E965" s="5"/>
    </row>
    <row r="966" ht="12.75" customHeight="1">
      <c r="E966" s="5"/>
    </row>
    <row r="967" ht="12.75" customHeight="1">
      <c r="E967" s="5"/>
    </row>
    <row r="968" ht="12.75" customHeight="1">
      <c r="E968" s="5"/>
    </row>
    <row r="969" ht="12.75" customHeight="1">
      <c r="E969" s="5"/>
    </row>
    <row r="970" ht="12.75" customHeight="1">
      <c r="E970" s="5"/>
    </row>
    <row r="971" ht="12.75" customHeight="1">
      <c r="E971" s="5"/>
    </row>
    <row r="972" ht="12.75" customHeight="1">
      <c r="E972" s="5"/>
    </row>
    <row r="973" ht="12.75" customHeight="1">
      <c r="E973" s="5"/>
    </row>
    <row r="974" ht="12.75" customHeight="1">
      <c r="E974" s="5"/>
    </row>
    <row r="975" ht="12.75" customHeight="1">
      <c r="E975" s="5"/>
    </row>
    <row r="976" ht="12.75" customHeight="1">
      <c r="E976" s="5"/>
    </row>
    <row r="977" ht="12.75" customHeight="1">
      <c r="E977" s="5"/>
    </row>
    <row r="978" ht="12.75" customHeight="1">
      <c r="E978" s="5"/>
    </row>
    <row r="979" ht="12.75" customHeight="1">
      <c r="E979" s="5"/>
    </row>
    <row r="980" ht="12.75" customHeight="1">
      <c r="E980" s="5"/>
    </row>
    <row r="981" ht="12.75" customHeight="1">
      <c r="E981" s="5"/>
    </row>
    <row r="982" ht="12.75" customHeight="1">
      <c r="E982" s="5"/>
    </row>
    <row r="983" ht="12.75" customHeight="1">
      <c r="E983" s="5"/>
    </row>
    <row r="984" ht="12.75" customHeight="1">
      <c r="E984" s="5"/>
    </row>
    <row r="985" ht="12.75" customHeight="1">
      <c r="E985" s="5"/>
    </row>
    <row r="986" ht="12.75" customHeight="1">
      <c r="E986" s="5"/>
    </row>
    <row r="987" ht="12.75" customHeight="1">
      <c r="E987" s="5"/>
    </row>
    <row r="988" ht="12.75" customHeight="1">
      <c r="E988" s="5"/>
    </row>
    <row r="989" ht="12.75" customHeight="1">
      <c r="E989" s="5"/>
    </row>
    <row r="990" ht="12.75" customHeight="1">
      <c r="E990" s="5"/>
    </row>
    <row r="991" ht="12.75" customHeight="1">
      <c r="E991" s="5"/>
    </row>
    <row r="992" ht="12.75" customHeight="1">
      <c r="E992" s="5"/>
    </row>
    <row r="993" ht="12.75" customHeight="1">
      <c r="E993" s="5"/>
    </row>
    <row r="994" ht="12.75" customHeight="1">
      <c r="E994" s="5"/>
    </row>
    <row r="995" ht="12.75" customHeight="1">
      <c r="E995" s="5"/>
    </row>
    <row r="996" ht="12.75" customHeight="1">
      <c r="E996" s="5"/>
    </row>
    <row r="997" ht="12.75" customHeight="1">
      <c r="E997" s="5"/>
    </row>
    <row r="998" ht="12.75" customHeight="1">
      <c r="E998" s="5"/>
    </row>
    <row r="999" ht="12.75" customHeight="1">
      <c r="E999" s="5"/>
    </row>
    <row r="1000" ht="12.75" customHeight="1">
      <c r="E1000" s="5"/>
    </row>
  </sheetData>
  <conditionalFormatting sqref="F1:F1000">
    <cfRule type="cellIs" dxfId="0" priority="2" operator="equal">
      <formula>0</formula>
    </cfRule>
  </conditionalFormatting>
  <printOptions/>
  <pageMargins bottom="1.05277777777778" footer="0.0" header="0.0" left="0.7875" right="0.7875" top="1.05277777777778"/>
  <pageSetup scale="0" orientation="portrait"/>
  <headerFooter>
    <oddHeader>&amp;C&amp;A</oddHeader>
    <oddFooter>&amp;CPage &amp;P</oddFooter>
  </headerFooter>
  <drawing r:id="rId1"/>
</worksheet>
</file>