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<sst xmlns="http://schemas.openxmlformats.org/spreadsheetml/2006/main" count="142" uniqueCount="107">
  <si>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</si>
  <si>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</si>
  <si>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</si>
  <si>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</si>
  <si>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</si>
  <si>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</si>
  <si>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</si>
  <si>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</si>
  <si>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</si>
  <si>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</si>
  <si>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</si>
  <si>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</si>
  <si>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</si>
  <si>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</si>
  <si>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</si>
  <si>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</si>
  <si>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</si>
  <si>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</si>
  <si>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</si>
  <si>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</si>
  <si>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</si>
  <si>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</si>
  <si>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</si>
  <si>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</si>
  <si>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</si>
  <si>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</si>
  <si>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</si>
  <si>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</si>
  <si>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</si>
  <si>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</si>
  <si>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</si>
  <si>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</si>
  <si>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</si>
  <si>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/eli/dl/iPlMeeting/{date}/{vote_serial number}
Example : 
/eli/dl/iPlMeeting/20191219/3</t>
  </si>
  <si>
    <t xml:space="preserve">"^http://data.europarl.europa.eu/eli/dl/iPlMeeting/[0-9][0-9][0-9][0-9][0-9][0-9][0-9][0-9]/[0-9][0-9]?$"</t>
  </si>
  <si>
    <t xml:space="preserve">true</t>
  </si>
  <si>
    <t xml:space="preserve">(rdf:type)</t>
  </si>
  <si>
    <t xml:space="preserve">epsh:MEPVote</t>
  </si>
  <si>
    <t xml:space="preserve">eponto:MEPVote</t>
  </si>
  <si>
    <t xml:space="preserve">/eli/dl/iPlMeeting/{date}/{vote_serial number}/{mep id}
Example :
/eli/dl/iPlMeeting/20191219/3/MEP_342</t>
  </si>
  <si>
    <t xml:space="preserve">"^http://data.europarl.europa.eu/eli/dl/iPlMeeting/[0-9][0-9][0-9][0-9][0-9][0-9][0-9][0-9]/[0-9][0-9]?/MEP_.*$"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</si>
  <si>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</si>
  <si>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</si>
  <si>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</si>
  <si>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</si>
  <si>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</si>
  <si>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</si>
  <si>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</si>
  <si>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</si>
  <si>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</si>
  <si>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</si>
  <si>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</si>
  <si>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</si>
  <si>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</si>
  <si>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</si>
  <si>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</si>
  <si>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</si>
  <si>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</si>
  <si>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</si>
  <si>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</si>
  <si>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</si>
  <si>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</si>
  <si>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</si>
  <si>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</si>
  <si>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</si>
  <si>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</si>
  <si>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sh:description^^xsd:string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</si>
  <si>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</si>
  <si>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</si>
  <si>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</si>
  <si>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</si>
  <si>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</si>
  <si>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</si>
  <si>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</si>
  <si>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</si>
  <si>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</si>
  <si>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</si>
  <si>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</si>
  <si>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</si>
  <si>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Vote</t>
  </si>
  <si>
    <t xml:space="preserve">skos:prefLabel</t>
  </si>
  <si>
    <t xml:space="preserve">sh:Violation</t>
  </si>
  <si>
    <t xml:space="preserve">Nom du texte voté, à récupérer dans la balise RollCallVote.Description.Text</t>
  </si>
  <si>
    <t xml:space="preserve">sh:Literal</t>
  </si>
  <si>
    <t xml:space="preserve">rdf:langString</t>
  </si>
  <si>
    <t xml:space="preserve">("en")</t>
  </si>
  <si>
    <t xml:space="preserve">eponto:voteConsistsOfMEPVote</t>
  </si>
  <si>
    <t xml:space="preserve">Lien vers tous les MEPVote de ce vote</t>
  </si>
  <si>
    <t xml:space="preserve">sh:IRI</t>
  </si>
  <si>
    <t xml:space="preserve">eponto:voteFormsPartOfPlenarySitting</t>
  </si>
  <si>
    <t xml:space="preserve">Lien vers la PlenarySitting pendant laquelle a eu lieu ce vote</t>
  </si>
  <si>
    <t xml:space="preserve">"^http://data.europarl.europa.eu/eli/dl/iPlMeeting/[0-9][0-9][0-9][0-9][0-9][0-9][0-9][0-9]$"</t>
  </si>
  <si>
    <t xml:space="preserve">eponto:voteIdentifier</t>
  </si>
  <si>
    <t xml:space="preserve">Numéro du vote, 1, 2, 3, etc., à récupérer dans RollCallVote.Result/@Number</t>
  </si>
  <si>
    <t xml:space="preserve">xsd:integer</t>
  </si>
  <si>
    <t xml:space="preserve">MEPVote</t>
  </si>
  <si>
    <t xml:space="preserve">eponto:MEPVoteFormsPartOfVote</t>
  </si>
  <si>
    <t xml:space="preserve">Référence au Vote</t>
  </si>
  <si>
    <t xml:space="preserve">eponto:voteByMEP</t>
  </si>
  <si>
    <t xml:space="preserve">Référence au MEP qui a voté</t>
  </si>
  <si>
    <t xml:space="preserve">"^http://data.europarl.europa.eu/person/MEP_.*$"</t>
  </si>
  <si>
    <t xml:space="preserve">eponto:votePosition</t>
  </si>
  <si>
    <t xml:space="preserve">Référence à des IRI qui disent « pour » / « contre » ou « abstention »</t>
  </si>
  <si>
    <t xml:space="preserve">(&lt;http://data.europarl.europa.eu/authority/votePosition/for&gt; &lt;http://data.europarl.europa.eu/authority/votePosition/against&gt; &lt;http://data.europarl.europa.eu/authority/votePosition/abstention&gt; )</t>
  </si>
  <si>
    <t xml:space="preserve">eponto:voteFromPoliticalGroup</t>
  </si>
  <si>
    <t xml:space="preserve">Référence au groupe politique du MEP qui a voté</t>
  </si>
  <si>
    <t xml:space="preserve">"^http://data.europarl.europa.eu/org/group/.*$"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</si>
</sst>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F1" colorId="64" zoomScale="180" zoomScaleNormal="180" zoomScalePageLayoutView="100" workbookViewId="0">
      <selection pane="topLeft" activeCell="G11" activeCellId="0" sqref="G11"/>
    </sheetView>
  </sheetViews>
  <sheetFormatPr defaultColWidth="8.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4" t="s">
        <v>8</v>
      </c>
      <c r="D4" s="2"/>
      <c r="E4" s="3"/>
    </row>
    <row r="5" customFormat="false" ht="12.8" hidden="false" customHeight="false" outlineLevel="0" collapsed="false">
      <c r="C5" s="3"/>
      <c r="D5" s="3"/>
      <c r="E5" s="3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8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35.05" hidden="false" customHeight="false" outlineLevel="0" collapsed="false">
      <c r="A10" s="0" t="s">
        <v>30</v>
      </c>
      <c r="B10" s="0" t="s">
        <v>31</v>
      </c>
      <c r="C10" s="1" t="s">
        <v>32</v>
      </c>
      <c r="D10" s="14"/>
      <c r="G10" s="1" t="s">
        <v>33</v>
      </c>
      <c r="H10" s="1"/>
      <c r="I10" s="0" t="s">
        <v>34</v>
      </c>
      <c r="J10" s="1" t="s">
        <v>35</v>
      </c>
      <c r="K10" s="1" t="s">
        <v>36</v>
      </c>
    </row>
    <row r="11" customFormat="false" ht="46.4" hidden="false" customHeight="false" outlineLevel="0" collapsed="false">
      <c r="A11" s="0" t="s">
        <v>37</v>
      </c>
      <c r="B11" s="0" t="s">
        <v>31</v>
      </c>
      <c r="C11" s="1" t="s">
        <v>38</v>
      </c>
      <c r="D11" s="14"/>
      <c r="G11" s="1" t="s">
        <v>39</v>
      </c>
      <c r="H11" s="1"/>
      <c r="I11" s="0" t="s">
        <v>40</v>
      </c>
      <c r="J11" s="1" t="s">
        <v>35</v>
      </c>
      <c r="K11" s="1" t="s">
        <v>36</v>
      </c>
    </row>
    <row r="12" customFormat="false" ht="12.75" hidden="false" customHeight="false" outlineLevel="0" collapsed="false">
      <c r="G12" s="1"/>
      <c r="I12" s="15"/>
      <c r="J12" s="1"/>
      <c r="K12" s="1"/>
    </row>
    <row r="13" customFormat="false" ht="12.75" hidden="false" customHeight="false" outlineLevel="0" collapsed="false">
      <c r="G13" s="1"/>
      <c r="I13" s="15"/>
      <c r="J13" s="1"/>
      <c r="K13" s="1"/>
    </row>
    <row r="14" customFormat="false" ht="12.75" hidden="false" customHeight="false" outlineLevel="0" collapsed="false">
      <c r="D14" s="16"/>
      <c r="G14" s="1"/>
      <c r="H14" s="1"/>
      <c r="I14" s="15"/>
      <c r="J14" s="1"/>
      <c r="K14" s="1"/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9" topLeftCell="A12" activePane="bottomLeft" state="frozen"/>
      <selection pane="topLeft" activeCell="A1" activeCellId="0" sqref="A1"/>
      <selection pane="bottomLeft" activeCell="B20" activeCellId="0" sqref="B20"/>
    </sheetView>
  </sheetViews>
  <sheetFormatPr defaultColWidth="8.6054687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4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5" t="s">
        <v>41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8"/>
    </row>
    <row r="7" customFormat="false" ht="24" hidden="false" customHeight="true" outlineLevel="0" collapsed="false">
      <c r="G7" s="3"/>
    </row>
    <row r="8" s="11" customFormat="true" ht="46.5" hidden="false" customHeight="true" outlineLevel="0" collapsed="false">
      <c r="A8" s="11" t="s">
        <v>42</v>
      </c>
      <c r="B8" s="11" t="s">
        <v>43</v>
      </c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54</v>
      </c>
      <c r="N8" s="11" t="s">
        <v>55</v>
      </c>
      <c r="O8" s="11" t="s">
        <v>56</v>
      </c>
      <c r="P8" s="11" t="s">
        <v>57</v>
      </c>
      <c r="Q8" s="11" t="s">
        <v>58</v>
      </c>
      <c r="R8" s="11" t="s">
        <v>59</v>
      </c>
      <c r="S8" s="11" t="s">
        <v>60</v>
      </c>
      <c r="T8" s="11" t="s">
        <v>61</v>
      </c>
    </row>
    <row r="9" customFormat="false" ht="25.5" hidden="false" customHeight="false" outlineLevel="0" collapsed="false">
      <c r="A9" s="17" t="s">
        <v>19</v>
      </c>
      <c r="B9" s="17" t="s">
        <v>62</v>
      </c>
      <c r="C9" s="18" t="s">
        <v>63</v>
      </c>
      <c r="D9" s="17" t="s">
        <v>64</v>
      </c>
      <c r="E9" s="19" t="s">
        <v>65</v>
      </c>
      <c r="F9" s="17" t="s">
        <v>66</v>
      </c>
      <c r="G9" s="18" t="s">
        <v>67</v>
      </c>
      <c r="H9" s="18" t="s">
        <v>68</v>
      </c>
      <c r="I9" s="12" t="s">
        <v>69</v>
      </c>
      <c r="J9" s="12" t="s">
        <v>70</v>
      </c>
      <c r="K9" s="12" t="s">
        <v>71</v>
      </c>
      <c r="L9" s="18" t="s">
        <v>26</v>
      </c>
      <c r="M9" s="18" t="s">
        <v>72</v>
      </c>
      <c r="N9" s="18" t="s">
        <v>73</v>
      </c>
      <c r="O9" s="18" t="s">
        <v>74</v>
      </c>
      <c r="P9" s="18" t="s">
        <v>75</v>
      </c>
      <c r="Q9" s="18" t="s">
        <v>76</v>
      </c>
      <c r="R9" s="13" t="s">
        <v>27</v>
      </c>
      <c r="S9" s="18" t="s">
        <v>77</v>
      </c>
      <c r="T9" s="18" t="s">
        <v>78</v>
      </c>
    </row>
    <row r="10" s="20" customFormat="true" ht="40.5" hidden="false" customHeight="true" outlineLevel="0" collapsed="false">
      <c r="A10" s="20" t="s">
        <v>79</v>
      </c>
      <c r="R10" s="21"/>
      <c r="T10" s="21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80</v>
      </c>
      <c r="C11" s="1" t="s">
        <v>30</v>
      </c>
      <c r="D11" s="0" t="s">
        <v>81</v>
      </c>
      <c r="E11" s="1" t="str">
        <f aca="false">CONCATENATE("Contraintes de ", B11, " sur un ", C11)</f>
        <v>Contraintes de skos:prefLabel sur un epsh:Vote</v>
      </c>
      <c r="F11" s="1" t="s">
        <v>82</v>
      </c>
      <c r="G11" s="1" t="n">
        <v>1</v>
      </c>
      <c r="H11" s="0" t="n">
        <v>1</v>
      </c>
      <c r="L11" s="0" t="s">
        <v>83</v>
      </c>
      <c r="M11" s="0" t="s">
        <v>84</v>
      </c>
      <c r="Q11" s="1"/>
      <c r="T11" s="1" t="s">
        <v>85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86</v>
      </c>
      <c r="C12" s="1" t="s">
        <v>30</v>
      </c>
      <c r="F12" s="1" t="s">
        <v>87</v>
      </c>
      <c r="G12" s="1" t="n">
        <v>1</v>
      </c>
      <c r="I12" s="0" t="s">
        <v>38</v>
      </c>
      <c r="L12" s="0" t="s">
        <v>88</v>
      </c>
      <c r="R12" s="3"/>
    </row>
    <row r="13" customFormat="false" ht="23.85" hidden="false" customHeight="false" outlineLevel="0" collapsed="false">
      <c r="A13" s="0" t="str">
        <f aca="false">CONCATENATE("epsh:P",ROW(A13))</f>
        <v>epsh:P13</v>
      </c>
      <c r="B13" s="0" t="s">
        <v>89</v>
      </c>
      <c r="C13" s="1" t="s">
        <v>30</v>
      </c>
      <c r="F13" s="1" t="s">
        <v>90</v>
      </c>
      <c r="G13" s="1" t="n">
        <v>1</v>
      </c>
      <c r="H13" s="0" t="n">
        <v>1</v>
      </c>
      <c r="L13" s="0" t="s">
        <v>88</v>
      </c>
      <c r="R13" s="0" t="s">
        <v>91</v>
      </c>
    </row>
    <row r="14" customFormat="false" ht="23.6" hidden="false" customHeight="false" outlineLevel="0" collapsed="false">
      <c r="A14" s="0" t="str">
        <f aca="false">CONCATENATE("epsh:P",ROW(A14))</f>
        <v>epsh:P14</v>
      </c>
      <c r="B14" s="0" t="s">
        <v>92</v>
      </c>
      <c r="C14" s="1" t="s">
        <v>30</v>
      </c>
      <c r="F14" s="14" t="s">
        <v>93</v>
      </c>
      <c r="G14" s="1" t="n">
        <v>1</v>
      </c>
      <c r="H14" s="0" t="n">
        <v>1</v>
      </c>
      <c r="L14" s="0" t="s">
        <v>83</v>
      </c>
      <c r="M14" s="0" t="s">
        <v>94</v>
      </c>
      <c r="R14" s="3"/>
    </row>
    <row r="16" s="20" customFormat="true" ht="40.5" hidden="false" customHeight="true" outlineLevel="0" collapsed="false">
      <c r="A16" s="20" t="s">
        <v>95</v>
      </c>
      <c r="R16" s="21"/>
      <c r="T16" s="21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96</v>
      </c>
      <c r="C17" s="1" t="s">
        <v>37</v>
      </c>
      <c r="F17" s="1" t="s">
        <v>97</v>
      </c>
      <c r="G17" s="1" t="n">
        <v>1</v>
      </c>
      <c r="H17" s="0" t="n">
        <v>1</v>
      </c>
      <c r="I17" s="0" t="s">
        <v>32</v>
      </c>
      <c r="J17" s="22"/>
      <c r="L17" s="0" t="s">
        <v>88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98</v>
      </c>
      <c r="C18" s="1" t="s">
        <v>37</v>
      </c>
      <c r="F18" s="1" t="s">
        <v>99</v>
      </c>
      <c r="G18" s="1" t="n">
        <v>1</v>
      </c>
      <c r="H18" s="0" t="n">
        <v>1</v>
      </c>
      <c r="L18" s="0" t="s">
        <v>88</v>
      </c>
      <c r="R18" s="0" t="s">
        <v>100</v>
      </c>
    </row>
    <row r="19" customFormat="false" ht="91.2" hidden="false" customHeight="false" outlineLevel="0" collapsed="false">
      <c r="A19" s="0" t="str">
        <f aca="false">CONCATENATE("epsh:P",ROW(A19))</f>
        <v>epsh:P19</v>
      </c>
      <c r="B19" s="0" t="s">
        <v>101</v>
      </c>
      <c r="C19" s="1" t="s">
        <v>37</v>
      </c>
      <c r="F19" s="1" t="s">
        <v>102</v>
      </c>
      <c r="G19" s="1" t="n">
        <v>1</v>
      </c>
      <c r="H19" s="0" t="n">
        <v>1</v>
      </c>
      <c r="L19" s="0" t="s">
        <v>88</v>
      </c>
      <c r="Q19" s="14" t="s">
        <v>103</v>
      </c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104</v>
      </c>
      <c r="C20" s="1" t="s">
        <v>37</v>
      </c>
      <c r="F20" s="1" t="s">
        <v>105</v>
      </c>
      <c r="G20" s="1" t="n">
        <v>1</v>
      </c>
      <c r="H20" s="0" t="n">
        <v>1</v>
      </c>
      <c r="L20" s="0" t="s">
        <v>88</v>
      </c>
      <c r="R20" s="0" t="s">
        <v>106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1" r:id="rId1" display="http://data.europarl.europa.eu/shapes"/>
    <hyperlink ref="E9" r:id="rId2" display="sh:name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2020-11-23T15:56:13Z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