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15" i="2" l="1"/>
  <c r="A122" i="2"/>
  <c r="A123" i="2"/>
  <c r="A121" i="2"/>
  <c r="A117" i="2"/>
  <c r="A116" i="2"/>
  <c r="A114" i="2"/>
  <c r="A113" i="2"/>
  <c r="A89" i="2"/>
  <c r="A88" i="2"/>
  <c r="A84" i="2"/>
  <c r="A87" i="2"/>
  <c r="A60" i="2"/>
  <c r="A39" i="2"/>
  <c r="A40" i="2"/>
  <c r="A41" i="2"/>
  <c r="A31" i="2"/>
  <c r="A30" i="2"/>
  <c r="A26" i="2"/>
  <c r="A101" i="2"/>
  <c r="A102" i="2"/>
  <c r="A103" i="2"/>
  <c r="A104" i="2"/>
  <c r="A100" i="2"/>
  <c r="A96" i="2"/>
  <c r="A97" i="2"/>
  <c r="A94" i="2"/>
  <c r="A95" i="2"/>
  <c r="A93" i="2"/>
  <c r="A81" i="2"/>
  <c r="A82" i="2"/>
  <c r="A83" i="2"/>
  <c r="A80" i="2"/>
  <c r="A59" i="2"/>
  <c r="A61" i="2"/>
  <c r="A66" i="2"/>
  <c r="A67" i="2"/>
  <c r="A68" i="2"/>
  <c r="A65" i="2"/>
  <c r="A58" i="2"/>
  <c r="A62" i="2"/>
  <c r="A73" i="2"/>
  <c r="A74" i="2"/>
  <c r="A75" i="2"/>
  <c r="A76" i="2"/>
  <c r="A72" i="2"/>
  <c r="A57" i="2"/>
  <c r="A38" i="2"/>
  <c r="A45" i="2"/>
  <c r="A44" i="2"/>
  <c r="A23" i="2"/>
  <c r="A108" i="2"/>
  <c r="A109" i="2"/>
  <c r="A107" i="2"/>
  <c r="A50" i="2"/>
  <c r="A51" i="2"/>
  <c r="A52" i="2"/>
  <c r="A35" i="2"/>
  <c r="A36" i="2"/>
  <c r="A37" i="2"/>
  <c r="A49" i="2"/>
  <c r="A53" i="2"/>
  <c r="A54" i="2"/>
  <c r="A55" i="2"/>
  <c r="A56" i="2"/>
  <c r="A34" i="2"/>
  <c r="A29" i="2"/>
  <c r="A28" i="2"/>
  <c r="A27" i="2" l="1"/>
  <c r="A24" i="2"/>
  <c r="A25" i="2"/>
  <c r="A20" i="2"/>
  <c r="A21" i="2"/>
  <c r="A22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<sst xmlns="http://schemas.openxmlformats.org/spreadsheetml/2006/main" count="556" uniqueCount="194">
  <si>
    <t>Shapes URI</t>
  </si>
  <si>
    <t>@prefix</t>
  </si>
  <si>
    <t>epsh</t>
  </si>
  <si>
    <t>http://data.europarl.europa.eu/shapes#</t>
  </si>
  <si>
    <t>rdf:type</t>
  </si>
  <si>
    <t>owl:Ontology</t>
  </si>
  <si>
    <t>rdfs:label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</si>
  <si>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</si>
  <si>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</si>
  <si>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</si>
  <si>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</si>
  <si>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</si>
  <si>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</si>
  <si>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</si>
  <si>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</si>
  <si>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</si>
  <si>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</si>
  <si>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</si>
  <si>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</si>
  <si>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</si>
  <si>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</si>
  <si>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</si>
  <si>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</si>
  <si>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</si>
  <si>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</si>
  <si>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</si>
  <si>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</si>
  <si>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</si>
  <si>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</si>
  <si>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sh:NodeShape</t>
  </si>
  <si>
    <t>sh:IRI</t>
  </si>
  <si>
    <t>true</t>
  </si>
  <si>
    <t>(rdf:type)</t>
  </si>
  <si>
    <t>ep-aut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</si>
  <si>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</si>
  <si>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</si>
  <si>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</si>
  <si>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</si>
  <si>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</si>
  <si>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</si>
  <si>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</si>
  <si>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</si>
  <si>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</si>
  <si>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</si>
  <si>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</si>
  <si>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</si>
  <si>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</si>
  <si>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</si>
  <si>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</si>
  <si>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</si>
  <si>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</si>
  <si>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</si>
  <si>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</si>
  <si>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</si>
  <si>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</si>
  <si>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</si>
  <si>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</si>
  <si>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</si>
  <si>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</si>
  <si>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</si>
  <si>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</si>
  <si>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</si>
  <si>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</si>
  <si>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</si>
  <si>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</si>
  <si>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</si>
  <si>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</si>
  <si>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</si>
  <si>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</si>
  <si>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</si>
  <si>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</si>
  <si>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</si>
  <si>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</si>
  <si>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</si>
  <si>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</si>
  <si>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xsd:string</t>
  </si>
  <si>
    <t>rdf:langString</t>
  </si>
  <si>
    <t>eli-dl:LegislativeProcess</t>
  </si>
  <si>
    <t>http://data.europarl.europa.eu/resource/eli/dl/</t>
  </si>
  <si>
    <t>http://data.europarl.europa.eu/resource/</t>
  </si>
  <si>
    <t>http://data.europarl.europa.eu/ontology/elidl-ep#</t>
  </si>
  <si>
    <t>Contraintes sur les LegislativeProcess</t>
  </si>
  <si>
    <t>eli-dl:legislative_process_id</t>
  </si>
  <si>
    <t>elidl-ep:legislativeProcessInternId</t>
  </si>
  <si>
    <t>eli-dl:legislative_process_number</t>
  </si>
  <si>
    <t>Legislative process number</t>
  </si>
  <si>
    <t>Legislative process Intern Id</t>
  </si>
  <si>
    <t>Legislative process Id</t>
  </si>
  <si>
    <t>elidl-ep:legislativeProcessYear</t>
  </si>
  <si>
    <t>elidl-ep:creationDate</t>
  </si>
  <si>
    <t>Legislative process year</t>
  </si>
  <si>
    <t>Creation Date</t>
  </si>
  <si>
    <t>xsd:dateTime</t>
  </si>
  <si>
    <t>eli-dl:legislative_process_type</t>
  </si>
  <si>
    <t>eli-dl:foreseen_type_document</t>
  </si>
  <si>
    <t>eli-dl:current_stage</t>
  </si>
  <si>
    <t>elidl-ep:currentSubStage</t>
  </si>
  <si>
    <t>Activite Stage</t>
  </si>
  <si>
    <t>activity-sub-stage</t>
  </si>
  <si>
    <t>elidl-ep:legislativeProcessNature</t>
  </si>
  <si>
    <t>legislative-process-type</t>
  </si>
  <si>
    <t>legal-resource-type</t>
  </si>
  <si>
    <t>eli-dl:legislative_process_status</t>
  </si>
  <si>
    <t>legislative-process-status</t>
  </si>
  <si>
    <t>eli-dl:had_legal_basis</t>
  </si>
  <si>
    <t>rdfs:Literal</t>
  </si>
  <si>
    <t>("hr" "sv" "lv" "pt" "el" "fr" "es" "sl" "de" "en" "fi" "pl" "et" "lt" "hu" "da" "it" "nl" "ro" "mt" "cs" "sk" "bg")</t>
  </si>
  <si>
    <t>http://data.europarl.europa.eu/shapes/</t>
  </si>
  <si>
    <t>http://data.europa.eu/eli/eli-draft-legislation-ontology#</t>
  </si>
  <si>
    <t>eli-dl</t>
  </si>
  <si>
    <t>elidl-ep</t>
  </si>
  <si>
    <t>epr</t>
  </si>
  <si>
    <t>eprdl</t>
  </si>
  <si>
    <t>eli-dl:legislative_process_title</t>
  </si>
  <si>
    <t>eli-dl:latest_activity</t>
  </si>
  <si>
    <t>elidl-ep:hasActivityParticipation</t>
  </si>
  <si>
    <t>eli-dl:consists_of</t>
  </si>
  <si>
    <t>elidl-ep:activityType</t>
  </si>
  <si>
    <t>eli-dl:activity_date</t>
  </si>
  <si>
    <t>elidl-ep:activityId</t>
  </si>
  <si>
    <t>elidl-ep:activityContextPrecision</t>
  </si>
  <si>
    <t>elidl-ep:activityNature</t>
  </si>
  <si>
    <t>eli-dl:occured_at_stage</t>
  </si>
  <si>
    <t>elidl-ep:activityStatus</t>
  </si>
  <si>
    <t>elidl-ep:amendmentDeadlineDate</t>
  </si>
  <si>
    <t>eli-dl:hasActivityParticipation</t>
  </si>
  <si>
    <t>http://data.europarl.europa.eu/authority/activity-type/.*$</t>
  </si>
  <si>
    <t>http://data.europarl.europa.eu/authority/activity-context-precision/.*$</t>
  </si>
  <si>
    <t>http://data.europarl.europa.eu/authority/nature/.*$</t>
  </si>
  <si>
    <t>http://data.europarl.europa.eu/authority/activity-stage/[0-9][0-9]-[0-9][0-9]</t>
  </si>
  <si>
    <t>http://data.europarl.europa.eu/authority/activity-status/.*$</t>
  </si>
  <si>
    <t>Constraints on ActivityParticipation</t>
  </si>
  <si>
    <t>Constraints on Reading</t>
  </si>
  <si>
    <t>Constraints on Main</t>
  </si>
  <si>
    <t>elidl-ep:activityParticipationHasAgent</t>
  </si>
  <si>
    <t>elidl-ep:activityParticipationRole</t>
  </si>
  <si>
    <t>elidl-ep:activityParticipationInNameOf</t>
  </si>
  <si>
    <t>eli-dl:activity_label</t>
  </si>
  <si>
    <t>eli-dl:involved_work</t>
  </si>
  <si>
    <t>elidl-ep:activityHasVoteResult</t>
  </si>
  <si>
    <t>eli-dl:created_a_realization_of</t>
  </si>
  <si>
    <t>"^http://data.europarl.europa.eu/authority/legislative-process-nature/.*$"</t>
  </si>
  <si>
    <t>"^http://data.europarl.europa.eu/authority/legislative-process-type/.*$"</t>
  </si>
  <si>
    <t>"^http://data.europarl.europa.eu/authority/legislative-act-type/.*$"</t>
  </si>
  <si>
    <t>"^http://data.europarl.europa.eu/authority/activity-stage/.*$"</t>
  </si>
  <si>
    <t>"^http://data.europarl.europa.eu/authority/legislative-process-status/.*$"</t>
  </si>
  <si>
    <t>Constraints on Procedure_creation</t>
  </si>
  <si>
    <t>Constraints on Tabling_draft_report</t>
  </si>
  <si>
    <t>elidl-ep:hasOtherRap</t>
  </si>
  <si>
    <t>"^http://data.europarl.europa.eu/resource/eli/dl/[a-zA-Z]+/[a-zA-Z]+-[0-9]+-[0-9][0-9][0-9][0-9]+-[0-9][0-9]+-[0-9][0-9]+/.*$"</t>
  </si>
  <si>
    <r>
      <t>"^</t>
    </r>
    <r>
      <rPr>
        <sz val="10"/>
        <color rgb="FF0000FF"/>
        <rFont val="Arial"/>
        <family val="2"/>
        <charset val="1"/>
      </rPr>
      <t>http://data.europarl.europa.eu/resource/eli</t>
    </r>
    <r>
      <rPr>
        <sz val="10"/>
        <rFont val="Arial"/>
        <family val="2"/>
        <charset val="1"/>
      </rPr>
      <t>/dl/proc/[0-9][0-9][0-9][0-9]+/[0-9a-zA-Z]*+/[0-9a-zA-Z]*$"</t>
    </r>
  </si>
  <si>
    <t>Constraints on app-rapporteur</t>
  </si>
  <si>
    <t>Constraints on TablingAmendment</t>
  </si>
  <si>
    <t>Constraints on CommitteeVote</t>
  </si>
  <si>
    <t>elidl-ep:voteDate</t>
  </si>
  <si>
    <t>elidl-ep:voteResult</t>
  </si>
  <si>
    <t>elidl-ep:voteAbstention</t>
  </si>
  <si>
    <t>elidl-ep:voteFavour</t>
  </si>
  <si>
    <t>elidl-ep:voteAgainst</t>
  </si>
  <si>
    <t>xsd:integer</t>
  </si>
  <si>
    <t>"^http://data.europarl.europa.eu/authority/vote-result/.*$"</t>
  </si>
  <si>
    <t>"^http://data.europarl.europa.eu/resource/eli/dl/proc/[0-9]{4}+/[0-9a-zA-Z]*+/[0-9a-zA-Z]+/event/.*$"</t>
  </si>
  <si>
    <t>"^http://data.europa.eu/resource/eli/treaty/[a-zA-Z]+_[0-9]+/[a-zA-Z]+_[0-9]+/oj$"</t>
  </si>
  <si>
    <t>eli-dl:based_on_a_realization_of</t>
  </si>
  <si>
    <t>elidl-ep:hasBaseBas_1</t>
  </si>
  <si>
    <t>"^http://data.europarl.europa.eu/resource/eli/dl/proc/[0-9]{4}+/[0-9a-zA-Z]*+/[0-9a-zA-Z]+/doc/[a-zA-Z0-9]*+/.*$"</t>
  </si>
  <si>
    <t>Constraints on CommitteeDebate</t>
  </si>
  <si>
    <t>elidl-ep:hasOtherAme</t>
  </si>
  <si>
    <t>Constraints on Vote Result</t>
  </si>
  <si>
    <t>"^http://data.europarl.europa.eu/resource/eli/dl/proc/[0-9]{4}+/[0-9a-zA-Z]*+/[0-9a-zA-Z]+/event/reading_.+/.*$"</t>
  </si>
  <si>
    <t>"^http://data.europarl.europa.eu/resource/eli/dl/proc/[0-9]{4}+/[0-9a-zA-Z]*+/[0-9a-zA-Z]+/event/reading_.+/main-dossier_.+/.*$</t>
  </si>
  <si>
    <t>"^http://data.europarl.europa.eu/resource/eli/dl/proc/[0-9]{4}+/[0-9a-zA-Z]*+/[0-9a-zA-Z]+/event/reading_.+/main-dossier_.+/.*/result$</t>
  </si>
  <si>
    <t>"^http://data.europarl.europa.eu/resource/eli/dl/proc/[0-9]{4}+/[0-9a-zA-Z]*+/[0-9a-zA-Z]+/.*$"</t>
  </si>
  <si>
    <t>Constraints on PlenaryDossier</t>
  </si>
  <si>
    <t>elidl-ep:activity_type</t>
  </si>
  <si>
    <t>Constraints on ConsolidationDossier</t>
  </si>
  <si>
    <t>eli-dl:activity_start_date</t>
  </si>
  <si>
    <t>epsh:LegislativeProcess_Shape</t>
  </si>
  <si>
    <t>epsh:Procedure_Creation_Shape</t>
  </si>
  <si>
    <t>epsh:MainDossier_Shape</t>
  </si>
  <si>
    <t>epsh:ActivityParticipationProcess_Shape</t>
  </si>
  <si>
    <t>epsh:ActivityParticipation_Shape</t>
  </si>
  <si>
    <t>epsh:Tabling_draft_report_Shape</t>
  </si>
  <si>
    <t>epsh:AppRapporteur_Shape</t>
  </si>
  <si>
    <t>epsh:TablingAmendment_Shape</t>
  </si>
  <si>
    <t>epsh:CommitteDebate_Shape</t>
  </si>
  <si>
    <t>epsh:CommitteeVote_Shape</t>
  </si>
  <si>
    <t>epsh:VoteResult_Shape</t>
  </si>
  <si>
    <t>epsh:PlenaryDossier_Shape</t>
  </si>
  <si>
    <t>epsh:ConsolidationDossier_Shape</t>
  </si>
  <si>
    <t>epsh:LegalBasisTFEU_Shape</t>
  </si>
  <si>
    <t>epsh:LegalBasisEP_Shape</t>
  </si>
  <si>
    <t>epsh:Reading_Shape</t>
  </si>
  <si>
    <t>epsh:InvolvedWork_Shape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</si>
</sst>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z val="10"/>
      <color rgb="FF2F5496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8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1" fillId="0" borderId="0" xfId="1" applyBorder="1" applyProtection="1"/>
    <xf numFmtId="0" fontId="9" fillId="0" borderId="0" xfId="0" applyFont="1" applyAlignment="1">
      <alignment wrapText="1"/>
    </xf>
    <xf numFmtId="0" fontId="0" fillId="0" borderId="0" xfId="0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elidl-ep" TargetMode="External"/><Relationship Id="rId13" Type="http://schemas.openxmlformats.org/officeDocument/2006/relationships/hyperlink" Target="http://data.europarl.europa.eu/resource/eli" TargetMode="External"/><Relationship Id="rId18" Type="http://schemas.openxmlformats.org/officeDocument/2006/relationships/hyperlink" Target="http://data.europarl.europa.eu/resource/eli" TargetMode="External"/><Relationship Id="rId3" Type="http://schemas.openxmlformats.org/officeDocument/2006/relationships/hyperlink" Target="mailto:label@en" TargetMode="External"/><Relationship Id="rId21" Type="http://schemas.openxmlformats.org/officeDocument/2006/relationships/hyperlink" Target="http://data.europarl.europa.eu/resource/eli" TargetMode="External"/><Relationship Id="rId7" Type="http://schemas.openxmlformats.org/officeDocument/2006/relationships/hyperlink" Target="http://data.europarl.europa.eu/resource/" TargetMode="External"/><Relationship Id="rId12" Type="http://schemas.openxmlformats.org/officeDocument/2006/relationships/hyperlink" Target="http://data.europarl.europa.eu/resource/eli" TargetMode="External"/><Relationship Id="rId17" Type="http://schemas.openxmlformats.org/officeDocument/2006/relationships/hyperlink" Target="http://data.europarl.europa.eu/resource/eli" TargetMode="External"/><Relationship Id="rId2" Type="http://schemas.openxmlformats.org/officeDocument/2006/relationships/hyperlink" Target="mailto:label@fr" TargetMode="External"/><Relationship Id="rId16" Type="http://schemas.openxmlformats.org/officeDocument/2006/relationships/hyperlink" Target="http://data.europarl.europa.eu/resource/eli" TargetMode="External"/><Relationship Id="rId20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authority/" TargetMode="External"/><Relationship Id="rId11" Type="http://schemas.openxmlformats.org/officeDocument/2006/relationships/hyperlink" Target="http://data.europarl.europa.eu/resource/eli" TargetMode="External"/><Relationship Id="rId5" Type="http://schemas.openxmlformats.org/officeDocument/2006/relationships/hyperlink" Target="http://data.europarl.europa.eu/resource/eli/dl/" TargetMode="External"/><Relationship Id="rId15" Type="http://schemas.openxmlformats.org/officeDocument/2006/relationships/hyperlink" Target="http://data.europarl.europa.eu/resource/eli" TargetMode="External"/><Relationship Id="rId10" Type="http://schemas.openxmlformats.org/officeDocument/2006/relationships/hyperlink" Target="http://data.europarl.europa.eu/resource/eli" TargetMode="External"/><Relationship Id="rId19" Type="http://schemas.openxmlformats.org/officeDocument/2006/relationships/hyperlink" Target="http://data.europarl.europa.eu/resource/eli" TargetMode="External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.eu/eli/eli-draft-legislation-ontology" TargetMode="External"/><Relationship Id="rId14" Type="http://schemas.openxmlformats.org/officeDocument/2006/relationships/hyperlink" Target="http://data.europarl.europa.eu/resource/eli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authority/legislative-act-type/.*$" TargetMode="External"/><Relationship Id="rId13" Type="http://schemas.openxmlformats.org/officeDocument/2006/relationships/hyperlink" Target="http://data.europarl.europa.eu/authority/activity-type/.*$" TargetMode="External"/><Relationship Id="rId18" Type="http://schemas.openxmlformats.org/officeDocument/2006/relationships/hyperlink" Target="http://data.europarl.europa.eu/authority/activity-type/.*$" TargetMode="External"/><Relationship Id="rId26" Type="http://schemas.openxmlformats.org/officeDocument/2006/relationships/hyperlink" Target="http://data.europarl.europa.eu/authority/activity-type/.*$" TargetMode="External"/><Relationship Id="rId3" Type="http://schemas.openxmlformats.org/officeDocument/2006/relationships/hyperlink" Target="http://data.europarl.europa.eu/resource/eli/dl/" TargetMode="External"/><Relationship Id="rId21" Type="http://schemas.openxmlformats.org/officeDocument/2006/relationships/hyperlink" Target="http://data.europarl.europa.eu/resource/eli" TargetMode="External"/><Relationship Id="rId7" Type="http://schemas.openxmlformats.org/officeDocument/2006/relationships/hyperlink" Target="http://data.europarl.europa.eu/authority/legislative-process-type/.*$" TargetMode="External"/><Relationship Id="rId12" Type="http://schemas.openxmlformats.org/officeDocument/2006/relationships/hyperlink" Target="http://data.europa.eu/eli/eli-draft-legislation-ontology" TargetMode="External"/><Relationship Id="rId17" Type="http://schemas.openxmlformats.org/officeDocument/2006/relationships/hyperlink" Target="http://data.europarl.europa.eu/authority/activity-status/.*$" TargetMode="External"/><Relationship Id="rId25" Type="http://schemas.openxmlformats.org/officeDocument/2006/relationships/hyperlink" Target="http://data.europarl.europa.eu/authority/activity-type/.*$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mailto:name@en" TargetMode="External"/><Relationship Id="rId16" Type="http://schemas.openxmlformats.org/officeDocument/2006/relationships/hyperlink" Target="http://data.europarl.europa.eu/authority/activity-stage/%5b0-9%5d%5b0-9%5d-%5b0-9%5d%5b0-9%5d" TargetMode="External"/><Relationship Id="rId20" Type="http://schemas.openxmlformats.org/officeDocument/2006/relationships/hyperlink" Target="http://data.europarl.europa.eu/authority/activity-type/.*$" TargetMode="External"/><Relationship Id="rId29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ontology/elidl-ep" TargetMode="External"/><Relationship Id="rId11" Type="http://schemas.openxmlformats.org/officeDocument/2006/relationships/hyperlink" Target="http://data.europarl.europa.eu/authority/legislative-process-status/.*$" TargetMode="External"/><Relationship Id="rId24" Type="http://schemas.openxmlformats.org/officeDocument/2006/relationships/hyperlink" Target="http://data.europarl.europa.eu/resource/eli" TargetMode="External"/><Relationship Id="rId32" Type="http://schemas.openxmlformats.org/officeDocument/2006/relationships/hyperlink" Target="http://data.europarl.europa.eu/authority/activity-type/.*$" TargetMode="External"/><Relationship Id="rId5" Type="http://schemas.openxmlformats.org/officeDocument/2006/relationships/hyperlink" Target="http://data.europarl.europa.eu/resource/" TargetMode="External"/><Relationship Id="rId15" Type="http://schemas.openxmlformats.org/officeDocument/2006/relationships/hyperlink" Target="http://data.europarl.europa.eu/authority/nature/.*$" TargetMode="External"/><Relationship Id="rId23" Type="http://schemas.openxmlformats.org/officeDocument/2006/relationships/hyperlink" Target="http://data.europarl.europa.eu/resource/eli" TargetMode="External"/><Relationship Id="rId28" Type="http://schemas.openxmlformats.org/officeDocument/2006/relationships/hyperlink" Target="http://data.europarl.europa.eu/authority/activity-stage/.*$" TargetMode="External"/><Relationship Id="rId10" Type="http://schemas.openxmlformats.org/officeDocument/2006/relationships/hyperlink" Target="http://data.europarl.europa.eu/authority/activity-stage/.*$" TargetMode="External"/><Relationship Id="rId19" Type="http://schemas.openxmlformats.org/officeDocument/2006/relationships/hyperlink" Target="http://data.europarl.europa.eu/authority/activity-type/.*$" TargetMode="External"/><Relationship Id="rId31" Type="http://schemas.openxmlformats.org/officeDocument/2006/relationships/hyperlink" Target="http://data.europarl.europa.eu/authority/activity-type/.*$" TargetMode="External"/><Relationship Id="rId4" Type="http://schemas.openxmlformats.org/officeDocument/2006/relationships/hyperlink" Target="http://data.europarl.europa.eu/authority/" TargetMode="External"/><Relationship Id="rId9" Type="http://schemas.openxmlformats.org/officeDocument/2006/relationships/hyperlink" Target="http://data.europarl.europa.eu/authority/activity-stage/.*$" TargetMode="External"/><Relationship Id="rId14" Type="http://schemas.openxmlformats.org/officeDocument/2006/relationships/hyperlink" Target="http://data.europarl.europa.eu/authority/activity-context-precision/.*$" TargetMode="External"/><Relationship Id="rId22" Type="http://schemas.openxmlformats.org/officeDocument/2006/relationships/hyperlink" Target="http://data.europarl.europa.eu/resource/eli" TargetMode="External"/><Relationship Id="rId27" Type="http://schemas.openxmlformats.org/officeDocument/2006/relationships/hyperlink" Target="http://data.europarl.europa.eu/authority/activity-type/.*$" TargetMode="External"/><Relationship Id="rId30" Type="http://schemas.openxmlformats.org/officeDocument/2006/relationships/hyperlink" Target="http://data.europarl.europa.eu/authority/activity-type/.*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0" zoomScale="90" zoomScaleNormal="90" workbookViewId="0">
      <selection activeCell="A26" sqref="A26"/>
    </sheetView>
  </sheetViews>
  <sheetFormatPr baseColWidth="10" defaultColWidth="8.5" defaultRowHeight="12.5" x14ac:dyDescent="0.5"/>
  <cols>
    <col min="1" max="1" width="22.1328125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111.953125" bestFit="1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2" t="s">
        <v>107</v>
      </c>
    </row>
    <row r="2" spans="1:11" x14ac:dyDescent="0.5">
      <c r="A2" t="s">
        <v>1</v>
      </c>
      <c r="B2" t="s">
        <v>2</v>
      </c>
      <c r="C2" s="2" t="s">
        <v>3</v>
      </c>
      <c r="D2" s="3"/>
      <c r="E2" s="3"/>
    </row>
    <row r="3" spans="1:11" x14ac:dyDescent="0.5">
      <c r="A3" t="s">
        <v>1</v>
      </c>
      <c r="B3" s="19" t="s">
        <v>112</v>
      </c>
      <c r="C3" s="20" t="s">
        <v>78</v>
      </c>
      <c r="D3" s="3"/>
      <c r="E3" s="3"/>
    </row>
    <row r="4" spans="1:11" x14ac:dyDescent="0.5">
      <c r="A4" t="s">
        <v>1</v>
      </c>
      <c r="B4" s="21" t="s">
        <v>33</v>
      </c>
      <c r="C4" s="20" t="s">
        <v>34</v>
      </c>
      <c r="D4" s="3"/>
      <c r="E4" s="3"/>
    </row>
    <row r="5" spans="1:11" x14ac:dyDescent="0.5">
      <c r="A5" t="s">
        <v>1</v>
      </c>
      <c r="B5" s="21" t="s">
        <v>111</v>
      </c>
      <c r="C5" s="20" t="s">
        <v>79</v>
      </c>
      <c r="D5" s="3"/>
      <c r="E5" s="3"/>
    </row>
    <row r="6" spans="1:11" x14ac:dyDescent="0.5">
      <c r="A6" t="s">
        <v>1</v>
      </c>
      <c r="B6" s="21" t="s">
        <v>110</v>
      </c>
      <c r="C6" s="20" t="s">
        <v>80</v>
      </c>
      <c r="D6" s="3"/>
      <c r="E6" s="3"/>
    </row>
    <row r="7" spans="1:11" ht="14.25" x14ac:dyDescent="0.65">
      <c r="A7" t="s">
        <v>1</v>
      </c>
      <c r="B7" s="23" t="s">
        <v>109</v>
      </c>
      <c r="C7" s="20" t="s">
        <v>108</v>
      </c>
      <c r="D7" s="3"/>
      <c r="E7" s="3"/>
    </row>
    <row r="8" spans="1:11" x14ac:dyDescent="0.5">
      <c r="A8" t="s">
        <v>4</v>
      </c>
      <c r="B8" t="s">
        <v>5</v>
      </c>
      <c r="C8" s="2"/>
      <c r="D8" s="3"/>
      <c r="E8" s="3"/>
    </row>
    <row r="9" spans="1:11" x14ac:dyDescent="0.5">
      <c r="A9" t="s">
        <v>6</v>
      </c>
      <c r="C9" s="2"/>
      <c r="D9" s="3"/>
      <c r="E9" s="3"/>
    </row>
    <row r="10" spans="1:11" x14ac:dyDescent="0.5">
      <c r="C10" s="3"/>
      <c r="D10" s="3"/>
      <c r="E10" s="3"/>
    </row>
    <row r="11" spans="1:11" x14ac:dyDescent="0.5">
      <c r="A11" s="4" t="s">
        <v>7</v>
      </c>
      <c r="B11" s="5"/>
      <c r="C11" s="6"/>
      <c r="D11" s="6"/>
      <c r="E11" s="6"/>
      <c r="F11" s="7"/>
      <c r="G11" s="5"/>
      <c r="H11" s="5"/>
      <c r="I11" s="5"/>
      <c r="J11" s="6"/>
      <c r="K11" s="6"/>
    </row>
    <row r="12" spans="1:11" x14ac:dyDescent="0.5">
      <c r="J12" s="1"/>
      <c r="K12" s="1"/>
    </row>
    <row r="13" spans="1:11" s="8" customFormat="1" ht="50.25" customHeight="1" x14ac:dyDescent="0.5">
      <c r="A13" s="8" t="s">
        <v>8</v>
      </c>
      <c r="B13" s="9" t="s">
        <v>9</v>
      </c>
      <c r="C13" s="9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0" t="s">
        <v>16</v>
      </c>
      <c r="J13" s="10" t="s">
        <v>17</v>
      </c>
      <c r="K13" s="10" t="s">
        <v>18</v>
      </c>
    </row>
    <row r="14" spans="1:11" x14ac:dyDescent="0.5">
      <c r="A14" s="11" t="s">
        <v>19</v>
      </c>
      <c r="B14" s="11" t="s">
        <v>4</v>
      </c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11" t="s">
        <v>25</v>
      </c>
      <c r="I14" s="11" t="s">
        <v>26</v>
      </c>
      <c r="J14" s="11" t="s">
        <v>27</v>
      </c>
      <c r="K14" s="11" t="s">
        <v>28</v>
      </c>
    </row>
    <row r="15" spans="1:11" x14ac:dyDescent="0.5">
      <c r="A15" t="s">
        <v>177</v>
      </c>
      <c r="B15" t="s">
        <v>29</v>
      </c>
      <c r="C15" s="1" t="s">
        <v>77</v>
      </c>
      <c r="G15" s="1"/>
      <c r="H15" s="1" t="s">
        <v>30</v>
      </c>
      <c r="I15" t="s">
        <v>150</v>
      </c>
      <c r="J15" s="1" t="s">
        <v>31</v>
      </c>
      <c r="K15" s="1" t="s">
        <v>32</v>
      </c>
    </row>
    <row r="16" spans="1:11" x14ac:dyDescent="0.5">
      <c r="A16" t="s">
        <v>192</v>
      </c>
      <c r="B16" t="s">
        <v>29</v>
      </c>
      <c r="C16"/>
      <c r="G16" s="1"/>
      <c r="H16" s="1" t="s">
        <v>30</v>
      </c>
      <c r="I16" t="s">
        <v>161</v>
      </c>
      <c r="J16" s="1" t="s">
        <v>31</v>
      </c>
      <c r="K16" s="1" t="s">
        <v>32</v>
      </c>
    </row>
    <row r="17" spans="1:11" x14ac:dyDescent="0.5">
      <c r="A17" t="s">
        <v>178</v>
      </c>
      <c r="B17" t="s">
        <v>29</v>
      </c>
      <c r="C17"/>
      <c r="G17" s="1"/>
      <c r="H17" s="1" t="s">
        <v>30</v>
      </c>
      <c r="I17" t="s">
        <v>161</v>
      </c>
      <c r="J17" s="1" t="s">
        <v>31</v>
      </c>
      <c r="K17" s="1" t="s">
        <v>32</v>
      </c>
    </row>
    <row r="18" spans="1:11" x14ac:dyDescent="0.5">
      <c r="A18" t="s">
        <v>179</v>
      </c>
      <c r="B18" t="s">
        <v>29</v>
      </c>
      <c r="C18"/>
      <c r="G18" s="1"/>
      <c r="H18" s="1" t="s">
        <v>30</v>
      </c>
      <c r="I18" t="s">
        <v>169</v>
      </c>
      <c r="J18" s="1" t="s">
        <v>31</v>
      </c>
      <c r="K18" s="1" t="s">
        <v>32</v>
      </c>
    </row>
    <row r="19" spans="1:11" x14ac:dyDescent="0.5">
      <c r="A19" t="s">
        <v>180</v>
      </c>
      <c r="B19" t="s">
        <v>29</v>
      </c>
      <c r="C19"/>
      <c r="G19" s="1"/>
      <c r="H19" s="1" t="s">
        <v>30</v>
      </c>
      <c r="I19" t="s">
        <v>172</v>
      </c>
      <c r="J19" s="1" t="s">
        <v>31</v>
      </c>
      <c r="K19" s="1" t="s">
        <v>32</v>
      </c>
    </row>
    <row r="20" spans="1:11" x14ac:dyDescent="0.5">
      <c r="A20" t="s">
        <v>181</v>
      </c>
      <c r="B20" t="s">
        <v>29</v>
      </c>
      <c r="C20"/>
      <c r="G20" s="1"/>
      <c r="H20" s="1" t="s">
        <v>30</v>
      </c>
      <c r="I20" t="s">
        <v>170</v>
      </c>
      <c r="J20" s="1" t="s">
        <v>31</v>
      </c>
      <c r="K20" s="1" t="s">
        <v>32</v>
      </c>
    </row>
    <row r="21" spans="1:11" x14ac:dyDescent="0.5">
      <c r="A21" t="s">
        <v>182</v>
      </c>
      <c r="B21" t="s">
        <v>29</v>
      </c>
      <c r="G21" s="1"/>
      <c r="H21" s="1" t="s">
        <v>30</v>
      </c>
      <c r="I21" t="s">
        <v>170</v>
      </c>
      <c r="J21" s="1" t="s">
        <v>31</v>
      </c>
      <c r="K21" s="1" t="s">
        <v>32</v>
      </c>
    </row>
    <row r="22" spans="1:11" x14ac:dyDescent="0.5">
      <c r="A22" t="s">
        <v>183</v>
      </c>
      <c r="B22" t="s">
        <v>29</v>
      </c>
      <c r="G22" s="1"/>
      <c r="H22" s="1" t="s">
        <v>30</v>
      </c>
      <c r="I22" t="s">
        <v>170</v>
      </c>
      <c r="J22" s="1" t="s">
        <v>31</v>
      </c>
      <c r="K22" s="1" t="s">
        <v>32</v>
      </c>
    </row>
    <row r="23" spans="1:11" x14ac:dyDescent="0.5">
      <c r="A23" t="s">
        <v>184</v>
      </c>
      <c r="B23" t="s">
        <v>29</v>
      </c>
      <c r="G23" s="1"/>
      <c r="H23" s="1" t="s">
        <v>30</v>
      </c>
      <c r="I23" t="s">
        <v>170</v>
      </c>
      <c r="J23" s="1" t="s">
        <v>31</v>
      </c>
      <c r="K23" s="1" t="s">
        <v>32</v>
      </c>
    </row>
    <row r="24" spans="1:11" x14ac:dyDescent="0.5">
      <c r="A24" t="s">
        <v>185</v>
      </c>
      <c r="B24" t="s">
        <v>29</v>
      </c>
      <c r="G24" s="1"/>
      <c r="H24" s="1" t="s">
        <v>30</v>
      </c>
      <c r="I24" t="s">
        <v>170</v>
      </c>
      <c r="J24" s="1" t="s">
        <v>31</v>
      </c>
      <c r="K24" s="1" t="s">
        <v>32</v>
      </c>
    </row>
    <row r="25" spans="1:11" x14ac:dyDescent="0.5">
      <c r="A25" t="s">
        <v>186</v>
      </c>
      <c r="B25" t="s">
        <v>29</v>
      </c>
      <c r="G25" s="1"/>
      <c r="H25" s="1" t="s">
        <v>30</v>
      </c>
      <c r="I25" t="s">
        <v>170</v>
      </c>
      <c r="J25" s="1" t="s">
        <v>31</v>
      </c>
      <c r="K25" s="1" t="s">
        <v>32</v>
      </c>
    </row>
    <row r="26" spans="1:11" x14ac:dyDescent="0.5">
      <c r="A26" t="s">
        <v>187</v>
      </c>
      <c r="B26" t="s">
        <v>29</v>
      </c>
      <c r="G26" s="1"/>
      <c r="H26" s="1" t="s">
        <v>30</v>
      </c>
      <c r="I26" t="s">
        <v>171</v>
      </c>
      <c r="J26" s="1" t="s">
        <v>31</v>
      </c>
      <c r="K26" s="1" t="s">
        <v>32</v>
      </c>
    </row>
    <row r="27" spans="1:11" x14ac:dyDescent="0.5">
      <c r="A27" t="s">
        <v>188</v>
      </c>
      <c r="B27" t="s">
        <v>29</v>
      </c>
      <c r="G27" s="1"/>
      <c r="H27" s="1" t="s">
        <v>30</v>
      </c>
      <c r="I27" t="s">
        <v>169</v>
      </c>
      <c r="J27" s="1" t="s">
        <v>31</v>
      </c>
      <c r="K27" s="1" t="s">
        <v>32</v>
      </c>
    </row>
    <row r="28" spans="1:11" x14ac:dyDescent="0.5">
      <c r="A28" t="s">
        <v>189</v>
      </c>
      <c r="B28" t="s">
        <v>29</v>
      </c>
      <c r="H28" s="1" t="s">
        <v>30</v>
      </c>
      <c r="I28" t="s">
        <v>169</v>
      </c>
      <c r="J28" s="1" t="s">
        <v>31</v>
      </c>
      <c r="K28" s="1" t="s">
        <v>32</v>
      </c>
    </row>
    <row r="29" spans="1:11" x14ac:dyDescent="0.5">
      <c r="A29" t="s">
        <v>190</v>
      </c>
      <c r="B29" t="s">
        <v>29</v>
      </c>
      <c r="H29" s="1" t="s">
        <v>30</v>
      </c>
      <c r="I29" t="s">
        <v>162</v>
      </c>
      <c r="J29" s="1" t="s">
        <v>31</v>
      </c>
      <c r="K29" s="1" t="s">
        <v>32</v>
      </c>
    </row>
    <row r="30" spans="1:11" x14ac:dyDescent="0.5">
      <c r="A30" t="s">
        <v>191</v>
      </c>
      <c r="B30" t="s">
        <v>29</v>
      </c>
      <c r="H30" s="1" t="s">
        <v>30</v>
      </c>
      <c r="I30" t="s">
        <v>149</v>
      </c>
      <c r="J30" s="1" t="s">
        <v>31</v>
      </c>
      <c r="K30" s="1" t="s">
        <v>32</v>
      </c>
    </row>
  </sheetData>
  <hyperlinks>
    <hyperlink ref="B1" r:id="rId1"/>
    <hyperlink ref="D14" r:id="rId2"/>
    <hyperlink ref="E14" r:id="rId3"/>
    <hyperlink ref="G14" r:id="rId4"/>
    <hyperlink ref="C3" r:id="rId5"/>
    <hyperlink ref="C4" r:id="rId6"/>
    <hyperlink ref="C5" r:id="rId7"/>
    <hyperlink ref="C6" r:id="rId8"/>
    <hyperlink ref="C7" r:id="rId9" display="http://data.europa.eu/eli/eli-draft-legislation-ontology"/>
    <hyperlink ref="I15" r:id="rId10" display="http://data.europarl.europa.eu/resource/eli"/>
    <hyperlink ref="I18" r:id="rId11" display="http://data.europarl.europa.eu/resource/eli"/>
    <hyperlink ref="I17" r:id="rId12" display="http://data.europarl.europa.eu/resource/eli"/>
    <hyperlink ref="I20" r:id="rId13" display="http://data.europarl.europa.eu/resource/eli"/>
    <hyperlink ref="I21" r:id="rId14" display="http://data.europarl.europa.eu/resource/eli"/>
    <hyperlink ref="I22" r:id="rId15" display="http://data.europarl.europa.eu/resource/eli"/>
    <hyperlink ref="I23" r:id="rId16" display="http://data.europarl.europa.eu/resource/eli"/>
    <hyperlink ref="I25" r:id="rId17" display="http://data.europarl.europa.eu/resource/eli"/>
    <hyperlink ref="I26" r:id="rId18" display="http://data.europarl.europa.eu/resource/eli"/>
    <hyperlink ref="I24" r:id="rId19" display="http://data.europarl.europa.eu/resource/eli"/>
    <hyperlink ref="I19" r:id="rId20" display="http://data.europarl.europa.eu/resource/eli"/>
    <hyperlink ref="I27:I28" r:id="rId21" display="http://data.europarl.europa.eu/resource/eli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2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zoomScale="55" zoomScaleNormal="55" workbookViewId="0">
      <pane ySplit="12" topLeftCell="A13" activePane="bottomLeft" state="frozen"/>
      <selection pane="bottomLeft" activeCell="C103" sqref="C103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22.76953125" style="1" customWidth="1"/>
    <col min="5" max="5" width="26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53.953125" bestFit="1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2" t="s">
        <v>107</v>
      </c>
      <c r="Q1" s="1"/>
    </row>
    <row r="2" spans="1:21" x14ac:dyDescent="0.5">
      <c r="A2" t="s">
        <v>1</v>
      </c>
      <c r="B2" t="s">
        <v>2</v>
      </c>
      <c r="C2" s="2" t="s">
        <v>3</v>
      </c>
      <c r="D2" s="2"/>
      <c r="Q2" s="1"/>
    </row>
    <row r="3" spans="1:21" x14ac:dyDescent="0.5">
      <c r="A3" t="s">
        <v>1</v>
      </c>
      <c r="B3" t="s">
        <v>112</v>
      </c>
      <c r="C3" s="20" t="s">
        <v>78</v>
      </c>
      <c r="D3" s="2"/>
      <c r="Q3" s="1"/>
    </row>
    <row r="4" spans="1:21" x14ac:dyDescent="0.5">
      <c r="A4" t="s">
        <v>1</v>
      </c>
      <c r="B4" t="s">
        <v>33</v>
      </c>
      <c r="C4" s="20" t="s">
        <v>34</v>
      </c>
      <c r="D4" s="2"/>
      <c r="Q4" s="1"/>
    </row>
    <row r="5" spans="1:21" x14ac:dyDescent="0.5">
      <c r="A5" t="s">
        <v>1</v>
      </c>
      <c r="B5" t="s">
        <v>111</v>
      </c>
      <c r="C5" s="20" t="s">
        <v>79</v>
      </c>
      <c r="D5" s="2"/>
      <c r="Q5" s="1"/>
    </row>
    <row r="6" spans="1:21" x14ac:dyDescent="0.5">
      <c r="A6" t="s">
        <v>1</v>
      </c>
      <c r="B6" t="s">
        <v>110</v>
      </c>
      <c r="C6" s="20" t="s">
        <v>80</v>
      </c>
      <c r="D6" s="2"/>
      <c r="Q6" s="1"/>
    </row>
    <row r="7" spans="1:21" x14ac:dyDescent="0.5">
      <c r="A7" t="s">
        <v>1</v>
      </c>
      <c r="B7" t="s">
        <v>109</v>
      </c>
      <c r="C7" s="20" t="s">
        <v>108</v>
      </c>
      <c r="D7" s="2"/>
      <c r="Q7" s="1"/>
    </row>
    <row r="8" spans="1:21" x14ac:dyDescent="0.5">
      <c r="C8" s="3"/>
      <c r="D8" s="3"/>
    </row>
    <row r="9" spans="1:21" x14ac:dyDescent="0.5">
      <c r="A9" s="4" t="s">
        <v>35</v>
      </c>
      <c r="B9" s="5"/>
      <c r="C9" s="6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</row>
    <row r="10" spans="1:21" ht="24" customHeight="1" x14ac:dyDescent="0.5">
      <c r="E10" s="1"/>
      <c r="G10" s="3"/>
      <c r="R10" s="1"/>
    </row>
    <row r="11" spans="1:21" s="10" customFormat="1" ht="73.45" customHeight="1" x14ac:dyDescent="0.5">
      <c r="A11" s="10" t="s">
        <v>36</v>
      </c>
      <c r="B11" s="10" t="s">
        <v>37</v>
      </c>
      <c r="C11" s="10" t="s">
        <v>38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44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P11" s="10" t="s">
        <v>51</v>
      </c>
      <c r="Q11" s="10" t="s">
        <v>52</v>
      </c>
      <c r="R11" s="10" t="s">
        <v>53</v>
      </c>
      <c r="S11" s="10" t="s">
        <v>54</v>
      </c>
      <c r="T11" s="10" t="s">
        <v>55</v>
      </c>
      <c r="U11" s="10" t="s">
        <v>56</v>
      </c>
    </row>
    <row r="12" spans="1:21" ht="25" x14ac:dyDescent="0.5">
      <c r="A12" s="14" t="s">
        <v>19</v>
      </c>
      <c r="B12" s="14" t="s">
        <v>57</v>
      </c>
      <c r="C12" s="15" t="s">
        <v>58</v>
      </c>
      <c r="D12" s="15" t="s">
        <v>23</v>
      </c>
      <c r="E12" s="16" t="s">
        <v>59</v>
      </c>
      <c r="F12" s="14" t="s">
        <v>60</v>
      </c>
      <c r="G12" s="15" t="s">
        <v>61</v>
      </c>
      <c r="H12" s="15" t="s">
        <v>62</v>
      </c>
      <c r="I12" s="11" t="s">
        <v>63</v>
      </c>
      <c r="J12" s="11" t="s">
        <v>64</v>
      </c>
      <c r="K12" s="11" t="s">
        <v>65</v>
      </c>
      <c r="L12" s="15" t="s">
        <v>25</v>
      </c>
      <c r="M12" s="15" t="s">
        <v>66</v>
      </c>
      <c r="N12" s="15" t="s">
        <v>67</v>
      </c>
      <c r="O12" s="15" t="s">
        <v>68</v>
      </c>
      <c r="P12" s="15" t="s">
        <v>69</v>
      </c>
      <c r="Q12" s="15" t="s">
        <v>70</v>
      </c>
      <c r="R12" s="11" t="s">
        <v>26</v>
      </c>
      <c r="S12" s="15" t="s">
        <v>71</v>
      </c>
      <c r="T12" s="15" t="s">
        <v>72</v>
      </c>
      <c r="U12" s="15" t="s">
        <v>73</v>
      </c>
    </row>
    <row r="13" spans="1:21" s="17" customFormat="1" ht="40.5" customHeight="1" x14ac:dyDescent="0.5">
      <c r="A13" s="17" t="s">
        <v>81</v>
      </c>
      <c r="T13" s="18"/>
    </row>
    <row r="14" spans="1:21" x14ac:dyDescent="0.5">
      <c r="A14" t="str">
        <f t="shared" ref="A14:A31" si="0">CONCATENATE("epsh:P",ROW(A14))</f>
        <v>epsh:P14</v>
      </c>
      <c r="B14" s="24" t="s">
        <v>82</v>
      </c>
      <c r="C14" t="s">
        <v>177</v>
      </c>
      <c r="E14" s="1" t="s">
        <v>87</v>
      </c>
      <c r="L14" t="s">
        <v>74</v>
      </c>
      <c r="M14" t="s">
        <v>75</v>
      </c>
      <c r="Q14" s="1"/>
    </row>
    <row r="15" spans="1:21" x14ac:dyDescent="0.5">
      <c r="A15" t="str">
        <f t="shared" si="0"/>
        <v>epsh:P15</v>
      </c>
      <c r="B15" s="24" t="s">
        <v>83</v>
      </c>
      <c r="C15" t="s">
        <v>177</v>
      </c>
      <c r="E15" s="1" t="s">
        <v>86</v>
      </c>
      <c r="G15" s="1">
        <v>1</v>
      </c>
      <c r="H15">
        <v>1</v>
      </c>
      <c r="L15" t="s">
        <v>74</v>
      </c>
      <c r="M15" t="s">
        <v>75</v>
      </c>
    </row>
    <row r="16" spans="1:21" x14ac:dyDescent="0.5">
      <c r="A16" t="str">
        <f t="shared" si="0"/>
        <v>epsh:P16</v>
      </c>
      <c r="B16" s="24" t="s">
        <v>84</v>
      </c>
      <c r="C16" t="s">
        <v>177</v>
      </c>
      <c r="E16" s="1" t="s">
        <v>85</v>
      </c>
      <c r="G16" s="1">
        <v>1</v>
      </c>
      <c r="H16">
        <v>1</v>
      </c>
      <c r="L16" t="s">
        <v>74</v>
      </c>
      <c r="M16" t="s">
        <v>75</v>
      </c>
      <c r="R16" s="13"/>
    </row>
    <row r="17" spans="1:20" x14ac:dyDescent="0.5">
      <c r="A17" t="str">
        <f t="shared" si="0"/>
        <v>epsh:P17</v>
      </c>
      <c r="B17" s="24" t="s">
        <v>88</v>
      </c>
      <c r="C17" t="s">
        <v>177</v>
      </c>
      <c r="E17" s="1" t="s">
        <v>90</v>
      </c>
      <c r="G17" s="1">
        <v>1</v>
      </c>
      <c r="H17">
        <v>1</v>
      </c>
      <c r="L17" t="s">
        <v>74</v>
      </c>
    </row>
    <row r="18" spans="1:20" x14ac:dyDescent="0.5">
      <c r="A18" t="str">
        <f t="shared" si="0"/>
        <v>epsh:P18</v>
      </c>
      <c r="B18" s="24" t="s">
        <v>89</v>
      </c>
      <c r="C18" t="s">
        <v>177</v>
      </c>
      <c r="E18" s="1" t="s">
        <v>91</v>
      </c>
      <c r="G18" s="1">
        <v>1</v>
      </c>
      <c r="H18">
        <v>1</v>
      </c>
      <c r="L18" t="s">
        <v>74</v>
      </c>
      <c r="M18" t="s">
        <v>92</v>
      </c>
    </row>
    <row r="19" spans="1:20" x14ac:dyDescent="0.5">
      <c r="A19" t="str">
        <f t="shared" si="0"/>
        <v>epsh:P19</v>
      </c>
      <c r="B19" s="24" t="s">
        <v>93</v>
      </c>
      <c r="C19" t="s">
        <v>177</v>
      </c>
      <c r="E19" s="1" t="s">
        <v>100</v>
      </c>
      <c r="G19" s="1">
        <v>1</v>
      </c>
      <c r="H19">
        <v>1</v>
      </c>
      <c r="L19" t="s">
        <v>30</v>
      </c>
      <c r="R19" s="20" t="s">
        <v>142</v>
      </c>
    </row>
    <row r="20" spans="1:20" x14ac:dyDescent="0.5">
      <c r="A20" t="str">
        <f t="shared" si="0"/>
        <v>epsh:P20</v>
      </c>
      <c r="B20" s="24" t="s">
        <v>94</v>
      </c>
      <c r="C20" t="s">
        <v>177</v>
      </c>
      <c r="E20" s="1" t="s">
        <v>101</v>
      </c>
      <c r="G20" s="1">
        <v>0</v>
      </c>
      <c r="H20">
        <v>1</v>
      </c>
      <c r="L20" t="s">
        <v>30</v>
      </c>
      <c r="R20" s="20" t="s">
        <v>143</v>
      </c>
    </row>
    <row r="21" spans="1:20" x14ac:dyDescent="0.5">
      <c r="A21" t="str">
        <f t="shared" si="0"/>
        <v>epsh:P21</v>
      </c>
      <c r="B21" s="24" t="s">
        <v>95</v>
      </c>
      <c r="C21" t="s">
        <v>177</v>
      </c>
      <c r="E21" s="1" t="s">
        <v>97</v>
      </c>
      <c r="G21" s="1">
        <v>1</v>
      </c>
      <c r="H21">
        <v>1</v>
      </c>
      <c r="L21" t="s">
        <v>30</v>
      </c>
      <c r="R21" s="20" t="s">
        <v>144</v>
      </c>
    </row>
    <row r="22" spans="1:20" x14ac:dyDescent="0.5">
      <c r="A22" t="str">
        <f t="shared" si="0"/>
        <v>epsh:P22</v>
      </c>
      <c r="B22" s="24" t="s">
        <v>96</v>
      </c>
      <c r="C22" t="s">
        <v>177</v>
      </c>
      <c r="E22" s="1" t="s">
        <v>98</v>
      </c>
      <c r="G22" s="1">
        <v>1</v>
      </c>
      <c r="H22">
        <v>1</v>
      </c>
      <c r="L22" t="s">
        <v>30</v>
      </c>
      <c r="R22" s="20" t="s">
        <v>144</v>
      </c>
    </row>
    <row r="23" spans="1:20" x14ac:dyDescent="0.5">
      <c r="A23" t="str">
        <f t="shared" si="0"/>
        <v>epsh:P23</v>
      </c>
      <c r="B23" s="24" t="s">
        <v>99</v>
      </c>
      <c r="C23" t="s">
        <v>177</v>
      </c>
      <c r="E23" s="1"/>
      <c r="L23" t="s">
        <v>30</v>
      </c>
      <c r="R23" s="20" t="s">
        <v>141</v>
      </c>
    </row>
    <row r="24" spans="1:20" x14ac:dyDescent="0.5">
      <c r="A24" t="str">
        <f t="shared" si="0"/>
        <v>epsh:P24</v>
      </c>
      <c r="B24" s="24" t="s">
        <v>102</v>
      </c>
      <c r="C24" t="s">
        <v>177</v>
      </c>
      <c r="E24" s="1" t="s">
        <v>103</v>
      </c>
      <c r="G24" s="1">
        <v>1</v>
      </c>
      <c r="H24">
        <v>1</v>
      </c>
      <c r="L24" t="s">
        <v>30</v>
      </c>
      <c r="R24" s="20" t="s">
        <v>145</v>
      </c>
    </row>
    <row r="25" spans="1:20" x14ac:dyDescent="0.5">
      <c r="A25" t="str">
        <f t="shared" si="0"/>
        <v>epsh:P25</v>
      </c>
      <c r="B25" s="24" t="s">
        <v>104</v>
      </c>
      <c r="C25" t="s">
        <v>177</v>
      </c>
      <c r="L25" t="s">
        <v>30</v>
      </c>
      <c r="N25" t="s">
        <v>190</v>
      </c>
      <c r="R25" s="25"/>
    </row>
    <row r="26" spans="1:20" x14ac:dyDescent="0.5">
      <c r="A26" t="str">
        <f t="shared" si="0"/>
        <v>epsh:P26</v>
      </c>
      <c r="B26" s="24" t="s">
        <v>104</v>
      </c>
      <c r="C26" t="s">
        <v>177</v>
      </c>
      <c r="L26" t="s">
        <v>30</v>
      </c>
      <c r="N26" t="s">
        <v>191</v>
      </c>
      <c r="R26" s="25"/>
    </row>
    <row r="27" spans="1:20" ht="37.5" x14ac:dyDescent="0.5">
      <c r="A27" t="str">
        <f t="shared" si="0"/>
        <v>epsh:P27</v>
      </c>
      <c r="B27" s="24" t="s">
        <v>113</v>
      </c>
      <c r="C27" t="s">
        <v>177</v>
      </c>
      <c r="E27" t="s">
        <v>105</v>
      </c>
      <c r="G27" s="1">
        <v>1</v>
      </c>
      <c r="L27" t="s">
        <v>74</v>
      </c>
      <c r="M27" t="s">
        <v>76</v>
      </c>
      <c r="S27" t="s">
        <v>31</v>
      </c>
      <c r="T27" s="1" t="s">
        <v>106</v>
      </c>
    </row>
    <row r="28" spans="1:20" x14ac:dyDescent="0.5">
      <c r="A28" t="str">
        <f t="shared" si="0"/>
        <v>epsh:P28</v>
      </c>
      <c r="B28" s="24" t="s">
        <v>114</v>
      </c>
      <c r="C28" t="s">
        <v>177</v>
      </c>
      <c r="G28" s="1">
        <v>0</v>
      </c>
      <c r="H28">
        <v>1</v>
      </c>
      <c r="L28" t="s">
        <v>30</v>
      </c>
    </row>
    <row r="29" spans="1:20" x14ac:dyDescent="0.5">
      <c r="A29" t="str">
        <f t="shared" si="0"/>
        <v>epsh:P29</v>
      </c>
      <c r="B29" s="24" t="s">
        <v>116</v>
      </c>
      <c r="C29" t="s">
        <v>177</v>
      </c>
      <c r="L29" t="s">
        <v>30</v>
      </c>
      <c r="N29" t="s">
        <v>192</v>
      </c>
      <c r="R29" t="s">
        <v>161</v>
      </c>
    </row>
    <row r="30" spans="1:20" x14ac:dyDescent="0.5">
      <c r="A30" t="str">
        <f t="shared" si="0"/>
        <v>epsh:P30</v>
      </c>
      <c r="B30" s="24" t="s">
        <v>116</v>
      </c>
      <c r="C30" t="s">
        <v>177</v>
      </c>
      <c r="L30" t="s">
        <v>30</v>
      </c>
      <c r="N30" t="s">
        <v>178</v>
      </c>
      <c r="R30" t="s">
        <v>161</v>
      </c>
    </row>
    <row r="31" spans="1:20" x14ac:dyDescent="0.5">
      <c r="A31" t="str">
        <f t="shared" si="0"/>
        <v>epsh:P31</v>
      </c>
      <c r="B31" s="24" t="s">
        <v>115</v>
      </c>
      <c r="C31" t="s">
        <v>177</v>
      </c>
      <c r="L31" t="s">
        <v>30</v>
      </c>
      <c r="N31" t="s">
        <v>180</v>
      </c>
      <c r="R31" t="s">
        <v>172</v>
      </c>
    </row>
    <row r="33" spans="1:20" s="17" customFormat="1" ht="40.5" customHeight="1" x14ac:dyDescent="0.5">
      <c r="A33" s="17" t="s">
        <v>132</v>
      </c>
      <c r="T33" s="18"/>
    </row>
    <row r="34" spans="1:20" x14ac:dyDescent="0.5">
      <c r="A34" t="str">
        <f t="shared" ref="A34:A62" si="1">CONCATENATE("epsh:P",ROW(A34))</f>
        <v>epsh:P34</v>
      </c>
      <c r="B34" s="24" t="s">
        <v>117</v>
      </c>
      <c r="C34" s="1" t="s">
        <v>192</v>
      </c>
      <c r="G34" s="1">
        <v>1</v>
      </c>
      <c r="L34" t="s">
        <v>30</v>
      </c>
      <c r="R34" s="20" t="s">
        <v>126</v>
      </c>
    </row>
    <row r="35" spans="1:20" x14ac:dyDescent="0.5">
      <c r="A35" t="str">
        <f t="shared" si="1"/>
        <v>epsh:P35</v>
      </c>
      <c r="B35" s="24" t="s">
        <v>118</v>
      </c>
      <c r="C35" s="1" t="s">
        <v>192</v>
      </c>
      <c r="G35" s="1">
        <v>1</v>
      </c>
      <c r="H35">
        <v>1</v>
      </c>
      <c r="L35" t="s">
        <v>74</v>
      </c>
      <c r="M35" t="s">
        <v>92</v>
      </c>
    </row>
    <row r="36" spans="1:20" x14ac:dyDescent="0.5">
      <c r="A36" t="str">
        <f t="shared" si="1"/>
        <v>epsh:P36</v>
      </c>
      <c r="B36" s="24" t="s">
        <v>119</v>
      </c>
      <c r="C36" s="1" t="s">
        <v>192</v>
      </c>
      <c r="G36" s="1">
        <v>1</v>
      </c>
      <c r="H36">
        <v>1</v>
      </c>
      <c r="L36" t="s">
        <v>74</v>
      </c>
      <c r="M36" t="s">
        <v>75</v>
      </c>
    </row>
    <row r="37" spans="1:20" x14ac:dyDescent="0.5">
      <c r="A37" t="str">
        <f t="shared" si="1"/>
        <v>epsh:P37</v>
      </c>
      <c r="B37" s="24" t="s">
        <v>116</v>
      </c>
      <c r="C37" s="1" t="s">
        <v>192</v>
      </c>
      <c r="L37" t="s">
        <v>30</v>
      </c>
      <c r="N37" t="s">
        <v>179</v>
      </c>
      <c r="O37" s="1">
        <v>1</v>
      </c>
      <c r="R37" t="s">
        <v>169</v>
      </c>
    </row>
    <row r="38" spans="1:20" x14ac:dyDescent="0.5">
      <c r="A38" t="str">
        <f t="shared" si="1"/>
        <v>epsh:P38</v>
      </c>
      <c r="B38" s="24" t="s">
        <v>116</v>
      </c>
      <c r="C38" s="1" t="s">
        <v>192</v>
      </c>
      <c r="L38" t="s">
        <v>30</v>
      </c>
      <c r="N38" t="s">
        <v>188</v>
      </c>
      <c r="O38" s="1">
        <v>1</v>
      </c>
      <c r="R38" t="s">
        <v>169</v>
      </c>
    </row>
    <row r="39" spans="1:20" x14ac:dyDescent="0.5">
      <c r="A39" t="str">
        <f t="shared" si="1"/>
        <v>epsh:P39</v>
      </c>
      <c r="B39" s="24" t="s">
        <v>116</v>
      </c>
      <c r="C39" s="1" t="s">
        <v>192</v>
      </c>
      <c r="L39" t="s">
        <v>30</v>
      </c>
      <c r="N39" t="s">
        <v>189</v>
      </c>
      <c r="O39" s="1">
        <v>1</v>
      </c>
      <c r="R39" t="s">
        <v>169</v>
      </c>
    </row>
    <row r="40" spans="1:20" x14ac:dyDescent="0.5">
      <c r="A40" t="str">
        <f t="shared" si="1"/>
        <v>epsh:P40</v>
      </c>
      <c r="B40" s="24" t="s">
        <v>163</v>
      </c>
      <c r="C40" s="1" t="s">
        <v>192</v>
      </c>
      <c r="G40" s="1">
        <v>1</v>
      </c>
      <c r="L40" t="s">
        <v>30</v>
      </c>
      <c r="R40" t="s">
        <v>165</v>
      </c>
    </row>
    <row r="41" spans="1:20" x14ac:dyDescent="0.5">
      <c r="A41" t="str">
        <f t="shared" si="1"/>
        <v>epsh:P41</v>
      </c>
      <c r="B41" s="24" t="s">
        <v>164</v>
      </c>
      <c r="C41" s="1" t="s">
        <v>192</v>
      </c>
      <c r="G41" s="1">
        <v>1</v>
      </c>
      <c r="J41" t="s">
        <v>193</v>
      </c>
      <c r="L41" t="s">
        <v>30</v>
      </c>
    </row>
    <row r="42" spans="1:20" x14ac:dyDescent="0.5">
      <c r="B42" s="24"/>
    </row>
    <row r="43" spans="1:20" s="17" customFormat="1" ht="40.5" customHeight="1" x14ac:dyDescent="0.5">
      <c r="A43" s="17" t="s">
        <v>146</v>
      </c>
      <c r="T43" s="18"/>
    </row>
    <row r="44" spans="1:20" x14ac:dyDescent="0.5">
      <c r="A44" t="str">
        <f t="shared" si="1"/>
        <v>epsh:P44</v>
      </c>
      <c r="B44" t="s">
        <v>117</v>
      </c>
      <c r="C44" t="s">
        <v>178</v>
      </c>
      <c r="G44" s="1">
        <v>1</v>
      </c>
      <c r="L44" t="s">
        <v>30</v>
      </c>
      <c r="R44" s="20" t="s">
        <v>126</v>
      </c>
    </row>
    <row r="45" spans="1:20" x14ac:dyDescent="0.5">
      <c r="A45" t="str">
        <f t="shared" si="1"/>
        <v>epsh:P45</v>
      </c>
      <c r="B45" t="s">
        <v>118</v>
      </c>
      <c r="C45" t="s">
        <v>178</v>
      </c>
      <c r="G45" s="1">
        <v>1</v>
      </c>
      <c r="H45">
        <v>1</v>
      </c>
      <c r="L45" t="s">
        <v>74</v>
      </c>
      <c r="M45" t="s">
        <v>92</v>
      </c>
    </row>
    <row r="48" spans="1:20" s="17" customFormat="1" ht="40.5" customHeight="1" x14ac:dyDescent="0.5">
      <c r="A48" s="17" t="s">
        <v>133</v>
      </c>
      <c r="T48" s="18"/>
    </row>
    <row r="49" spans="1:20" x14ac:dyDescent="0.5">
      <c r="A49" t="str">
        <f>CONCATENATE("epsh:P",ROW(A49))</f>
        <v>epsh:P49</v>
      </c>
      <c r="B49" s="24" t="s">
        <v>119</v>
      </c>
      <c r="C49" t="s">
        <v>179</v>
      </c>
      <c r="G49" s="1">
        <v>1</v>
      </c>
      <c r="H49">
        <v>1</v>
      </c>
      <c r="L49" t="s">
        <v>74</v>
      </c>
      <c r="M49" t="s">
        <v>75</v>
      </c>
    </row>
    <row r="50" spans="1:20" x14ac:dyDescent="0.5">
      <c r="A50" t="str">
        <f t="shared" si="1"/>
        <v>epsh:P50</v>
      </c>
      <c r="B50" s="24" t="s">
        <v>118</v>
      </c>
      <c r="C50" t="s">
        <v>179</v>
      </c>
      <c r="G50" s="1">
        <v>1</v>
      </c>
      <c r="L50" t="s">
        <v>74</v>
      </c>
      <c r="M50" t="s">
        <v>92</v>
      </c>
      <c r="R50" s="20"/>
    </row>
    <row r="51" spans="1:20" x14ac:dyDescent="0.5">
      <c r="A51" t="str">
        <f t="shared" si="1"/>
        <v>epsh:P51</v>
      </c>
      <c r="B51" s="24" t="s">
        <v>117</v>
      </c>
      <c r="C51" t="s">
        <v>179</v>
      </c>
      <c r="G51" s="1">
        <v>1</v>
      </c>
      <c r="L51" t="s">
        <v>30</v>
      </c>
      <c r="R51" s="20" t="s">
        <v>126</v>
      </c>
    </row>
    <row r="52" spans="1:20" x14ac:dyDescent="0.5">
      <c r="A52" t="str">
        <f t="shared" si="1"/>
        <v>epsh:P52</v>
      </c>
      <c r="B52" s="24" t="s">
        <v>120</v>
      </c>
      <c r="C52" t="s">
        <v>179</v>
      </c>
      <c r="G52" s="1">
        <v>1</v>
      </c>
      <c r="H52">
        <v>1</v>
      </c>
      <c r="L52" t="s">
        <v>30</v>
      </c>
      <c r="R52" s="20" t="s">
        <v>127</v>
      </c>
    </row>
    <row r="53" spans="1:20" x14ac:dyDescent="0.5">
      <c r="A53" t="str">
        <f t="shared" si="1"/>
        <v>epsh:P53</v>
      </c>
      <c r="B53" s="24" t="s">
        <v>121</v>
      </c>
      <c r="C53" t="s">
        <v>179</v>
      </c>
      <c r="G53" s="1">
        <v>1</v>
      </c>
      <c r="H53">
        <v>1</v>
      </c>
      <c r="L53" t="s">
        <v>30</v>
      </c>
      <c r="R53" s="20" t="s">
        <v>128</v>
      </c>
    </row>
    <row r="54" spans="1:20" x14ac:dyDescent="0.5">
      <c r="A54" t="str">
        <f t="shared" si="1"/>
        <v>epsh:P54</v>
      </c>
      <c r="B54" s="24" t="s">
        <v>122</v>
      </c>
      <c r="C54" t="s">
        <v>179</v>
      </c>
      <c r="G54" s="1">
        <v>1</v>
      </c>
      <c r="H54">
        <v>1</v>
      </c>
      <c r="L54" t="s">
        <v>30</v>
      </c>
      <c r="R54" s="20" t="s">
        <v>129</v>
      </c>
    </row>
    <row r="55" spans="1:20" x14ac:dyDescent="0.5">
      <c r="A55" t="str">
        <f t="shared" si="1"/>
        <v>epsh:P55</v>
      </c>
      <c r="B55" s="24" t="s">
        <v>123</v>
      </c>
      <c r="C55" t="s">
        <v>179</v>
      </c>
      <c r="G55" s="1">
        <v>1</v>
      </c>
      <c r="L55" t="s">
        <v>30</v>
      </c>
      <c r="R55" s="20" t="s">
        <v>130</v>
      </c>
    </row>
    <row r="56" spans="1:20" x14ac:dyDescent="0.5">
      <c r="A56" t="str">
        <f t="shared" si="1"/>
        <v>epsh:P56</v>
      </c>
      <c r="B56" s="24" t="s">
        <v>124</v>
      </c>
      <c r="C56" t="s">
        <v>179</v>
      </c>
      <c r="H56">
        <v>1</v>
      </c>
      <c r="L56" t="s">
        <v>74</v>
      </c>
      <c r="M56" t="s">
        <v>92</v>
      </c>
    </row>
    <row r="57" spans="1:20" x14ac:dyDescent="0.5">
      <c r="A57" t="str">
        <f t="shared" si="1"/>
        <v>epsh:P57</v>
      </c>
      <c r="B57" t="s">
        <v>116</v>
      </c>
      <c r="C57" t="s">
        <v>179</v>
      </c>
      <c r="L57" t="s">
        <v>30</v>
      </c>
      <c r="N57" t="s">
        <v>182</v>
      </c>
      <c r="O57">
        <v>1</v>
      </c>
      <c r="R57" t="s">
        <v>170</v>
      </c>
    </row>
    <row r="58" spans="1:20" x14ac:dyDescent="0.5">
      <c r="A58" t="str">
        <f t="shared" si="1"/>
        <v>epsh:P58</v>
      </c>
      <c r="B58" t="s">
        <v>116</v>
      </c>
      <c r="C58" t="s">
        <v>179</v>
      </c>
      <c r="L58" t="s">
        <v>30</v>
      </c>
      <c r="N58" t="s">
        <v>183</v>
      </c>
      <c r="O58">
        <v>1</v>
      </c>
      <c r="R58" t="s">
        <v>170</v>
      </c>
    </row>
    <row r="59" spans="1:20" x14ac:dyDescent="0.5">
      <c r="A59" t="str">
        <f t="shared" si="1"/>
        <v>epsh:P59</v>
      </c>
      <c r="B59" t="s">
        <v>116</v>
      </c>
      <c r="C59" t="s">
        <v>179</v>
      </c>
      <c r="L59" t="s">
        <v>30</v>
      </c>
      <c r="N59" t="s">
        <v>184</v>
      </c>
      <c r="O59">
        <v>1</v>
      </c>
      <c r="R59" t="s">
        <v>170</v>
      </c>
    </row>
    <row r="60" spans="1:20" x14ac:dyDescent="0.5">
      <c r="A60" t="str">
        <f t="shared" si="1"/>
        <v>epsh:P60</v>
      </c>
      <c r="B60" t="s">
        <v>116</v>
      </c>
      <c r="C60" t="s">
        <v>179</v>
      </c>
      <c r="L60" t="s">
        <v>30</v>
      </c>
      <c r="N60" t="s">
        <v>185</v>
      </c>
      <c r="O60">
        <v>1</v>
      </c>
      <c r="R60" t="s">
        <v>170</v>
      </c>
    </row>
    <row r="61" spans="1:20" x14ac:dyDescent="0.5">
      <c r="A61" t="str">
        <f t="shared" si="1"/>
        <v>epsh:P61</v>
      </c>
      <c r="B61" t="s">
        <v>116</v>
      </c>
      <c r="C61" t="s">
        <v>179</v>
      </c>
      <c r="L61" t="s">
        <v>30</v>
      </c>
      <c r="N61" t="s">
        <v>186</v>
      </c>
      <c r="O61">
        <v>1</v>
      </c>
      <c r="R61" t="s">
        <v>170</v>
      </c>
    </row>
    <row r="62" spans="1:20" x14ac:dyDescent="0.5">
      <c r="A62" t="str">
        <f t="shared" si="1"/>
        <v>epsh:P62</v>
      </c>
      <c r="B62" t="s">
        <v>125</v>
      </c>
      <c r="C62" t="s">
        <v>179</v>
      </c>
      <c r="G62" s="1">
        <v>1</v>
      </c>
      <c r="L62" t="s">
        <v>30</v>
      </c>
      <c r="N62" t="s">
        <v>181</v>
      </c>
      <c r="O62">
        <v>1</v>
      </c>
      <c r="R62" t="s">
        <v>170</v>
      </c>
    </row>
    <row r="63" spans="1:20" x14ac:dyDescent="0.5">
      <c r="C63"/>
    </row>
    <row r="64" spans="1:20" s="17" customFormat="1" ht="40.5" customHeight="1" x14ac:dyDescent="0.5">
      <c r="A64" s="17" t="s">
        <v>151</v>
      </c>
      <c r="T64" s="18"/>
    </row>
    <row r="65" spans="1:20" x14ac:dyDescent="0.5">
      <c r="A65" t="str">
        <f t="shared" ref="A65:A68" si="2">CONCATENATE("epsh:P",ROW(A65))</f>
        <v>epsh:P65</v>
      </c>
      <c r="B65" t="s">
        <v>137</v>
      </c>
      <c r="C65" t="s">
        <v>183</v>
      </c>
      <c r="G65" s="1">
        <v>1</v>
      </c>
      <c r="L65" t="s">
        <v>74</v>
      </c>
      <c r="M65" t="s">
        <v>75</v>
      </c>
    </row>
    <row r="66" spans="1:20" x14ac:dyDescent="0.5">
      <c r="A66" t="str">
        <f t="shared" si="2"/>
        <v>epsh:P66</v>
      </c>
      <c r="B66" t="s">
        <v>119</v>
      </c>
      <c r="C66" t="s">
        <v>183</v>
      </c>
      <c r="G66" s="1">
        <v>1</v>
      </c>
      <c r="L66" t="s">
        <v>74</v>
      </c>
      <c r="M66" t="s">
        <v>75</v>
      </c>
    </row>
    <row r="67" spans="1:20" x14ac:dyDescent="0.5">
      <c r="A67" t="str">
        <f t="shared" si="2"/>
        <v>epsh:P67</v>
      </c>
      <c r="B67" t="s">
        <v>117</v>
      </c>
      <c r="C67" t="s">
        <v>183</v>
      </c>
      <c r="G67" s="1">
        <v>1</v>
      </c>
      <c r="L67" t="s">
        <v>30</v>
      </c>
      <c r="R67" s="20" t="s">
        <v>126</v>
      </c>
    </row>
    <row r="68" spans="1:20" x14ac:dyDescent="0.5">
      <c r="A68" t="str">
        <f t="shared" si="2"/>
        <v>epsh:P68</v>
      </c>
      <c r="B68" t="s">
        <v>118</v>
      </c>
      <c r="C68" t="s">
        <v>183</v>
      </c>
      <c r="G68" s="1">
        <v>1</v>
      </c>
      <c r="L68" t="s">
        <v>74</v>
      </c>
      <c r="M68" t="s">
        <v>92</v>
      </c>
    </row>
    <row r="69" spans="1:20" x14ac:dyDescent="0.5">
      <c r="C69"/>
    </row>
    <row r="70" spans="1:20" x14ac:dyDescent="0.5">
      <c r="C70"/>
    </row>
    <row r="71" spans="1:20" s="17" customFormat="1" ht="40.5" customHeight="1" x14ac:dyDescent="0.5">
      <c r="A71" s="17" t="s">
        <v>147</v>
      </c>
      <c r="T71" s="18"/>
    </row>
    <row r="72" spans="1:20" x14ac:dyDescent="0.5">
      <c r="A72" t="str">
        <f t="shared" ref="A72:A76" si="3">CONCATENATE("epsh:P",ROW(A72))</f>
        <v>epsh:P72</v>
      </c>
      <c r="B72" t="s">
        <v>119</v>
      </c>
      <c r="C72" t="s">
        <v>182</v>
      </c>
      <c r="G72" s="1">
        <v>1</v>
      </c>
      <c r="H72">
        <v>1</v>
      </c>
      <c r="L72" t="s">
        <v>74</v>
      </c>
      <c r="M72" t="s">
        <v>75</v>
      </c>
    </row>
    <row r="73" spans="1:20" x14ac:dyDescent="0.5">
      <c r="A73" t="str">
        <f t="shared" si="3"/>
        <v>epsh:P73</v>
      </c>
      <c r="B73" t="s">
        <v>117</v>
      </c>
      <c r="C73" t="s">
        <v>182</v>
      </c>
      <c r="L73" t="s">
        <v>30</v>
      </c>
      <c r="R73" s="20" t="s">
        <v>126</v>
      </c>
    </row>
    <row r="74" spans="1:20" x14ac:dyDescent="0.5">
      <c r="A74" t="str">
        <f t="shared" si="3"/>
        <v>epsh:P74</v>
      </c>
      <c r="B74" t="s">
        <v>118</v>
      </c>
      <c r="C74" t="s">
        <v>182</v>
      </c>
      <c r="G74" s="1">
        <v>1</v>
      </c>
      <c r="H74">
        <v>1</v>
      </c>
      <c r="L74" t="s">
        <v>74</v>
      </c>
      <c r="M74" t="s">
        <v>92</v>
      </c>
    </row>
    <row r="75" spans="1:20" x14ac:dyDescent="0.5">
      <c r="A75" t="str">
        <f t="shared" si="3"/>
        <v>epsh:P75</v>
      </c>
      <c r="B75" t="s">
        <v>148</v>
      </c>
      <c r="C75" t="s">
        <v>182</v>
      </c>
      <c r="L75" t="s">
        <v>30</v>
      </c>
    </row>
    <row r="76" spans="1:20" x14ac:dyDescent="0.5">
      <c r="A76" t="str">
        <f t="shared" si="3"/>
        <v>epsh:P76</v>
      </c>
      <c r="B76" t="s">
        <v>138</v>
      </c>
      <c r="C76" t="s">
        <v>182</v>
      </c>
      <c r="G76" s="1">
        <v>1</v>
      </c>
      <c r="L76" t="s">
        <v>30</v>
      </c>
      <c r="R76" t="s">
        <v>165</v>
      </c>
    </row>
    <row r="77" spans="1:20" x14ac:dyDescent="0.5">
      <c r="C77"/>
    </row>
    <row r="78" spans="1:20" x14ac:dyDescent="0.5">
      <c r="C78"/>
    </row>
    <row r="79" spans="1:20" s="17" customFormat="1" ht="40.5" customHeight="1" x14ac:dyDescent="0.5">
      <c r="A79" s="17" t="s">
        <v>152</v>
      </c>
      <c r="T79" s="18"/>
    </row>
    <row r="80" spans="1:20" x14ac:dyDescent="0.5">
      <c r="A80" t="str">
        <f t="shared" ref="A80:A84" si="4">CONCATENATE("epsh:P",ROW(A80))</f>
        <v>epsh:P80</v>
      </c>
      <c r="B80" t="s">
        <v>119</v>
      </c>
      <c r="C80" t="s">
        <v>184</v>
      </c>
      <c r="G80" s="1">
        <v>1</v>
      </c>
      <c r="L80" t="s">
        <v>74</v>
      </c>
      <c r="M80" t="s">
        <v>75</v>
      </c>
    </row>
    <row r="81" spans="1:20" x14ac:dyDescent="0.5">
      <c r="A81" t="str">
        <f t="shared" si="4"/>
        <v>epsh:P81</v>
      </c>
      <c r="B81" t="s">
        <v>117</v>
      </c>
      <c r="C81" t="s">
        <v>184</v>
      </c>
      <c r="G81" s="1">
        <v>1</v>
      </c>
      <c r="L81" t="s">
        <v>30</v>
      </c>
      <c r="R81" s="20" t="s">
        <v>126</v>
      </c>
    </row>
    <row r="82" spans="1:20" x14ac:dyDescent="0.5">
      <c r="A82" t="str">
        <f t="shared" si="4"/>
        <v>epsh:P82</v>
      </c>
      <c r="B82" t="s">
        <v>118</v>
      </c>
      <c r="C82" t="s">
        <v>184</v>
      </c>
      <c r="G82" s="1">
        <v>1</v>
      </c>
      <c r="L82" t="s">
        <v>74</v>
      </c>
      <c r="M82" t="s">
        <v>92</v>
      </c>
    </row>
    <row r="83" spans="1:20" x14ac:dyDescent="0.5">
      <c r="A83" t="str">
        <f t="shared" si="4"/>
        <v>epsh:P83</v>
      </c>
      <c r="B83" t="s">
        <v>138</v>
      </c>
      <c r="C83" t="s">
        <v>184</v>
      </c>
      <c r="G83" s="1">
        <v>1</v>
      </c>
      <c r="L83" t="s">
        <v>30</v>
      </c>
      <c r="R83" t="s">
        <v>165</v>
      </c>
    </row>
    <row r="84" spans="1:20" x14ac:dyDescent="0.5">
      <c r="A84" t="str">
        <f t="shared" si="4"/>
        <v>epsh:P84</v>
      </c>
      <c r="B84" t="s">
        <v>167</v>
      </c>
      <c r="C84" t="s">
        <v>184</v>
      </c>
      <c r="L84" t="s">
        <v>30</v>
      </c>
    </row>
    <row r="85" spans="1:20" x14ac:dyDescent="0.5">
      <c r="C85"/>
    </row>
    <row r="86" spans="1:20" s="17" customFormat="1" ht="40.5" customHeight="1" x14ac:dyDescent="0.5">
      <c r="A86" s="17" t="s">
        <v>166</v>
      </c>
      <c r="T86" s="18"/>
    </row>
    <row r="87" spans="1:20" x14ac:dyDescent="0.5">
      <c r="A87" t="str">
        <f t="shared" ref="A87:A89" si="5">CONCATENATE("epsh:P",ROW(A87))</f>
        <v>epsh:P87</v>
      </c>
      <c r="B87" t="s">
        <v>119</v>
      </c>
      <c r="C87" t="s">
        <v>185</v>
      </c>
      <c r="G87" s="1">
        <v>1</v>
      </c>
      <c r="L87" t="s">
        <v>74</v>
      </c>
      <c r="M87" t="s">
        <v>75</v>
      </c>
    </row>
    <row r="88" spans="1:20" x14ac:dyDescent="0.5">
      <c r="A88" t="str">
        <f t="shared" si="5"/>
        <v>epsh:P88</v>
      </c>
      <c r="B88" t="s">
        <v>117</v>
      </c>
      <c r="C88" t="s">
        <v>185</v>
      </c>
      <c r="G88" s="1">
        <v>1</v>
      </c>
      <c r="L88" t="s">
        <v>30</v>
      </c>
      <c r="R88" s="20" t="s">
        <v>126</v>
      </c>
    </row>
    <row r="89" spans="1:20" x14ac:dyDescent="0.5">
      <c r="A89" t="str">
        <f t="shared" si="5"/>
        <v>epsh:P89</v>
      </c>
      <c r="B89" t="s">
        <v>118</v>
      </c>
      <c r="C89" t="s">
        <v>185</v>
      </c>
      <c r="G89" s="1">
        <v>1</v>
      </c>
      <c r="L89" t="s">
        <v>74</v>
      </c>
      <c r="M89" t="s">
        <v>92</v>
      </c>
    </row>
    <row r="90" spans="1:20" x14ac:dyDescent="0.5">
      <c r="C90"/>
    </row>
    <row r="92" spans="1:20" s="17" customFormat="1" ht="40.5" customHeight="1" x14ac:dyDescent="0.5">
      <c r="A92" s="17" t="s">
        <v>153</v>
      </c>
      <c r="T92" s="18"/>
    </row>
    <row r="93" spans="1:20" x14ac:dyDescent="0.5">
      <c r="A93" t="str">
        <f t="shared" ref="A93:A104" si="6">CONCATENATE("epsh:P",ROW(A93))</f>
        <v>epsh:P93</v>
      </c>
      <c r="B93" t="s">
        <v>119</v>
      </c>
      <c r="C93" t="s">
        <v>186</v>
      </c>
      <c r="G93" s="1">
        <v>1</v>
      </c>
      <c r="L93" t="s">
        <v>74</v>
      </c>
      <c r="M93" t="s">
        <v>75</v>
      </c>
    </row>
    <row r="94" spans="1:20" x14ac:dyDescent="0.5">
      <c r="A94" t="str">
        <f t="shared" si="6"/>
        <v>epsh:P94</v>
      </c>
      <c r="B94" t="s">
        <v>117</v>
      </c>
      <c r="C94" t="s">
        <v>186</v>
      </c>
      <c r="G94" s="1">
        <v>1</v>
      </c>
      <c r="L94" t="s">
        <v>30</v>
      </c>
      <c r="R94" s="20" t="s">
        <v>126</v>
      </c>
    </row>
    <row r="95" spans="1:20" x14ac:dyDescent="0.5">
      <c r="A95" t="str">
        <f t="shared" si="6"/>
        <v>epsh:P95</v>
      </c>
      <c r="B95" t="s">
        <v>118</v>
      </c>
      <c r="C95" t="s">
        <v>186</v>
      </c>
      <c r="G95" s="1">
        <v>1</v>
      </c>
      <c r="L95" t="s">
        <v>74</v>
      </c>
      <c r="M95" t="s">
        <v>92</v>
      </c>
    </row>
    <row r="96" spans="1:20" x14ac:dyDescent="0.5">
      <c r="A96" t="str">
        <f t="shared" si="6"/>
        <v>epsh:P96</v>
      </c>
      <c r="B96" t="s">
        <v>139</v>
      </c>
      <c r="C96" t="s">
        <v>186</v>
      </c>
      <c r="G96" s="1">
        <v>1</v>
      </c>
      <c r="J96" t="s">
        <v>187</v>
      </c>
      <c r="L96" t="s">
        <v>30</v>
      </c>
      <c r="R96" t="s">
        <v>165</v>
      </c>
    </row>
    <row r="97" spans="1:20" x14ac:dyDescent="0.5">
      <c r="A97" t="str">
        <f t="shared" si="6"/>
        <v>epsh:P97</v>
      </c>
      <c r="B97" t="s">
        <v>140</v>
      </c>
      <c r="C97" t="s">
        <v>186</v>
      </c>
      <c r="G97" s="1">
        <v>1</v>
      </c>
      <c r="L97" t="s">
        <v>30</v>
      </c>
      <c r="R97" t="s">
        <v>165</v>
      </c>
    </row>
    <row r="98" spans="1:20" x14ac:dyDescent="0.5">
      <c r="C98"/>
    </row>
    <row r="99" spans="1:20" s="17" customFormat="1" ht="40.5" customHeight="1" x14ac:dyDescent="0.5">
      <c r="A99" s="17" t="s">
        <v>168</v>
      </c>
      <c r="T99" s="18"/>
    </row>
    <row r="100" spans="1:20" x14ac:dyDescent="0.5">
      <c r="A100" t="str">
        <f t="shared" si="6"/>
        <v>epsh:P100</v>
      </c>
      <c r="B100" t="s">
        <v>154</v>
      </c>
      <c r="C100" t="s">
        <v>187</v>
      </c>
      <c r="G100" s="1">
        <v>1</v>
      </c>
      <c r="L100" t="s">
        <v>74</v>
      </c>
      <c r="M100" t="s">
        <v>92</v>
      </c>
    </row>
    <row r="101" spans="1:20" x14ac:dyDescent="0.5">
      <c r="A101" t="str">
        <f t="shared" si="6"/>
        <v>epsh:P101</v>
      </c>
      <c r="B101" t="s">
        <v>155</v>
      </c>
      <c r="C101" t="s">
        <v>187</v>
      </c>
      <c r="G101" s="1">
        <v>1</v>
      </c>
      <c r="L101" t="s">
        <v>30</v>
      </c>
      <c r="R101" s="20" t="s">
        <v>160</v>
      </c>
    </row>
    <row r="102" spans="1:20" x14ac:dyDescent="0.5">
      <c r="A102" t="str">
        <f t="shared" si="6"/>
        <v>epsh:P102</v>
      </c>
      <c r="B102" t="s">
        <v>156</v>
      </c>
      <c r="C102" t="s">
        <v>187</v>
      </c>
      <c r="G102" s="1">
        <v>1</v>
      </c>
      <c r="H102">
        <v>1</v>
      </c>
      <c r="L102" t="s">
        <v>74</v>
      </c>
      <c r="M102" t="s">
        <v>159</v>
      </c>
    </row>
    <row r="103" spans="1:20" x14ac:dyDescent="0.5">
      <c r="A103" t="str">
        <f t="shared" si="6"/>
        <v>epsh:P103</v>
      </c>
      <c r="B103" t="s">
        <v>157</v>
      </c>
      <c r="C103" t="s">
        <v>187</v>
      </c>
      <c r="G103" s="1">
        <v>1</v>
      </c>
      <c r="H103">
        <v>1</v>
      </c>
      <c r="L103" t="s">
        <v>74</v>
      </c>
      <c r="M103" t="s">
        <v>159</v>
      </c>
    </row>
    <row r="104" spans="1:20" x14ac:dyDescent="0.5">
      <c r="A104" t="str">
        <f t="shared" si="6"/>
        <v>epsh:P104</v>
      </c>
      <c r="B104" t="s">
        <v>158</v>
      </c>
      <c r="C104" t="s">
        <v>187</v>
      </c>
      <c r="G104" s="1">
        <v>1</v>
      </c>
      <c r="H104">
        <v>1</v>
      </c>
      <c r="L104" t="s">
        <v>74</v>
      </c>
      <c r="M104" t="s">
        <v>159</v>
      </c>
    </row>
    <row r="106" spans="1:20" s="17" customFormat="1" ht="40.5" customHeight="1" x14ac:dyDescent="0.5">
      <c r="A106" s="17" t="s">
        <v>131</v>
      </c>
      <c r="T106" s="18"/>
    </row>
    <row r="107" spans="1:20" x14ac:dyDescent="0.5">
      <c r="A107" t="str">
        <f t="shared" ref="A107:A109" si="7">CONCATENATE("epsh:P",ROW(A107))</f>
        <v>epsh:P107</v>
      </c>
      <c r="B107" t="s">
        <v>134</v>
      </c>
      <c r="C107" t="s">
        <v>181</v>
      </c>
      <c r="D107" s="1">
        <v>1</v>
      </c>
      <c r="G107">
        <v>1</v>
      </c>
      <c r="H107">
        <v>1</v>
      </c>
      <c r="L107" t="s">
        <v>30</v>
      </c>
    </row>
    <row r="108" spans="1:20" x14ac:dyDescent="0.5">
      <c r="A108" t="str">
        <f t="shared" si="7"/>
        <v>epsh:P108</v>
      </c>
      <c r="B108" t="s">
        <v>135</v>
      </c>
      <c r="C108" t="s">
        <v>181</v>
      </c>
      <c r="D108" s="1">
        <v>2</v>
      </c>
      <c r="G108">
        <v>1</v>
      </c>
      <c r="H108">
        <v>1</v>
      </c>
      <c r="L108" t="s">
        <v>30</v>
      </c>
    </row>
    <row r="109" spans="1:20" x14ac:dyDescent="0.5">
      <c r="A109" t="str">
        <f t="shared" si="7"/>
        <v>epsh:P109</v>
      </c>
      <c r="B109" t="s">
        <v>136</v>
      </c>
      <c r="C109" t="s">
        <v>181</v>
      </c>
      <c r="D109" s="1">
        <v>3</v>
      </c>
      <c r="G109"/>
      <c r="H109">
        <v>1</v>
      </c>
      <c r="L109" t="s">
        <v>30</v>
      </c>
    </row>
    <row r="112" spans="1:20" s="17" customFormat="1" ht="40.5" customHeight="1" x14ac:dyDescent="0.5">
      <c r="A112" s="17" t="s">
        <v>173</v>
      </c>
      <c r="T112" s="18"/>
    </row>
    <row r="113" spans="1:20" x14ac:dyDescent="0.5">
      <c r="A113" t="str">
        <f t="shared" ref="A113:A117" si="8">CONCATENATE("epsh:P",ROW(A113))</f>
        <v>epsh:P113</v>
      </c>
      <c r="B113" t="s">
        <v>119</v>
      </c>
      <c r="C113" t="s">
        <v>188</v>
      </c>
      <c r="G113" s="1">
        <v>1</v>
      </c>
      <c r="L113" t="s">
        <v>74</v>
      </c>
      <c r="M113" t="s">
        <v>75</v>
      </c>
    </row>
    <row r="114" spans="1:20" x14ac:dyDescent="0.5">
      <c r="A114" t="str">
        <f t="shared" si="8"/>
        <v>epsh:P114</v>
      </c>
      <c r="B114" t="s">
        <v>174</v>
      </c>
      <c r="C114" t="s">
        <v>188</v>
      </c>
      <c r="G114" s="1">
        <v>1</v>
      </c>
      <c r="L114" t="s">
        <v>30</v>
      </c>
      <c r="R114" s="20" t="s">
        <v>126</v>
      </c>
    </row>
    <row r="115" spans="1:20" x14ac:dyDescent="0.5">
      <c r="A115" t="str">
        <f t="shared" si="8"/>
        <v>epsh:P115</v>
      </c>
      <c r="B115" t="s">
        <v>176</v>
      </c>
      <c r="C115" t="s">
        <v>188</v>
      </c>
      <c r="G115" s="1">
        <v>1</v>
      </c>
      <c r="L115" t="s">
        <v>74</v>
      </c>
      <c r="M115" t="s">
        <v>92</v>
      </c>
    </row>
    <row r="116" spans="1:20" x14ac:dyDescent="0.5">
      <c r="A116" t="str">
        <f>CONCATENATE("epsh:P",ROW(A116))</f>
        <v>epsh:P116</v>
      </c>
      <c r="B116" t="s">
        <v>118</v>
      </c>
      <c r="C116" t="s">
        <v>188</v>
      </c>
      <c r="L116" t="s">
        <v>74</v>
      </c>
      <c r="M116" t="s">
        <v>92</v>
      </c>
    </row>
    <row r="117" spans="1:20" x14ac:dyDescent="0.5">
      <c r="A117" t="str">
        <f>CONCATENATE("epsh:P",ROW(A117))</f>
        <v>epsh:P117</v>
      </c>
      <c r="B117" t="s">
        <v>163</v>
      </c>
      <c r="C117" t="s">
        <v>188</v>
      </c>
    </row>
    <row r="120" spans="1:20" s="17" customFormat="1" ht="40.5" customHeight="1" x14ac:dyDescent="0.5">
      <c r="A120" s="17" t="s">
        <v>175</v>
      </c>
      <c r="T120" s="18"/>
    </row>
    <row r="121" spans="1:20" x14ac:dyDescent="0.5">
      <c r="A121" t="str">
        <f t="shared" ref="A121:A123" si="9">CONCATENATE("epsh:P",ROW(A121))</f>
        <v>epsh:P121</v>
      </c>
      <c r="B121" t="s">
        <v>119</v>
      </c>
      <c r="C121" t="s">
        <v>189</v>
      </c>
      <c r="G121" s="1">
        <v>1</v>
      </c>
      <c r="L121" t="s">
        <v>74</v>
      </c>
      <c r="M121" t="s">
        <v>75</v>
      </c>
    </row>
    <row r="122" spans="1:20" x14ac:dyDescent="0.5">
      <c r="A122" t="str">
        <f t="shared" si="9"/>
        <v>epsh:P122</v>
      </c>
      <c r="B122" t="s">
        <v>174</v>
      </c>
      <c r="C122" t="s">
        <v>189</v>
      </c>
      <c r="G122" s="1">
        <v>1</v>
      </c>
      <c r="L122" t="s">
        <v>30</v>
      </c>
      <c r="R122" s="20" t="s">
        <v>126</v>
      </c>
    </row>
    <row r="123" spans="1:20" x14ac:dyDescent="0.5">
      <c r="A123" t="str">
        <f t="shared" si="9"/>
        <v>epsh:P123</v>
      </c>
      <c r="B123" t="s">
        <v>118</v>
      </c>
      <c r="C123" t="s">
        <v>189</v>
      </c>
      <c r="G123" s="1">
        <v>1</v>
      </c>
      <c r="L123" t="s">
        <v>74</v>
      </c>
      <c r="M123" t="s">
        <v>92</v>
      </c>
    </row>
  </sheetData>
  <hyperlinks>
    <hyperlink ref="B1" r:id="rId1"/>
    <hyperlink ref="E12" r:id="rId2"/>
    <hyperlink ref="C3" r:id="rId3"/>
    <hyperlink ref="C4" r:id="rId4"/>
    <hyperlink ref="C5" r:id="rId5"/>
    <hyperlink ref="C6" r:id="rId6"/>
    <hyperlink ref="R19" r:id="rId7" display="http://data.europarl.europa.eu/authority/legislative-process-type/.*$"/>
    <hyperlink ref="R20" r:id="rId8" display="http://data.europarl.europa.eu/authority/legislative-act-type/.*$"/>
    <hyperlink ref="R21" r:id="rId9" display="http://data.europarl.europa.eu/authority/activity-stage/.*$"/>
    <hyperlink ref="R22" r:id="rId10" display="http://data.europarl.europa.eu/authority/activity-stage/.*$"/>
    <hyperlink ref="R24" r:id="rId11" display="http://data.europarl.europa.eu/authority/legislative-process-status/.*$"/>
    <hyperlink ref="C7" r:id="rId12" display="http://data.europa.eu/eli/eli-draft-legislation-ontology"/>
    <hyperlink ref="R34" r:id="rId13"/>
    <hyperlink ref="R52" r:id="rId14"/>
    <hyperlink ref="R53" r:id="rId15"/>
    <hyperlink ref="R54" r:id="rId16"/>
    <hyperlink ref="R55" r:id="rId17"/>
    <hyperlink ref="R44" r:id="rId18"/>
    <hyperlink ref="R51" r:id="rId19"/>
    <hyperlink ref="R73" r:id="rId20"/>
    <hyperlink ref="R37" r:id="rId21" display="http://data.europarl.europa.eu/resource/eli"/>
    <hyperlink ref="R57" r:id="rId22" display="http://data.europarl.europa.eu/resource/eli"/>
    <hyperlink ref="R31" r:id="rId23" display="http://data.europarl.europa.eu/resource/eli"/>
    <hyperlink ref="R58" r:id="rId24" display="http://data.europarl.europa.eu/resource/eli"/>
    <hyperlink ref="R67" r:id="rId25"/>
    <hyperlink ref="R81" r:id="rId26"/>
    <hyperlink ref="R94" r:id="rId27"/>
    <hyperlink ref="R101" r:id="rId28" display="http://data.europarl.europa.eu/authority/activity-stage/.*$"/>
    <hyperlink ref="R38:R39" r:id="rId29" display="http://data.europarl.europa.eu/resource/eli"/>
    <hyperlink ref="R88" r:id="rId30"/>
    <hyperlink ref="R114" r:id="rId31"/>
    <hyperlink ref="R122" r:id="rId32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3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191</cp:revision>
  <dcterms:created xsi:type="dcterms:W3CDTF">2016-12-28T10:22:07Z</dcterms:created>
  <dcterms:modified xsi:type="dcterms:W3CDTF">2021-05-21T12:26:47Z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