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<sst xmlns="http://schemas.openxmlformats.org/spreadsheetml/2006/main" count="565" uniqueCount="211">
  <si>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</si>
  <si>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</si>
  <si>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</si>
  <si>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</si>
  <si>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</si>
  <si>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</si>
  <si>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</si>
  <si>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eli-dl</t>
  </si>
  <si>
    <t xml:space="preserve">http://data.europa.eu/eli/eli-draft-legislation-ontology#</t>
  </si>
  <si>
    <t xml:space="preserve">eli</t>
  </si>
  <si>
    <t xml:space="preserve">http://data.europa.eu/eli/ontology#</t>
  </si>
  <si>
    <t xml:space="preserve">elidl-ep</t>
  </si>
  <si>
    <t xml:space="preserve">http://data.europarl.europa.eu/ontology/elidl-ep#</t>
  </si>
  <si>
    <t xml:space="preserve">rdf:type</t>
  </si>
  <si>
    <t xml:space="preserve">owl:Ontology</t>
  </si>
  <si>
    <t xml:space="preserve">rdfs:label</t>
  </si>
  <si>
    <t xml:space="preserve">EP ELI-DL Activities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</si>
  <si>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</si>
  <si>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</si>
  <si>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</si>
  <si>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</si>
  <si>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</si>
  <si>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</si>
  <si>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</si>
  <si>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</si>
  <si>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</si>
  <si>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</si>
  <si>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</si>
  <si>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</si>
  <si>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</si>
  <si>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</si>
  <si>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</si>
  <si>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</si>
  <si>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</si>
  <si>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</si>
  <si>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</si>
  <si>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</si>
  <si>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</si>
  <si>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</si>
  <si>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</si>
  <si>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</si>
  <si>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</si>
  <si>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</si>
  <si>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eli-dl:LegislativeProcess</t>
  </si>
  <si>
    <t xml:space="preserve">sh:NodeShape</t>
  </si>
  <si>
    <t xml:space="preserve">Processus législatif</t>
  </si>
  <si>
    <t xml:space="preserve">Legislative Process</t>
  </si>
  <si>
    <t xml:space="preserve">sh:IRI</t>
  </si>
  <si>
    <t xml:space="preserve">"^http://data.europarl.europa.eu/resource/eli/dl/proc/[0-9][0-9][0-9][0-9]/[0-9a-zA-Z]*/[0-9a-zA-Z]*$"</t>
  </si>
  <si>
    <t xml:space="preserve">true</t>
  </si>
  <si>
    <t xml:space="preserve">(rdf:type)</t>
  </si>
  <si>
    <t xml:space="preserve">eli-dl:LegislativeActivity</t>
  </si>
  <si>
    <t xml:space="preserve">Activité législative</t>
  </si>
  <si>
    <t xml:space="preserve">Legislative Activity</t>
  </si>
  <si>
    <t xml:space="preserve">"^http://data.europarl.europa.eu/resource/eli/dl/proc/[0-9][0-9][0-9][0-9]/[0-9a-zA-Z]*/[0-9a-zA-Z]*/.*$"</t>
  </si>
  <si>
    <t xml:space="preserve">elidl-ep:Vote</t>
  </si>
  <si>
    <t xml:space="preserve">Vote</t>
  </si>
  <si>
    <t xml:space="preserve">"^http://data.europarl.europa.eu/resource/eli/dl/proc/[0-9][0-9][0-9][0-9]/[0-9a-zA-Z]*/[0-9a-zA-Z]*/.*/result$"</t>
  </si>
  <si>
    <t xml:space="preserve">elidl-ep:InvolvedWork</t>
  </si>
  <si>
    <t xml:space="preserve">Implication d’un Document</t>
  </si>
  <si>
    <t xml:space="preserve">Involved Work</t>
  </si>
  <si>
    <t xml:space="preserve">"^http://data.europarl.europa.eu/resource/eli/dl/proc/[0-9][0-9][0-9][0-9]/[0-9a-zA-Z]*/[0-9a-zA-Z]*/.*/involved-work_[0-9]{1,4}$"</t>
  </si>
  <si>
    <t xml:space="preserve">elidl-ep:ActivityParticipation</t>
  </si>
  <si>
    <t xml:space="preserve">Participation à une activité</t>
  </si>
  <si>
    <t xml:space="preserve">Activity Participation</t>
  </si>
  <si>
    <t xml:space="preserve">"^http://data.europarl.europa.eu/resource/eli/dl/proc/[0-9][0-9][0-9][0-9]/[0-9a-zA-Z]*/[0-9a-zA-Z]*(/.*)?/activity-participation_[0-9]{1,4}$"</t>
  </si>
  <si>
    <t xml:space="preserve">References to external classes</t>
  </si>
  <si>
    <t xml:space="preserve">eli-dl:LegislativeProcessStatus</t>
  </si>
  <si>
    <t xml:space="preserve">"^http://data.europarl.europa.eu/authority/legislative-process-status/.*$"</t>
  </si>
  <si>
    <t xml:space="preserve">eli-dl:LegislativeProcessType</t>
  </si>
  <si>
    <t xml:space="preserve">"^http://data.europarl.europa.eu/authority/legislative-process-type/.*$"</t>
  </si>
  <si>
    <t xml:space="preserve">elidl-ep:LegislativeProcessNature</t>
  </si>
  <si>
    <t xml:space="preserve">"^http://data.europarl.europa.eu/authority/legislative-process-nature/.*$"</t>
  </si>
  <si>
    <t xml:space="preserve">elidl-ep:Eurovoc</t>
  </si>
  <si>
    <t xml:space="preserve">"^http://eurovoc.europa.eu/[0-9]{1,7}$"</t>
  </si>
  <si>
    <t xml:space="preserve">eli:ResourceType</t>
  </si>
  <si>
    <t xml:space="preserve">"^http://data.europarl.europa.eu/authority/legal-resource-type/.*$"</t>
  </si>
  <si>
    <t xml:space="preserve">eli:LegalResource</t>
  </si>
  <si>
    <t xml:space="preserve">elidl-ep:ActivityType</t>
  </si>
  <si>
    <t xml:space="preserve">"^http://data.europarl.europa.eu/authority/activity-type/.*$"</t>
  </si>
  <si>
    <t xml:space="preserve">elidl-ep:ActivityContext</t>
  </si>
  <si>
    <t xml:space="preserve">"^http://data.europarl.europa.eu/authority/activity-context/.*$"</t>
  </si>
  <si>
    <t xml:space="preserve">elidl-ep:ActivityContextPrecision</t>
  </si>
  <si>
    <t xml:space="preserve">"^http://data.europarl.europa.eu/authority/activity-context-precision/.*$"</t>
  </si>
  <si>
    <t xml:space="preserve">elidl-ep:ActivityNature</t>
  </si>
  <si>
    <t xml:space="preserve">"^http://data.europarl.europa.eu/authority/activity-nature/.*$"</t>
  </si>
  <si>
    <t xml:space="preserve">eli-dl:LegislativeActivityStage</t>
  </si>
  <si>
    <t xml:space="preserve">"^http://data.europarl.europa.eu/authority/activity-stage/.*$"</t>
  </si>
  <si>
    <t xml:space="preserve">elidl-ep:ActivityStatus</t>
  </si>
  <si>
    <t xml:space="preserve">"^http://data.europarl.europa.eu/authority/activity-status/.*$"</t>
  </si>
  <si>
    <t xml:space="preserve">eli-dl:LegislativeProcessWork</t>
  </si>
  <si>
    <t xml:space="preserve">eli:Expression</t>
  </si>
  <si>
    <t xml:space="preserve">eli:Language</t>
  </si>
  <si>
    <t xml:space="preserve">"^http://publications.europa.eu/resource/authority/language/[A-Z][A-Z][A-Z]$"</t>
  </si>
  <si>
    <t xml:space="preserve">elidl-ep:Agent</t>
  </si>
  <si>
    <t xml:space="preserve">elidl-ep:ActivityParticipationRole</t>
  </si>
  <si>
    <t xml:space="preserve">"^http://data.europarl.europa.eu/authority/activity-participation-role/.*$"</t>
  </si>
  <si>
    <t xml:space="preserve">elidl-ep:VoteResult</t>
  </si>
  <si>
    <t xml:space="preserve">"^http://data.europarl.europa.eu/authority/vote-result/.*$"</t>
  </si>
  <si>
    <t xml:space="preserve">elidl-ep:VoteMode</t>
  </si>
  <si>
    <t xml:space="preserve">"^http://data.europarl.europa.eu/authority/vote-mode/.*$"</t>
  </si>
  <si>
    <t xml:space="preserve">elidl-ep:InvolvedWorkRole</t>
  </si>
  <si>
    <t xml:space="preserve">"^http://data.europarl.europa.eu/authority/involved-work-role/.*$"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</si>
  <si>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</si>
  <si>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</si>
  <si>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</si>
  <si>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</si>
  <si>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</si>
  <si>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</si>
  <si>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</si>
  <si>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</si>
  <si>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</si>
  <si>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</si>
  <si>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</si>
  <si>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</si>
  <si>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</si>
  <si>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</si>
  <si>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</si>
  <si>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</si>
  <si>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</si>
  <si>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</si>
  <si>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</si>
  <si>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</si>
  <si>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</si>
  <si>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</si>
  <si>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</si>
  <si>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</si>
  <si>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</si>
  <si>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</si>
  <si>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-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</si>
  <si>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</si>
  <si>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</si>
  <si>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</si>
  <si>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</si>
  <si>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</si>
  <si>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</si>
  <si>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</si>
  <si>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</si>
  <si>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</si>
  <si>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</si>
  <si>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</si>
  <si>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</si>
  <si>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</si>
  <si>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LegislativeProcess</t>
  </si>
  <si>
    <t xml:space="preserve">eli-dl:legislative_process_title</t>
  </si>
  <si>
    <t xml:space="preserve">sh:Literal</t>
  </si>
  <si>
    <t xml:space="preserve">1..n</t>
  </si>
  <si>
    <t xml:space="preserve">rdf:langString</t>
  </si>
  <si>
    <t xml:space="preserve">eli-dl:legislative_process_id</t>
  </si>
  <si>
    <t xml:space="preserve">xsd:string</t>
  </si>
  <si>
    <t xml:space="preserve">elidl-ep:legislativeProcessInternId</t>
  </si>
  <si>
    <t xml:space="preserve">1..1</t>
  </si>
  <si>
    <t xml:space="preserve">elidl-ep:legislativeProcessYear</t>
  </si>
  <si>
    <t xml:space="preserve">xsd:gYear</t>
  </si>
  <si>
    <t xml:space="preserve">elidl-ep:creationDate</t>
  </si>
  <si>
    <t xml:space="preserve">xsd:dateTime</t>
  </si>
  <si>
    <t xml:space="preserve">eli-dl:legislative_process_number</t>
  </si>
  <si>
    <t xml:space="preserve">eli-dl:legislative_process_status</t>
  </si>
  <si>
    <t xml:space="preserve">eli-dl:legislative_process_type</t>
  </si>
  <si>
    <t xml:space="preserve">elidl-ep:legislativeProcessNature</t>
  </si>
  <si>
    <t xml:space="preserve">eli-dl:had_legal_basis</t>
  </si>
  <si>
    <t xml:space="preserve">0..n</t>
  </si>
  <si>
    <t xml:space="preserve">eli-dl:current_stage</t>
  </si>
  <si>
    <t xml:space="preserve">elidl-ep:currentSubStage</t>
  </si>
  <si>
    <t xml:space="preserve">eli-dl:latest_activity</t>
  </si>
  <si>
    <t xml:space="preserve">0..1</t>
  </si>
  <si>
    <t xml:space="preserve">eli-dl:foreseen_type_document</t>
  </si>
  <si>
    <t xml:space="preserve">eli-dl:created_a_realization_of_legal_resource</t>
  </si>
  <si>
    <t xml:space="preserve">eli-dl:legislative_process_keyword</t>
  </si>
  <si>
    <t xml:space="preserve">elidl-ep:activityId</t>
  </si>
  <si>
    <t xml:space="preserve">eli-dl:consists_of</t>
  </si>
  <si>
    <t xml:space="preserve">elidl-ep:activityType</t>
  </si>
  <si>
    <t xml:space="preserve">elidl-ep:hasActivityParticipation</t>
  </si>
  <si>
    <t xml:space="preserve">Constraints on LegislativeActivities</t>
  </si>
  <si>
    <t xml:space="preserve">eli-dl:activity_label</t>
  </si>
  <si>
    <t xml:space="preserve">eli-dl:activity_date</t>
  </si>
  <si>
    <t xml:space="preserve">elidl-ep:activityDueDate</t>
  </si>
  <si>
    <t xml:space="preserve">elidl-ep:activityContext</t>
  </si>
  <si>
    <t xml:space="preserve">elidl-ep:activityContextPrecision</t>
  </si>
  <si>
    <t xml:space="preserve">elidl-ep:activityNature</t>
  </si>
  <si>
    <t xml:space="preserve">eli-dl:occured_at_stage</t>
  </si>
  <si>
    <t xml:space="preserve">elidl-ep:activityStatus</t>
  </si>
  <si>
    <t xml:space="preserve">eli-dl:activity_start_date</t>
  </si>
  <si>
    <t xml:space="preserve">elidl-ep:activityHasVoteResults</t>
  </si>
  <si>
    <t xml:space="preserve">eli-dl:forms_part_of</t>
  </si>
  <si>
    <t xml:space="preserve">eli-dl:based_on_a_realization_of</t>
  </si>
  <si>
    <t xml:space="preserve">elidl-ep:basedOnExpression</t>
  </si>
  <si>
    <t xml:space="preserve">eli-dl:involved_work</t>
  </si>
  <si>
    <t xml:space="preserve">elidl-ep:involvedWorkRelationship</t>
  </si>
  <si>
    <t xml:space="preserve">elidl-ep:hasOtherRap</t>
  </si>
  <si>
    <t xml:space="preserve">elidl-ep:hasBaseBas_I</t>
  </si>
  <si>
    <t xml:space="preserve">elidl-ep:hasOtherAme</t>
  </si>
  <si>
    <t xml:space="preserve">eli-dl:created_a_realization_of</t>
  </si>
  <si>
    <t xml:space="preserve">elidl-ep:hasActivityMembership</t>
  </si>
  <si>
    <t xml:space="preserve">elidl-ep:amendmentDeadlineDate</t>
  </si>
  <si>
    <t xml:space="preserve">elidl-ep:translationRequestedFor</t>
  </si>
  <si>
    <t xml:space="preserve">Constraints on ActivityParticipation</t>
  </si>
  <si>
    <t xml:space="preserve">elidl-ep:activityParticipationHasAgent</t>
  </si>
  <si>
    <t xml:space="preserve">elidl-ep:activityParticipationRole</t>
  </si>
  <si>
    <t xml:space="preserve">elidl-ep:activityParticipationInNameOf</t>
  </si>
  <si>
    <t xml:space="preserve">Constraints on Vote</t>
  </si>
  <si>
    <t xml:space="preserve">elidl-ep:voteDate</t>
  </si>
  <si>
    <t xml:space="preserve">elidl-ep:voteResult</t>
  </si>
  <si>
    <t xml:space="preserve">elidl-ep:voteMode</t>
  </si>
  <si>
    <t xml:space="preserve">elidl-ep:voteAbstention</t>
  </si>
  <si>
    <t xml:space="preserve">xsd:integer</t>
  </si>
  <si>
    <t xml:space="preserve">elidl-ep:voteFavour</t>
  </si>
  <si>
    <t xml:space="preserve">elidl-ep:voteAgainst</t>
  </si>
  <si>
    <t xml:space="preserve">Constraints on InvolvedWork</t>
  </si>
  <si>
    <t xml:space="preserve">elidl-ep:involvedWorkRole</t>
  </si>
  <si>
    <t xml:space="preserve">elidl-ep:hasWorkInvolved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</si>
</sst>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label@fr" TargetMode="External"/><Relationship Id="rId7" Type="http://schemas.openxmlformats.org/officeDocument/2006/relationships/hyperlink" Target="mailto:label@en" TargetMode="External"/><Relationship Id="rId8" Type="http://schemas.openxmlformats.org/officeDocument/2006/relationships/hyperlink" Target="mailto:comment@e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K19" activeCellId="0" sqref="K19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67.48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42.36"/>
    <col collapsed="false" customWidth="true" hidden="false" outlineLevel="0" max="10" min="10" style="0" width="19.31"/>
    <col collapsed="false" customWidth="true" hidden="false" outlineLevel="0" max="11" min="11" style="0" width="106.36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  <c r="E4" s="2"/>
      <c r="F4" s="4"/>
      <c r="G4" s="4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  <c r="E5" s="2"/>
      <c r="F5" s="4"/>
      <c r="G5" s="4"/>
    </row>
    <row r="6" customFormat="false" ht="12.85" hidden="false" customHeight="false" outlineLevel="0" collapsed="false">
      <c r="A6" s="3" t="s">
        <v>2</v>
      </c>
      <c r="B6" s="5" t="s">
        <v>11</v>
      </c>
      <c r="C6" s="2" t="s">
        <v>12</v>
      </c>
      <c r="D6" s="2"/>
      <c r="E6" s="2"/>
      <c r="F6" s="4"/>
      <c r="G6" s="4"/>
    </row>
    <row r="7" customFormat="false" ht="12.5" hidden="false" customHeight="false" outlineLevel="0" collapsed="false">
      <c r="A7" s="3" t="s">
        <v>13</v>
      </c>
      <c r="B7" s="3" t="s">
        <v>14</v>
      </c>
      <c r="C7" s="2"/>
      <c r="D7" s="2"/>
      <c r="E7" s="2"/>
      <c r="F7" s="4"/>
      <c r="G7" s="4"/>
    </row>
    <row r="8" customFormat="false" ht="12.5" hidden="false" customHeight="false" outlineLevel="0" collapsed="false">
      <c r="A8" s="3" t="s">
        <v>15</v>
      </c>
      <c r="B8" s="3" t="s">
        <v>16</v>
      </c>
      <c r="C8" s="2"/>
      <c r="D8" s="2"/>
      <c r="E8" s="2"/>
      <c r="F8" s="4"/>
      <c r="G8" s="4"/>
    </row>
    <row r="9" customFormat="false" ht="12.5" hidden="false" customHeight="false" outlineLevel="0" collapsed="false">
      <c r="C9" s="4"/>
      <c r="D9" s="4"/>
      <c r="E9" s="4"/>
      <c r="F9" s="4"/>
      <c r="G9" s="4"/>
    </row>
    <row r="10" customFormat="false" ht="12.5" hidden="false" customHeight="false" outlineLevel="0" collapsed="false">
      <c r="A10" s="6" t="s">
        <v>17</v>
      </c>
      <c r="B10" s="7"/>
      <c r="C10" s="8"/>
      <c r="D10" s="8"/>
      <c r="E10" s="8"/>
      <c r="F10" s="8"/>
      <c r="G10" s="8"/>
      <c r="H10" s="9"/>
      <c r="I10" s="7"/>
      <c r="J10" s="7"/>
      <c r="K10" s="7"/>
      <c r="L10" s="8"/>
      <c r="M10" s="8"/>
    </row>
    <row r="11" customFormat="false" ht="12.5" hidden="false" customHeight="false" outlineLevel="0" collapsed="false">
      <c r="L11" s="1"/>
      <c r="M11" s="1"/>
    </row>
    <row r="12" s="10" customFormat="true" ht="50.25" hidden="false" customHeight="true" outlineLevel="0" collapsed="false">
      <c r="A12" s="10" t="s">
        <v>18</v>
      </c>
      <c r="B12" s="11" t="s">
        <v>19</v>
      </c>
      <c r="C12" s="11" t="s">
        <v>20</v>
      </c>
      <c r="D12" s="11" t="s">
        <v>21</v>
      </c>
      <c r="E12" s="11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</row>
    <row r="13" customFormat="false" ht="12.5" hidden="false" customHeight="false" outlineLevel="0" collapsed="false">
      <c r="A13" s="13" t="s">
        <v>31</v>
      </c>
      <c r="B13" s="13" t="s">
        <v>13</v>
      </c>
      <c r="C13" s="13" t="s">
        <v>32</v>
      </c>
      <c r="D13" s="13" t="s">
        <v>33</v>
      </c>
      <c r="E13" s="14" t="s">
        <v>34</v>
      </c>
      <c r="F13" s="14" t="s">
        <v>35</v>
      </c>
      <c r="G13" s="14" t="s">
        <v>36</v>
      </c>
      <c r="H13" s="14" t="s">
        <v>37</v>
      </c>
      <c r="I13" s="14" t="s">
        <v>38</v>
      </c>
      <c r="J13" s="13" t="s">
        <v>39</v>
      </c>
      <c r="K13" s="13" t="s">
        <v>40</v>
      </c>
      <c r="L13" s="13" t="s">
        <v>41</v>
      </c>
      <c r="M13" s="13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  <c r="C14" s="1" t="s">
        <v>43</v>
      </c>
      <c r="F14" s="1" t="s">
        <v>45</v>
      </c>
      <c r="G14" s="1" t="s">
        <v>46</v>
      </c>
      <c r="H14" s="1" t="n">
        <v>1</v>
      </c>
      <c r="I14" s="1"/>
      <c r="J14" s="1" t="s">
        <v>47</v>
      </c>
      <c r="K14" s="0" t="s">
        <v>48</v>
      </c>
      <c r="L14" s="1" t="s">
        <v>49</v>
      </c>
      <c r="M14" s="1" t="s">
        <v>50</v>
      </c>
    </row>
    <row r="15" customFormat="false" ht="12.8" hidden="false" customHeight="false" outlineLevel="0" collapsed="false">
      <c r="A15" s="0" t="s">
        <v>51</v>
      </c>
      <c r="B15" s="0" t="s">
        <v>44</v>
      </c>
      <c r="C15" s="1" t="s">
        <v>51</v>
      </c>
      <c r="F15" s="1" t="s">
        <v>52</v>
      </c>
      <c r="G15" s="1" t="s">
        <v>53</v>
      </c>
      <c r="H15" s="1" t="n">
        <v>2</v>
      </c>
      <c r="I15" s="1"/>
      <c r="J15" s="1" t="s">
        <v>47</v>
      </c>
      <c r="K15" s="0" t="s">
        <v>54</v>
      </c>
      <c r="L15" s="1" t="s">
        <v>49</v>
      </c>
      <c r="M15" s="1" t="s">
        <v>50</v>
      </c>
    </row>
    <row r="16" customFormat="false" ht="12.8" hidden="false" customHeight="false" outlineLevel="0" collapsed="false">
      <c r="A16" s="5" t="s">
        <v>55</v>
      </c>
      <c r="B16" s="0" t="s">
        <v>44</v>
      </c>
      <c r="C16" s="5" t="s">
        <v>55</v>
      </c>
      <c r="F16" s="1" t="s">
        <v>56</v>
      </c>
      <c r="G16" s="1" t="s">
        <v>56</v>
      </c>
      <c r="H16" s="1" t="n">
        <v>3</v>
      </c>
      <c r="I16" s="5"/>
      <c r="J16" s="1" t="s">
        <v>47</v>
      </c>
      <c r="K16" s="0" t="s">
        <v>57</v>
      </c>
      <c r="L16" s="1" t="s">
        <v>49</v>
      </c>
      <c r="M16" s="1" t="s">
        <v>50</v>
      </c>
    </row>
    <row r="17" customFormat="false" ht="12.8" hidden="false" customHeight="false" outlineLevel="0" collapsed="false">
      <c r="A17" s="5" t="s">
        <v>58</v>
      </c>
      <c r="B17" s="0" t="s">
        <v>44</v>
      </c>
      <c r="C17" s="5" t="s">
        <v>58</v>
      </c>
      <c r="D17" s="5"/>
      <c r="E17" s="5"/>
      <c r="F17" s="1" t="s">
        <v>59</v>
      </c>
      <c r="G17" s="1" t="s">
        <v>60</v>
      </c>
      <c r="H17" s="1" t="n">
        <v>4</v>
      </c>
      <c r="I17" s="1"/>
      <c r="J17" s="1" t="s">
        <v>47</v>
      </c>
      <c r="K17" s="0" t="s">
        <v>61</v>
      </c>
      <c r="L17" s="1" t="s">
        <v>49</v>
      </c>
      <c r="M17" s="1" t="s">
        <v>50</v>
      </c>
    </row>
    <row r="18" customFormat="false" ht="12.8" hidden="false" customHeight="false" outlineLevel="0" collapsed="false">
      <c r="A18" s="5" t="s">
        <v>62</v>
      </c>
      <c r="B18" s="0" t="s">
        <v>44</v>
      </c>
      <c r="C18" s="5" t="s">
        <v>62</v>
      </c>
      <c r="F18" s="1" t="s">
        <v>63</v>
      </c>
      <c r="G18" s="1" t="s">
        <v>64</v>
      </c>
      <c r="H18" s="1" t="n">
        <v>5</v>
      </c>
      <c r="I18" s="1"/>
      <c r="J18" s="1" t="s">
        <v>47</v>
      </c>
      <c r="K18" s="0" t="s">
        <v>65</v>
      </c>
      <c r="L18" s="1" t="s">
        <v>49</v>
      </c>
      <c r="M18" s="1" t="s">
        <v>50</v>
      </c>
    </row>
    <row r="19" customFormat="false" ht="12.5" hidden="false" customHeight="false" outlineLevel="0" collapsed="false">
      <c r="I19" s="1"/>
    </row>
    <row r="20" s="16" customFormat="true" ht="32.9" hidden="false" customHeight="true" outlineLevel="0" collapsed="false">
      <c r="A20" s="15" t="s">
        <v>66</v>
      </c>
      <c r="C20" s="17"/>
      <c r="D20" s="17"/>
      <c r="E20" s="17"/>
      <c r="F20" s="17"/>
      <c r="G20" s="17"/>
      <c r="H20" s="17"/>
      <c r="I20" s="17"/>
    </row>
    <row r="21" customFormat="false" ht="23.15" hidden="false" customHeight="true" outlineLevel="0" collapsed="false">
      <c r="A21" s="5" t="s">
        <v>67</v>
      </c>
      <c r="B21" s="0" t="s">
        <v>44</v>
      </c>
      <c r="I21" s="1"/>
      <c r="J21" s="1" t="s">
        <v>47</v>
      </c>
      <c r="K21" s="0" t="s">
        <v>68</v>
      </c>
      <c r="L21" s="1" t="s">
        <v>49</v>
      </c>
      <c r="M21" s="1" t="s">
        <v>50</v>
      </c>
    </row>
    <row r="22" customFormat="false" ht="12.8" hidden="false" customHeight="false" outlineLevel="0" collapsed="false">
      <c r="A22" s="5" t="s">
        <v>69</v>
      </c>
      <c r="B22" s="0" t="s">
        <v>44</v>
      </c>
      <c r="I22" s="1"/>
      <c r="J22" s="1" t="s">
        <v>47</v>
      </c>
      <c r="K22" s="0" t="s">
        <v>70</v>
      </c>
      <c r="L22" s="1" t="s">
        <v>49</v>
      </c>
      <c r="M22" s="1" t="s">
        <v>50</v>
      </c>
    </row>
    <row r="23" customFormat="false" ht="12.85" hidden="false" customHeight="false" outlineLevel="0" collapsed="false">
      <c r="A23" s="5" t="s">
        <v>71</v>
      </c>
      <c r="B23" s="0" t="s">
        <v>44</v>
      </c>
      <c r="I23" s="1"/>
      <c r="J23" s="1" t="s">
        <v>47</v>
      </c>
      <c r="K23" s="0" t="s">
        <v>72</v>
      </c>
      <c r="L23" s="1" t="s">
        <v>49</v>
      </c>
      <c r="M23" s="1" t="s">
        <v>50</v>
      </c>
    </row>
    <row r="24" customFormat="false" ht="12.85" hidden="false" customHeight="false" outlineLevel="0" collapsed="false">
      <c r="A24" s="5" t="s">
        <v>73</v>
      </c>
      <c r="B24" s="0" t="s">
        <v>44</v>
      </c>
      <c r="J24" s="1" t="s">
        <v>47</v>
      </c>
      <c r="K24" s="0" t="s">
        <v>74</v>
      </c>
      <c r="L24" s="1" t="s">
        <v>49</v>
      </c>
      <c r="M24" s="1" t="s">
        <v>50</v>
      </c>
    </row>
    <row r="25" customFormat="false" ht="12.85" hidden="false" customHeight="false" outlineLevel="0" collapsed="false">
      <c r="A25" s="5" t="s">
        <v>75</v>
      </c>
      <c r="B25" s="0" t="s">
        <v>44</v>
      </c>
      <c r="J25" s="1" t="s">
        <v>47</v>
      </c>
      <c r="K25" s="0" t="s">
        <v>76</v>
      </c>
      <c r="L25" s="1" t="s">
        <v>49</v>
      </c>
      <c r="M25" s="1" t="s">
        <v>50</v>
      </c>
    </row>
    <row r="26" customFormat="false" ht="12.8" hidden="false" customHeight="false" outlineLevel="0" collapsed="false">
      <c r="A26" s="5" t="s">
        <v>77</v>
      </c>
      <c r="B26" s="0" t="s">
        <v>44</v>
      </c>
      <c r="J26" s="1" t="s">
        <v>47</v>
      </c>
      <c r="L26" s="1" t="s">
        <v>49</v>
      </c>
      <c r="M26" s="1" t="s">
        <v>50</v>
      </c>
    </row>
    <row r="27" customFormat="false" ht="12.85" hidden="false" customHeight="false" outlineLevel="0" collapsed="false">
      <c r="A27" s="5" t="s">
        <v>78</v>
      </c>
      <c r="B27" s="0" t="s">
        <v>44</v>
      </c>
      <c r="J27" s="1" t="s">
        <v>47</v>
      </c>
      <c r="K27" s="0" t="s">
        <v>79</v>
      </c>
      <c r="L27" s="1" t="s">
        <v>49</v>
      </c>
      <c r="M27" s="1" t="s">
        <v>50</v>
      </c>
    </row>
    <row r="28" customFormat="false" ht="12.85" hidden="false" customHeight="false" outlineLevel="0" collapsed="false">
      <c r="A28" s="5" t="s">
        <v>80</v>
      </c>
      <c r="B28" s="0" t="s">
        <v>44</v>
      </c>
      <c r="J28" s="1" t="s">
        <v>47</v>
      </c>
      <c r="K28" s="0" t="s">
        <v>81</v>
      </c>
      <c r="L28" s="1" t="s">
        <v>49</v>
      </c>
      <c r="M28" s="1" t="s">
        <v>50</v>
      </c>
    </row>
    <row r="29" customFormat="false" ht="12.85" hidden="false" customHeight="false" outlineLevel="0" collapsed="false">
      <c r="A29" s="5" t="s">
        <v>82</v>
      </c>
      <c r="B29" s="0" t="s">
        <v>44</v>
      </c>
      <c r="J29" s="1" t="s">
        <v>47</v>
      </c>
      <c r="K29" s="0" t="s">
        <v>83</v>
      </c>
      <c r="L29" s="1" t="s">
        <v>49</v>
      </c>
      <c r="M29" s="1" t="s">
        <v>50</v>
      </c>
    </row>
    <row r="30" customFormat="false" ht="12.85" hidden="false" customHeight="false" outlineLevel="0" collapsed="false">
      <c r="A30" s="5" t="s">
        <v>84</v>
      </c>
      <c r="B30" s="0" t="s">
        <v>44</v>
      </c>
      <c r="J30" s="1" t="s">
        <v>47</v>
      </c>
      <c r="K30" s="0" t="s">
        <v>85</v>
      </c>
      <c r="L30" s="1" t="s">
        <v>49</v>
      </c>
      <c r="M30" s="1" t="s">
        <v>50</v>
      </c>
    </row>
    <row r="31" customFormat="false" ht="12.8" hidden="false" customHeight="false" outlineLevel="0" collapsed="false">
      <c r="A31" s="5" t="s">
        <v>86</v>
      </c>
      <c r="B31" s="0" t="s">
        <v>44</v>
      </c>
      <c r="J31" s="1" t="s">
        <v>47</v>
      </c>
      <c r="K31" s="0" t="s">
        <v>87</v>
      </c>
      <c r="L31" s="1" t="s">
        <v>49</v>
      </c>
      <c r="M31" s="1" t="s">
        <v>50</v>
      </c>
    </row>
    <row r="32" customFormat="false" ht="12.85" hidden="false" customHeight="false" outlineLevel="0" collapsed="false">
      <c r="A32" s="5" t="s">
        <v>88</v>
      </c>
      <c r="B32" s="0" t="s">
        <v>44</v>
      </c>
      <c r="J32" s="1" t="s">
        <v>47</v>
      </c>
      <c r="K32" s="0" t="s">
        <v>89</v>
      </c>
      <c r="L32" s="1" t="s">
        <v>49</v>
      </c>
      <c r="M32" s="1" t="s">
        <v>50</v>
      </c>
    </row>
    <row r="33" customFormat="false" ht="12.8" hidden="false" customHeight="false" outlineLevel="0" collapsed="false">
      <c r="A33" s="5" t="s">
        <v>90</v>
      </c>
      <c r="B33" s="0" t="s">
        <v>44</v>
      </c>
      <c r="J33" s="1" t="s">
        <v>47</v>
      </c>
      <c r="L33" s="1" t="s">
        <v>49</v>
      </c>
      <c r="M33" s="1" t="s">
        <v>50</v>
      </c>
    </row>
    <row r="34" customFormat="false" ht="12.8" hidden="false" customHeight="false" outlineLevel="0" collapsed="false">
      <c r="A34" s="5" t="s">
        <v>91</v>
      </c>
      <c r="B34" s="0" t="s">
        <v>44</v>
      </c>
      <c r="J34" s="1" t="s">
        <v>47</v>
      </c>
      <c r="L34" s="1" t="s">
        <v>49</v>
      </c>
      <c r="M34" s="1" t="s">
        <v>50</v>
      </c>
    </row>
    <row r="35" customFormat="false" ht="12.8" hidden="false" customHeight="false" outlineLevel="0" collapsed="false">
      <c r="A35" s="5" t="s">
        <v>92</v>
      </c>
      <c r="B35" s="0" t="s">
        <v>44</v>
      </c>
      <c r="J35" s="1" t="s">
        <v>47</v>
      </c>
      <c r="K35" s="0" t="s">
        <v>93</v>
      </c>
      <c r="L35" s="1" t="s">
        <v>49</v>
      </c>
      <c r="M35" s="1" t="s">
        <v>50</v>
      </c>
    </row>
    <row r="36" customFormat="false" ht="12.8" hidden="false" customHeight="false" outlineLevel="0" collapsed="false">
      <c r="A36" s="5" t="s">
        <v>94</v>
      </c>
      <c r="B36" s="0" t="s">
        <v>44</v>
      </c>
      <c r="J36" s="1" t="s">
        <v>47</v>
      </c>
      <c r="L36" s="1" t="s">
        <v>49</v>
      </c>
      <c r="M36" s="1" t="s">
        <v>50</v>
      </c>
    </row>
    <row r="37" customFormat="false" ht="12.8" hidden="false" customHeight="false" outlineLevel="0" collapsed="false">
      <c r="A37" s="5" t="s">
        <v>95</v>
      </c>
      <c r="B37" s="0" t="s">
        <v>44</v>
      </c>
      <c r="J37" s="1" t="s">
        <v>47</v>
      </c>
      <c r="K37" s="0" t="s">
        <v>96</v>
      </c>
      <c r="L37" s="1" t="s">
        <v>49</v>
      </c>
      <c r="M37" s="1" t="s">
        <v>50</v>
      </c>
    </row>
    <row r="38" customFormat="false" ht="12.8" hidden="false" customHeight="false" outlineLevel="0" collapsed="false">
      <c r="A38" s="5" t="s">
        <v>94</v>
      </c>
      <c r="B38" s="0" t="s">
        <v>44</v>
      </c>
      <c r="J38" s="1" t="s">
        <v>47</v>
      </c>
      <c r="L38" s="1" t="s">
        <v>49</v>
      </c>
      <c r="M38" s="1" t="s">
        <v>50</v>
      </c>
    </row>
    <row r="39" customFormat="false" ht="12.8" hidden="false" customHeight="false" outlineLevel="0" collapsed="false">
      <c r="A39" s="5" t="s">
        <v>97</v>
      </c>
      <c r="B39" s="0" t="s">
        <v>44</v>
      </c>
      <c r="J39" s="1" t="s">
        <v>47</v>
      </c>
      <c r="K39" s="0" t="s">
        <v>98</v>
      </c>
      <c r="L39" s="1" t="s">
        <v>49</v>
      </c>
      <c r="M39" s="1" t="s">
        <v>50</v>
      </c>
    </row>
    <row r="40" customFormat="false" ht="12.8" hidden="false" customHeight="false" outlineLevel="0" collapsed="false">
      <c r="A40" s="5" t="s">
        <v>99</v>
      </c>
      <c r="B40" s="0" t="s">
        <v>44</v>
      </c>
      <c r="J40" s="1" t="s">
        <v>47</v>
      </c>
      <c r="K40" s="0" t="s">
        <v>100</v>
      </c>
      <c r="L40" s="1" t="s">
        <v>49</v>
      </c>
      <c r="M40" s="1" t="s">
        <v>50</v>
      </c>
    </row>
    <row r="41" customFormat="false" ht="12.85" hidden="false" customHeight="false" outlineLevel="0" collapsed="false">
      <c r="A41" s="5" t="s">
        <v>101</v>
      </c>
      <c r="B41" s="0" t="s">
        <v>44</v>
      </c>
      <c r="J41" s="1" t="s">
        <v>47</v>
      </c>
      <c r="K41" s="0" t="s">
        <v>102</v>
      </c>
      <c r="L41" s="1" t="s">
        <v>49</v>
      </c>
      <c r="M41" s="1" t="s">
        <v>50</v>
      </c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display="http://data.europarl.europa.eu/ontology/elidl-ep#"/>
    <hyperlink ref="F13" r:id="rId6" display="rdfs:label@fr"/>
    <hyperlink ref="G13" r:id="rId7" display="rdfs:label@en"/>
    <hyperlink ref="I13" r:id="rId8" display="rdfs:comment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8" topLeftCell="A9" activePane="bottomLeft" state="frozen"/>
      <selection pane="topLeft" activeCell="A1" activeCellId="0" sqref="A1"/>
      <selection pane="bottomLeft" activeCell="H30" activeCellId="0" sqref="H30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1.3"/>
    <col collapsed="false" customWidth="true" hidden="false" outlineLevel="0" max="3" min="3" style="1" width="34.35"/>
    <col collapsed="false" customWidth="true" hidden="false" outlineLevel="0" max="4" min="4" style="1" width="15.54"/>
    <col collapsed="false" customWidth="true" hidden="false" outlineLevel="0" max="5" min="5" style="0" width="15.54"/>
    <col collapsed="false" customWidth="true" hidden="false" outlineLevel="0" max="6" min="6" style="1" width="29.27"/>
    <col collapsed="false" customWidth="true" hidden="false" outlineLevel="0" max="7" min="7" style="0" width="20.13"/>
    <col collapsed="false" customWidth="true" hidden="false" outlineLevel="0" max="8" min="8" style="0" width="27.46"/>
    <col collapsed="false" customWidth="true" hidden="false" outlineLevel="0" max="9" min="9" style="1" width="27.46"/>
    <col collapsed="false" customWidth="true" hidden="false" outlineLevel="0" max="10" min="10" style="0" width="25.4"/>
    <col collapsed="false" customWidth="true" hidden="false" outlineLevel="0" max="11" min="11" style="0" width="20.95"/>
    <col collapsed="false" customWidth="true" hidden="false" outlineLevel="0" max="12" min="12" style="0" width="18.68"/>
    <col collapsed="false" customWidth="true" hidden="false" outlineLevel="0" max="13" min="13" style="0" width="33.87"/>
    <col collapsed="false" customWidth="true" hidden="false" outlineLevel="0" max="14" min="14" style="0" width="54.59"/>
    <col collapsed="false" customWidth="true" hidden="false" outlineLevel="0" max="15" min="15" style="0" width="28.86"/>
    <col collapsed="false" customWidth="true" hidden="false" outlineLevel="0" max="18" min="16" style="0" width="26"/>
    <col collapsed="false" customWidth="true" hidden="false" outlineLevel="0" max="19" min="19" style="0" width="26.13"/>
    <col collapsed="false" customWidth="true" hidden="false" outlineLevel="0" max="20" min="20" style="0" width="34.86"/>
    <col collapsed="false" customWidth="true" hidden="false" outlineLevel="0" max="21" min="21" style="1" width="28.12"/>
    <col collapsed="false" customWidth="true" hidden="false" outlineLevel="0" max="22" min="22" style="0" width="25.82"/>
  </cols>
  <sheetData>
    <row r="1" customFormat="false" ht="12.8" hidden="false" customHeight="false" outlineLevel="0" collapsed="false">
      <c r="A1" s="0" t="s">
        <v>0</v>
      </c>
      <c r="B1" s="2" t="s">
        <v>1</v>
      </c>
      <c r="S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S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</row>
    <row r="6" customFormat="false" ht="12.8" hidden="false" customHeight="false" outlineLevel="0" collapsed="false">
      <c r="A6" s="3" t="s">
        <v>2</v>
      </c>
      <c r="B6" s="5" t="s">
        <v>11</v>
      </c>
      <c r="C6" s="2" t="s">
        <v>12</v>
      </c>
      <c r="D6" s="2"/>
    </row>
    <row r="7" customFormat="false" ht="12.8" hidden="false" customHeight="false" outlineLevel="0" collapsed="false">
      <c r="C7" s="4"/>
      <c r="D7" s="4"/>
    </row>
    <row r="8" customFormat="false" ht="12.8" hidden="false" customHeight="false" outlineLevel="0" collapsed="false">
      <c r="A8" s="6" t="s">
        <v>103</v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  <c r="M8" s="7"/>
      <c r="N8" s="9"/>
      <c r="O8" s="7"/>
      <c r="P8" s="7"/>
      <c r="Q8" s="7"/>
      <c r="R8" s="7"/>
      <c r="S8" s="7"/>
      <c r="T8" s="9"/>
      <c r="U8" s="9"/>
    </row>
    <row r="9" customFormat="false" ht="24" hidden="false" customHeight="true" outlineLevel="0" collapsed="false">
      <c r="E9" s="1"/>
      <c r="I9" s="4"/>
      <c r="N9" s="1"/>
    </row>
    <row r="10" s="12" customFormat="true" ht="73.45" hidden="false" customHeight="true" outlineLevel="0" collapsed="false">
      <c r="A10" s="12" t="s">
        <v>104</v>
      </c>
      <c r="B10" s="12" t="s">
        <v>105</v>
      </c>
      <c r="C10" s="12" t="s">
        <v>106</v>
      </c>
      <c r="D10" s="12" t="s">
        <v>107</v>
      </c>
      <c r="E10" s="12" t="s">
        <v>108</v>
      </c>
      <c r="F10" s="12" t="s">
        <v>109</v>
      </c>
      <c r="G10" s="12" t="s">
        <v>110</v>
      </c>
      <c r="I10" s="12" t="s">
        <v>111</v>
      </c>
      <c r="J10" s="12" t="s">
        <v>112</v>
      </c>
      <c r="K10" s="12" t="s">
        <v>113</v>
      </c>
      <c r="L10" s="12" t="s">
        <v>114</v>
      </c>
      <c r="M10" s="12" t="s">
        <v>115</v>
      </c>
      <c r="N10" s="12" t="s">
        <v>116</v>
      </c>
      <c r="O10" s="12" t="s">
        <v>117</v>
      </c>
      <c r="P10" s="12" t="s">
        <v>118</v>
      </c>
      <c r="Q10" s="12" t="s">
        <v>119</v>
      </c>
      <c r="R10" s="12" t="s">
        <v>120</v>
      </c>
      <c r="S10" s="12" t="s">
        <v>121</v>
      </c>
      <c r="T10" s="12" t="s">
        <v>122</v>
      </c>
      <c r="U10" s="12" t="s">
        <v>123</v>
      </c>
      <c r="V10" s="12" t="s">
        <v>124</v>
      </c>
    </row>
    <row r="11" customFormat="false" ht="23.85" hidden="false" customHeight="false" outlineLevel="0" collapsed="false">
      <c r="A11" s="18" t="s">
        <v>31</v>
      </c>
      <c r="B11" s="18" t="s">
        <v>125</v>
      </c>
      <c r="C11" s="19" t="s">
        <v>126</v>
      </c>
      <c r="D11" s="19" t="s">
        <v>37</v>
      </c>
      <c r="E11" s="20" t="s">
        <v>127</v>
      </c>
      <c r="F11" s="18" t="s">
        <v>128</v>
      </c>
      <c r="G11" s="19" t="s">
        <v>39</v>
      </c>
      <c r="H11" s="19" t="s">
        <v>129</v>
      </c>
      <c r="I11" s="19" t="s">
        <v>130</v>
      </c>
      <c r="J11" s="19" t="s">
        <v>131</v>
      </c>
      <c r="K11" s="19" t="s">
        <v>132</v>
      </c>
      <c r="L11" s="13" t="s">
        <v>133</v>
      </c>
      <c r="M11" s="13" t="s">
        <v>134</v>
      </c>
      <c r="N11" s="13" t="s">
        <v>40</v>
      </c>
      <c r="O11" s="13" t="s">
        <v>135</v>
      </c>
      <c r="P11" s="19" t="s">
        <v>136</v>
      </c>
      <c r="Q11" s="19" t="s">
        <v>137</v>
      </c>
      <c r="R11" s="19" t="s">
        <v>138</v>
      </c>
      <c r="S11" s="19" t="s">
        <v>139</v>
      </c>
      <c r="T11" s="19" t="s">
        <v>140</v>
      </c>
      <c r="U11" s="19" t="s">
        <v>141</v>
      </c>
      <c r="V11" s="19" t="s">
        <v>142</v>
      </c>
    </row>
    <row r="12" s="21" customFormat="true" ht="40.5" hidden="false" customHeight="true" outlineLevel="0" collapsed="false">
      <c r="A12" s="21" t="s">
        <v>143</v>
      </c>
      <c r="U12" s="22"/>
    </row>
    <row r="13" customFormat="false" ht="12.8" hidden="false" customHeight="false" outlineLevel="0" collapsed="false">
      <c r="A13" s="0" t="str">
        <f aca="false">CONCATENATE("epsh:P",ROW(A13))</f>
        <v>epsh:P13</v>
      </c>
      <c r="B13" s="5" t="s">
        <v>144</v>
      </c>
      <c r="C13" s="5" t="s">
        <v>43</v>
      </c>
      <c r="D13" s="1" t="n">
        <v>2</v>
      </c>
      <c r="G13" s="0" t="s">
        <v>145</v>
      </c>
      <c r="H13" s="5" t="s">
        <v>146</v>
      </c>
      <c r="I13" s="1" t="str">
        <f aca="false">LEFT(H13,1)</f>
        <v>1</v>
      </c>
      <c r="J13" s="0" t="str">
        <f aca="false">IF(OR(RIGHT(H13,1) = "n", RIGHT(H13,1) = "*"),"",RIGHT(H13,1))</f>
        <v/>
      </c>
      <c r="K13" s="5" t="s">
        <v>147</v>
      </c>
    </row>
    <row r="14" customFormat="false" ht="13.15" hidden="false" customHeight="true" outlineLevel="0" collapsed="false">
      <c r="A14" s="0" t="str">
        <f aca="false">CONCATENATE("epsh:P",ROW(A14))</f>
        <v>epsh:P14</v>
      </c>
      <c r="B14" s="5" t="s">
        <v>148</v>
      </c>
      <c r="C14" s="5" t="s">
        <v>43</v>
      </c>
      <c r="D14" s="1" t="n">
        <v>3</v>
      </c>
      <c r="E14" s="1"/>
      <c r="G14" s="0" t="s">
        <v>145</v>
      </c>
      <c r="H14" s="3"/>
      <c r="I14" s="1" t="str">
        <f aca="false">LEFT(H14,1)</f>
        <v/>
      </c>
      <c r="J14" s="0" t="str">
        <f aca="false">IF(OR(RIGHT(H14,1) = "n", RIGHT(H14,1) = "*"),"",RIGHT(H14,1))</f>
        <v/>
      </c>
      <c r="K14" s="5" t="s">
        <v>149</v>
      </c>
      <c r="N14" s="5"/>
      <c r="S14" s="1"/>
    </row>
    <row r="15" customFormat="false" ht="12.8" hidden="false" customHeight="false" outlineLevel="0" collapsed="false">
      <c r="A15" s="0" t="str">
        <f aca="false">CONCATENATE("epsh:P",ROW(A15))</f>
        <v>epsh:P15</v>
      </c>
      <c r="B15" s="5" t="s">
        <v>150</v>
      </c>
      <c r="C15" s="5" t="s">
        <v>43</v>
      </c>
      <c r="D15" s="1" t="n">
        <v>4</v>
      </c>
      <c r="G15" s="0" t="s">
        <v>145</v>
      </c>
      <c r="H15" s="5" t="s">
        <v>151</v>
      </c>
      <c r="I15" s="1" t="str">
        <f aca="false">LEFT(H15,1)</f>
        <v>1</v>
      </c>
      <c r="J15" s="0" t="str">
        <f aca="false">IF(OR(RIGHT(H15,1) = "n", RIGHT(H15,1) = "*"),"",RIGHT(H15,1))</f>
        <v>1</v>
      </c>
      <c r="K15" s="5" t="s">
        <v>149</v>
      </c>
      <c r="N15" s="5"/>
    </row>
    <row r="16" customFormat="false" ht="12.8" hidden="false" customHeight="false" outlineLevel="0" collapsed="false">
      <c r="A16" s="0" t="str">
        <f aca="false">CONCATENATE("epsh:P",ROW(A16))</f>
        <v>epsh:P16</v>
      </c>
      <c r="B16" s="5" t="s">
        <v>152</v>
      </c>
      <c r="C16" s="5" t="s">
        <v>43</v>
      </c>
      <c r="D16" s="1" t="n">
        <v>5</v>
      </c>
      <c r="G16" s="0" t="s">
        <v>145</v>
      </c>
      <c r="H16" s="5" t="s">
        <v>151</v>
      </c>
      <c r="I16" s="1" t="str">
        <f aca="false">LEFT(H16,1)</f>
        <v>1</v>
      </c>
      <c r="J16" s="0" t="str">
        <f aca="false">IF(OR(RIGHT(H16,1) = "n", RIGHT(H16,1) = "*"),"",RIGHT(H16,1))</f>
        <v>1</v>
      </c>
      <c r="K16" s="5" t="s">
        <v>153</v>
      </c>
      <c r="N16" s="23"/>
    </row>
    <row r="17" customFormat="false" ht="12.8" hidden="false" customHeight="false" outlineLevel="0" collapsed="false">
      <c r="A17" s="0" t="str">
        <f aca="false">CONCATENATE("epsh:P",ROW(A17))</f>
        <v>epsh:P17</v>
      </c>
      <c r="B17" s="5" t="s">
        <v>154</v>
      </c>
      <c r="C17" s="5" t="s">
        <v>43</v>
      </c>
      <c r="D17" s="1" t="n">
        <v>6</v>
      </c>
      <c r="G17" s="0" t="s">
        <v>145</v>
      </c>
      <c r="H17" s="5" t="s">
        <v>151</v>
      </c>
      <c r="I17" s="1" t="str">
        <f aca="false">LEFT(H17,1)</f>
        <v>1</v>
      </c>
      <c r="J17" s="0" t="str">
        <f aca="false">IF(OR(RIGHT(H17,1) = "n", RIGHT(H17,1) = "*"),"",RIGHT(H17,1))</f>
        <v>1</v>
      </c>
      <c r="K17" s="5" t="s">
        <v>155</v>
      </c>
      <c r="N17" s="23"/>
    </row>
    <row r="18" customFormat="false" ht="12.8" hidden="false" customHeight="false" outlineLevel="0" collapsed="false">
      <c r="A18" s="0" t="str">
        <f aca="false">CONCATENATE("epsh:P",ROW(A18))</f>
        <v>epsh:P18</v>
      </c>
      <c r="B18" s="5" t="s">
        <v>156</v>
      </c>
      <c r="C18" s="5" t="s">
        <v>43</v>
      </c>
      <c r="D18" s="1" t="n">
        <v>7</v>
      </c>
      <c r="G18" s="0" t="s">
        <v>145</v>
      </c>
      <c r="H18" s="5" t="s">
        <v>151</v>
      </c>
      <c r="I18" s="1" t="str">
        <f aca="false">LEFT(H18,1)</f>
        <v>1</v>
      </c>
      <c r="J18" s="0" t="str">
        <f aca="false">IF(OR(RIGHT(H18,1) = "n", RIGHT(H18,1) = "*"),"",RIGHT(H18,1))</f>
        <v>1</v>
      </c>
      <c r="K18" s="5" t="s">
        <v>149</v>
      </c>
      <c r="N18" s="23"/>
    </row>
    <row r="19" customFormat="false" ht="12.8" hidden="false" customHeight="false" outlineLevel="0" collapsed="false">
      <c r="A19" s="0" t="str">
        <f aca="false">CONCATENATE("epsh:P",ROW(A19))</f>
        <v>epsh:P19</v>
      </c>
      <c r="B19" s="5" t="s">
        <v>157</v>
      </c>
      <c r="C19" s="5" t="s">
        <v>43</v>
      </c>
      <c r="D19" s="1" t="n">
        <v>8</v>
      </c>
      <c r="E19" s="1"/>
      <c r="G19" s="0" t="s">
        <v>47</v>
      </c>
      <c r="H19" s="5" t="s">
        <v>151</v>
      </c>
      <c r="I19" s="1" t="str">
        <f aca="false">LEFT(H19,1)</f>
        <v>1</v>
      </c>
      <c r="J19" s="0" t="str">
        <f aca="false">IF(OR(RIGHT(H19,1) = "n", RIGHT(H19,1) = "*"),"",RIGHT(H19,1))</f>
        <v>1</v>
      </c>
      <c r="M19" s="5" t="s">
        <v>67</v>
      </c>
      <c r="N19" s="23"/>
      <c r="U19" s="24"/>
    </row>
    <row r="20" customFormat="false" ht="12.8" hidden="false" customHeight="false" outlineLevel="0" collapsed="false">
      <c r="A20" s="0" t="str">
        <f aca="false">CONCATENATE("epsh:P",ROW(A20))</f>
        <v>epsh:P20</v>
      </c>
      <c r="B20" s="5" t="s">
        <v>158</v>
      </c>
      <c r="C20" s="5" t="s">
        <v>43</v>
      </c>
      <c r="D20" s="1" t="n">
        <v>9</v>
      </c>
      <c r="E20" s="1"/>
      <c r="G20" s="0" t="s">
        <v>47</v>
      </c>
      <c r="H20" s="5" t="s">
        <v>151</v>
      </c>
      <c r="I20" s="1" t="str">
        <f aca="false">LEFT(H20,1)</f>
        <v>1</v>
      </c>
      <c r="J20" s="0" t="str">
        <f aca="false">IF(OR(RIGHT(H20,1) = "n", RIGHT(H20,1) = "*"),"",RIGHT(H20,1))</f>
        <v>1</v>
      </c>
      <c r="M20" s="5" t="s">
        <v>69</v>
      </c>
      <c r="N20" s="23"/>
      <c r="U20" s="24"/>
    </row>
    <row r="21" customFormat="false" ht="12.8" hidden="false" customHeight="false" outlineLevel="0" collapsed="false">
      <c r="A21" s="0" t="str">
        <f aca="false">CONCATENATE("epsh:P",ROW(A21))</f>
        <v>epsh:P21</v>
      </c>
      <c r="B21" s="5" t="s">
        <v>159</v>
      </c>
      <c r="C21" s="5" t="s">
        <v>43</v>
      </c>
      <c r="D21" s="1" t="n">
        <v>10</v>
      </c>
      <c r="E21" s="1"/>
      <c r="G21" s="0" t="s">
        <v>47</v>
      </c>
      <c r="H21" s="5" t="s">
        <v>151</v>
      </c>
      <c r="I21" s="1" t="str">
        <f aca="false">LEFT(H21,1)</f>
        <v>1</v>
      </c>
      <c r="J21" s="0" t="str">
        <f aca="false">IF(OR(RIGHT(H21,1) = "n", RIGHT(H21,1) = "*"),"",RIGHT(H21,1))</f>
        <v>1</v>
      </c>
      <c r="M21" s="5" t="s">
        <v>71</v>
      </c>
      <c r="N21" s="23"/>
      <c r="U21" s="24"/>
    </row>
    <row r="22" customFormat="false" ht="12.8" hidden="false" customHeight="false" outlineLevel="0" collapsed="false">
      <c r="A22" s="0" t="str">
        <f aca="false">CONCATENATE("epsh:P",ROW(A22))</f>
        <v>epsh:P22</v>
      </c>
      <c r="B22" s="5" t="s">
        <v>160</v>
      </c>
      <c r="C22" s="5" t="s">
        <v>43</v>
      </c>
      <c r="D22" s="1" t="n">
        <v>11</v>
      </c>
      <c r="E22" s="1"/>
      <c r="G22" s="0" t="s">
        <v>47</v>
      </c>
      <c r="H22" s="5" t="s">
        <v>161</v>
      </c>
      <c r="I22" s="1" t="str">
        <f aca="false">LEFT(H22,1)</f>
        <v>0</v>
      </c>
      <c r="J22" s="0" t="str">
        <f aca="false">IF(OR(RIGHT(H22,1) = "n", RIGHT(H22,1) = "*"),"",RIGHT(H22,1))</f>
        <v/>
      </c>
      <c r="M22" s="5" t="s">
        <v>77</v>
      </c>
      <c r="N22" s="23"/>
      <c r="U22" s="24"/>
    </row>
    <row r="23" customFormat="false" ht="12.8" hidden="false" customHeight="false" outlineLevel="0" collapsed="false">
      <c r="A23" s="0" t="str">
        <f aca="false">CONCATENATE("epsh:P",ROW(A23))</f>
        <v>epsh:P23</v>
      </c>
      <c r="B23" s="5" t="s">
        <v>162</v>
      </c>
      <c r="C23" s="5" t="s">
        <v>43</v>
      </c>
      <c r="D23" s="1" t="n">
        <v>12</v>
      </c>
      <c r="E23" s="1"/>
      <c r="G23" s="0" t="s">
        <v>47</v>
      </c>
      <c r="H23" s="5" t="s">
        <v>151</v>
      </c>
      <c r="I23" s="1" t="str">
        <f aca="false">LEFT(H23,1)</f>
        <v>1</v>
      </c>
      <c r="J23" s="0" t="str">
        <f aca="false">IF(OR(RIGHT(H23,1) = "n", RIGHT(H23,1) = "*"),"",RIGHT(H23,1))</f>
        <v>1</v>
      </c>
      <c r="M23" s="5" t="s">
        <v>86</v>
      </c>
      <c r="N23" s="23"/>
      <c r="U23" s="24"/>
    </row>
    <row r="24" customFormat="false" ht="12.85" hidden="false" customHeight="false" outlineLevel="0" collapsed="false">
      <c r="A24" s="0" t="str">
        <f aca="false">CONCATENATE("epsh:P",ROW(A24))</f>
        <v>epsh:P24</v>
      </c>
      <c r="B24" s="5" t="s">
        <v>163</v>
      </c>
      <c r="C24" s="5" t="s">
        <v>43</v>
      </c>
      <c r="D24" s="1" t="n">
        <v>13</v>
      </c>
      <c r="E24" s="1"/>
      <c r="G24" s="0" t="s">
        <v>47</v>
      </c>
      <c r="H24" s="5" t="s">
        <v>151</v>
      </c>
      <c r="I24" s="1" t="str">
        <f aca="false">LEFT(H24,1)</f>
        <v>1</v>
      </c>
      <c r="J24" s="0" t="str">
        <f aca="false">IF(OR(RIGHT(H24,1) = "n", RIGHT(H24,1) = "*"),"",RIGHT(H24,1))</f>
        <v>1</v>
      </c>
      <c r="M24" s="5" t="s">
        <v>86</v>
      </c>
      <c r="N24" s="23"/>
      <c r="U24" s="24"/>
    </row>
    <row r="25" customFormat="false" ht="12.8" hidden="false" customHeight="false" outlineLevel="0" collapsed="false">
      <c r="A25" s="0" t="str">
        <f aca="false">CONCATENATE("epsh:P",ROW(A25))</f>
        <v>epsh:P25</v>
      </c>
      <c r="B25" s="5" t="s">
        <v>164</v>
      </c>
      <c r="C25" s="5" t="s">
        <v>43</v>
      </c>
      <c r="D25" s="1" t="n">
        <v>14</v>
      </c>
      <c r="E25" s="1"/>
      <c r="G25" s="0" t="s">
        <v>47</v>
      </c>
      <c r="H25" s="5" t="s">
        <v>165</v>
      </c>
      <c r="I25" s="1" t="str">
        <f aca="false">LEFT(H25,1)</f>
        <v>0</v>
      </c>
      <c r="J25" s="0" t="str">
        <f aca="false">IF(OR(RIGHT(H25,1) = "n", RIGHT(H25,1) = "*"),"",RIGHT(H25,1))</f>
        <v>1</v>
      </c>
      <c r="M25" s="5" t="s">
        <v>51</v>
      </c>
      <c r="N25" s="23"/>
      <c r="U25" s="24"/>
    </row>
    <row r="26" customFormat="false" ht="12.8" hidden="false" customHeight="false" outlineLevel="0" collapsed="false">
      <c r="A26" s="0" t="str">
        <f aca="false">CONCATENATE("epsh:P",ROW(A26))</f>
        <v>epsh:P26</v>
      </c>
      <c r="B26" s="5" t="s">
        <v>166</v>
      </c>
      <c r="C26" s="5" t="s">
        <v>43</v>
      </c>
      <c r="D26" s="1" t="n">
        <v>15</v>
      </c>
      <c r="E26" s="3"/>
      <c r="F26" s="5"/>
      <c r="G26" s="0" t="s">
        <v>47</v>
      </c>
      <c r="H26" s="5" t="s">
        <v>165</v>
      </c>
      <c r="I26" s="1" t="str">
        <f aca="false">LEFT(H26,1)</f>
        <v>0</v>
      </c>
      <c r="J26" s="0" t="str">
        <f aca="false">IF(OR(RIGHT(H26,1) = "n", RIGHT(H26,1) = "*"),"",RIGHT(H26,1))</f>
        <v>1</v>
      </c>
      <c r="L26" s="3"/>
      <c r="M26" s="5" t="s">
        <v>75</v>
      </c>
      <c r="N26" s="23"/>
      <c r="O26" s="5"/>
      <c r="P26" s="3"/>
      <c r="Q26" s="3"/>
      <c r="R26" s="3"/>
      <c r="S26" s="3"/>
      <c r="T26" s="3"/>
      <c r="U26" s="5"/>
    </row>
    <row r="27" customFormat="false" ht="12.8" hidden="false" customHeight="false" outlineLevel="0" collapsed="false">
      <c r="A27" s="0" t="str">
        <f aca="false">CONCATENATE("epsh:P",ROW(A27))</f>
        <v>epsh:P27</v>
      </c>
      <c r="B27" s="5" t="s">
        <v>167</v>
      </c>
      <c r="C27" s="5" t="s">
        <v>43</v>
      </c>
      <c r="D27" s="1" t="n">
        <v>16</v>
      </c>
      <c r="G27" s="0" t="s">
        <v>47</v>
      </c>
      <c r="H27" s="5" t="s">
        <v>161</v>
      </c>
      <c r="I27" s="1" t="str">
        <f aca="false">LEFT(H27,1)</f>
        <v>0</v>
      </c>
      <c r="J27" s="0" t="str">
        <f aca="false">IF(OR(RIGHT(H27,1) = "n", RIGHT(H27,1) = "*"),"",RIGHT(H27,1))</f>
        <v/>
      </c>
      <c r="M27" s="5" t="s">
        <v>77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5" t="s">
        <v>168</v>
      </c>
      <c r="C28" s="5" t="s">
        <v>43</v>
      </c>
      <c r="D28" s="1" t="n">
        <v>17</v>
      </c>
      <c r="G28" s="0" t="s">
        <v>47</v>
      </c>
      <c r="H28" s="5" t="s">
        <v>161</v>
      </c>
      <c r="I28" s="1" t="str">
        <f aca="false">LEFT(H28,1)</f>
        <v>0</v>
      </c>
      <c r="J28" s="0" t="str">
        <f aca="false">IF(OR(RIGHT(H28,1) = "n", RIGHT(H28,1) = "*"),"",RIGHT(H28,1))</f>
        <v/>
      </c>
      <c r="M28" s="5" t="s">
        <v>73</v>
      </c>
    </row>
    <row r="29" customFormat="false" ht="13.25" hidden="false" customHeight="false" outlineLevel="0" collapsed="false">
      <c r="A29" s="0" t="str">
        <f aca="false">CONCATENATE("epsh:P",ROW(A29))</f>
        <v>epsh:P29</v>
      </c>
      <c r="B29" s="5" t="s">
        <v>169</v>
      </c>
      <c r="C29" s="5" t="s">
        <v>43</v>
      </c>
      <c r="D29" s="1" t="n">
        <v>18</v>
      </c>
      <c r="G29" s="0" t="s">
        <v>145</v>
      </c>
      <c r="H29" s="0" t="s">
        <v>165</v>
      </c>
      <c r="I29" s="1" t="str">
        <f aca="false">LEFT(H29,1)</f>
        <v>0</v>
      </c>
      <c r="J29" s="0" t="str">
        <f aca="false">IF(OR(RIGHT(H29,1) = "n", RIGHT(H29,1) = "*"),"",RIGHT(H29,1))</f>
        <v>1</v>
      </c>
    </row>
    <row r="30" customFormat="false" ht="14.9" hidden="false" customHeight="true" outlineLevel="0" collapsed="false">
      <c r="A30" s="0" t="str">
        <f aca="false">CONCATENATE("epsh:P",ROW(A30))</f>
        <v>epsh:P30</v>
      </c>
      <c r="B30" s="0" t="s">
        <v>170</v>
      </c>
      <c r="C30" s="5" t="s">
        <v>43</v>
      </c>
      <c r="D30" s="1" t="n">
        <v>19</v>
      </c>
      <c r="E30" s="1"/>
      <c r="G30" s="0" t="s">
        <v>47</v>
      </c>
      <c r="H30" s="0" t="s">
        <v>146</v>
      </c>
      <c r="I30" s="1" t="str">
        <f aca="false">LEFT(H30,1)</f>
        <v>1</v>
      </c>
      <c r="J30" s="0" t="str">
        <f aca="false">IF(OR(RIGHT(H30,1) = "n", RIGHT(H30,1) = "*"),"",RIGHT(H30,1))</f>
        <v/>
      </c>
      <c r="M30" s="0" t="s">
        <v>51</v>
      </c>
      <c r="S30" s="1"/>
    </row>
    <row r="31" customFormat="false" ht="12.8" hidden="false" customHeight="false" outlineLevel="0" collapsed="false">
      <c r="A31" s="0" t="str">
        <f aca="false">CONCATENATE("epsh:P",ROW(A31))</f>
        <v>epsh:P31</v>
      </c>
      <c r="B31" s="5" t="s">
        <v>171</v>
      </c>
      <c r="C31" s="5" t="s">
        <v>43</v>
      </c>
      <c r="D31" s="1" t="n">
        <v>20</v>
      </c>
      <c r="E31" s="1"/>
      <c r="G31" s="0" t="s">
        <v>47</v>
      </c>
      <c r="H31" s="0" t="s">
        <v>161</v>
      </c>
      <c r="I31" s="1" t="str">
        <f aca="false">LEFT(H31,1)</f>
        <v>0</v>
      </c>
      <c r="J31" s="0" t="str">
        <f aca="false">IF(OR(RIGHT(H31,1) = "n", RIGHT(H31,1) = "*"),"",RIGHT(H31,1))</f>
        <v/>
      </c>
    </row>
    <row r="32" customFormat="false" ht="13.25" hidden="false" customHeight="false" outlineLevel="0" collapsed="false">
      <c r="A32" s="0" t="str">
        <f aca="false">CONCATENATE("epsh:P",ROW(A32))</f>
        <v>epsh:P32</v>
      </c>
      <c r="B32" s="3" t="s">
        <v>172</v>
      </c>
      <c r="C32" s="5" t="s">
        <v>43</v>
      </c>
      <c r="D32" s="1" t="n">
        <v>21</v>
      </c>
      <c r="G32" s="0" t="s">
        <v>47</v>
      </c>
      <c r="H32" s="5" t="s">
        <v>161</v>
      </c>
      <c r="I32" s="1" t="str">
        <f aca="false">LEFT(H32,1)</f>
        <v>0</v>
      </c>
      <c r="J32" s="0" t="str">
        <f aca="false">IF(OR(RIGHT(H32,1) = "n", RIGHT(H32,1) = "*"),"",RIGHT(H32,1))</f>
        <v/>
      </c>
      <c r="M32" s="5" t="s">
        <v>62</v>
      </c>
    </row>
    <row r="34" s="21" customFormat="true" ht="40.5" hidden="false" customHeight="true" outlineLevel="0" collapsed="false">
      <c r="A34" s="21" t="s">
        <v>173</v>
      </c>
      <c r="U34" s="22"/>
    </row>
    <row r="35" customFormat="false" ht="12.8" hidden="false" customHeight="false" outlineLevel="0" collapsed="false">
      <c r="A35" s="0" t="str">
        <f aca="false">CONCATENATE("epsh:P",ROW(A35))</f>
        <v>epsh:P35</v>
      </c>
      <c r="B35" s="5" t="s">
        <v>174</v>
      </c>
      <c r="C35" s="5" t="s">
        <v>51</v>
      </c>
      <c r="D35" s="1" t="n">
        <v>1</v>
      </c>
      <c r="G35" s="0" t="s">
        <v>145</v>
      </c>
      <c r="H35" s="5" t="s">
        <v>161</v>
      </c>
      <c r="I35" s="1" t="str">
        <f aca="false">LEFT(H35,1)</f>
        <v>0</v>
      </c>
      <c r="J35" s="0" t="str">
        <f aca="false">IF(OR(RIGHT(H35,1) = "n", RIGHT(H35,1) = "*"),"",RIGHT(H35,1))</f>
        <v/>
      </c>
      <c r="K35" s="5" t="s">
        <v>149</v>
      </c>
    </row>
    <row r="36" customFormat="false" ht="14.9" hidden="false" customHeight="true" outlineLevel="0" collapsed="false">
      <c r="A36" s="0" t="str">
        <f aca="false">CONCATENATE("epsh:P",ROW(A36))</f>
        <v>epsh:P36</v>
      </c>
      <c r="B36" s="5" t="s">
        <v>169</v>
      </c>
      <c r="C36" s="5" t="s">
        <v>51</v>
      </c>
      <c r="D36" s="1" t="n">
        <v>2</v>
      </c>
      <c r="E36" s="1"/>
      <c r="G36" s="0" t="s">
        <v>145</v>
      </c>
      <c r="H36" s="5" t="s">
        <v>151</v>
      </c>
      <c r="I36" s="1" t="str">
        <f aca="false">LEFT(H36,1)</f>
        <v>1</v>
      </c>
      <c r="J36" s="0" t="str">
        <f aca="false">IF(OR(RIGHT(H36,1) = "n", RIGHT(H36,1) = "*"),"",RIGHT(H36,1))</f>
        <v>1</v>
      </c>
      <c r="K36" s="5" t="s">
        <v>149</v>
      </c>
      <c r="S36" s="1"/>
    </row>
    <row r="37" customFormat="false" ht="12.8" hidden="false" customHeight="false" outlineLevel="0" collapsed="false">
      <c r="A37" s="0" t="str">
        <f aca="false">CONCATENATE("epsh:P",ROW(A37))</f>
        <v>epsh:P37</v>
      </c>
      <c r="B37" s="5" t="s">
        <v>175</v>
      </c>
      <c r="C37" s="5" t="s">
        <v>51</v>
      </c>
      <c r="D37" s="1" t="n">
        <v>3</v>
      </c>
      <c r="G37" s="0" t="s">
        <v>145</v>
      </c>
      <c r="H37" s="5" t="s">
        <v>165</v>
      </c>
      <c r="I37" s="1" t="str">
        <f aca="false">LEFT(H37,1)</f>
        <v>0</v>
      </c>
      <c r="J37" s="0" t="str">
        <f aca="false">IF(OR(RIGHT(H37,1) = "n", RIGHT(H37,1) = "*"),"",RIGHT(H37,1))</f>
        <v>1</v>
      </c>
      <c r="K37" s="5" t="s">
        <v>155</v>
      </c>
    </row>
    <row r="38" customFormat="false" ht="12.8" hidden="false" customHeight="false" outlineLevel="0" collapsed="false">
      <c r="A38" s="0" t="str">
        <f aca="false">CONCATENATE("epsh:P",ROW(A38))</f>
        <v>epsh:P38</v>
      </c>
      <c r="B38" s="5" t="s">
        <v>176</v>
      </c>
      <c r="C38" s="5" t="s">
        <v>51</v>
      </c>
      <c r="D38" s="1" t="n">
        <v>4</v>
      </c>
      <c r="G38" s="0" t="s">
        <v>145</v>
      </c>
      <c r="H38" s="5" t="s">
        <v>165</v>
      </c>
      <c r="I38" s="1" t="str">
        <f aca="false">LEFT(H38,1)</f>
        <v>0</v>
      </c>
      <c r="J38" s="0" t="str">
        <f aca="false">IF(OR(RIGHT(H38,1) = "n", RIGHT(H38,1) = "*"),"",RIGHT(H38,1))</f>
        <v>1</v>
      </c>
      <c r="K38" s="5" t="s">
        <v>155</v>
      </c>
    </row>
    <row r="39" customFormat="false" ht="12.8" hidden="false" customHeight="false" outlineLevel="0" collapsed="false">
      <c r="A39" s="0" t="str">
        <f aca="false">CONCATENATE("epsh:P",ROW(A39))</f>
        <v>epsh:P39</v>
      </c>
      <c r="B39" s="5" t="s">
        <v>172</v>
      </c>
      <c r="C39" s="5" t="s">
        <v>51</v>
      </c>
      <c r="D39" s="1" t="n">
        <v>5</v>
      </c>
      <c r="G39" s="0" t="s">
        <v>47</v>
      </c>
      <c r="H39" s="5" t="s">
        <v>161</v>
      </c>
      <c r="I39" s="1" t="str">
        <f aca="false">LEFT(H39,1)</f>
        <v>0</v>
      </c>
      <c r="J39" s="0" t="str">
        <f aca="false">IF(OR(RIGHT(H39,1) = "n", RIGHT(H39,1) = "*"),"",RIGHT(H39,1))</f>
        <v/>
      </c>
      <c r="K39" s="5"/>
      <c r="M39" s="5" t="s">
        <v>62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5" t="s">
        <v>171</v>
      </c>
      <c r="C40" s="5" t="s">
        <v>51</v>
      </c>
      <c r="D40" s="1" t="n">
        <v>6</v>
      </c>
      <c r="G40" s="0" t="s">
        <v>47</v>
      </c>
      <c r="H40" s="5" t="s">
        <v>161</v>
      </c>
      <c r="I40" s="1" t="str">
        <f aca="false">LEFT(H40,1)</f>
        <v>0</v>
      </c>
      <c r="J40" s="0" t="str">
        <f aca="false">IF(OR(RIGHT(H40,1) = "n", RIGHT(H40,1) = "*"),"",RIGHT(H40,1))</f>
        <v/>
      </c>
      <c r="M40" s="5" t="s">
        <v>78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5" t="s">
        <v>177</v>
      </c>
      <c r="C41" s="5" t="s">
        <v>51</v>
      </c>
      <c r="D41" s="1" t="n">
        <v>7</v>
      </c>
      <c r="G41" s="0" t="s">
        <v>47</v>
      </c>
      <c r="H41" s="5" t="s">
        <v>165</v>
      </c>
      <c r="I41" s="1" t="str">
        <f aca="false">LEFT(H41,1)</f>
        <v>0</v>
      </c>
      <c r="J41" s="0" t="str">
        <f aca="false">IF(OR(RIGHT(H41,1) = "n", RIGHT(H41,1) = "*"),"",RIGHT(H41,1))</f>
        <v>1</v>
      </c>
      <c r="M41" s="5" t="s">
        <v>80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5" t="s">
        <v>178</v>
      </c>
      <c r="C42" s="5" t="s">
        <v>51</v>
      </c>
      <c r="D42" s="1" t="n">
        <v>8</v>
      </c>
      <c r="G42" s="0" t="s">
        <v>47</v>
      </c>
      <c r="H42" s="5" t="s">
        <v>165</v>
      </c>
      <c r="I42" s="1" t="str">
        <f aca="false">LEFT(H42,1)</f>
        <v>0</v>
      </c>
      <c r="J42" s="0" t="str">
        <f aca="false">IF(OR(RIGHT(H42,1) = "n", RIGHT(H42,1) = "*"),"",RIGHT(H42,1))</f>
        <v>1</v>
      </c>
      <c r="M42" s="5" t="s">
        <v>82</v>
      </c>
    </row>
    <row r="43" customFormat="false" ht="12.8" hidden="false" customHeight="false" outlineLevel="0" collapsed="false">
      <c r="A43" s="0" t="str">
        <f aca="false">CONCATENATE("epsh:P",ROW(A43))</f>
        <v>epsh:P43</v>
      </c>
      <c r="B43" s="5" t="s">
        <v>179</v>
      </c>
      <c r="C43" s="5" t="s">
        <v>51</v>
      </c>
      <c r="D43" s="1" t="n">
        <v>9</v>
      </c>
      <c r="G43" s="0" t="s">
        <v>47</v>
      </c>
      <c r="H43" s="5" t="s">
        <v>165</v>
      </c>
      <c r="I43" s="1" t="str">
        <f aca="false">LEFT(H43,1)</f>
        <v>0</v>
      </c>
      <c r="J43" s="0" t="str">
        <f aca="false">IF(OR(RIGHT(H43,1) = "n", RIGHT(H43,1) = "*"),"",RIGHT(H43,1))</f>
        <v>1</v>
      </c>
      <c r="M43" s="5" t="s">
        <v>84</v>
      </c>
    </row>
    <row r="44" customFormat="false" ht="12.8" hidden="false" customHeight="false" outlineLevel="0" collapsed="false">
      <c r="A44" s="0" t="str">
        <f aca="false">CONCATENATE("epsh:P",ROW(A44))</f>
        <v>epsh:P44</v>
      </c>
      <c r="B44" s="5" t="s">
        <v>180</v>
      </c>
      <c r="C44" s="5" t="s">
        <v>51</v>
      </c>
      <c r="D44" s="1" t="n">
        <v>10</v>
      </c>
      <c r="G44" s="0" t="s">
        <v>47</v>
      </c>
      <c r="H44" s="5" t="s">
        <v>165</v>
      </c>
      <c r="I44" s="1" t="str">
        <f aca="false">LEFT(H44,1)</f>
        <v>0</v>
      </c>
      <c r="J44" s="0" t="str">
        <f aca="false">IF(OR(RIGHT(H44,1) = "n", RIGHT(H44,1) = "*"),"",RIGHT(H44,1))</f>
        <v>1</v>
      </c>
      <c r="M44" s="5" t="s">
        <v>86</v>
      </c>
    </row>
    <row r="45" customFormat="false" ht="12.8" hidden="false" customHeight="false" outlineLevel="0" collapsed="false">
      <c r="A45" s="0" t="str">
        <f aca="false">CONCATENATE("epsh:P",ROW(A45))</f>
        <v>epsh:P45</v>
      </c>
      <c r="B45" s="5" t="s">
        <v>163</v>
      </c>
      <c r="C45" s="5" t="s">
        <v>51</v>
      </c>
      <c r="D45" s="1" t="n">
        <v>11</v>
      </c>
      <c r="G45" s="0" t="s">
        <v>47</v>
      </c>
      <c r="H45" s="5" t="s">
        <v>165</v>
      </c>
      <c r="I45" s="1" t="str">
        <f aca="false">LEFT(H45,1)</f>
        <v>0</v>
      </c>
      <c r="J45" s="0" t="str">
        <f aca="false">IF(OR(RIGHT(H45,1) = "n", RIGHT(H45,1) = "*"),"",RIGHT(H45,1))</f>
        <v>1</v>
      </c>
      <c r="M45" s="5" t="s">
        <v>86</v>
      </c>
    </row>
    <row r="46" customFormat="false" ht="12.8" hidden="false" customHeight="false" outlineLevel="0" collapsed="false">
      <c r="A46" s="0" t="str">
        <f aca="false">CONCATENATE("epsh:P",ROW(A46))</f>
        <v>epsh:P46</v>
      </c>
      <c r="B46" s="5" t="s">
        <v>181</v>
      </c>
      <c r="C46" s="5" t="s">
        <v>51</v>
      </c>
      <c r="D46" s="1" t="n">
        <v>12</v>
      </c>
      <c r="G46" s="0" t="s">
        <v>47</v>
      </c>
      <c r="H46" s="3"/>
      <c r="I46" s="1" t="str">
        <f aca="false">LEFT(H46,1)</f>
        <v/>
      </c>
      <c r="J46" s="0" t="str">
        <f aca="false">IF(OR(RIGHT(H46,1) = "n", RIGHT(H46,1) = "*"),"",RIGHT(H46,1))</f>
        <v/>
      </c>
      <c r="M46" s="5" t="s">
        <v>88</v>
      </c>
    </row>
    <row r="47" customFormat="false" ht="12.8" hidden="false" customHeight="false" outlineLevel="0" collapsed="false">
      <c r="A47" s="0" t="str">
        <f aca="false">CONCATENATE("epsh:P",ROW(A47))</f>
        <v>epsh:P47</v>
      </c>
      <c r="B47" s="5" t="s">
        <v>182</v>
      </c>
      <c r="C47" s="5" t="s">
        <v>51</v>
      </c>
      <c r="D47" s="1" t="n">
        <v>13</v>
      </c>
      <c r="G47" s="0" t="s">
        <v>145</v>
      </c>
      <c r="H47" s="5" t="s">
        <v>165</v>
      </c>
      <c r="I47" s="1" t="str">
        <f aca="false">LEFT(H47,1)</f>
        <v>0</v>
      </c>
      <c r="J47" s="0" t="str">
        <f aca="false">IF(OR(RIGHT(H47,1) = "n", RIGHT(H47,1) = "*"),"",RIGHT(H47,1))</f>
        <v>1</v>
      </c>
      <c r="K47" s="5" t="s">
        <v>155</v>
      </c>
    </row>
    <row r="48" customFormat="false" ht="12.8" hidden="false" customHeight="false" outlineLevel="0" collapsed="false">
      <c r="A48" s="0" t="str">
        <f aca="false">CONCATENATE("epsh:P",ROW(A48))</f>
        <v>epsh:P48</v>
      </c>
      <c r="B48" s="5" t="s">
        <v>183</v>
      </c>
      <c r="C48" s="5" t="s">
        <v>51</v>
      </c>
      <c r="D48" s="1" t="n">
        <v>14</v>
      </c>
      <c r="G48" s="0" t="s">
        <v>47</v>
      </c>
      <c r="H48" s="3"/>
      <c r="I48" s="1" t="str">
        <f aca="false">LEFT(H48,1)</f>
        <v/>
      </c>
      <c r="J48" s="0" t="str">
        <f aca="false">IF(OR(RIGHT(H48,1) = "n", RIGHT(H48,1) = "*"),"",RIGHT(H48,1))</f>
        <v/>
      </c>
      <c r="M48" s="5" t="s">
        <v>55</v>
      </c>
    </row>
    <row r="49" customFormat="false" ht="12.8" hidden="false" customHeight="false" outlineLevel="0" collapsed="false">
      <c r="A49" s="0" t="str">
        <f aca="false">CONCATENATE("epsh:P",ROW(A49))</f>
        <v>epsh:P49</v>
      </c>
      <c r="B49" s="5" t="s">
        <v>160</v>
      </c>
      <c r="C49" s="5" t="s">
        <v>51</v>
      </c>
      <c r="D49" s="1" t="n">
        <v>15</v>
      </c>
      <c r="G49" s="0" t="s">
        <v>47</v>
      </c>
      <c r="H49" s="5" t="s">
        <v>161</v>
      </c>
      <c r="I49" s="1" t="str">
        <f aca="false">LEFT(H49,1)</f>
        <v>0</v>
      </c>
      <c r="J49" s="0" t="str">
        <f aca="false">IF(OR(RIGHT(H49,1) = "n", RIGHT(H49,1) = "*"),"",RIGHT(H49,1))</f>
        <v/>
      </c>
      <c r="M49" s="5" t="s">
        <v>77</v>
      </c>
    </row>
    <row r="50" customFormat="false" ht="12.8" hidden="false" customHeight="false" outlineLevel="0" collapsed="false">
      <c r="A50" s="0" t="str">
        <f aca="false">CONCATENATE("epsh:P",ROW(A50))</f>
        <v>epsh:P50</v>
      </c>
      <c r="B50" s="5" t="s">
        <v>184</v>
      </c>
      <c r="C50" s="5" t="s">
        <v>51</v>
      </c>
      <c r="D50" s="1" t="n">
        <v>16</v>
      </c>
      <c r="G50" s="0" t="s">
        <v>47</v>
      </c>
      <c r="H50" s="5" t="s">
        <v>165</v>
      </c>
      <c r="I50" s="1" t="str">
        <f aca="false">LEFT(H50,1)</f>
        <v>0</v>
      </c>
      <c r="J50" s="0" t="str">
        <f aca="false">IF(OR(RIGHT(H50,1) = "n", RIGHT(H50,1) = "*"),"",RIGHT(H50,1))</f>
        <v>1</v>
      </c>
      <c r="M50" s="5" t="s">
        <v>51</v>
      </c>
    </row>
    <row r="51" customFormat="false" ht="12.8" hidden="false" customHeight="false" outlineLevel="0" collapsed="false">
      <c r="A51" s="0" t="str">
        <f aca="false">CONCATENATE("epsh:P",ROW(A51))</f>
        <v>epsh:P51</v>
      </c>
      <c r="B51" s="5" t="s">
        <v>170</v>
      </c>
      <c r="C51" s="5" t="s">
        <v>51</v>
      </c>
      <c r="D51" s="1" t="n">
        <v>17</v>
      </c>
      <c r="G51" s="0" t="s">
        <v>47</v>
      </c>
      <c r="H51" s="5" t="s">
        <v>161</v>
      </c>
      <c r="I51" s="1" t="str">
        <f aca="false">LEFT(H51,1)</f>
        <v>0</v>
      </c>
      <c r="J51" s="0" t="str">
        <f aca="false">IF(OR(RIGHT(H51,1) = "n", RIGHT(H51,1) = "*"),"",RIGHT(H51,1))</f>
        <v/>
      </c>
      <c r="M51" s="5" t="s">
        <v>51</v>
      </c>
    </row>
    <row r="52" customFormat="false" ht="12.8" hidden="false" customHeight="false" outlineLevel="0" collapsed="false">
      <c r="A52" s="0" t="str">
        <f aca="false">CONCATENATE("epsh:P",ROW(A52))</f>
        <v>epsh:P52</v>
      </c>
      <c r="B52" s="5" t="s">
        <v>185</v>
      </c>
      <c r="C52" s="5" t="s">
        <v>51</v>
      </c>
      <c r="D52" s="1" t="n">
        <v>18</v>
      </c>
      <c r="G52" s="0" t="s">
        <v>47</v>
      </c>
      <c r="H52" s="5" t="s">
        <v>161</v>
      </c>
      <c r="I52" s="1" t="str">
        <f aca="false">LEFT(H52,1)</f>
        <v>0</v>
      </c>
      <c r="J52" s="0" t="str">
        <f aca="false">IF(OR(RIGHT(H52,1) = "n", RIGHT(H52,1) = "*"),"",RIGHT(H52,1))</f>
        <v/>
      </c>
      <c r="M52" s="5" t="s">
        <v>90</v>
      </c>
    </row>
    <row r="53" customFormat="false" ht="12.8" hidden="false" customHeight="false" outlineLevel="0" collapsed="false">
      <c r="A53" s="0" t="str">
        <f aca="false">CONCATENATE("epsh:P",ROW(A53))</f>
        <v>epsh:P53</v>
      </c>
      <c r="B53" s="5" t="s">
        <v>186</v>
      </c>
      <c r="C53" s="5" t="s">
        <v>51</v>
      </c>
      <c r="D53" s="1" t="n">
        <v>19</v>
      </c>
      <c r="G53" s="0" t="s">
        <v>47</v>
      </c>
      <c r="H53" s="5" t="s">
        <v>161</v>
      </c>
      <c r="I53" s="1" t="str">
        <f aca="false">LEFT(H53,1)</f>
        <v>0</v>
      </c>
      <c r="J53" s="0" t="str">
        <f aca="false">IF(OR(RIGHT(H53,1) = "n", RIGHT(H53,1) = "*"),"",RIGHT(H53,1))</f>
        <v/>
      </c>
      <c r="M53" s="5" t="s">
        <v>91</v>
      </c>
    </row>
    <row r="54" customFormat="false" ht="12.8" hidden="false" customHeight="false" outlineLevel="0" collapsed="false">
      <c r="A54" s="0" t="str">
        <f aca="false">CONCATENATE("epsh:P",ROW(A54))</f>
        <v>epsh:P54</v>
      </c>
      <c r="B54" s="5" t="s">
        <v>187</v>
      </c>
      <c r="C54" s="5" t="s">
        <v>51</v>
      </c>
      <c r="D54" s="1" t="n">
        <v>20</v>
      </c>
      <c r="G54" s="0" t="s">
        <v>47</v>
      </c>
      <c r="H54" s="5" t="s">
        <v>161</v>
      </c>
      <c r="I54" s="1" t="str">
        <f aca="false">LEFT(H54,1)</f>
        <v>0</v>
      </c>
      <c r="J54" s="0" t="str">
        <f aca="false">IF(OR(RIGHT(H54,1) = "n", RIGHT(H54,1) = "*"),"",RIGHT(H54,1))</f>
        <v/>
      </c>
      <c r="M54" s="5" t="s">
        <v>90</v>
      </c>
    </row>
    <row r="55" customFormat="false" ht="12.8" hidden="false" customHeight="false" outlineLevel="0" collapsed="false">
      <c r="A55" s="0" t="str">
        <f aca="false">CONCATENATE("epsh:P",ROW(A55))</f>
        <v>epsh:P55</v>
      </c>
      <c r="B55" s="5" t="s">
        <v>188</v>
      </c>
      <c r="C55" s="5" t="s">
        <v>51</v>
      </c>
      <c r="D55" s="1" t="n">
        <v>21</v>
      </c>
      <c r="G55" s="0" t="s">
        <v>47</v>
      </c>
      <c r="H55" s="5" t="s">
        <v>161</v>
      </c>
      <c r="I55" s="1" t="str">
        <f aca="false">LEFT(H55,1)</f>
        <v>0</v>
      </c>
      <c r="J55" s="0" t="str">
        <f aca="false">IF(OR(RIGHT(H55,1) = "n", RIGHT(H55,1) = "*"),"",RIGHT(H55,1))</f>
        <v/>
      </c>
      <c r="M55" s="5" t="s">
        <v>58</v>
      </c>
    </row>
    <row r="56" customFormat="false" ht="12.8" hidden="false" customHeight="false" outlineLevel="0" collapsed="false">
      <c r="A56" s="0" t="str">
        <f aca="false">CONCATENATE("epsh:P",ROW(A56))</f>
        <v>epsh:P56</v>
      </c>
      <c r="B56" s="5" t="s">
        <v>189</v>
      </c>
      <c r="C56" s="5" t="s">
        <v>51</v>
      </c>
      <c r="D56" s="1" t="n">
        <v>22</v>
      </c>
      <c r="G56" s="0" t="s">
        <v>47</v>
      </c>
      <c r="H56" s="5" t="s">
        <v>161</v>
      </c>
      <c r="I56" s="1" t="str">
        <f aca="false">LEFT(H56,1)</f>
        <v>0</v>
      </c>
      <c r="J56" s="0" t="str">
        <f aca="false">IF(OR(RIGHT(H56,1) = "n", RIGHT(H56,1) = "*"),"",RIGHT(H56,1))</f>
        <v/>
      </c>
      <c r="M56" s="5" t="s">
        <v>58</v>
      </c>
    </row>
    <row r="57" customFormat="false" ht="12.8" hidden="false" customHeight="false" outlineLevel="0" collapsed="false">
      <c r="A57" s="0" t="str">
        <f aca="false">CONCATENATE("epsh:P",ROW(A57))</f>
        <v>epsh:P57</v>
      </c>
      <c r="B57" s="5" t="s">
        <v>190</v>
      </c>
      <c r="C57" s="5" t="s">
        <v>51</v>
      </c>
      <c r="D57" s="1" t="n">
        <v>23</v>
      </c>
      <c r="G57" s="0" t="s">
        <v>47</v>
      </c>
      <c r="H57" s="5" t="s">
        <v>161</v>
      </c>
      <c r="I57" s="1" t="str">
        <f aca="false">LEFT(H57,1)</f>
        <v>0</v>
      </c>
      <c r="J57" s="0" t="str">
        <f aca="false">IF(OR(RIGHT(H57,1) = "n", RIGHT(H57,1) = "*"),"",RIGHT(H57,1))</f>
        <v/>
      </c>
      <c r="M57" s="5" t="s">
        <v>58</v>
      </c>
    </row>
    <row r="58" customFormat="false" ht="12.8" hidden="false" customHeight="false" outlineLevel="0" collapsed="false">
      <c r="A58" s="0" t="str">
        <f aca="false">CONCATENATE("epsh:P",ROW(A58))</f>
        <v>epsh:P58</v>
      </c>
      <c r="B58" s="5" t="s">
        <v>191</v>
      </c>
      <c r="C58" s="5" t="s">
        <v>51</v>
      </c>
      <c r="D58" s="1" t="n">
        <v>24</v>
      </c>
      <c r="G58" s="0" t="s">
        <v>47</v>
      </c>
      <c r="H58" s="5" t="s">
        <v>161</v>
      </c>
      <c r="I58" s="1" t="str">
        <f aca="false">LEFT(H58,1)</f>
        <v>0</v>
      </c>
      <c r="J58" s="0" t="str">
        <f aca="false">IF(OR(RIGHT(H58,1) = "n", RIGHT(H58,1) = "*"),"",RIGHT(H58,1))</f>
        <v/>
      </c>
      <c r="M58" s="5" t="s">
        <v>58</v>
      </c>
    </row>
    <row r="59" customFormat="false" ht="12.8" hidden="false" customHeight="false" outlineLevel="0" collapsed="false">
      <c r="A59" s="0" t="str">
        <f aca="false">CONCATENATE("epsh:P",ROW(A59))</f>
        <v>epsh:P59</v>
      </c>
      <c r="B59" s="5" t="s">
        <v>192</v>
      </c>
      <c r="C59" s="5" t="s">
        <v>51</v>
      </c>
      <c r="D59" s="1" t="n">
        <v>25</v>
      </c>
      <c r="G59" s="0" t="s">
        <v>47</v>
      </c>
      <c r="H59" s="5" t="s">
        <v>161</v>
      </c>
      <c r="I59" s="1" t="str">
        <f aca="false">LEFT(H59,1)</f>
        <v>0</v>
      </c>
      <c r="J59" s="0" t="str">
        <f aca="false">IF(OR(RIGHT(H59,1) = "n", RIGHT(H59,1) = "*"),"",RIGHT(H59,1))</f>
        <v/>
      </c>
      <c r="M59" s="5" t="s">
        <v>90</v>
      </c>
    </row>
    <row r="60" customFormat="false" ht="12.8" hidden="false" customHeight="false" outlineLevel="0" collapsed="false">
      <c r="A60" s="0" t="str">
        <f aca="false">CONCATENATE("epsh:P",ROW(A60))</f>
        <v>epsh:P60</v>
      </c>
      <c r="B60" s="5" t="s">
        <v>193</v>
      </c>
      <c r="C60" s="5" t="s">
        <v>51</v>
      </c>
      <c r="D60" s="1" t="n">
        <v>26</v>
      </c>
      <c r="G60" s="0" t="s">
        <v>47</v>
      </c>
      <c r="H60" s="5" t="s">
        <v>161</v>
      </c>
      <c r="I60" s="1" t="str">
        <f aca="false">LEFT(H60,1)</f>
        <v>0</v>
      </c>
      <c r="J60" s="0" t="str">
        <f aca="false">IF(OR(RIGHT(H60,1) = "n", RIGHT(H60,1) = "*"),"",RIGHT(H60,1))</f>
        <v/>
      </c>
      <c r="M60" s="5" t="s">
        <v>62</v>
      </c>
    </row>
    <row r="61" customFormat="false" ht="12.8" hidden="false" customHeight="false" outlineLevel="0" collapsed="false">
      <c r="A61" s="0" t="str">
        <f aca="false">CONCATENATE("epsh:P",ROW(A61))</f>
        <v>epsh:P61</v>
      </c>
      <c r="B61" s="5" t="s">
        <v>194</v>
      </c>
      <c r="C61" s="5" t="s">
        <v>51</v>
      </c>
      <c r="D61" s="1" t="n">
        <v>27</v>
      </c>
      <c r="G61" s="0" t="s">
        <v>145</v>
      </c>
      <c r="H61" s="5" t="s">
        <v>165</v>
      </c>
      <c r="I61" s="1" t="str">
        <f aca="false">LEFT(H61,1)</f>
        <v>0</v>
      </c>
      <c r="J61" s="0" t="str">
        <f aca="false">IF(OR(RIGHT(H61,1) = "n", RIGHT(H61,1) = "*"),"",RIGHT(H61,1))</f>
        <v>1</v>
      </c>
      <c r="K61" s="5" t="s">
        <v>155</v>
      </c>
    </row>
    <row r="62" customFormat="false" ht="12.8" hidden="false" customHeight="false" outlineLevel="0" collapsed="false">
      <c r="A62" s="0" t="str">
        <f aca="false">CONCATENATE("epsh:P",ROW(A62))</f>
        <v>epsh:P62</v>
      </c>
      <c r="B62" s="5" t="s">
        <v>195</v>
      </c>
      <c r="C62" s="5" t="s">
        <v>51</v>
      </c>
      <c r="D62" s="1" t="n">
        <v>28</v>
      </c>
      <c r="G62" s="0" t="s">
        <v>47</v>
      </c>
      <c r="H62" s="0" t="s">
        <v>161</v>
      </c>
      <c r="I62" s="1" t="str">
        <f aca="false">LEFT(H62,1)</f>
        <v>0</v>
      </c>
      <c r="J62" s="0" t="str">
        <f aca="false">IF(OR(RIGHT(H62,1) = "n", RIGHT(H62,1) = "*"),"",RIGHT(H62,1))</f>
        <v/>
      </c>
      <c r="M62" s="5" t="s">
        <v>92</v>
      </c>
    </row>
    <row r="64" s="21" customFormat="true" ht="40.5" hidden="false" customHeight="true" outlineLevel="0" collapsed="false">
      <c r="A64" s="21" t="s">
        <v>196</v>
      </c>
      <c r="U64" s="22"/>
    </row>
    <row r="65" customFormat="false" ht="12.8" hidden="false" customHeight="false" outlineLevel="0" collapsed="false">
      <c r="A65" s="0" t="str">
        <f aca="false">CONCATENATE("epsh:P",ROW(A65))</f>
        <v>epsh:P65</v>
      </c>
      <c r="B65" s="5" t="s">
        <v>197</v>
      </c>
      <c r="C65" s="5" t="s">
        <v>62</v>
      </c>
      <c r="D65" s="1" t="n">
        <v>1</v>
      </c>
      <c r="G65" s="0" t="s">
        <v>47</v>
      </c>
      <c r="H65" s="5" t="s">
        <v>151</v>
      </c>
      <c r="I65" s="1" t="str">
        <f aca="false">LEFT(H65,1)</f>
        <v>1</v>
      </c>
      <c r="J65" s="0" t="str">
        <f aca="false">IF(OR(RIGHT(H65,1) = "n", RIGHT(H65,1) = "*"),"",RIGHT(H65,1))</f>
        <v>1</v>
      </c>
      <c r="M65" s="5" t="s">
        <v>94</v>
      </c>
    </row>
    <row r="66" customFormat="false" ht="12.8" hidden="false" customHeight="false" outlineLevel="0" collapsed="false">
      <c r="A66" s="0" t="str">
        <f aca="false">CONCATENATE("epsh:P",ROW(A66))</f>
        <v>epsh:P66</v>
      </c>
      <c r="B66" s="12" t="s">
        <v>198</v>
      </c>
      <c r="C66" s="5" t="s">
        <v>62</v>
      </c>
      <c r="D66" s="1" t="n">
        <v>2</v>
      </c>
      <c r="G66" s="0" t="s">
        <v>47</v>
      </c>
      <c r="H66" s="0" t="s">
        <v>151</v>
      </c>
      <c r="I66" s="1" t="str">
        <f aca="false">LEFT(H66,1)</f>
        <v>1</v>
      </c>
      <c r="J66" s="0" t="str">
        <f aca="false">IF(OR(RIGHT(H66,1) = "n", RIGHT(H66,1) = "*"),"",RIGHT(H66,1))</f>
        <v>1</v>
      </c>
      <c r="M66" s="5" t="s">
        <v>95</v>
      </c>
    </row>
    <row r="67" customFormat="false" ht="12.8" hidden="false" customHeight="false" outlineLevel="0" collapsed="false">
      <c r="A67" s="0" t="str">
        <f aca="false">CONCATENATE("epsh:P",ROW(A67))</f>
        <v>epsh:P67</v>
      </c>
      <c r="B67" s="5" t="s">
        <v>199</v>
      </c>
      <c r="C67" s="5" t="s">
        <v>62</v>
      </c>
      <c r="D67" s="1" t="n">
        <v>3</v>
      </c>
      <c r="G67" s="0" t="s">
        <v>47</v>
      </c>
      <c r="H67" s="0" t="s">
        <v>165</v>
      </c>
      <c r="I67" s="1" t="str">
        <f aca="false">LEFT(H67,1)</f>
        <v>0</v>
      </c>
      <c r="J67" s="0" t="str">
        <f aca="false">IF(OR(RIGHT(H67,1) = "n", RIGHT(H67,1) = "*"),"",RIGHT(H67,1))</f>
        <v>1</v>
      </c>
      <c r="M67" s="5" t="s">
        <v>94</v>
      </c>
    </row>
    <row r="69" s="21" customFormat="true" ht="40.5" hidden="false" customHeight="true" outlineLevel="0" collapsed="false">
      <c r="A69" s="21" t="s">
        <v>200</v>
      </c>
      <c r="U69" s="22"/>
    </row>
    <row r="70" customFormat="false" ht="12.8" hidden="false" customHeight="false" outlineLevel="0" collapsed="false">
      <c r="A70" s="0" t="str">
        <f aca="false">CONCATENATE("epsh:P",ROW(A70))</f>
        <v>epsh:P70</v>
      </c>
      <c r="B70" s="5" t="s">
        <v>201</v>
      </c>
      <c r="C70" s="5" t="s">
        <v>55</v>
      </c>
      <c r="D70" s="1" t="n">
        <v>1</v>
      </c>
      <c r="G70" s="0" t="s">
        <v>145</v>
      </c>
      <c r="I70" s="1" t="str">
        <f aca="false">LEFT(H70,1)</f>
        <v/>
      </c>
      <c r="J70" s="0" t="str">
        <f aca="false">IF(OR(RIGHT(H70,1) = "n", RIGHT(H70,1) = "*"),"",RIGHT(H70,1))</f>
        <v/>
      </c>
      <c r="K70" s="5" t="s">
        <v>155</v>
      </c>
    </row>
    <row r="71" customFormat="false" ht="12.8" hidden="false" customHeight="false" outlineLevel="0" collapsed="false">
      <c r="A71" s="0" t="str">
        <f aca="false">CONCATENATE("epsh:P",ROW(A71))</f>
        <v>epsh:P71</v>
      </c>
      <c r="B71" s="5" t="s">
        <v>202</v>
      </c>
      <c r="C71" s="5" t="s">
        <v>55</v>
      </c>
      <c r="D71" s="1" t="n">
        <v>2</v>
      </c>
      <c r="G71" s="0" t="s">
        <v>47</v>
      </c>
      <c r="I71" s="1" t="str">
        <f aca="false">LEFT(H71,1)</f>
        <v/>
      </c>
      <c r="J71" s="0" t="str">
        <f aca="false">IF(OR(RIGHT(H71,1) = "n", RIGHT(H71,1) = "*"),"",RIGHT(H71,1))</f>
        <v/>
      </c>
      <c r="M71" s="5" t="s">
        <v>97</v>
      </c>
    </row>
    <row r="72" customFormat="false" ht="12.8" hidden="false" customHeight="false" outlineLevel="0" collapsed="false">
      <c r="A72" s="0" t="str">
        <f aca="false">CONCATENATE("epsh:P",ROW(A72))</f>
        <v>epsh:P72</v>
      </c>
      <c r="B72" s="5" t="s">
        <v>203</v>
      </c>
      <c r="C72" s="5" t="s">
        <v>55</v>
      </c>
      <c r="D72" s="1" t="n">
        <v>3</v>
      </c>
      <c r="G72" s="0" t="s">
        <v>47</v>
      </c>
      <c r="I72" s="1" t="str">
        <f aca="false">LEFT(H72,1)</f>
        <v/>
      </c>
      <c r="J72" s="0" t="str">
        <f aca="false">IF(OR(RIGHT(H72,1) = "n", RIGHT(H72,1) = "*"),"",RIGHT(H72,1))</f>
        <v/>
      </c>
      <c r="M72" s="5" t="s">
        <v>99</v>
      </c>
    </row>
    <row r="73" customFormat="false" ht="12.8" hidden="false" customHeight="false" outlineLevel="0" collapsed="false">
      <c r="A73" s="0" t="str">
        <f aca="false">CONCATENATE("epsh:P",ROW(A73))</f>
        <v>epsh:P73</v>
      </c>
      <c r="B73" s="5" t="s">
        <v>204</v>
      </c>
      <c r="C73" s="5" t="s">
        <v>55</v>
      </c>
      <c r="D73" s="1" t="n">
        <v>4</v>
      </c>
      <c r="G73" s="0" t="s">
        <v>145</v>
      </c>
      <c r="I73" s="1" t="str">
        <f aca="false">LEFT(H73,1)</f>
        <v/>
      </c>
      <c r="J73" s="0" t="str">
        <f aca="false">IF(OR(RIGHT(H73,1) = "n", RIGHT(H73,1) = "*"),"",RIGHT(H73,1))</f>
        <v/>
      </c>
      <c r="K73" s="5" t="s">
        <v>205</v>
      </c>
    </row>
    <row r="74" customFormat="false" ht="12.8" hidden="false" customHeight="false" outlineLevel="0" collapsed="false">
      <c r="A74" s="0" t="str">
        <f aca="false">CONCATENATE("epsh:P",ROW(A74))</f>
        <v>epsh:P74</v>
      </c>
      <c r="B74" s="5" t="s">
        <v>206</v>
      </c>
      <c r="C74" s="5" t="s">
        <v>55</v>
      </c>
      <c r="D74" s="1" t="n">
        <v>5</v>
      </c>
      <c r="G74" s="0" t="s">
        <v>145</v>
      </c>
      <c r="I74" s="1" t="str">
        <f aca="false">LEFT(H74,1)</f>
        <v/>
      </c>
      <c r="J74" s="0" t="str">
        <f aca="false">IF(OR(RIGHT(H74,1) = "n", RIGHT(H74,1) = "*"),"",RIGHT(H74,1))</f>
        <v/>
      </c>
      <c r="K74" s="5" t="s">
        <v>205</v>
      </c>
    </row>
    <row r="75" customFormat="false" ht="12.8" hidden="false" customHeight="false" outlineLevel="0" collapsed="false">
      <c r="A75" s="0" t="str">
        <f aca="false">CONCATENATE("epsh:P",ROW(A75))</f>
        <v>epsh:P75</v>
      </c>
      <c r="B75" s="5" t="s">
        <v>207</v>
      </c>
      <c r="C75" s="5" t="s">
        <v>55</v>
      </c>
      <c r="D75" s="1" t="n">
        <v>6</v>
      </c>
      <c r="G75" s="0" t="s">
        <v>145</v>
      </c>
      <c r="I75" s="1" t="str">
        <f aca="false">LEFT(H75,1)</f>
        <v/>
      </c>
      <c r="J75" s="0" t="str">
        <f aca="false">IF(OR(RIGHT(H75,1) = "n", RIGHT(H75,1) = "*"),"",RIGHT(H75,1))</f>
        <v/>
      </c>
      <c r="K75" s="5" t="s">
        <v>205</v>
      </c>
    </row>
    <row r="77" s="21" customFormat="true" ht="40.5" hidden="false" customHeight="true" outlineLevel="0" collapsed="false">
      <c r="A77" s="21" t="s">
        <v>208</v>
      </c>
      <c r="U77" s="22"/>
    </row>
    <row r="78" customFormat="false" ht="12.8" hidden="false" customHeight="false" outlineLevel="0" collapsed="false">
      <c r="A78" s="0" t="str">
        <f aca="false">CONCATENATE("epsh:P",ROW(A78))</f>
        <v>epsh:P78</v>
      </c>
      <c r="B78" s="5" t="s">
        <v>209</v>
      </c>
      <c r="C78" s="5" t="s">
        <v>58</v>
      </c>
      <c r="D78" s="1" t="n">
        <v>1</v>
      </c>
      <c r="G78" s="0" t="s">
        <v>47</v>
      </c>
      <c r="H78" s="5" t="s">
        <v>151</v>
      </c>
      <c r="I78" s="1" t="str">
        <f aca="false">LEFT(H78,1)</f>
        <v>1</v>
      </c>
      <c r="J78" s="0" t="str">
        <f aca="false">IF(OR(RIGHT(H78,1) = "n", RIGHT(H78,1) = "*"),"",RIGHT(H78,1))</f>
        <v>1</v>
      </c>
      <c r="M78" s="5" t="s">
        <v>101</v>
      </c>
    </row>
    <row r="79" customFormat="false" ht="12.8" hidden="false" customHeight="false" outlineLevel="0" collapsed="false">
      <c r="A79" s="0" t="str">
        <f aca="false">CONCATENATE("epsh:P",ROW(A79))</f>
        <v>epsh:P79</v>
      </c>
      <c r="B79" s="5" t="s">
        <v>210</v>
      </c>
      <c r="C79" s="5" t="s">
        <v>58</v>
      </c>
      <c r="D79" s="1" t="n">
        <v>2</v>
      </c>
      <c r="G79" s="0" t="s">
        <v>47</v>
      </c>
      <c r="H79" s="5" t="s">
        <v>151</v>
      </c>
      <c r="I79" s="1" t="str">
        <f aca="false">LEFT(H79,1)</f>
        <v>1</v>
      </c>
      <c r="J79" s="0" t="str">
        <f aca="false">IF(OR(RIGHT(H79,1) = "n", RIGHT(H79,1) = "*"),"",RIGHT(H79,1))</f>
        <v>1</v>
      </c>
      <c r="M79" s="5" t="s">
        <v>90</v>
      </c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display="http://data.europarl.europa.eu/ontology/elidl-ep#"/>
    <hyperlink ref="E11" r:id="rId6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2021-05-27T10:41:03Z</dcterms:modified>
  <cp:revision>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