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ross_benz_jabil_com/Documents/Desktop/"/>
    </mc:Choice>
  </mc:AlternateContent>
  <xr:revisionPtr revIDLastSave="93" documentId="8_{FD8ADE42-F09F-440F-BFEC-6F63360B1A07}" xr6:coauthVersionLast="47" xr6:coauthVersionMax="47" xr10:uidLastSave="{D6F197B8-BEF6-4FC6-8B62-1EC7A4311D39}"/>
  <bookViews>
    <workbookView xWindow="-96" yWindow="-96" windowWidth="23232" windowHeight="12696" xr2:uid="{F7012C01-2F3F-41CD-8E1C-7A473E98F0D3}"/>
  </bookViews>
  <sheets>
    <sheet name="!Comparison!" sheetId="1" r:id="rId1"/>
    <sheet name="2021ControllerEEPROM" sheetId="2" r:id="rId2"/>
    <sheet name="thergoodone" sheetId="3" r:id="rId3"/>
    <sheet name="new_part_update" sheetId="4" r:id="rId4"/>
    <sheet name="last_before_trying_to_get_new" sheetId="5" r:id="rId5"/>
  </sheets>
  <definedNames>
    <definedName name="ExternalData_1" localSheetId="1" hidden="1">'2021ControllerEEPROM'!$A$1:$B$106</definedName>
    <definedName name="ExternalData_1" localSheetId="3" hidden="1">new_part_update!$A$1:$B$108</definedName>
    <definedName name="ExternalData_1" localSheetId="2" hidden="1">thergoodone!$A$1:$B$106</definedName>
    <definedName name="ExternalData_2" localSheetId="4" hidden="1">last_before_trying_to_get_new!$A$1:$B$108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2" i="1"/>
  <c r="H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3029A-580D-4E85-96A0-40D35E9E90F7}" keepAlive="1" name="Query - 2021ControllerEEPROM" description="Connection to the '2021ControllerEEPROM' query in the workbook." type="5" refreshedVersion="8" background="1" saveData="1">
    <dbPr connection="Provider=Microsoft.Mashup.OleDb.1;Data Source=$Workbook$;Location=2021ControllerEEPROM;Extended Properties=&quot;&quot;" command="SELECT * FROM [2021ControllerEEPROM]"/>
  </connection>
  <connection id="2" xr16:uid="{29C66A42-D63B-48DF-A741-0E9F62C06888}" keepAlive="1" name="Query - last_before_trying_to_get_new" description="Connection to the 'last_before_trying_to_get_new' query in the workbook." type="5" refreshedVersion="8" background="1" saveData="1">
    <dbPr connection="Provider=Microsoft.Mashup.OleDb.1;Data Source=$Workbook$;Location=last_before_trying_to_get_new;Extended Properties=&quot;&quot;" command="SELECT * FROM [last_before_trying_to_get_new]"/>
  </connection>
  <connection id="3" xr16:uid="{493FF418-0CAB-421A-AABA-C96E8F12D16B}" keepAlive="1" name="Query - new_part_update" description="Connection to the 'new_part_update' query in the workbook." type="5" refreshedVersion="8" background="1" saveData="1">
    <dbPr connection="Provider=Microsoft.Mashup.OleDb.1;Data Source=$Workbook$;Location=new_part_update;Extended Properties=&quot;&quot;" command="SELECT * FROM [new_part_update]"/>
  </connection>
  <connection id="4" xr16:uid="{EFEFB7FF-88A6-43C2-A909-17B3A75A22B2}" keepAlive="1" name="Query - thergoodone" description="Connection to the 'thergoodone' query in the workbook." type="5" refreshedVersion="8" background="1" saveData="1">
    <dbPr connection="Provider=Microsoft.Mashup.OleDb.1;Data Source=$Workbook$;Location=thergoodone;Extended Properties=&quot;&quot;" command="SELECT * FROM [thergoodone]"/>
  </connection>
</connections>
</file>

<file path=xl/sharedStrings.xml><?xml version="1.0" encoding="utf-8"?>
<sst xmlns="http://schemas.openxmlformats.org/spreadsheetml/2006/main" count="535" uniqueCount="118">
  <si>
    <t># 06/07/2022 19:08:04</t>
  </si>
  <si>
    <t>Column1</t>
  </si>
  <si>
    <t># Firmware Date-code: 20201123</t>
  </si>
  <si>
    <t># Firmware Version  : 2042</t>
  </si>
  <si>
    <t># Hardware Version  : 23450</t>
  </si>
  <si>
    <t># Hardware ID       : G3</t>
  </si>
  <si>
    <t># Com Port          : com21</t>
  </si>
  <si>
    <t/>
  </si>
  <si>
    <t>#decimal:</t>
  </si>
  <si>
    <t xml:space="preserve">Serial_Number_EEPROM                  </t>
  </si>
  <si>
    <t xml:space="preserve">Motor_Type_EEPROM                     </t>
  </si>
  <si>
    <t xml:space="preserve">Veh_Flux_EEPROM_(Wb)_x_1000           </t>
  </si>
  <si>
    <t xml:space="preserve">Angle_Advance_Factor_EEPROM_x_100     </t>
  </si>
  <si>
    <t xml:space="preserve">Gamma_Adjust_EEPROM_(Deg)_x_10        </t>
  </si>
  <si>
    <t xml:space="preserve">Resolver_PWM_Delay_EEPROM_(Counts)    </t>
  </si>
  <si>
    <t xml:space="preserve">Run_Mode_EEPROM(Trq=0_Spd=1)          </t>
  </si>
  <si>
    <t xml:space="preserve">Inv_Cmd_Mode_EEPROM(CAN=0_VSM=1)      </t>
  </si>
  <si>
    <t xml:space="preserve">Key_Switch_Mode_EEPROM                </t>
  </si>
  <si>
    <t xml:space="preserve">Precharge_Bypassed_EEPROM_(0=N_1=Y)   </t>
  </si>
  <si>
    <t>Relay_Output_State_EEPROM_(0=OFF_1=ON)</t>
  </si>
  <si>
    <t xml:space="preserve">Discharge_Enable_EEPROM               </t>
  </si>
  <si>
    <t xml:space="preserve">CAN_ID_Offset_EEPROM                  </t>
  </si>
  <si>
    <t xml:space="preserve">CAN_Extended_Msg_ID_EEPROM(0=N_1=Y)   </t>
  </si>
  <si>
    <t xml:space="preserve">CAN_J1939_Option_Active_EEPROM        </t>
  </si>
  <si>
    <t xml:space="preserve">CAN_OBD2_Enable_EEPROM                </t>
  </si>
  <si>
    <t xml:space="preserve">CAN_BMS_Limit_Enable_EEPROM           </t>
  </si>
  <si>
    <t xml:space="preserve">CAN_Term_Res_Present_EEPROM           </t>
  </si>
  <si>
    <t xml:space="preserve">CAN_Command_Message_Active_EEPROM     </t>
  </si>
  <si>
    <t xml:space="preserve">CAN_Bit_Rate_EEPROM_(kbps)            </t>
  </si>
  <si>
    <t xml:space="preserve">CAN_ACTIVE_MSGS_EEPROM_(Lo_Word)      </t>
  </si>
  <si>
    <t xml:space="preserve">CAN_ACTIVE_MSGS_EEPROM_(Hi_Word)      </t>
  </si>
  <si>
    <t xml:space="preserve">CAN_Fast_Msg_Rate_EEPROM_(ms)         </t>
  </si>
  <si>
    <t xml:space="preserve">CAN_Slow_Msg_Rate_EEPROM_(ms)         </t>
  </si>
  <si>
    <t xml:space="preserve">CAN_Diag_Data_Tx_Active_EEPROM        </t>
  </si>
  <si>
    <t xml:space="preserve">CAN_Inv_Enab_Switch_Active_EEPROM     </t>
  </si>
  <si>
    <t xml:space="preserve">CAN_TimeOut_(/3ms)_EEPROM             </t>
  </si>
  <si>
    <t xml:space="preserve">CAN_Slave_Cmd_ID_EEPROM               </t>
  </si>
  <si>
    <t xml:space="preserve">CAN_Slave_Dir_EEPROM_(0=SAME_1=FLIP)  </t>
  </si>
  <si>
    <t xml:space="preserve">IQ_Limit_EEPROM_(Amps)_x_10           </t>
  </si>
  <si>
    <t xml:space="preserve">ID_Limit_EEPROM_(Amps)_x_10           </t>
  </si>
  <si>
    <t xml:space="preserve">Amp_Hours_EEPROM_(AHrx10)             </t>
  </si>
  <si>
    <t xml:space="preserve">DC_Volt_Limit_EEPROM_(V)_x_10         </t>
  </si>
  <si>
    <t xml:space="preserve">DC_Volt_Hyst_EEPROM_(V)_x_10          </t>
  </si>
  <si>
    <t xml:space="preserve">DC_UnderVolt_Thresh_EEPROM_(V)_x_10   </t>
  </si>
  <si>
    <t xml:space="preserve">Inv_OverTemp_Limit_EEPROM_(C)_x_10    </t>
  </si>
  <si>
    <t xml:space="preserve">Mtr_OverTemp_Limit_EEPROM_(C)_x_10    </t>
  </si>
  <si>
    <t xml:space="preserve">Zero_Torque_Temp_EEPROM_(C)_x_10      </t>
  </si>
  <si>
    <t xml:space="preserve">Full_Torque_Temp_EEPROM_(C)_x_10      </t>
  </si>
  <si>
    <t xml:space="preserve">RTD_Selection_EEPROM_(BITS_1_0)       </t>
  </si>
  <si>
    <t xml:space="preserve">Accel_Pedal_Flipped_EEPROM_(0=N_1=Y)  </t>
  </si>
  <si>
    <t xml:space="preserve">Pedal_Lo_EEPROM_(V)_x_100             </t>
  </si>
  <si>
    <t xml:space="preserve">Accel_Min_EEPROM_(V)_x_100            </t>
  </si>
  <si>
    <t xml:space="preserve">Coast_Lo_EEPROM_(V)_x_100             </t>
  </si>
  <si>
    <t xml:space="preserve">Coast_Hi_EEPROM_(V)_x_100             </t>
  </si>
  <si>
    <t xml:space="preserve">Accel_Max_EEPROM_(V)_x_100            </t>
  </si>
  <si>
    <t xml:space="preserve">Pedal_Hi_EEPROM_(V)_x_100             </t>
  </si>
  <si>
    <t xml:space="preserve">Motor_Torque_Limit_EEPROM_(Nm)_x_10   </t>
  </si>
  <si>
    <t xml:space="preserve">Regen_Torque_Limit_EEPROM_(Nm)_x_10   </t>
  </si>
  <si>
    <t xml:space="preserve">Braking_Torque_Limit_EEPROM_(Nm)_x_10 </t>
  </si>
  <si>
    <t xml:space="preserve">Kp_Torque_EEPROM_x_10000              </t>
  </si>
  <si>
    <t xml:space="preserve">Ki_Torque_EEPROM_x_10000              </t>
  </si>
  <si>
    <t xml:space="preserve">Kd_Torque_EEPROM_x_100                </t>
  </si>
  <si>
    <t xml:space="preserve">Klp_Torque_EEPROM_x_10000             </t>
  </si>
  <si>
    <t xml:space="preserve">Torque_Rate_Limit_EEPROM_(Nm)_x_10    </t>
  </si>
  <si>
    <t xml:space="preserve">Motor_Overspeed_EEPROM_(RPM)          </t>
  </si>
  <si>
    <t xml:space="preserve">Max_Speed_EEPROM_(RPM)                </t>
  </si>
  <si>
    <t xml:space="preserve">Valet_Mode_Speed_EEPROM_(RPM)         </t>
  </si>
  <si>
    <t xml:space="preserve">Regen_Fade_Speed_EEPROM_(RPM)         </t>
  </si>
  <si>
    <t xml:space="preserve">Break_Speed_EEPROM_(RPM)              </t>
  </si>
  <si>
    <t xml:space="preserve">Kp_Speed_EEPROM_x_100                 </t>
  </si>
  <si>
    <t xml:space="preserve">Ki_Speed_EEPROM_x_10000               </t>
  </si>
  <si>
    <t xml:space="preserve">Kd_Speed_EEPROM_x_100                 </t>
  </si>
  <si>
    <t xml:space="preserve">Klp_Speed_EEPROM_x_10000              </t>
  </si>
  <si>
    <t xml:space="preserve">Speed_Rate_Limit_EEPROM_(RPM/sec)     </t>
  </si>
  <si>
    <t xml:space="preserve">Shudder_Compensation_Enable_EEPROM    </t>
  </si>
  <si>
    <t xml:space="preserve">Kp_Shudder_EEPROM_x_100               </t>
  </si>
  <si>
    <t xml:space="preserve">TCLAMP_Shudder_EEPROM_(Nm)_x_10       </t>
  </si>
  <si>
    <t xml:space="preserve">Shudder_Filter_Freq_EEPROM_(Hz)_x_10  </t>
  </si>
  <si>
    <t xml:space="preserve">Shudder_Speed_Fade_EEPROM_(RPM)       </t>
  </si>
  <si>
    <t xml:space="preserve">Shudder_Speed_Lo_EEPROM_(RPM)         </t>
  </si>
  <si>
    <t xml:space="preserve">Shudder_Speed_Hi_EEPROM_(RPM)         </t>
  </si>
  <si>
    <t xml:space="preserve">Brake_Mode_EEPROM_(0=SWITCH_1=POT)    </t>
  </si>
  <si>
    <t xml:space="preserve">Brake_Switch_Bypassed_EEPROM          </t>
  </si>
  <si>
    <t xml:space="preserve">Brake_Lo_EEPROM_(V)_x_100             </t>
  </si>
  <si>
    <t xml:space="preserve">Brake_Thresh_Lo_EEPROM_(V)_x_100      </t>
  </si>
  <si>
    <t xml:space="preserve">Brake_Thresh_Hi_EEPROM_(V)_x_100      </t>
  </si>
  <si>
    <t xml:space="preserve">Brake_Min_EEPROM_(V)_x_100            </t>
  </si>
  <si>
    <t xml:space="preserve">Brake_Max_EEPROM_(V)_x_100            </t>
  </si>
  <si>
    <t xml:space="preserve">Brake_Hi_EEPROM_(V)_x_100             </t>
  </si>
  <si>
    <t xml:space="preserve">Regen_Ramp_Rate_EEPROM_(Sec)_x_1000   </t>
  </si>
  <si>
    <t xml:space="preserve">Brake_Pedal_Flipped_EEPROM_(0=N_1=Y)  </t>
  </si>
  <si>
    <t xml:space="preserve">Sin_Offset_EEPROM_(ADC_Counts)        </t>
  </si>
  <si>
    <t xml:space="preserve">Cos_Offset_EEPROM_(ADC_Counts)        </t>
  </si>
  <si>
    <t xml:space="preserve">Sin_Offset_EEPROM_(Voltsx100)         </t>
  </si>
  <si>
    <t xml:space="preserve">Cos_Offset_EEPROM_(Voltsx100)         </t>
  </si>
  <si>
    <t xml:space="preserve">U2C_Enable_EEPROM                     </t>
  </si>
  <si>
    <t xml:space="preserve">U2C_Setpoint_EEPROM_(Vx10)            </t>
  </si>
  <si>
    <t xml:space="preserve">LV_Indicator_Threshold_EEPROM_(Vx10)  </t>
  </si>
  <si>
    <t xml:space="preserve">LV_Indicator_Hysteresis_EEPROM_(Vx10) </t>
  </si>
  <si>
    <t xml:space="preserve">Analog_Output_Function_Select_EEPROM  </t>
  </si>
  <si>
    <t xml:space="preserve">User_EEPROM_1                         </t>
  </si>
  <si>
    <t xml:space="preserve">User_EEPROM_2                         </t>
  </si>
  <si>
    <t xml:space="preserve">User_EEPROM_3                         </t>
  </si>
  <si>
    <t># 06/05/2023 17:07:12</t>
  </si>
  <si>
    <t># Com Port          : com3</t>
  </si>
  <si>
    <t># 06/06/2023 23:45:03</t>
  </si>
  <si>
    <t># Firmware Date-code: 20221118</t>
  </si>
  <si>
    <t># Firmware Version  : 204c</t>
  </si>
  <si>
    <t xml:space="preserve">Fan_On_Temp_EEPROM_(C)_x_10           </t>
  </si>
  <si>
    <t xml:space="preserve">Brake_Output_Torque_EEPROM_(Nm)_x_10  </t>
  </si>
  <si>
    <t># 06/07/2023 13:16:25</t>
  </si>
  <si>
    <t>2021ControllerEEPROM</t>
  </si>
  <si>
    <t>thergoodone</t>
  </si>
  <si>
    <t>last_before_trying_to_get_new</t>
  </si>
  <si>
    <t>new_part_update</t>
  </si>
  <si>
    <t>double check datasheet</t>
  </si>
  <si>
    <t>Check Later</t>
  </si>
  <si>
    <t>Esa's Fault if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</si>
</sst>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09C7AF-0BC8-41F9-9E55-AB350D83797F}" autoFormatId="16" applyNumberFormats="0" applyBorderFormats="0" applyFontFormats="0" applyPatternFormats="0" applyAlignmentFormats="0" applyWidthHeightFormats="0">
  <queryTableRefresh nextId="3">
    <queryTableFields count="2">
      <queryTableField id="1" name="# 06/07/2022 19:08:04" tableColumnId="1"/>
      <queryTableField id="2" name="Column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E620AB-BCC2-4DC4-93AC-15D48EBB6593}" autoFormatId="16" applyNumberFormats="0" applyBorderFormats="0" applyFontFormats="0" applyPatternFormats="0" applyAlignmentFormats="0" applyWidthHeightFormats="0">
  <queryTableRefresh nextId="3">
    <queryTableFields count="2">
      <queryTableField id="1" name="# 06/05/2023 17:07:12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C70910-5845-4E34-85AF-D1C931AAF220}" autoFormatId="16" applyNumberFormats="0" applyBorderFormats="0" applyFontFormats="0" applyPatternFormats="0" applyAlignmentFormats="0" applyWidthHeightFormats="0">
  <queryTableRefresh nextId="3">
    <queryTableFields count="2">
      <queryTableField id="1" name="# 06/06/2023 23:45:03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D22256B-3388-4B85-95D7-1B5A80713215}" autoFormatId="16" applyNumberFormats="0" applyBorderFormats="0" applyFontFormats="0" applyPatternFormats="0" applyAlignmentFormats="0" applyWidthHeightFormats="0">
  <queryTableRefresh nextId="3">
    <queryTableFields count="2">
      <queryTableField id="1" name="# 06/07/2023 13:16:25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94883-C3CE-4841-9208-CFBA31D2CEF7}" name="_2021ControllerEEPROM" displayName="_2021ControllerEEPROM" ref="A1:B106" tableType="queryTable" totalsRowShown="0">
  <autoFilter ref="A1:B106" xr:uid="{1D894883-C3CE-4841-9208-CFBA31D2CEF7}"/>
  <tableColumns count="2">
    <tableColumn id="1" xr3:uid="{73A0A5C0-43E4-4B9A-9273-49BABFF8CF17}" uniqueName="1" name="# 06/07/2022 19:08:04" queryTableFieldId="1" dataDxfId="3"/>
    <tableColumn id="2" xr3:uid="{7EA30147-6475-4BDE-9E4D-A13A4CCEF43C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2AF524-609B-45CE-890C-5FCA8CF5BAE7}" name="thergoodone" displayName="thergoodone" ref="A1:B106" tableType="queryTable" totalsRowShown="0">
  <autoFilter ref="A1:B106" xr:uid="{382AF524-609B-45CE-890C-5FCA8CF5BAE7}"/>
  <tableColumns count="2">
    <tableColumn id="1" xr3:uid="{61882A2B-D6CB-4A98-8D38-9F462ECD60FB}" uniqueName="1" name="# 06/05/2023 17:07:12" queryTableFieldId="1" dataDxfId="2"/>
    <tableColumn id="2" xr3:uid="{183ADF7F-589B-4C1B-BC7C-8A953EB62F33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467B9-C5E1-4674-B595-ED846BD9471B}" name="new_part_update" displayName="new_part_update" ref="A1:B108" tableType="queryTable" totalsRowShown="0">
  <autoFilter ref="A1:B108" xr:uid="{71F467B9-C5E1-4674-B595-ED846BD9471B}"/>
  <tableColumns count="2">
    <tableColumn id="1" xr3:uid="{7DDB3A76-715C-4EE8-94C8-C05711E1B7DA}" uniqueName="1" name="# 06/06/2023 23:45:03" queryTableFieldId="1" dataDxfId="1"/>
    <tableColumn id="2" xr3:uid="{4DA43BEF-1D06-441C-8AE6-32F4F1194CB4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AEF6B-D468-4ACF-AD44-B8F3FF3E7B59}" name="last_before_trying_to_get_new" displayName="last_before_trying_to_get_new" ref="A1:B108" tableType="queryTable" totalsRowShown="0">
  <autoFilter ref="A1:B108" xr:uid="{10AAEF6B-D468-4ACF-AD44-B8F3FF3E7B59}"/>
  <tableColumns count="2">
    <tableColumn id="1" xr3:uid="{F6F8DE8F-C20D-4913-9908-F32D6578EEF9}" uniqueName="1" name="# 06/07/2023 13:16:25" queryTableFieldId="1" dataDxfId="0"/>
    <tableColumn id="2" xr3:uid="{4BAA9461-2FDA-4027-97F8-D9F9B03A3C41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E6DE-DF00-45F6-8A42-8420F1385C14}">
  <dimension ref="A1:P100"/>
  <sheetViews>
    <sheetView tabSelected="1" workbookViewId="0">
      <selection activeCell="A63" sqref="A63:XFD63"/>
    </sheetView>
  </sheetViews>
  <sheetFormatPr defaultRowHeight="14.4" x14ac:dyDescent="0.55000000000000004"/>
  <sheetData>
    <row r="1" spans="1:11" x14ac:dyDescent="0.55000000000000004">
      <c r="B1" s="5" t="s">
        <v>111</v>
      </c>
      <c r="C1" s="5"/>
      <c r="D1" s="5" t="s">
        <v>112</v>
      </c>
      <c r="E1" s="5"/>
      <c r="F1" t="s">
        <v>114</v>
      </c>
      <c r="H1" s="5" t="s">
        <v>113</v>
      </c>
      <c r="I1" s="5"/>
    </row>
    <row r="2" spans="1:11" x14ac:dyDescent="0.55000000000000004">
      <c r="A2">
        <v>1</v>
      </c>
      <c r="B2" t="str">
        <f>'2021ControllerEEPROM'!A13</f>
        <v xml:space="preserve">Serial_Number_EEPROM                  </v>
      </c>
      <c r="C2">
        <f>'2021ControllerEEPROM'!B13</f>
        <v>655</v>
      </c>
      <c r="D2" t="str">
        <f>thergoodone!A13</f>
        <v xml:space="preserve">Serial_Number_EEPROM                  </v>
      </c>
      <c r="E2">
        <f>thergoodone!B13</f>
        <v>655</v>
      </c>
      <c r="F2" t="str">
        <f>new_part_update!A13</f>
        <v xml:space="preserve">Serial_Number_EEPROM                  </v>
      </c>
      <c r="G2">
        <f>new_part_update!B13</f>
        <v>655</v>
      </c>
      <c r="H2" t="str">
        <f>last_before_trying_to_get_new!A13</f>
        <v xml:space="preserve">Serial_Number_EEPROM                  </v>
      </c>
      <c r="I2">
        <f>last_before_trying_to_get_new!B13</f>
        <v>655</v>
      </c>
      <c r="K2" t="s">
        <v>9</v>
      </c>
    </row>
    <row r="3" spans="1:11" x14ac:dyDescent="0.55000000000000004">
      <c r="A3">
        <v>2</v>
      </c>
      <c r="B3" t="str">
        <f>'2021ControllerEEPROM'!A14</f>
        <v xml:space="preserve">Motor_Type_EEPROM                     </v>
      </c>
      <c r="C3">
        <f>'2021ControllerEEPROM'!B14</f>
        <v>82</v>
      </c>
      <c r="D3" t="str">
        <f>thergoodone!A14</f>
        <v xml:space="preserve">Motor_Type_EEPROM                     </v>
      </c>
      <c r="E3">
        <f>thergoodone!B14</f>
        <v>82</v>
      </c>
      <c r="F3" t="str">
        <f>new_part_update!A14</f>
        <v xml:space="preserve">Motor_Type_EEPROM                     </v>
      </c>
      <c r="G3">
        <f>new_part_update!B14</f>
        <v>82</v>
      </c>
      <c r="H3" t="str">
        <f>last_before_trying_to_get_new!A14</f>
        <v xml:space="preserve">Motor_Type_EEPROM                     </v>
      </c>
      <c r="I3">
        <f>last_before_trying_to_get_new!B14</f>
        <v>82</v>
      </c>
      <c r="K3" t="s">
        <v>10</v>
      </c>
    </row>
    <row r="4" spans="1:11" x14ac:dyDescent="0.55000000000000004">
      <c r="A4">
        <v>3</v>
      </c>
      <c r="B4" t="str">
        <f>'2021ControllerEEPROM'!A15</f>
        <v xml:space="preserve">Veh_Flux_EEPROM_(Wb)_x_1000           </v>
      </c>
      <c r="C4">
        <f>'2021ControllerEEPROM'!B15</f>
        <v>35</v>
      </c>
      <c r="D4" t="str">
        <f>thergoodone!A15</f>
        <v xml:space="preserve">Veh_Flux_EEPROM_(Wb)_x_1000           </v>
      </c>
      <c r="E4">
        <f>thergoodone!B15</f>
        <v>35</v>
      </c>
      <c r="F4" t="str">
        <f>new_part_update!A15</f>
        <v xml:space="preserve">Veh_Flux_EEPROM_(Wb)_x_1000           </v>
      </c>
      <c r="G4">
        <f>new_part_update!B15</f>
        <v>35</v>
      </c>
      <c r="H4" t="str">
        <f>last_before_trying_to_get_new!A15</f>
        <v xml:space="preserve">Veh_Flux_EEPROM_(Wb)_x_1000           </v>
      </c>
      <c r="I4">
        <f>last_before_trying_to_get_new!B15</f>
        <v>35</v>
      </c>
      <c r="K4" t="s">
        <v>11</v>
      </c>
    </row>
    <row r="5" spans="1:11" x14ac:dyDescent="0.55000000000000004">
      <c r="A5">
        <v>4</v>
      </c>
      <c r="B5" t="str">
        <f>'2021ControllerEEPROM'!A16</f>
        <v xml:space="preserve">Angle_Advance_Factor_EEPROM_x_100     </v>
      </c>
      <c r="C5">
        <f>'2021ControllerEEPROM'!B16</f>
        <v>0</v>
      </c>
      <c r="D5" t="str">
        <f>thergoodone!A16</f>
        <v xml:space="preserve">Angle_Advance_Factor_EEPROM_x_100     </v>
      </c>
      <c r="E5">
        <f>thergoodone!B16</f>
        <v>0</v>
      </c>
      <c r="F5" t="str">
        <f>new_part_update!A16</f>
        <v xml:space="preserve">Angle_Advance_Factor_EEPROM_x_100     </v>
      </c>
      <c r="G5">
        <f>new_part_update!B16</f>
        <v>0</v>
      </c>
      <c r="H5" t="str">
        <f>last_before_trying_to_get_new!A16</f>
        <v xml:space="preserve">Angle_Advance_Factor_EEPROM_x_100     </v>
      </c>
      <c r="I5">
        <f>last_before_trying_to_get_new!B16</f>
        <v>0</v>
      </c>
      <c r="K5" t="s">
        <v>12</v>
      </c>
    </row>
    <row r="6" spans="1:11" s="1" customFormat="1" x14ac:dyDescent="0.55000000000000004">
      <c r="A6" s="1">
        <v>5</v>
      </c>
      <c r="B6" s="1" t="str">
        <f>'2021ControllerEEPROM'!A17</f>
        <v xml:space="preserve">Gamma_Adjust_EEPROM_(Deg)_x_10        </v>
      </c>
      <c r="C6" s="1">
        <f>'2021ControllerEEPROM'!B17</f>
        <v>1030</v>
      </c>
      <c r="D6" s="1" t="str">
        <f>thergoodone!A17</f>
        <v xml:space="preserve">Gamma_Adjust_EEPROM_(Deg)_x_10        </v>
      </c>
      <c r="E6" s="1">
        <f>thergoodone!B17</f>
        <v>1030</v>
      </c>
      <c r="F6" s="1" t="str">
        <f>new_part_update!A17</f>
        <v xml:space="preserve">Gamma_Adjust_EEPROM_(Deg)_x_10        </v>
      </c>
      <c r="G6" s="1">
        <f>new_part_update!B17</f>
        <v>2826</v>
      </c>
      <c r="H6" s="1" t="str">
        <f>last_before_trying_to_get_new!A17</f>
        <v xml:space="preserve">Gamma_Adjust_EEPROM_(Deg)_x_10        </v>
      </c>
      <c r="I6" s="1">
        <f>last_before_trying_to_get_new!B17</f>
        <v>2826</v>
      </c>
      <c r="K6" s="1" t="s">
        <v>13</v>
      </c>
    </row>
    <row r="7" spans="1:11" x14ac:dyDescent="0.55000000000000004">
      <c r="A7">
        <v>6</v>
      </c>
      <c r="B7" t="str">
        <f>'2021ControllerEEPROM'!A18</f>
        <v xml:space="preserve">Resolver_PWM_Delay_EEPROM_(Counts)    </v>
      </c>
      <c r="C7">
        <f>'2021ControllerEEPROM'!B18</f>
        <v>800</v>
      </c>
      <c r="D7" t="str">
        <f>thergoodone!A18</f>
        <v xml:space="preserve">Resolver_PWM_Delay_EEPROM_(Counts)    </v>
      </c>
      <c r="E7">
        <f>thergoodone!B18</f>
        <v>800</v>
      </c>
      <c r="F7" t="str">
        <f>new_part_update!A18</f>
        <v xml:space="preserve">Resolver_PWM_Delay_EEPROM_(Counts)    </v>
      </c>
      <c r="G7">
        <f>new_part_update!B18</f>
        <v>800</v>
      </c>
      <c r="H7" t="str">
        <f>last_before_trying_to_get_new!A18</f>
        <v xml:space="preserve">Resolver_PWM_Delay_EEPROM_(Counts)    </v>
      </c>
      <c r="I7">
        <f>last_before_trying_to_get_new!B18</f>
        <v>800</v>
      </c>
      <c r="K7" t="s">
        <v>14</v>
      </c>
    </row>
    <row r="8" spans="1:11" x14ac:dyDescent="0.55000000000000004">
      <c r="A8">
        <v>7</v>
      </c>
      <c r="B8" t="str">
        <f>'2021ControllerEEPROM'!A19</f>
        <v xml:space="preserve">Run_Mode_EEPROM(Trq=0_Spd=1)          </v>
      </c>
      <c r="C8">
        <f>'2021ControllerEEPROM'!B19</f>
        <v>0</v>
      </c>
      <c r="D8" t="str">
        <f>thergoodone!A19</f>
        <v xml:space="preserve">Run_Mode_EEPROM(Trq=0_Spd=1)          </v>
      </c>
      <c r="E8">
        <f>thergoodone!B19</f>
        <v>0</v>
      </c>
      <c r="F8" t="str">
        <f>new_part_update!A19</f>
        <v xml:space="preserve">Run_Mode_EEPROM(Trq=0_Spd=1)          </v>
      </c>
      <c r="G8">
        <f>new_part_update!B19</f>
        <v>0</v>
      </c>
      <c r="H8" t="str">
        <f>last_before_trying_to_get_new!A19</f>
        <v xml:space="preserve">Run_Mode_EEPROM(Trq=0_Spd=1)          </v>
      </c>
      <c r="I8">
        <f>last_before_trying_to_get_new!B19</f>
        <v>0</v>
      </c>
      <c r="K8" t="s">
        <v>15</v>
      </c>
    </row>
    <row r="9" spans="1:11" x14ac:dyDescent="0.55000000000000004">
      <c r="A9">
        <v>8</v>
      </c>
      <c r="B9" t="str">
        <f>'2021ControllerEEPROM'!A20</f>
        <v xml:space="preserve">Inv_Cmd_Mode_EEPROM(CAN=0_VSM=1)      </v>
      </c>
      <c r="C9">
        <f>'2021ControllerEEPROM'!B20</f>
        <v>0</v>
      </c>
      <c r="D9" t="str">
        <f>thergoodone!A20</f>
        <v xml:space="preserve">Inv_Cmd_Mode_EEPROM(CAN=0_VSM=1)      </v>
      </c>
      <c r="E9">
        <f>thergoodone!B20</f>
        <v>0</v>
      </c>
      <c r="F9" t="str">
        <f>new_part_update!A20</f>
        <v xml:space="preserve">Inv_Cmd_Mode_EEPROM(CAN=0_VSM=1)      </v>
      </c>
      <c r="G9">
        <f>new_part_update!B20</f>
        <v>0</v>
      </c>
      <c r="H9" t="str">
        <f>last_before_trying_to_get_new!A20</f>
        <v xml:space="preserve">Inv_Cmd_Mode_EEPROM(CAN=0_VSM=1)      </v>
      </c>
      <c r="I9">
        <f>last_before_trying_to_get_new!B20</f>
        <v>0</v>
      </c>
      <c r="K9" t="s">
        <v>16</v>
      </c>
    </row>
    <row r="10" spans="1:11" x14ac:dyDescent="0.55000000000000004">
      <c r="A10">
        <v>9</v>
      </c>
      <c r="B10" t="str">
        <f>'2021ControllerEEPROM'!A21</f>
        <v xml:space="preserve">Key_Switch_Mode_EEPROM                </v>
      </c>
      <c r="C10">
        <f>'2021ControllerEEPROM'!B21</f>
        <v>0</v>
      </c>
      <c r="D10" t="str">
        <f>thergoodone!A21</f>
        <v xml:space="preserve">Key_Switch_Mode_EEPROM                </v>
      </c>
      <c r="E10">
        <f>thergoodone!B21</f>
        <v>0</v>
      </c>
      <c r="F10" t="str">
        <f>new_part_update!A21</f>
        <v xml:space="preserve">Key_Switch_Mode_EEPROM                </v>
      </c>
      <c r="G10">
        <f>new_part_update!B21</f>
        <v>0</v>
      </c>
      <c r="H10" t="str">
        <f>last_before_trying_to_get_new!A21</f>
        <v xml:space="preserve">Key_Switch_Mode_EEPROM                </v>
      </c>
      <c r="I10">
        <f>last_before_trying_to_get_new!B21</f>
        <v>0</v>
      </c>
      <c r="K10" t="s">
        <v>17</v>
      </c>
    </row>
    <row r="11" spans="1:11" x14ac:dyDescent="0.55000000000000004">
      <c r="A11">
        <v>10</v>
      </c>
      <c r="B11" t="str">
        <f>'2021ControllerEEPROM'!A22</f>
        <v xml:space="preserve">Precharge_Bypassed_EEPROM_(0=N_1=Y)   </v>
      </c>
      <c r="C11">
        <f>'2021ControllerEEPROM'!B22</f>
        <v>0</v>
      </c>
      <c r="D11" t="str">
        <f>thergoodone!A22</f>
        <v xml:space="preserve">Precharge_Bypassed_EEPROM_(0=N_1=Y)   </v>
      </c>
      <c r="E11">
        <f>thergoodone!B22</f>
        <v>0</v>
      </c>
      <c r="F11" t="str">
        <f>new_part_update!A22</f>
        <v xml:space="preserve">Precharge_Bypassed_EEPROM_(0=N_1=Y)   </v>
      </c>
      <c r="G11">
        <f>new_part_update!B22</f>
        <v>0</v>
      </c>
      <c r="H11" t="str">
        <f>last_before_trying_to_get_new!A22</f>
        <v xml:space="preserve">Precharge_Bypassed_EEPROM_(0=N_1=Y)   </v>
      </c>
      <c r="I11">
        <f>last_before_trying_to_get_new!B22</f>
        <v>0</v>
      </c>
      <c r="K11" t="s">
        <v>18</v>
      </c>
    </row>
    <row r="12" spans="1:11" x14ac:dyDescent="0.55000000000000004">
      <c r="A12">
        <v>11</v>
      </c>
      <c r="B12" t="str">
        <f>'2021ControllerEEPROM'!A23</f>
        <v>Relay_Output_State_EEPROM_(0=OFF_1=ON)</v>
      </c>
      <c r="C12">
        <f>'2021ControllerEEPROM'!B23</f>
        <v>12</v>
      </c>
      <c r="D12" t="str">
        <f>thergoodone!A23</f>
        <v>Relay_Output_State_EEPROM_(0=OFF_1=ON)</v>
      </c>
      <c r="E12">
        <f>thergoodone!B23</f>
        <v>12</v>
      </c>
      <c r="F12" t="str">
        <f>new_part_update!A23</f>
        <v>Relay_Output_State_EEPROM_(0=OFF_1=ON)</v>
      </c>
      <c r="G12">
        <f>new_part_update!B23</f>
        <v>12</v>
      </c>
      <c r="H12" t="str">
        <f>last_before_trying_to_get_new!A23</f>
        <v>Relay_Output_State_EEPROM_(0=OFF_1=ON)</v>
      </c>
      <c r="I12">
        <f>last_before_trying_to_get_new!B23</f>
        <v>12</v>
      </c>
      <c r="K12" t="s">
        <v>19</v>
      </c>
    </row>
    <row r="13" spans="1:11" x14ac:dyDescent="0.55000000000000004">
      <c r="A13">
        <v>12</v>
      </c>
      <c r="B13" t="str">
        <f>'2021ControllerEEPROM'!A24</f>
        <v xml:space="preserve">Discharge_Enable_EEPROM               </v>
      </c>
      <c r="C13">
        <f>'2021ControllerEEPROM'!B24</f>
        <v>0</v>
      </c>
      <c r="D13" t="str">
        <f>thergoodone!A24</f>
        <v xml:space="preserve">Discharge_Enable_EEPROM               </v>
      </c>
      <c r="E13">
        <f>thergoodone!B24</f>
        <v>0</v>
      </c>
      <c r="F13" t="str">
        <f>new_part_update!A24</f>
        <v xml:space="preserve">Discharge_Enable_EEPROM               </v>
      </c>
      <c r="G13">
        <f>new_part_update!B24</f>
        <v>0</v>
      </c>
      <c r="H13" t="str">
        <f>last_before_trying_to_get_new!A24</f>
        <v xml:space="preserve">Discharge_Enable_EEPROM               </v>
      </c>
      <c r="I13">
        <f>last_before_trying_to_get_new!B24</f>
        <v>0</v>
      </c>
      <c r="K13" t="s">
        <v>20</v>
      </c>
    </row>
    <row r="14" spans="1:11" x14ac:dyDescent="0.55000000000000004">
      <c r="A14">
        <v>13</v>
      </c>
      <c r="B14" t="str">
        <f>'2021ControllerEEPROM'!A25</f>
        <v xml:space="preserve">CAN_ID_Offset_EEPROM                  </v>
      </c>
      <c r="C14">
        <f>'2021ControllerEEPROM'!B25</f>
        <v>160</v>
      </c>
      <c r="D14" t="str">
        <f>thergoodone!A25</f>
        <v xml:space="preserve">CAN_ID_Offset_EEPROM                  </v>
      </c>
      <c r="E14">
        <f>thergoodone!B25</f>
        <v>160</v>
      </c>
      <c r="F14" t="str">
        <f>new_part_update!A25</f>
        <v xml:space="preserve">CAN_ID_Offset_EEPROM                  </v>
      </c>
      <c r="G14">
        <f>new_part_update!B25</f>
        <v>160</v>
      </c>
      <c r="H14" t="str">
        <f>last_before_trying_to_get_new!A25</f>
        <v xml:space="preserve">CAN_ID_Offset_EEPROM                  </v>
      </c>
      <c r="I14">
        <f>last_before_trying_to_get_new!B25</f>
        <v>160</v>
      </c>
      <c r="K14" t="s">
        <v>21</v>
      </c>
    </row>
    <row r="15" spans="1:11" x14ac:dyDescent="0.55000000000000004">
      <c r="A15">
        <v>14</v>
      </c>
      <c r="B15" t="str">
        <f>'2021ControllerEEPROM'!A26</f>
        <v xml:space="preserve">CAN_Extended_Msg_ID_EEPROM(0=N_1=Y)   </v>
      </c>
      <c r="C15">
        <f>'2021ControllerEEPROM'!B26</f>
        <v>0</v>
      </c>
      <c r="D15" t="str">
        <f>thergoodone!A26</f>
        <v xml:space="preserve">CAN_Extended_Msg_ID_EEPROM(0=N_1=Y)   </v>
      </c>
      <c r="E15">
        <f>thergoodone!B26</f>
        <v>0</v>
      </c>
      <c r="F15" t="str">
        <f>new_part_update!A26</f>
        <v xml:space="preserve">CAN_Extended_Msg_ID_EEPROM(0=N_1=Y)   </v>
      </c>
      <c r="G15">
        <f>new_part_update!B26</f>
        <v>0</v>
      </c>
      <c r="H15" t="str">
        <f>last_before_trying_to_get_new!A26</f>
        <v xml:space="preserve">CAN_Extended_Msg_ID_EEPROM(0=N_1=Y)   </v>
      </c>
      <c r="I15">
        <f>last_before_trying_to_get_new!B26</f>
        <v>0</v>
      </c>
      <c r="K15" t="s">
        <v>22</v>
      </c>
    </row>
    <row r="16" spans="1:11" x14ac:dyDescent="0.55000000000000004">
      <c r="A16">
        <v>15</v>
      </c>
      <c r="B16" t="str">
        <f>'2021ControllerEEPROM'!A27</f>
        <v xml:space="preserve">CAN_J1939_Option_Active_EEPROM        </v>
      </c>
      <c r="C16">
        <f>'2021ControllerEEPROM'!B27</f>
        <v>0</v>
      </c>
      <c r="D16" t="str">
        <f>thergoodone!A27</f>
        <v xml:space="preserve">CAN_J1939_Option_Active_EEPROM        </v>
      </c>
      <c r="E16">
        <f>thergoodone!B27</f>
        <v>0</v>
      </c>
      <c r="F16" t="str">
        <f>new_part_update!A27</f>
        <v xml:space="preserve">CAN_J1939_Option_Active_EEPROM        </v>
      </c>
      <c r="G16">
        <f>new_part_update!B27</f>
        <v>0</v>
      </c>
      <c r="H16" t="str">
        <f>last_before_trying_to_get_new!A27</f>
        <v xml:space="preserve">CAN_J1939_Option_Active_EEPROM        </v>
      </c>
      <c r="I16">
        <f>last_before_trying_to_get_new!B27</f>
        <v>0</v>
      </c>
      <c r="K16" t="s">
        <v>23</v>
      </c>
    </row>
    <row r="17" spans="1:15" x14ac:dyDescent="0.55000000000000004">
      <c r="A17">
        <v>16</v>
      </c>
      <c r="B17" t="str">
        <f>'2021ControllerEEPROM'!A28</f>
        <v xml:space="preserve">CAN_OBD2_Enable_EEPROM                </v>
      </c>
      <c r="C17">
        <f>'2021ControllerEEPROM'!B28</f>
        <v>0</v>
      </c>
      <c r="D17" t="str">
        <f>thergoodone!A28</f>
        <v xml:space="preserve">CAN_OBD2_Enable_EEPROM                </v>
      </c>
      <c r="E17">
        <f>thergoodone!B28</f>
        <v>0</v>
      </c>
      <c r="F17" t="str">
        <f>new_part_update!A28</f>
        <v xml:space="preserve">CAN_OBD2_Enable_EEPROM                </v>
      </c>
      <c r="G17">
        <f>new_part_update!B28</f>
        <v>0</v>
      </c>
      <c r="H17" t="str">
        <f>last_before_trying_to_get_new!A28</f>
        <v xml:space="preserve">CAN_OBD2_Enable_EEPROM                </v>
      </c>
      <c r="I17">
        <f>last_before_trying_to_get_new!B28</f>
        <v>0</v>
      </c>
      <c r="K17" t="s">
        <v>24</v>
      </c>
    </row>
    <row r="18" spans="1:15" x14ac:dyDescent="0.55000000000000004">
      <c r="A18">
        <v>17</v>
      </c>
      <c r="B18" t="str">
        <f>'2021ControllerEEPROM'!A29</f>
        <v xml:space="preserve">CAN_BMS_Limit_Enable_EEPROM           </v>
      </c>
      <c r="C18">
        <f>'2021ControllerEEPROM'!B29</f>
        <v>0</v>
      </c>
      <c r="D18" t="str">
        <f>thergoodone!A29</f>
        <v xml:space="preserve">CAN_BMS_Limit_Enable_EEPROM           </v>
      </c>
      <c r="E18">
        <f>thergoodone!B29</f>
        <v>0</v>
      </c>
      <c r="F18" t="str">
        <f>new_part_update!A29</f>
        <v xml:space="preserve">CAN_BMS_Limit_Enable_EEPROM           </v>
      </c>
      <c r="G18">
        <f>new_part_update!B29</f>
        <v>0</v>
      </c>
      <c r="H18" t="str">
        <f>last_before_trying_to_get_new!A29</f>
        <v xml:space="preserve">CAN_BMS_Limit_Enable_EEPROM           </v>
      </c>
      <c r="I18">
        <f>last_before_trying_to_get_new!B29</f>
        <v>0</v>
      </c>
      <c r="K18" t="s">
        <v>25</v>
      </c>
    </row>
    <row r="19" spans="1:15" x14ac:dyDescent="0.55000000000000004">
      <c r="A19">
        <v>18</v>
      </c>
      <c r="B19" t="str">
        <f>'2021ControllerEEPROM'!A30</f>
        <v xml:space="preserve">CAN_Term_Res_Present_EEPROM           </v>
      </c>
      <c r="C19">
        <f>'2021ControllerEEPROM'!B30</f>
        <v>1</v>
      </c>
      <c r="D19" t="str">
        <f>thergoodone!A30</f>
        <v xml:space="preserve">CAN_Term_Res_Present_EEPROM           </v>
      </c>
      <c r="E19">
        <f>thergoodone!B30</f>
        <v>1</v>
      </c>
      <c r="F19" t="str">
        <f>new_part_update!A30</f>
        <v xml:space="preserve">CAN_Term_Res_Present_EEPROM           </v>
      </c>
      <c r="G19">
        <f>new_part_update!B30</f>
        <v>1</v>
      </c>
      <c r="H19" t="str">
        <f>last_before_trying_to_get_new!A30</f>
        <v xml:space="preserve">CAN_Term_Res_Present_EEPROM           </v>
      </c>
      <c r="I19">
        <f>last_before_trying_to_get_new!B30</f>
        <v>1</v>
      </c>
      <c r="K19" t="s">
        <v>26</v>
      </c>
    </row>
    <row r="20" spans="1:15" x14ac:dyDescent="0.55000000000000004">
      <c r="A20">
        <v>19</v>
      </c>
      <c r="B20" t="str">
        <f>'2021ControllerEEPROM'!A31</f>
        <v xml:space="preserve">CAN_Command_Message_Active_EEPROM     </v>
      </c>
      <c r="C20">
        <f>'2021ControllerEEPROM'!B31</f>
        <v>1</v>
      </c>
      <c r="D20" t="str">
        <f>thergoodone!A31</f>
        <v xml:space="preserve">CAN_Command_Message_Active_EEPROM     </v>
      </c>
      <c r="E20">
        <f>thergoodone!B31</f>
        <v>1</v>
      </c>
      <c r="F20" t="str">
        <f>new_part_update!A31</f>
        <v xml:space="preserve">CAN_Command_Message_Active_EEPROM     </v>
      </c>
      <c r="G20">
        <f>new_part_update!B31</f>
        <v>1</v>
      </c>
      <c r="H20" t="str">
        <f>last_before_trying_to_get_new!A31</f>
        <v xml:space="preserve">CAN_Command_Message_Active_EEPROM     </v>
      </c>
      <c r="I20">
        <f>last_before_trying_to_get_new!B31</f>
        <v>1</v>
      </c>
      <c r="K20" t="s">
        <v>27</v>
      </c>
    </row>
    <row r="21" spans="1:15" x14ac:dyDescent="0.55000000000000004">
      <c r="A21">
        <v>20</v>
      </c>
      <c r="B21" t="str">
        <f>'2021ControllerEEPROM'!A32</f>
        <v xml:space="preserve">CAN_Bit_Rate_EEPROM_(kbps)            </v>
      </c>
      <c r="C21">
        <f>'2021ControllerEEPROM'!B32</f>
        <v>500</v>
      </c>
      <c r="D21" t="str">
        <f>thergoodone!A32</f>
        <v xml:space="preserve">CAN_Bit_Rate_EEPROM_(kbps)            </v>
      </c>
      <c r="E21">
        <f>thergoodone!B32</f>
        <v>500</v>
      </c>
      <c r="F21" t="str">
        <f>new_part_update!A32</f>
        <v xml:space="preserve">CAN_Bit_Rate_EEPROM_(kbps)            </v>
      </c>
      <c r="G21">
        <f>new_part_update!B32</f>
        <v>500</v>
      </c>
      <c r="H21" t="str">
        <f>last_before_trying_to_get_new!A32</f>
        <v xml:space="preserve">CAN_Bit_Rate_EEPROM_(kbps)            </v>
      </c>
      <c r="I21">
        <f>last_before_trying_to_get_new!B32</f>
        <v>500</v>
      </c>
      <c r="K21" t="s">
        <v>28</v>
      </c>
    </row>
    <row r="22" spans="1:15" x14ac:dyDescent="0.55000000000000004">
      <c r="A22">
        <v>21</v>
      </c>
      <c r="B22" t="str">
        <f>'2021ControllerEEPROM'!A33</f>
        <v xml:space="preserve">CAN_ACTIVE_MSGS_EEPROM_(Lo_Word)      </v>
      </c>
      <c r="C22">
        <f>'2021ControllerEEPROM'!B33</f>
        <v>65535</v>
      </c>
      <c r="D22" t="str">
        <f>thergoodone!A33</f>
        <v xml:space="preserve">CAN_ACTIVE_MSGS_EEPROM_(Lo_Word)      </v>
      </c>
      <c r="E22">
        <f>thergoodone!B33</f>
        <v>65535</v>
      </c>
      <c r="F22" t="str">
        <f>new_part_update!A33</f>
        <v xml:space="preserve">CAN_ACTIVE_MSGS_EEPROM_(Lo_Word)      </v>
      </c>
      <c r="G22">
        <f>new_part_update!B33</f>
        <v>65535</v>
      </c>
      <c r="H22" t="str">
        <f>last_before_trying_to_get_new!A33</f>
        <v xml:space="preserve">CAN_ACTIVE_MSGS_EEPROM_(Lo_Word)      </v>
      </c>
      <c r="I22">
        <f>last_before_trying_to_get_new!B33</f>
        <v>65535</v>
      </c>
      <c r="K22" t="s">
        <v>29</v>
      </c>
    </row>
    <row r="23" spans="1:15" x14ac:dyDescent="0.55000000000000004">
      <c r="A23">
        <v>22</v>
      </c>
      <c r="B23" t="str">
        <f>'2021ControllerEEPROM'!A34</f>
        <v xml:space="preserve">CAN_ACTIVE_MSGS_EEPROM_(Hi_Word)      </v>
      </c>
      <c r="C23">
        <f>'2021ControllerEEPROM'!B34</f>
        <v>65535</v>
      </c>
      <c r="D23" t="str">
        <f>thergoodone!A34</f>
        <v xml:space="preserve">CAN_ACTIVE_MSGS_EEPROM_(Hi_Word)      </v>
      </c>
      <c r="E23">
        <f>thergoodone!B34</f>
        <v>65535</v>
      </c>
      <c r="F23" t="str">
        <f>new_part_update!A34</f>
        <v xml:space="preserve">CAN_ACTIVE_MSGS_EEPROM_(Hi_Word)      </v>
      </c>
      <c r="G23">
        <f>new_part_update!B34</f>
        <v>65535</v>
      </c>
      <c r="H23" t="str">
        <f>last_before_trying_to_get_new!A34</f>
        <v xml:space="preserve">CAN_ACTIVE_MSGS_EEPROM_(Hi_Word)      </v>
      </c>
      <c r="I23">
        <f>last_before_trying_to_get_new!B34</f>
        <v>65535</v>
      </c>
      <c r="K23" t="s">
        <v>30</v>
      </c>
    </row>
    <row r="24" spans="1:15" x14ac:dyDescent="0.55000000000000004">
      <c r="A24">
        <v>23</v>
      </c>
      <c r="B24" t="str">
        <f>'2021ControllerEEPROM'!A35</f>
        <v xml:space="preserve">CAN_Fast_Msg_Rate_EEPROM_(ms)         </v>
      </c>
      <c r="C24">
        <f>'2021ControllerEEPROM'!B35</f>
        <v>384</v>
      </c>
      <c r="D24" t="str">
        <f>thergoodone!A35</f>
        <v xml:space="preserve">CAN_Fast_Msg_Rate_EEPROM_(ms)         </v>
      </c>
      <c r="E24">
        <f>thergoodone!B35</f>
        <v>384</v>
      </c>
      <c r="F24" t="str">
        <f>new_part_update!A35</f>
        <v xml:space="preserve">CAN_Fast_Msg_Rate_EEPROM_(ms)         </v>
      </c>
      <c r="G24">
        <f>new_part_update!B35</f>
        <v>384</v>
      </c>
      <c r="H24" t="str">
        <f>last_before_trying_to_get_new!A35</f>
        <v xml:space="preserve">CAN_Fast_Msg_Rate_EEPROM_(ms)         </v>
      </c>
      <c r="I24">
        <f>last_before_trying_to_get_new!B35</f>
        <v>384</v>
      </c>
      <c r="K24" t="s">
        <v>31</v>
      </c>
    </row>
    <row r="25" spans="1:15" s="4" customFormat="1" x14ac:dyDescent="0.55000000000000004">
      <c r="A25" s="4">
        <v>24</v>
      </c>
      <c r="B25" s="4" t="str">
        <f>'2021ControllerEEPROM'!A36</f>
        <v xml:space="preserve">CAN_Slow_Msg_Rate_EEPROM_(ms)         </v>
      </c>
      <c r="C25" s="4">
        <f>'2021ControllerEEPROM'!B36</f>
        <v>385</v>
      </c>
      <c r="D25" s="4" t="str">
        <f>thergoodone!A36</f>
        <v xml:space="preserve">CAN_Slow_Msg_Rate_EEPROM_(ms)         </v>
      </c>
      <c r="E25" s="4">
        <f>thergoodone!B36</f>
        <v>385</v>
      </c>
      <c r="F25" s="4" t="str">
        <f>new_part_update!A36</f>
        <v xml:space="preserve">CAN_Slow_Msg_Rate_EEPROM_(ms)         </v>
      </c>
      <c r="G25" s="4">
        <f>new_part_update!B36</f>
        <v>385</v>
      </c>
      <c r="H25" s="4" t="str">
        <f>last_before_trying_to_get_new!A36</f>
        <v xml:space="preserve">CAN_Slow_Msg_Rate_EEPROM_(ms)         </v>
      </c>
      <c r="I25" s="4">
        <f>last_before_trying_to_get_new!B36</f>
        <v>385</v>
      </c>
      <c r="K25" s="4" t="s">
        <v>32</v>
      </c>
      <c r="O25" s="4">
        <v>0</v>
      </c>
    </row>
    <row r="26" spans="1:15" x14ac:dyDescent="0.55000000000000004">
      <c r="A26">
        <v>25</v>
      </c>
      <c r="B26" t="str">
        <f>'2021ControllerEEPROM'!A37</f>
        <v xml:space="preserve">CAN_Diag_Data_Tx_Active_EEPROM        </v>
      </c>
      <c r="C26">
        <f>'2021ControllerEEPROM'!B37</f>
        <v>1</v>
      </c>
      <c r="D26" t="str">
        <f>thergoodone!A37</f>
        <v xml:space="preserve">CAN_Diag_Data_Tx_Active_EEPROM        </v>
      </c>
      <c r="E26">
        <f>thergoodone!B37</f>
        <v>1</v>
      </c>
      <c r="F26" t="str">
        <f>new_part_update!A37</f>
        <v xml:space="preserve">CAN_Diag_Data_Tx_Active_EEPROM        </v>
      </c>
      <c r="G26">
        <f>new_part_update!B37</f>
        <v>1</v>
      </c>
      <c r="H26" t="str">
        <f>last_before_trying_to_get_new!A37</f>
        <v xml:space="preserve">CAN_Diag_Data_Tx_Active_EEPROM        </v>
      </c>
      <c r="I26">
        <f>last_before_trying_to_get_new!B37</f>
        <v>1</v>
      </c>
      <c r="K26" t="s">
        <v>33</v>
      </c>
    </row>
    <row r="27" spans="1:15" x14ac:dyDescent="0.55000000000000004">
      <c r="A27">
        <v>26</v>
      </c>
      <c r="B27" t="str">
        <f>'2021ControllerEEPROM'!A38</f>
        <v xml:space="preserve">CAN_Inv_Enab_Switch_Active_EEPROM     </v>
      </c>
      <c r="C27">
        <f>'2021ControllerEEPROM'!B38</f>
        <v>0</v>
      </c>
      <c r="D27" t="str">
        <f>thergoodone!A38</f>
        <v xml:space="preserve">CAN_Inv_Enab_Switch_Active_EEPROM     </v>
      </c>
      <c r="E27">
        <f>thergoodone!B38</f>
        <v>0</v>
      </c>
      <c r="F27" t="str">
        <f>new_part_update!A38</f>
        <v xml:space="preserve">CAN_Inv_Enab_Switch_Active_EEPROM     </v>
      </c>
      <c r="G27">
        <f>new_part_update!B38</f>
        <v>0</v>
      </c>
      <c r="H27" t="str">
        <f>last_before_trying_to_get_new!A38</f>
        <v xml:space="preserve">CAN_Inv_Enab_Switch_Active_EEPROM     </v>
      </c>
      <c r="I27">
        <f>last_before_trying_to_get_new!B38</f>
        <v>0</v>
      </c>
      <c r="K27" t="s">
        <v>34</v>
      </c>
    </row>
    <row r="28" spans="1:15" x14ac:dyDescent="0.55000000000000004">
      <c r="A28">
        <v>27</v>
      </c>
      <c r="B28" t="str">
        <f>'2021ControllerEEPROM'!A39</f>
        <v xml:space="preserve">CAN_TimeOut_(/3ms)_EEPROM             </v>
      </c>
      <c r="C28">
        <f>'2021ControllerEEPROM'!B39</f>
        <v>166</v>
      </c>
      <c r="D28" t="str">
        <f>thergoodone!A39</f>
        <v xml:space="preserve">CAN_TimeOut_(/3ms)_EEPROM             </v>
      </c>
      <c r="E28">
        <f>thergoodone!B39</f>
        <v>166</v>
      </c>
      <c r="F28" t="str">
        <f>new_part_update!A39</f>
        <v xml:space="preserve">CAN_TimeOut_(/3ms)_EEPROM             </v>
      </c>
      <c r="G28">
        <f>new_part_update!B39</f>
        <v>166</v>
      </c>
      <c r="H28" t="str">
        <f>last_before_trying_to_get_new!A39</f>
        <v xml:space="preserve">CAN_TimeOut_(/3ms)_EEPROM             </v>
      </c>
      <c r="I28">
        <f>last_before_trying_to_get_new!B39</f>
        <v>166</v>
      </c>
      <c r="K28" t="s">
        <v>35</v>
      </c>
    </row>
    <row r="29" spans="1:15" s="1" customFormat="1" x14ac:dyDescent="0.55000000000000004">
      <c r="A29" s="1">
        <v>28</v>
      </c>
      <c r="B29" s="1" t="str">
        <f>'2021ControllerEEPROM'!A40</f>
        <v xml:space="preserve">CAN_Slave_Cmd_ID_EEPROM               </v>
      </c>
      <c r="C29" s="1">
        <f>'2021ControllerEEPROM'!B40</f>
        <v>375</v>
      </c>
      <c r="D29" s="1" t="str">
        <f>thergoodone!A40</f>
        <v xml:space="preserve">CAN_Slave_Cmd_ID_EEPROM               </v>
      </c>
      <c r="E29" s="1">
        <f>thergoodone!B40</f>
        <v>0</v>
      </c>
      <c r="F29" s="1" t="str">
        <f>new_part_update!A40</f>
        <v xml:space="preserve">CAN_Slave_Cmd_ID_EEPROM               </v>
      </c>
      <c r="G29" s="1">
        <f>new_part_update!B40</f>
        <v>0</v>
      </c>
      <c r="H29" s="1" t="str">
        <f>last_before_trying_to_get_new!A40</f>
        <v xml:space="preserve">CAN_Slave_Cmd_ID_EEPROM               </v>
      </c>
      <c r="I29" s="1">
        <f>last_before_trying_to_get_new!B40</f>
        <v>0</v>
      </c>
      <c r="K29" s="1" t="s">
        <v>36</v>
      </c>
    </row>
    <row r="30" spans="1:15" s="1" customFormat="1" x14ac:dyDescent="0.55000000000000004">
      <c r="A30" s="1">
        <v>29</v>
      </c>
      <c r="B30" s="1" t="str">
        <f>'2021ControllerEEPROM'!A41</f>
        <v xml:space="preserve">CAN_Slave_Dir_EEPROM_(0=SAME_1=FLIP)  </v>
      </c>
      <c r="C30" s="1">
        <f>'2021ControllerEEPROM'!B41</f>
        <v>376</v>
      </c>
      <c r="D30" s="1" t="str">
        <f>thergoodone!A41</f>
        <v xml:space="preserve">CAN_Slave_Dir_EEPROM_(0=SAME_1=FLIP)  </v>
      </c>
      <c r="E30" s="1">
        <f>thergoodone!B41</f>
        <v>0</v>
      </c>
      <c r="F30" s="1" t="str">
        <f>new_part_update!A41</f>
        <v xml:space="preserve">CAN_Slave_Dir_EEPROM_(0=SAME_1=FLIP)  </v>
      </c>
      <c r="G30" s="1">
        <f>new_part_update!B41</f>
        <v>0</v>
      </c>
      <c r="H30" s="1" t="str">
        <f>last_before_trying_to_get_new!A41</f>
        <v xml:space="preserve">CAN_Slave_Dir_EEPROM_(0=SAME_1=FLIP)  </v>
      </c>
      <c r="I30" s="1">
        <f>last_before_trying_to_get_new!B41</f>
        <v>0</v>
      </c>
      <c r="K30" s="1" t="s">
        <v>37</v>
      </c>
    </row>
    <row r="31" spans="1:15" s="4" customFormat="1" x14ac:dyDescent="0.55000000000000004">
      <c r="A31" s="4">
        <v>30</v>
      </c>
      <c r="B31" s="4" t="str">
        <f>'2021ControllerEEPROM'!A42</f>
        <v xml:space="preserve">IQ_Limit_EEPROM_(Amps)_x_10           </v>
      </c>
      <c r="C31" s="4">
        <f>'2021ControllerEEPROM'!B42</f>
        <v>3000</v>
      </c>
      <c r="D31" s="4" t="str">
        <f>thergoodone!A42</f>
        <v xml:space="preserve">IQ_Limit_EEPROM_(Amps)_x_10           </v>
      </c>
      <c r="E31" s="4">
        <f>thergoodone!B42</f>
        <v>3000</v>
      </c>
      <c r="F31" s="4" t="str">
        <f>new_part_update!A42</f>
        <v xml:space="preserve">IQ_Limit_EEPROM_(Amps)_x_10           </v>
      </c>
      <c r="G31" s="4">
        <f>new_part_update!B42</f>
        <v>3000</v>
      </c>
      <c r="H31" s="4" t="str">
        <f>last_before_trying_to_get_new!A42</f>
        <v xml:space="preserve">IQ_Limit_EEPROM_(Amps)_x_10           </v>
      </c>
      <c r="I31" s="4">
        <f>last_before_trying_to_get_new!B42</f>
        <v>3000</v>
      </c>
      <c r="K31" s="4" t="s">
        <v>38</v>
      </c>
      <c r="O31" s="4">
        <v>4200</v>
      </c>
    </row>
    <row r="32" spans="1:15" x14ac:dyDescent="0.55000000000000004">
      <c r="A32">
        <v>31</v>
      </c>
      <c r="B32" t="str">
        <f>'2021ControllerEEPROM'!A43</f>
        <v xml:space="preserve">ID_Limit_EEPROM_(Amps)_x_10           </v>
      </c>
      <c r="C32">
        <f>'2021ControllerEEPROM'!B43</f>
        <v>1200</v>
      </c>
      <c r="D32" t="str">
        <f>thergoodone!A43</f>
        <v xml:space="preserve">ID_Limit_EEPROM_(Amps)_x_10           </v>
      </c>
      <c r="E32">
        <f>thergoodone!B43</f>
        <v>1200</v>
      </c>
      <c r="F32" t="str">
        <f>new_part_update!A43</f>
        <v xml:space="preserve">ID_Limit_EEPROM_(Amps)_x_10           </v>
      </c>
      <c r="G32">
        <f>new_part_update!B43</f>
        <v>1200</v>
      </c>
      <c r="H32" t="str">
        <f>last_before_trying_to_get_new!A43</f>
        <v xml:space="preserve">ID_Limit_EEPROM_(Amps)_x_10           </v>
      </c>
      <c r="I32">
        <f>last_before_trying_to_get_new!B43</f>
        <v>1200</v>
      </c>
      <c r="K32" t="s">
        <v>39</v>
      </c>
    </row>
    <row r="33" spans="1:16" x14ac:dyDescent="0.55000000000000004">
      <c r="A33">
        <v>32</v>
      </c>
      <c r="B33" t="str">
        <f>'2021ControllerEEPROM'!A44</f>
        <v xml:space="preserve">Amp_Hours_EEPROM_(AHrx10)             </v>
      </c>
      <c r="C33">
        <f>'2021ControllerEEPROM'!B44</f>
        <v>0</v>
      </c>
      <c r="D33" t="str">
        <f>thergoodone!A44</f>
        <v xml:space="preserve">Amp_Hours_EEPROM_(AHrx10)             </v>
      </c>
      <c r="E33">
        <f>thergoodone!B44</f>
        <v>0</v>
      </c>
      <c r="F33" t="str">
        <f>new_part_update!A44</f>
        <v xml:space="preserve">Amp_Hours_EEPROM_(AHrx10)             </v>
      </c>
      <c r="G33">
        <f>new_part_update!B44</f>
        <v>0</v>
      </c>
      <c r="H33" t="str">
        <f>last_before_trying_to_get_new!A44</f>
        <v xml:space="preserve">Amp_Hours_EEPROM_(AHrx10)             </v>
      </c>
      <c r="I33">
        <f>last_before_trying_to_get_new!B44</f>
        <v>0</v>
      </c>
      <c r="K33" t="s">
        <v>40</v>
      </c>
      <c r="O33">
        <v>196</v>
      </c>
      <c r="P33" t="s">
        <v>117</v>
      </c>
    </row>
    <row r="34" spans="1:16" x14ac:dyDescent="0.55000000000000004">
      <c r="A34">
        <v>33</v>
      </c>
      <c r="B34" t="str">
        <f>'2021ControllerEEPROM'!A45</f>
        <v xml:space="preserve">DC_Volt_Limit_EEPROM_(V)_x_10         </v>
      </c>
      <c r="C34">
        <f>'2021ControllerEEPROM'!B45</f>
        <v>3500</v>
      </c>
      <c r="D34" t="str">
        <f>thergoodone!A45</f>
        <v xml:space="preserve">DC_Volt_Limit_EEPROM_(V)_x_10         </v>
      </c>
      <c r="E34">
        <f>thergoodone!B45</f>
        <v>3500</v>
      </c>
      <c r="F34" t="str">
        <f>new_part_update!A45</f>
        <v xml:space="preserve">DC_Volt_Limit_EEPROM_(V)_x_10         </v>
      </c>
      <c r="G34">
        <f>new_part_update!B45</f>
        <v>3500</v>
      </c>
      <c r="H34" t="str">
        <f>last_before_trying_to_get_new!A45</f>
        <v xml:space="preserve">DC_Volt_Limit_EEPROM_(V)_x_10         </v>
      </c>
      <c r="I34">
        <f>last_before_trying_to_get_new!B45</f>
        <v>3500</v>
      </c>
      <c r="K34" t="s">
        <v>41</v>
      </c>
      <c r="O34">
        <v>4200</v>
      </c>
    </row>
    <row r="35" spans="1:16" x14ac:dyDescent="0.55000000000000004">
      <c r="A35">
        <v>34</v>
      </c>
      <c r="B35" t="str">
        <f>'2021ControllerEEPROM'!A46</f>
        <v xml:space="preserve">DC_Volt_Hyst_EEPROM_(V)_x_10          </v>
      </c>
      <c r="C35">
        <f>'2021ControllerEEPROM'!B46</f>
        <v>300</v>
      </c>
      <c r="D35" t="str">
        <f>thergoodone!A46</f>
        <v xml:space="preserve">DC_Volt_Hyst_EEPROM_(V)_x_10          </v>
      </c>
      <c r="E35">
        <f>thergoodone!B46</f>
        <v>300</v>
      </c>
      <c r="F35" t="str">
        <f>new_part_update!A46</f>
        <v xml:space="preserve">DC_Volt_Hyst_EEPROM_(V)_x_10          </v>
      </c>
      <c r="G35">
        <f>new_part_update!B46</f>
        <v>300</v>
      </c>
      <c r="H35" t="str">
        <f>last_before_trying_to_get_new!A46</f>
        <v xml:space="preserve">DC_Volt_Hyst_EEPROM_(V)_x_10          </v>
      </c>
      <c r="I35">
        <f>last_before_trying_to_get_new!B46</f>
        <v>300</v>
      </c>
      <c r="K35" t="s">
        <v>42</v>
      </c>
    </row>
    <row r="36" spans="1:16" x14ac:dyDescent="0.55000000000000004">
      <c r="A36">
        <v>35</v>
      </c>
      <c r="B36" t="str">
        <f>'2021ControllerEEPROM'!A47</f>
        <v xml:space="preserve">DC_UnderVolt_Thresh_EEPROM_(V)_x_10   </v>
      </c>
      <c r="C36">
        <f>'2021ControllerEEPROM'!B47</f>
        <v>800</v>
      </c>
      <c r="D36" t="str">
        <f>thergoodone!A47</f>
        <v xml:space="preserve">DC_UnderVolt_Thresh_EEPROM_(V)_x_10   </v>
      </c>
      <c r="E36">
        <f>thergoodone!B47</f>
        <v>800</v>
      </c>
      <c r="F36" t="str">
        <f>new_part_update!A47</f>
        <v xml:space="preserve">DC_UnderVolt_Thresh_EEPROM_(V)_x_10   </v>
      </c>
      <c r="G36">
        <f>new_part_update!B47</f>
        <v>800</v>
      </c>
      <c r="H36" t="str">
        <f>last_before_trying_to_get_new!A47</f>
        <v xml:space="preserve">DC_UnderVolt_Thresh_EEPROM_(V)_x_10   </v>
      </c>
      <c r="I36">
        <f>last_before_trying_to_get_new!B47</f>
        <v>800</v>
      </c>
      <c r="K36" t="s">
        <v>43</v>
      </c>
      <c r="O36">
        <v>2000</v>
      </c>
    </row>
    <row r="37" spans="1:16" x14ac:dyDescent="0.55000000000000004">
      <c r="A37">
        <v>36</v>
      </c>
      <c r="B37" t="str">
        <f>'2021ControllerEEPROM'!A48</f>
        <v xml:space="preserve">Inv_OverTemp_Limit_EEPROM_(C)_x_10    </v>
      </c>
      <c r="C37">
        <f>'2021ControllerEEPROM'!B48</f>
        <v>950</v>
      </c>
      <c r="D37" t="str">
        <f>thergoodone!A48</f>
        <v xml:space="preserve">Inv_OverTemp_Limit_EEPROM_(C)_x_10    </v>
      </c>
      <c r="E37">
        <f>thergoodone!B48</f>
        <v>950</v>
      </c>
      <c r="F37" t="str">
        <f>new_part_update!A48</f>
        <v xml:space="preserve">Inv_OverTemp_Limit_EEPROM_(C)_x_10    </v>
      </c>
      <c r="G37">
        <f>new_part_update!B48</f>
        <v>950</v>
      </c>
      <c r="H37" t="str">
        <f>last_before_trying_to_get_new!A48</f>
        <v xml:space="preserve">Inv_OverTemp_Limit_EEPROM_(C)_x_10    </v>
      </c>
      <c r="I37">
        <f>last_before_trying_to_get_new!B48</f>
        <v>950</v>
      </c>
      <c r="K37" t="s">
        <v>44</v>
      </c>
    </row>
    <row r="38" spans="1:16" x14ac:dyDescent="0.55000000000000004">
      <c r="A38">
        <v>37</v>
      </c>
      <c r="B38" t="str">
        <f>'2021ControllerEEPROM'!A49</f>
        <v xml:space="preserve">Mtr_OverTemp_Limit_EEPROM_(C)_x_10    </v>
      </c>
      <c r="C38">
        <f>'2021ControllerEEPROM'!B49</f>
        <v>1000</v>
      </c>
      <c r="D38" t="str">
        <f>thergoodone!A49</f>
        <v xml:space="preserve">Mtr_OverTemp_Limit_EEPROM_(C)_x_10    </v>
      </c>
      <c r="E38">
        <f>thergoodone!B49</f>
        <v>1500</v>
      </c>
      <c r="F38" t="str">
        <f>new_part_update!A49</f>
        <v xml:space="preserve">Mtr_OverTemp_Limit_EEPROM_(C)_x_10    </v>
      </c>
      <c r="G38">
        <f>new_part_update!B49</f>
        <v>1500</v>
      </c>
      <c r="H38" t="str">
        <f>last_before_trying_to_get_new!A49</f>
        <v xml:space="preserve">Mtr_OverTemp_Limit_EEPROM_(C)_x_10    </v>
      </c>
      <c r="I38">
        <f>last_before_trying_to_get_new!B49</f>
        <v>1500</v>
      </c>
      <c r="K38" t="s">
        <v>45</v>
      </c>
    </row>
    <row r="39" spans="1:16" s="4" customFormat="1" x14ac:dyDescent="0.55000000000000004">
      <c r="A39" s="4">
        <v>38</v>
      </c>
      <c r="B39" s="4" t="str">
        <f>'2021ControllerEEPROM'!A50</f>
        <v xml:space="preserve">Zero_Torque_Temp_EEPROM_(C)_x_10      </v>
      </c>
      <c r="C39" s="4">
        <f>'2021ControllerEEPROM'!B50</f>
        <v>1200</v>
      </c>
      <c r="D39" s="4" t="str">
        <f>thergoodone!A50</f>
        <v xml:space="preserve">Zero_Torque_Temp_EEPROM_(C)_x_10      </v>
      </c>
      <c r="E39" s="4">
        <f>thergoodone!B50</f>
        <v>1200</v>
      </c>
      <c r="F39" s="4" t="str">
        <f>new_part_update!A50</f>
        <v xml:space="preserve">Zero_Torque_Temp_EEPROM_(C)_x_10      </v>
      </c>
      <c r="G39" s="4">
        <f>new_part_update!B50</f>
        <v>1200</v>
      </c>
      <c r="H39" s="4" t="str">
        <f>last_before_trying_to_get_new!A50</f>
        <v xml:space="preserve">Zero_Torque_Temp_EEPROM_(C)_x_10      </v>
      </c>
      <c r="I39" s="4">
        <f>last_before_trying_to_get_new!B50</f>
        <v>1200</v>
      </c>
      <c r="K39" s="4" t="s">
        <v>46</v>
      </c>
      <c r="O39" s="4">
        <v>1450</v>
      </c>
    </row>
    <row r="40" spans="1:16" s="4" customFormat="1" x14ac:dyDescent="0.55000000000000004">
      <c r="A40" s="4">
        <v>39</v>
      </c>
      <c r="B40" s="4" t="str">
        <f>'2021ControllerEEPROM'!A51</f>
        <v xml:space="preserve">Full_Torque_Temp_EEPROM_(C)_x_10      </v>
      </c>
      <c r="C40" s="4">
        <f>'2021ControllerEEPROM'!B51</f>
        <v>1190</v>
      </c>
      <c r="D40" s="4" t="str">
        <f>thergoodone!A51</f>
        <v xml:space="preserve">Full_Torque_Temp_EEPROM_(C)_x_10      </v>
      </c>
      <c r="E40" s="4">
        <f>thergoodone!B51</f>
        <v>1190</v>
      </c>
      <c r="F40" s="4" t="str">
        <f>new_part_update!A51</f>
        <v xml:space="preserve">Full_Torque_Temp_EEPROM_(C)_x_10      </v>
      </c>
      <c r="G40" s="4">
        <f>new_part_update!B51</f>
        <v>1190</v>
      </c>
      <c r="H40" s="4" t="str">
        <f>last_before_trying_to_get_new!A51</f>
        <v xml:space="preserve">Full_Torque_Temp_EEPROM_(C)_x_10      </v>
      </c>
      <c r="I40" s="4">
        <f>last_before_trying_to_get_new!B51</f>
        <v>1190</v>
      </c>
      <c r="K40" s="4" t="s">
        <v>47</v>
      </c>
      <c r="O40" s="4">
        <v>1400</v>
      </c>
    </row>
    <row r="41" spans="1:16" x14ac:dyDescent="0.55000000000000004">
      <c r="A41">
        <v>40</v>
      </c>
      <c r="B41" t="str">
        <f>'2021ControllerEEPROM'!A52</f>
        <v xml:space="preserve">RTD_Selection_EEPROM_(BITS_1_0)       </v>
      </c>
      <c r="C41">
        <f>'2021ControllerEEPROM'!B52</f>
        <v>3</v>
      </c>
      <c r="D41" t="str">
        <f>thergoodone!A52</f>
        <v xml:space="preserve">RTD_Selection_EEPROM_(BITS_1_0)       </v>
      </c>
      <c r="E41">
        <f>thergoodone!B52</f>
        <v>3</v>
      </c>
      <c r="F41" t="str">
        <f>new_part_update!A52</f>
        <v xml:space="preserve">RTD_Selection_EEPROM_(BITS_1_0)       </v>
      </c>
      <c r="G41">
        <f>new_part_update!B52</f>
        <v>3</v>
      </c>
      <c r="H41" t="str">
        <f>last_before_trying_to_get_new!A52</f>
        <v xml:space="preserve">RTD_Selection_EEPROM_(BITS_1_0)       </v>
      </c>
      <c r="I41">
        <f>last_before_trying_to_get_new!B52</f>
        <v>3</v>
      </c>
      <c r="K41" t="s">
        <v>48</v>
      </c>
    </row>
    <row r="42" spans="1:16" x14ac:dyDescent="0.55000000000000004">
      <c r="A42">
        <v>41</v>
      </c>
      <c r="B42" s="2"/>
      <c r="C42" s="2"/>
      <c r="D42" s="2"/>
      <c r="E42" s="2"/>
      <c r="F42" t="str">
        <f>new_part_update!A53</f>
        <v xml:space="preserve">Fan_On_Temp_EEPROM_(C)_x_10           </v>
      </c>
      <c r="G42">
        <f>new_part_update!B53</f>
        <v>0</v>
      </c>
      <c r="H42" t="str">
        <f>last_before_trying_to_get_new!A53</f>
        <v xml:space="preserve">Fan_On_Temp_EEPROM_(C)_x_10           </v>
      </c>
      <c r="I42">
        <f>last_before_trying_to_get_new!B53</f>
        <v>0</v>
      </c>
      <c r="K42" t="s">
        <v>108</v>
      </c>
    </row>
    <row r="43" spans="1:16" x14ac:dyDescent="0.55000000000000004">
      <c r="A43">
        <v>42</v>
      </c>
      <c r="B43" t="str">
        <f>'2021ControllerEEPROM'!A53</f>
        <v xml:space="preserve">Accel_Pedal_Flipped_EEPROM_(0=N_1=Y)  </v>
      </c>
      <c r="C43">
        <f>'2021ControllerEEPROM'!B53</f>
        <v>0</v>
      </c>
      <c r="D43" t="str">
        <f>thergoodone!A53</f>
        <v xml:space="preserve">Accel_Pedal_Flipped_EEPROM_(0=N_1=Y)  </v>
      </c>
      <c r="E43">
        <f>thergoodone!B53</f>
        <v>0</v>
      </c>
      <c r="F43" t="str">
        <f>new_part_update!A54</f>
        <v xml:space="preserve">Accel_Pedal_Flipped_EEPROM_(0=N_1=Y)  </v>
      </c>
      <c r="G43">
        <f>new_part_update!B54</f>
        <v>0</v>
      </c>
      <c r="H43" t="str">
        <f>last_before_trying_to_get_new!A54</f>
        <v xml:space="preserve">Accel_Pedal_Flipped_EEPROM_(0=N_1=Y)  </v>
      </c>
      <c r="I43">
        <f>last_before_trying_to_get_new!B54</f>
        <v>0</v>
      </c>
      <c r="K43" t="s">
        <v>49</v>
      </c>
    </row>
    <row r="44" spans="1:16" x14ac:dyDescent="0.55000000000000004">
      <c r="A44">
        <v>43</v>
      </c>
      <c r="B44" t="str">
        <f>'2021ControllerEEPROM'!A54</f>
        <v xml:space="preserve">Pedal_Lo_EEPROM_(V)_x_100             </v>
      </c>
      <c r="C44">
        <f>'2021ControllerEEPROM'!B54</f>
        <v>0</v>
      </c>
      <c r="D44" t="str">
        <f>thergoodone!A54</f>
        <v xml:space="preserve">Pedal_Lo_EEPROM_(V)_x_100             </v>
      </c>
      <c r="E44">
        <f>thergoodone!B54</f>
        <v>0</v>
      </c>
      <c r="F44" t="str">
        <f>new_part_update!A55</f>
        <v xml:space="preserve">Pedal_Lo_EEPROM_(V)_x_100             </v>
      </c>
      <c r="G44">
        <f>new_part_update!B55</f>
        <v>0</v>
      </c>
      <c r="H44" t="str">
        <f>last_before_trying_to_get_new!A55</f>
        <v xml:space="preserve">Pedal_Lo_EEPROM_(V)_x_100             </v>
      </c>
      <c r="I44">
        <f>last_before_trying_to_get_new!B55</f>
        <v>0</v>
      </c>
      <c r="K44" t="s">
        <v>50</v>
      </c>
    </row>
    <row r="45" spans="1:16" x14ac:dyDescent="0.55000000000000004">
      <c r="A45">
        <v>44</v>
      </c>
      <c r="B45" t="str">
        <f>'2021ControllerEEPROM'!A55</f>
        <v xml:space="preserve">Accel_Min_EEPROM_(V)_x_100            </v>
      </c>
      <c r="C45">
        <f>'2021ControllerEEPROM'!B55</f>
        <v>0</v>
      </c>
      <c r="D45" t="str">
        <f>thergoodone!A55</f>
        <v xml:space="preserve">Accel_Min_EEPROM_(V)_x_100            </v>
      </c>
      <c r="E45">
        <f>thergoodone!B55</f>
        <v>0</v>
      </c>
      <c r="F45" t="str">
        <f>new_part_update!A56</f>
        <v xml:space="preserve">Accel_Min_EEPROM_(V)_x_100            </v>
      </c>
      <c r="G45">
        <f>new_part_update!B56</f>
        <v>0</v>
      </c>
      <c r="H45" t="str">
        <f>last_before_trying_to_get_new!A56</f>
        <v xml:space="preserve">Accel_Min_EEPROM_(V)_x_100            </v>
      </c>
      <c r="I45">
        <f>last_before_trying_to_get_new!B56</f>
        <v>0</v>
      </c>
      <c r="K45" t="s">
        <v>51</v>
      </c>
    </row>
    <row r="46" spans="1:16" x14ac:dyDescent="0.55000000000000004">
      <c r="A46">
        <v>45</v>
      </c>
      <c r="B46" t="str">
        <f>'2021ControllerEEPROM'!A56</f>
        <v xml:space="preserve">Coast_Lo_EEPROM_(V)_x_100             </v>
      </c>
      <c r="C46">
        <f>'2021ControllerEEPROM'!B56</f>
        <v>0</v>
      </c>
      <c r="D46" t="str">
        <f>thergoodone!A56</f>
        <v xml:space="preserve">Coast_Lo_EEPROM_(V)_x_100             </v>
      </c>
      <c r="E46">
        <f>thergoodone!B56</f>
        <v>0</v>
      </c>
      <c r="F46" t="str">
        <f>new_part_update!A57</f>
        <v xml:space="preserve">Coast_Lo_EEPROM_(V)_x_100             </v>
      </c>
      <c r="G46">
        <f>new_part_update!B57</f>
        <v>0</v>
      </c>
      <c r="H46" t="str">
        <f>last_before_trying_to_get_new!A57</f>
        <v xml:space="preserve">Coast_Lo_EEPROM_(V)_x_100             </v>
      </c>
      <c r="I46">
        <f>last_before_trying_to_get_new!B57</f>
        <v>0</v>
      </c>
      <c r="K46" t="s">
        <v>52</v>
      </c>
    </row>
    <row r="47" spans="1:16" x14ac:dyDescent="0.55000000000000004">
      <c r="A47">
        <v>46</v>
      </c>
      <c r="B47" t="str">
        <f>'2021ControllerEEPROM'!A57</f>
        <v xml:space="preserve">Coast_Hi_EEPROM_(V)_x_100             </v>
      </c>
      <c r="C47">
        <f>'2021ControllerEEPROM'!B57</f>
        <v>4</v>
      </c>
      <c r="D47" t="str">
        <f>thergoodone!A57</f>
        <v xml:space="preserve">Coast_Hi_EEPROM_(V)_x_100             </v>
      </c>
      <c r="E47">
        <f>thergoodone!B57</f>
        <v>4</v>
      </c>
      <c r="F47" t="str">
        <f>new_part_update!A58</f>
        <v xml:space="preserve">Coast_Hi_EEPROM_(V)_x_100             </v>
      </c>
      <c r="G47">
        <f>new_part_update!B58</f>
        <v>4</v>
      </c>
      <c r="H47" t="str">
        <f>last_before_trying_to_get_new!A58</f>
        <v xml:space="preserve">Coast_Hi_EEPROM_(V)_x_100             </v>
      </c>
      <c r="I47">
        <f>last_before_trying_to_get_new!B58</f>
        <v>4</v>
      </c>
      <c r="K47" t="s">
        <v>53</v>
      </c>
    </row>
    <row r="48" spans="1:16" x14ac:dyDescent="0.55000000000000004">
      <c r="A48">
        <v>47</v>
      </c>
      <c r="B48" t="str">
        <f>'2021ControllerEEPROM'!A58</f>
        <v xml:space="preserve">Accel_Max_EEPROM_(V)_x_100            </v>
      </c>
      <c r="C48">
        <f>'2021ControllerEEPROM'!B58</f>
        <v>490</v>
      </c>
      <c r="D48" t="str">
        <f>thergoodone!A58</f>
        <v xml:space="preserve">Accel_Max_EEPROM_(V)_x_100            </v>
      </c>
      <c r="E48">
        <f>thergoodone!B58</f>
        <v>490</v>
      </c>
      <c r="F48" t="str">
        <f>new_part_update!A59</f>
        <v xml:space="preserve">Accel_Max_EEPROM_(V)_x_100            </v>
      </c>
      <c r="G48">
        <f>new_part_update!B59</f>
        <v>490</v>
      </c>
      <c r="H48" t="str">
        <f>last_before_trying_to_get_new!A59</f>
        <v xml:space="preserve">Accel_Max_EEPROM_(V)_x_100            </v>
      </c>
      <c r="I48">
        <f>last_before_trying_to_get_new!B59</f>
        <v>490</v>
      </c>
      <c r="K48" t="s">
        <v>54</v>
      </c>
    </row>
    <row r="49" spans="1:16" x14ac:dyDescent="0.55000000000000004">
      <c r="A49">
        <v>48</v>
      </c>
      <c r="B49" t="str">
        <f>'2021ControllerEEPROM'!A59</f>
        <v xml:space="preserve">Pedal_Hi_EEPROM_(V)_x_100             </v>
      </c>
      <c r="C49">
        <f>'2021ControllerEEPROM'!B59</f>
        <v>499</v>
      </c>
      <c r="D49" t="str">
        <f>thergoodone!A59</f>
        <v xml:space="preserve">Pedal_Hi_EEPROM_(V)_x_100             </v>
      </c>
      <c r="E49">
        <f>thergoodone!B59</f>
        <v>499</v>
      </c>
      <c r="F49" t="str">
        <f>new_part_update!A60</f>
        <v xml:space="preserve">Pedal_Hi_EEPROM_(V)_x_100             </v>
      </c>
      <c r="G49">
        <f>new_part_update!B60</f>
        <v>499</v>
      </c>
      <c r="H49" t="str">
        <f>last_before_trying_to_get_new!A60</f>
        <v xml:space="preserve">Pedal_Hi_EEPROM_(V)_x_100             </v>
      </c>
      <c r="I49">
        <f>last_before_trying_to_get_new!B60</f>
        <v>499</v>
      </c>
      <c r="K49" t="s">
        <v>55</v>
      </c>
    </row>
    <row r="50" spans="1:16" s="1" customFormat="1" x14ac:dyDescent="0.55000000000000004">
      <c r="A50" s="1">
        <v>49</v>
      </c>
      <c r="B50" s="1" t="str">
        <f>'2021ControllerEEPROM'!A60</f>
        <v xml:space="preserve">Motor_Torque_Limit_EEPROM_(Nm)_x_10   </v>
      </c>
      <c r="C50" s="1">
        <f>'2021ControllerEEPROM'!B60</f>
        <v>2400</v>
      </c>
      <c r="D50" s="1" t="str">
        <f>thergoodone!A60</f>
        <v xml:space="preserve">Motor_Torque_Limit_EEPROM_(Nm)_x_10   </v>
      </c>
      <c r="E50" s="1">
        <f>thergoodone!B60</f>
        <v>3200</v>
      </c>
      <c r="F50" s="1" t="str">
        <f>new_part_update!A61</f>
        <v xml:space="preserve">Motor_Torque_Limit_EEPROM_(Nm)_x_10   </v>
      </c>
      <c r="G50" s="1">
        <f>new_part_update!B61</f>
        <v>3200</v>
      </c>
      <c r="H50" s="1" t="str">
        <f>last_before_trying_to_get_new!A61</f>
        <v xml:space="preserve">Motor_Torque_Limit_EEPROM_(Nm)_x_10   </v>
      </c>
      <c r="I50" s="1">
        <f>last_before_trying_to_get_new!B61</f>
        <v>3200</v>
      </c>
      <c r="K50" s="1" t="s">
        <v>56</v>
      </c>
    </row>
    <row r="51" spans="1:16" s="3" customFormat="1" x14ac:dyDescent="0.55000000000000004">
      <c r="A51" s="3">
        <v>50</v>
      </c>
      <c r="B51" s="3" t="str">
        <f>'2021ControllerEEPROM'!A61</f>
        <v xml:space="preserve">Regen_Torque_Limit_EEPROM_(Nm)_x_10   </v>
      </c>
      <c r="C51" s="3">
        <f>'2021ControllerEEPROM'!B61</f>
        <v>0</v>
      </c>
      <c r="D51" s="3" t="str">
        <f>thergoodone!A61</f>
        <v xml:space="preserve">Regen_Torque_Limit_EEPROM_(Nm)_x_10   </v>
      </c>
      <c r="E51" s="3">
        <f>thergoodone!B61</f>
        <v>0</v>
      </c>
      <c r="F51" s="3" t="str">
        <f>new_part_update!A62</f>
        <v xml:space="preserve">Regen_Torque_Limit_EEPROM_(Nm)_x_10   </v>
      </c>
      <c r="G51" s="3">
        <f>new_part_update!B62</f>
        <v>0</v>
      </c>
      <c r="H51" s="3" t="str">
        <f>last_before_trying_to_get_new!A62</f>
        <v xml:space="preserve">Regen_Torque_Limit_EEPROM_(Nm)_x_10   </v>
      </c>
      <c r="I51" s="3">
        <f>last_before_trying_to_get_new!B62</f>
        <v>0</v>
      </c>
      <c r="K51" s="3" t="s">
        <v>57</v>
      </c>
      <c r="O51" s="3" t="s">
        <v>116</v>
      </c>
    </row>
    <row r="52" spans="1:16" x14ac:dyDescent="0.55000000000000004">
      <c r="A52">
        <v>51</v>
      </c>
      <c r="B52" t="str">
        <f>'2021ControllerEEPROM'!A62</f>
        <v xml:space="preserve">Braking_Torque_Limit_EEPROM_(Nm)_x_10 </v>
      </c>
      <c r="C52">
        <f>'2021ControllerEEPROM'!B62</f>
        <v>0</v>
      </c>
      <c r="D52" t="str">
        <f>thergoodone!A62</f>
        <v xml:space="preserve">Braking_Torque_Limit_EEPROM_(Nm)_x_10 </v>
      </c>
      <c r="E52">
        <f>thergoodone!B62</f>
        <v>0</v>
      </c>
      <c r="F52" t="str">
        <f>new_part_update!A63</f>
        <v xml:space="preserve">Braking_Torque_Limit_EEPROM_(Nm)_x_10 </v>
      </c>
      <c r="G52">
        <f>new_part_update!B63</f>
        <v>0</v>
      </c>
      <c r="H52" t="str">
        <f>last_before_trying_to_get_new!A63</f>
        <v xml:space="preserve">Braking_Torque_Limit_EEPROM_(Nm)_x_10 </v>
      </c>
      <c r="I52">
        <f>last_before_trying_to_get_new!B63</f>
        <v>0</v>
      </c>
      <c r="K52" t="s">
        <v>58</v>
      </c>
    </row>
    <row r="53" spans="1:16" x14ac:dyDescent="0.55000000000000004">
      <c r="A53">
        <v>52</v>
      </c>
      <c r="B53" s="2"/>
      <c r="C53" s="2"/>
      <c r="D53" s="2"/>
      <c r="E53" s="2"/>
      <c r="F53" t="str">
        <f>new_part_update!A64</f>
        <v xml:space="preserve">Brake_Output_Torque_EEPROM_(Nm)_x_10  </v>
      </c>
      <c r="G53">
        <f>new_part_update!B64</f>
        <v>8000</v>
      </c>
      <c r="H53" t="str">
        <f>last_before_trying_to_get_new!A64</f>
        <v xml:space="preserve">Brake_Output_Torque_EEPROM_(Nm)_x_10  </v>
      </c>
      <c r="I53">
        <f>last_before_trying_to_get_new!B64</f>
        <v>8000</v>
      </c>
      <c r="K53" t="s">
        <v>109</v>
      </c>
    </row>
    <row r="54" spans="1:16" x14ac:dyDescent="0.55000000000000004">
      <c r="A54">
        <v>53</v>
      </c>
      <c r="B54" t="str">
        <f>'2021ControllerEEPROM'!A63</f>
        <v xml:space="preserve">Kp_Torque_EEPROM_x_10000              </v>
      </c>
      <c r="C54">
        <f>'2021ControllerEEPROM'!B63</f>
        <v>100</v>
      </c>
      <c r="D54" t="str">
        <f>thergoodone!A63</f>
        <v xml:space="preserve">Kp_Torque_EEPROM_x_10000              </v>
      </c>
      <c r="E54">
        <f>thergoodone!B63</f>
        <v>100</v>
      </c>
      <c r="F54" t="str">
        <f>new_part_update!A65</f>
        <v xml:space="preserve">Kp_Torque_EEPROM_x_10000              </v>
      </c>
      <c r="G54">
        <f>new_part_update!B65</f>
        <v>100</v>
      </c>
      <c r="H54" t="str">
        <f>last_before_trying_to_get_new!A65</f>
        <v xml:space="preserve">Kp_Torque_EEPROM_x_10000              </v>
      </c>
      <c r="I54">
        <f>last_before_trying_to_get_new!B65</f>
        <v>100</v>
      </c>
      <c r="K54" t="s">
        <v>59</v>
      </c>
    </row>
    <row r="55" spans="1:16" x14ac:dyDescent="0.55000000000000004">
      <c r="A55">
        <v>54</v>
      </c>
      <c r="B55" t="str">
        <f>'2021ControllerEEPROM'!A64</f>
        <v xml:space="preserve">Ki_Torque_EEPROM_x_10000              </v>
      </c>
      <c r="C55">
        <f>'2021ControllerEEPROM'!B64</f>
        <v>4</v>
      </c>
      <c r="D55" t="str">
        <f>thergoodone!A64</f>
        <v xml:space="preserve">Ki_Torque_EEPROM_x_10000              </v>
      </c>
      <c r="E55">
        <f>thergoodone!B64</f>
        <v>4</v>
      </c>
      <c r="F55" t="str">
        <f>new_part_update!A66</f>
        <v xml:space="preserve">Ki_Torque_EEPROM_x_10000              </v>
      </c>
      <c r="G55">
        <f>new_part_update!B66</f>
        <v>4</v>
      </c>
      <c r="H55" t="str">
        <f>last_before_trying_to_get_new!A66</f>
        <v xml:space="preserve">Ki_Torque_EEPROM_x_10000              </v>
      </c>
      <c r="I55">
        <f>last_before_trying_to_get_new!B66</f>
        <v>4</v>
      </c>
      <c r="K55" t="s">
        <v>60</v>
      </c>
    </row>
    <row r="56" spans="1:16" x14ac:dyDescent="0.55000000000000004">
      <c r="A56">
        <v>55</v>
      </c>
      <c r="B56" t="str">
        <f>'2021ControllerEEPROM'!A65</f>
        <v xml:space="preserve">Kd_Torque_EEPROM_x_100                </v>
      </c>
      <c r="C56">
        <f>'2021ControllerEEPROM'!B65</f>
        <v>0</v>
      </c>
      <c r="D56" t="str">
        <f>thergoodone!A65</f>
        <v xml:space="preserve">Kd_Torque_EEPROM_x_100                </v>
      </c>
      <c r="E56">
        <f>thergoodone!B65</f>
        <v>0</v>
      </c>
      <c r="F56" t="str">
        <f>new_part_update!A67</f>
        <v xml:space="preserve">Kd_Torque_EEPROM_x_100                </v>
      </c>
      <c r="G56">
        <f>new_part_update!B67</f>
        <v>0</v>
      </c>
      <c r="H56" t="str">
        <f>last_before_trying_to_get_new!A67</f>
        <v xml:space="preserve">Kd_Torque_EEPROM_x_100                </v>
      </c>
      <c r="I56">
        <f>last_before_trying_to_get_new!B67</f>
        <v>0</v>
      </c>
      <c r="K56" t="s">
        <v>61</v>
      </c>
    </row>
    <row r="57" spans="1:16" x14ac:dyDescent="0.55000000000000004">
      <c r="A57">
        <v>56</v>
      </c>
      <c r="B57" t="str">
        <f>'2021ControllerEEPROM'!A66</f>
        <v xml:space="preserve">Klp_Torque_EEPROM_x_10000             </v>
      </c>
      <c r="C57">
        <f>'2021ControllerEEPROM'!B66</f>
        <v>0</v>
      </c>
      <c r="D57" t="str">
        <f>thergoodone!A66</f>
        <v xml:space="preserve">Klp_Torque_EEPROM_x_10000             </v>
      </c>
      <c r="E57">
        <f>thergoodone!B66</f>
        <v>0</v>
      </c>
      <c r="F57" t="str">
        <f>new_part_update!A68</f>
        <v xml:space="preserve">Klp_Torque_EEPROM_x_10000             </v>
      </c>
      <c r="G57">
        <f>new_part_update!B68</f>
        <v>0</v>
      </c>
      <c r="H57" t="str">
        <f>last_before_trying_to_get_new!A68</f>
        <v xml:space="preserve">Klp_Torque_EEPROM_x_10000             </v>
      </c>
      <c r="I57">
        <f>last_before_trying_to_get_new!B68</f>
        <v>0</v>
      </c>
      <c r="K57" t="s">
        <v>62</v>
      </c>
    </row>
    <row r="58" spans="1:16" s="4" customFormat="1" x14ac:dyDescent="0.55000000000000004">
      <c r="A58" s="4">
        <v>57</v>
      </c>
      <c r="B58" s="4" t="str">
        <f>'2021ControllerEEPROM'!A67</f>
        <v xml:space="preserve">Torque_Rate_Limit_EEPROM_(Nm)_x_10    </v>
      </c>
      <c r="C58" s="4">
        <f>'2021ControllerEEPROM'!B67</f>
        <v>50</v>
      </c>
      <c r="D58" s="4" t="str">
        <f>thergoodone!A67</f>
        <v xml:space="preserve">Torque_Rate_Limit_EEPROM_(Nm)_x_10    </v>
      </c>
      <c r="E58" s="4">
        <f>thergoodone!B67</f>
        <v>50</v>
      </c>
      <c r="F58" s="4" t="str">
        <f>new_part_update!A69</f>
        <v xml:space="preserve">Torque_Rate_Limit_EEPROM_(Nm)_x_10    </v>
      </c>
      <c r="G58" s="4">
        <f>new_part_update!B69</f>
        <v>50</v>
      </c>
      <c r="H58" s="4" t="str">
        <f>last_before_trying_to_get_new!A69</f>
        <v xml:space="preserve">Torque_Rate_Limit_EEPROM_(Nm)_x_10    </v>
      </c>
      <c r="I58" s="4">
        <f>last_before_trying_to_get_new!B69</f>
        <v>50</v>
      </c>
      <c r="K58" s="4" t="s">
        <v>63</v>
      </c>
      <c r="O58" s="4">
        <v>200</v>
      </c>
      <c r="P58" s="4" t="s">
        <v>115</v>
      </c>
    </row>
    <row r="59" spans="1:16" x14ac:dyDescent="0.55000000000000004">
      <c r="A59">
        <v>58</v>
      </c>
      <c r="B59" t="str">
        <f>'2021ControllerEEPROM'!A68</f>
        <v xml:space="preserve">Motor_Overspeed_EEPROM_(RPM)          </v>
      </c>
      <c r="C59">
        <f>'2021ControllerEEPROM'!B68</f>
        <v>6000</v>
      </c>
      <c r="D59" t="str">
        <f>thergoodone!A68</f>
        <v xml:space="preserve">Motor_Overspeed_EEPROM_(RPM)          </v>
      </c>
      <c r="E59">
        <f>thergoodone!B68</f>
        <v>6000</v>
      </c>
      <c r="F59" t="str">
        <f>new_part_update!A70</f>
        <v xml:space="preserve">Motor_Overspeed_EEPROM_(RPM)          </v>
      </c>
      <c r="G59">
        <f>new_part_update!B70</f>
        <v>6000</v>
      </c>
      <c r="H59" t="str">
        <f>last_before_trying_to_get_new!A70</f>
        <v xml:space="preserve">Motor_Overspeed_EEPROM_(RPM)          </v>
      </c>
      <c r="I59">
        <f>last_before_trying_to_get_new!B70</f>
        <v>6000</v>
      </c>
      <c r="K59" t="s">
        <v>64</v>
      </c>
    </row>
    <row r="60" spans="1:16" s="4" customFormat="1" x14ac:dyDescent="0.55000000000000004">
      <c r="A60" s="4">
        <v>59</v>
      </c>
      <c r="B60" s="4" t="str">
        <f>'2021ControllerEEPROM'!A69</f>
        <v xml:space="preserve">Max_Speed_EEPROM_(RPM)                </v>
      </c>
      <c r="C60" s="4">
        <f>'2021ControllerEEPROM'!B69</f>
        <v>5000</v>
      </c>
      <c r="D60" s="4" t="str">
        <f>thergoodone!A69</f>
        <v xml:space="preserve">Max_Speed_EEPROM_(RPM)                </v>
      </c>
      <c r="E60" s="4">
        <f>thergoodone!B69</f>
        <v>5000</v>
      </c>
      <c r="F60" s="4" t="str">
        <f>new_part_update!A71</f>
        <v xml:space="preserve">Max_Speed_EEPROM_(RPM)                </v>
      </c>
      <c r="G60" s="4">
        <f>new_part_update!B71</f>
        <v>5000</v>
      </c>
      <c r="H60" s="4" t="str">
        <f>last_before_trying_to_get_new!A71</f>
        <v xml:space="preserve">Max_Speed_EEPROM_(RPM)                </v>
      </c>
      <c r="I60" s="4">
        <f>last_before_trying_to_get_new!B71</f>
        <v>5000</v>
      </c>
      <c r="K60" s="4" t="s">
        <v>65</v>
      </c>
      <c r="O60" s="4">
        <v>5500</v>
      </c>
    </row>
    <row r="61" spans="1:16" x14ac:dyDescent="0.55000000000000004">
      <c r="A61">
        <v>60</v>
      </c>
      <c r="B61" t="str">
        <f>'2021ControllerEEPROM'!A70</f>
        <v xml:space="preserve">Valet_Mode_Speed_EEPROM_(RPM)         </v>
      </c>
      <c r="C61">
        <f>'2021ControllerEEPROM'!B70</f>
        <v>0</v>
      </c>
      <c r="D61" t="str">
        <f>thergoodone!A70</f>
        <v xml:space="preserve">Valet_Mode_Speed_EEPROM_(RPM)         </v>
      </c>
      <c r="E61">
        <f>thergoodone!B70</f>
        <v>0</v>
      </c>
      <c r="F61" t="str">
        <f>new_part_update!A72</f>
        <v xml:space="preserve">Valet_Mode_Speed_EEPROM_(RPM)         </v>
      </c>
      <c r="G61">
        <f>new_part_update!B72</f>
        <v>0</v>
      </c>
      <c r="H61" t="str">
        <f>last_before_trying_to_get_new!A72</f>
        <v xml:space="preserve">Valet_Mode_Speed_EEPROM_(RPM)         </v>
      </c>
      <c r="I61">
        <f>last_before_trying_to_get_new!B72</f>
        <v>0</v>
      </c>
      <c r="K61" t="s">
        <v>66</v>
      </c>
    </row>
    <row r="62" spans="1:16" x14ac:dyDescent="0.55000000000000004">
      <c r="A62">
        <v>61</v>
      </c>
      <c r="B62" t="str">
        <f>'2021ControllerEEPROM'!A71</f>
        <v xml:space="preserve">Regen_Fade_Speed_EEPROM_(RPM)         </v>
      </c>
      <c r="C62">
        <f>'2021ControllerEEPROM'!B71</f>
        <v>200</v>
      </c>
      <c r="D62" t="str">
        <f>thergoodone!A71</f>
        <v xml:space="preserve">Regen_Fade_Speed_EEPROM_(RPM)         </v>
      </c>
      <c r="E62">
        <f>thergoodone!B71</f>
        <v>200</v>
      </c>
      <c r="F62" t="str">
        <f>new_part_update!A73</f>
        <v xml:space="preserve">Regen_Fade_Speed_EEPROM_(RPM)         </v>
      </c>
      <c r="G62">
        <f>new_part_update!B73</f>
        <v>200</v>
      </c>
      <c r="H62" t="str">
        <f>last_before_trying_to_get_new!A73</f>
        <v xml:space="preserve">Regen_Fade_Speed_EEPROM_(RPM)         </v>
      </c>
      <c r="I62">
        <f>last_before_trying_to_get_new!B73</f>
        <v>200</v>
      </c>
      <c r="K62" t="s">
        <v>67</v>
      </c>
    </row>
    <row r="63" spans="1:16" s="4" customFormat="1" x14ac:dyDescent="0.55000000000000004">
      <c r="A63" s="4">
        <v>62</v>
      </c>
      <c r="B63" s="4" t="str">
        <f>'2021ControllerEEPROM'!A72</f>
        <v xml:space="preserve">Break_Speed_EEPROM_(RPM)              </v>
      </c>
      <c r="C63" s="4">
        <f>'2021ControllerEEPROM'!B72</f>
        <v>5500</v>
      </c>
      <c r="D63" s="4" t="str">
        <f>thergoodone!A72</f>
        <v xml:space="preserve">Break_Speed_EEPROM_(RPM)              </v>
      </c>
      <c r="E63" s="4">
        <f>thergoodone!B72</f>
        <v>5500</v>
      </c>
      <c r="F63" s="4" t="str">
        <f>new_part_update!A74</f>
        <v xml:space="preserve">Break_Speed_EEPROM_(RPM)              </v>
      </c>
      <c r="G63" s="4">
        <f>new_part_update!B74</f>
        <v>5500</v>
      </c>
      <c r="H63" s="4" t="str">
        <f>last_before_trying_to_get_new!A74</f>
        <v xml:space="preserve">Break_Speed_EEPROM_(RPM)              </v>
      </c>
      <c r="I63" s="4">
        <f>last_before_trying_to_get_new!B74</f>
        <v>5500</v>
      </c>
      <c r="K63" s="4" t="s">
        <v>68</v>
      </c>
      <c r="O63" s="4">
        <v>5000</v>
      </c>
    </row>
    <row r="64" spans="1:16" x14ac:dyDescent="0.55000000000000004">
      <c r="A64">
        <v>63</v>
      </c>
      <c r="B64" t="str">
        <f>'2021ControllerEEPROM'!A73</f>
        <v xml:space="preserve">Kp_Speed_EEPROM_x_100                 </v>
      </c>
      <c r="C64">
        <f>'2021ControllerEEPROM'!B73</f>
        <v>1600</v>
      </c>
      <c r="D64" t="str">
        <f>thergoodone!A73</f>
        <v xml:space="preserve">Kp_Speed_EEPROM_x_100                 </v>
      </c>
      <c r="E64">
        <f>thergoodone!B73</f>
        <v>1600</v>
      </c>
      <c r="F64" t="str">
        <f>new_part_update!A75</f>
        <v xml:space="preserve">Kp_Speed_EEPROM_x_100                 </v>
      </c>
      <c r="G64">
        <f>new_part_update!B75</f>
        <v>1600</v>
      </c>
      <c r="H64" t="str">
        <f>last_before_trying_to_get_new!A75</f>
        <v xml:space="preserve">Kp_Speed_EEPROM_x_100                 </v>
      </c>
      <c r="I64">
        <f>last_before_trying_to_get_new!B75</f>
        <v>1600</v>
      </c>
      <c r="K64" t="s">
        <v>69</v>
      </c>
    </row>
    <row r="65" spans="1:11" x14ac:dyDescent="0.55000000000000004">
      <c r="A65">
        <v>64</v>
      </c>
      <c r="B65" t="str">
        <f>'2021ControllerEEPROM'!A74</f>
        <v xml:space="preserve">Ki_Speed_EEPROM_x_10000               </v>
      </c>
      <c r="C65">
        <f>'2021ControllerEEPROM'!B74</f>
        <v>8</v>
      </c>
      <c r="D65" t="str">
        <f>thergoodone!A74</f>
        <v xml:space="preserve">Ki_Speed_EEPROM_x_10000               </v>
      </c>
      <c r="E65">
        <f>thergoodone!B74</f>
        <v>8</v>
      </c>
      <c r="F65" t="str">
        <f>new_part_update!A76</f>
        <v xml:space="preserve">Ki_Speed_EEPROM_x_10000               </v>
      </c>
      <c r="G65">
        <f>new_part_update!B76</f>
        <v>8</v>
      </c>
      <c r="H65" t="str">
        <f>last_before_trying_to_get_new!A76</f>
        <v xml:space="preserve">Ki_Speed_EEPROM_x_10000               </v>
      </c>
      <c r="I65">
        <f>last_before_trying_to_get_new!B76</f>
        <v>8</v>
      </c>
      <c r="K65" t="s">
        <v>70</v>
      </c>
    </row>
    <row r="66" spans="1:11" x14ac:dyDescent="0.55000000000000004">
      <c r="A66">
        <v>65</v>
      </c>
      <c r="B66" t="str">
        <f>'2021ControllerEEPROM'!A75</f>
        <v xml:space="preserve">Kd_Speed_EEPROM_x_100                 </v>
      </c>
      <c r="C66">
        <f>'2021ControllerEEPROM'!B75</f>
        <v>0</v>
      </c>
      <c r="D66" t="str">
        <f>thergoodone!A75</f>
        <v xml:space="preserve">Kd_Speed_EEPROM_x_100                 </v>
      </c>
      <c r="E66">
        <f>thergoodone!B75</f>
        <v>0</v>
      </c>
      <c r="F66" t="str">
        <f>new_part_update!A77</f>
        <v xml:space="preserve">Kd_Speed_EEPROM_x_100                 </v>
      </c>
      <c r="G66">
        <f>new_part_update!B77</f>
        <v>0</v>
      </c>
      <c r="H66" t="str">
        <f>last_before_trying_to_get_new!A77</f>
        <v xml:space="preserve">Kd_Speed_EEPROM_x_100                 </v>
      </c>
      <c r="I66">
        <f>last_before_trying_to_get_new!B77</f>
        <v>0</v>
      </c>
      <c r="K66" t="s">
        <v>71</v>
      </c>
    </row>
    <row r="67" spans="1:11" x14ac:dyDescent="0.55000000000000004">
      <c r="A67">
        <v>66</v>
      </c>
      <c r="B67" t="str">
        <f>'2021ControllerEEPROM'!A76</f>
        <v xml:space="preserve">Klp_Speed_EEPROM_x_10000              </v>
      </c>
      <c r="C67">
        <f>'2021ControllerEEPROM'!B76</f>
        <v>0</v>
      </c>
      <c r="D67" t="str">
        <f>thergoodone!A76</f>
        <v xml:space="preserve">Klp_Speed_EEPROM_x_10000              </v>
      </c>
      <c r="E67">
        <f>thergoodone!B76</f>
        <v>0</v>
      </c>
      <c r="F67" t="str">
        <f>new_part_update!A78</f>
        <v xml:space="preserve">Klp_Speed_EEPROM_x_10000              </v>
      </c>
      <c r="G67">
        <f>new_part_update!B78</f>
        <v>0</v>
      </c>
      <c r="H67" t="str">
        <f>last_before_trying_to_get_new!A78</f>
        <v xml:space="preserve">Klp_Speed_EEPROM_x_10000              </v>
      </c>
      <c r="I67">
        <f>last_before_trying_to_get_new!B78</f>
        <v>0</v>
      </c>
      <c r="K67" t="s">
        <v>72</v>
      </c>
    </row>
    <row r="68" spans="1:11" x14ac:dyDescent="0.55000000000000004">
      <c r="A68">
        <v>67</v>
      </c>
      <c r="B68" t="str">
        <f>'2021ControllerEEPROM'!A77</f>
        <v xml:space="preserve">Speed_Rate_Limit_EEPROM_(RPM/sec)     </v>
      </c>
      <c r="C68">
        <f>'2021ControllerEEPROM'!B77</f>
        <v>100</v>
      </c>
      <c r="D68" t="str">
        <f>thergoodone!A77</f>
        <v xml:space="preserve">Speed_Rate_Limit_EEPROM_(RPM/sec)     </v>
      </c>
      <c r="E68">
        <f>thergoodone!B77</f>
        <v>100</v>
      </c>
      <c r="F68" t="str">
        <f>new_part_update!A79</f>
        <v xml:space="preserve">Speed_Rate_Limit_EEPROM_(RPM/sec)     </v>
      </c>
      <c r="G68">
        <f>new_part_update!B79</f>
        <v>100</v>
      </c>
      <c r="H68" t="str">
        <f>last_before_trying_to_get_new!A79</f>
        <v xml:space="preserve">Speed_Rate_Limit_EEPROM_(RPM/sec)     </v>
      </c>
      <c r="I68">
        <f>last_before_trying_to_get_new!B79</f>
        <v>100</v>
      </c>
      <c r="K68" t="s">
        <v>73</v>
      </c>
    </row>
    <row r="69" spans="1:11" x14ac:dyDescent="0.55000000000000004">
      <c r="A69">
        <v>68</v>
      </c>
      <c r="B69" t="str">
        <f>'2021ControllerEEPROM'!A78</f>
        <v xml:space="preserve">Shudder_Compensation_Enable_EEPROM    </v>
      </c>
      <c r="C69">
        <f>'2021ControllerEEPROM'!B78</f>
        <v>0</v>
      </c>
      <c r="D69" t="str">
        <f>thergoodone!A78</f>
        <v xml:space="preserve">Shudder_Compensation_Enable_EEPROM    </v>
      </c>
      <c r="E69">
        <f>thergoodone!B78</f>
        <v>0</v>
      </c>
      <c r="F69" t="str">
        <f>new_part_update!A80</f>
        <v xml:space="preserve">Shudder_Compensation_Enable_EEPROM    </v>
      </c>
      <c r="G69">
        <f>new_part_update!B80</f>
        <v>0</v>
      </c>
      <c r="H69" t="str">
        <f>last_before_trying_to_get_new!A80</f>
        <v xml:space="preserve">Shudder_Compensation_Enable_EEPROM    </v>
      </c>
      <c r="I69">
        <f>last_before_trying_to_get_new!B80</f>
        <v>0</v>
      </c>
      <c r="K69" t="s">
        <v>74</v>
      </c>
    </row>
    <row r="70" spans="1:11" x14ac:dyDescent="0.55000000000000004">
      <c r="A70">
        <v>69</v>
      </c>
      <c r="B70" t="str">
        <f>'2021ControllerEEPROM'!A79</f>
        <v xml:space="preserve">Kp_Shudder_EEPROM_x_100               </v>
      </c>
      <c r="C70">
        <f>'2021ControllerEEPROM'!B79</f>
        <v>2000</v>
      </c>
      <c r="D70" t="str">
        <f>thergoodone!A79</f>
        <v xml:space="preserve">Kp_Shudder_EEPROM_x_100               </v>
      </c>
      <c r="E70">
        <f>thergoodone!B79</f>
        <v>2000</v>
      </c>
      <c r="F70" t="str">
        <f>new_part_update!A81</f>
        <v xml:space="preserve">Kp_Shudder_EEPROM_x_100               </v>
      </c>
      <c r="G70">
        <f>new_part_update!B81</f>
        <v>2000</v>
      </c>
      <c r="H70" t="str">
        <f>last_before_trying_to_get_new!A81</f>
        <v xml:space="preserve">Kp_Shudder_EEPROM_x_100               </v>
      </c>
      <c r="I70">
        <f>last_before_trying_to_get_new!B81</f>
        <v>2000</v>
      </c>
      <c r="K70" t="s">
        <v>75</v>
      </c>
    </row>
    <row r="71" spans="1:11" x14ac:dyDescent="0.55000000000000004">
      <c r="A71">
        <v>70</v>
      </c>
      <c r="B71" t="str">
        <f>'2021ControllerEEPROM'!A80</f>
        <v xml:space="preserve">TCLAMP_Shudder_EEPROM_(Nm)_x_10       </v>
      </c>
      <c r="C71">
        <f>'2021ControllerEEPROM'!B80</f>
        <v>191</v>
      </c>
      <c r="D71" t="str">
        <f>thergoodone!A80</f>
        <v xml:space="preserve">TCLAMP_Shudder_EEPROM_(Nm)_x_10       </v>
      </c>
      <c r="E71">
        <f>thergoodone!B80</f>
        <v>191</v>
      </c>
      <c r="F71" t="str">
        <f>new_part_update!A82</f>
        <v xml:space="preserve">TCLAMP_Shudder_EEPROM_(Nm)_x_10       </v>
      </c>
      <c r="G71">
        <f>new_part_update!B82</f>
        <v>191</v>
      </c>
      <c r="H71" t="str">
        <f>last_before_trying_to_get_new!A82</f>
        <v xml:space="preserve">TCLAMP_Shudder_EEPROM_(Nm)_x_10       </v>
      </c>
      <c r="I71">
        <f>last_before_trying_to_get_new!B82</f>
        <v>191</v>
      </c>
      <c r="K71" t="s">
        <v>76</v>
      </c>
    </row>
    <row r="72" spans="1:11" x14ac:dyDescent="0.55000000000000004">
      <c r="A72">
        <v>71</v>
      </c>
      <c r="B72" t="str">
        <f>'2021ControllerEEPROM'!A81</f>
        <v xml:space="preserve">Shudder_Filter_Freq_EEPROM_(Hz)_x_10  </v>
      </c>
      <c r="C72">
        <f>'2021ControllerEEPROM'!B81</f>
        <v>300</v>
      </c>
      <c r="D72" t="str">
        <f>thergoodone!A81</f>
        <v xml:space="preserve">Shudder_Filter_Freq_EEPROM_(Hz)_x_10  </v>
      </c>
      <c r="E72">
        <f>thergoodone!B81</f>
        <v>300</v>
      </c>
      <c r="F72" t="str">
        <f>new_part_update!A83</f>
        <v xml:space="preserve">Shudder_Filter_Freq_EEPROM_(Hz)_x_10  </v>
      </c>
      <c r="G72">
        <f>new_part_update!B83</f>
        <v>300</v>
      </c>
      <c r="H72" t="str">
        <f>last_before_trying_to_get_new!A83</f>
        <v xml:space="preserve">Shudder_Filter_Freq_EEPROM_(Hz)_x_10  </v>
      </c>
      <c r="I72">
        <f>last_before_trying_to_get_new!B83</f>
        <v>300</v>
      </c>
      <c r="K72" t="s">
        <v>77</v>
      </c>
    </row>
    <row r="73" spans="1:11" x14ac:dyDescent="0.55000000000000004">
      <c r="A73">
        <v>72</v>
      </c>
      <c r="B73" t="str">
        <f>'2021ControllerEEPROM'!A82</f>
        <v xml:space="preserve">Shudder_Speed_Fade_EEPROM_(RPM)       </v>
      </c>
      <c r="C73">
        <f>'2021ControllerEEPROM'!B82</f>
        <v>20</v>
      </c>
      <c r="D73" t="str">
        <f>thergoodone!A82</f>
        <v xml:space="preserve">Shudder_Speed_Fade_EEPROM_(RPM)       </v>
      </c>
      <c r="E73">
        <f>thergoodone!B82</f>
        <v>20</v>
      </c>
      <c r="F73" t="str">
        <f>new_part_update!A84</f>
        <v xml:space="preserve">Shudder_Speed_Fade_EEPROM_(RPM)       </v>
      </c>
      <c r="G73">
        <f>new_part_update!B84</f>
        <v>20</v>
      </c>
      <c r="H73" t="str">
        <f>last_before_trying_to_get_new!A84</f>
        <v xml:space="preserve">Shudder_Speed_Fade_EEPROM_(RPM)       </v>
      </c>
      <c r="I73">
        <f>last_before_trying_to_get_new!B84</f>
        <v>20</v>
      </c>
      <c r="K73" t="s">
        <v>78</v>
      </c>
    </row>
    <row r="74" spans="1:11" x14ac:dyDescent="0.55000000000000004">
      <c r="A74">
        <v>73</v>
      </c>
      <c r="B74" t="str">
        <f>'2021ControllerEEPROM'!A83</f>
        <v xml:space="preserve">Shudder_Speed_Lo_EEPROM_(RPM)         </v>
      </c>
      <c r="C74">
        <f>'2021ControllerEEPROM'!B83</f>
        <v>300</v>
      </c>
      <c r="D74" t="str">
        <f>thergoodone!A83</f>
        <v xml:space="preserve">Shudder_Speed_Lo_EEPROM_(RPM)         </v>
      </c>
      <c r="E74">
        <f>thergoodone!B83</f>
        <v>300</v>
      </c>
      <c r="F74" t="str">
        <f>new_part_update!A85</f>
        <v xml:space="preserve">Shudder_Speed_Lo_EEPROM_(RPM)         </v>
      </c>
      <c r="G74">
        <f>new_part_update!B85</f>
        <v>300</v>
      </c>
      <c r="H74" t="str">
        <f>last_before_trying_to_get_new!A85</f>
        <v xml:space="preserve">Shudder_Speed_Lo_EEPROM_(RPM)         </v>
      </c>
      <c r="I74">
        <f>last_before_trying_to_get_new!B85</f>
        <v>300</v>
      </c>
      <c r="K74" t="s">
        <v>79</v>
      </c>
    </row>
    <row r="75" spans="1:11" x14ac:dyDescent="0.55000000000000004">
      <c r="A75">
        <v>74</v>
      </c>
      <c r="B75" t="str">
        <f>'2021ControllerEEPROM'!A84</f>
        <v xml:space="preserve">Shudder_Speed_Hi_EEPROM_(RPM)         </v>
      </c>
      <c r="C75">
        <f>'2021ControllerEEPROM'!B84</f>
        <v>400</v>
      </c>
      <c r="D75" t="str">
        <f>thergoodone!A84</f>
        <v xml:space="preserve">Shudder_Speed_Hi_EEPROM_(RPM)         </v>
      </c>
      <c r="E75">
        <f>thergoodone!B84</f>
        <v>400</v>
      </c>
      <c r="F75" t="str">
        <f>new_part_update!A86</f>
        <v xml:space="preserve">Shudder_Speed_Hi_EEPROM_(RPM)         </v>
      </c>
      <c r="G75">
        <f>new_part_update!B86</f>
        <v>400</v>
      </c>
      <c r="H75" t="str">
        <f>last_before_trying_to_get_new!A86</f>
        <v xml:space="preserve">Shudder_Speed_Hi_EEPROM_(RPM)         </v>
      </c>
      <c r="I75">
        <f>last_before_trying_to_get_new!B86</f>
        <v>400</v>
      </c>
      <c r="K75" t="s">
        <v>80</v>
      </c>
    </row>
    <row r="76" spans="1:11" x14ac:dyDescent="0.55000000000000004">
      <c r="A76">
        <v>75</v>
      </c>
      <c r="B76" t="str">
        <f>'2021ControllerEEPROM'!A85</f>
        <v xml:space="preserve">Brake_Mode_EEPROM_(0=SWITCH_1=POT)    </v>
      </c>
      <c r="C76">
        <f>'2021ControllerEEPROM'!B85</f>
        <v>0</v>
      </c>
      <c r="D76" t="str">
        <f>thergoodone!A85</f>
        <v xml:space="preserve">Brake_Mode_EEPROM_(0=SWITCH_1=POT)    </v>
      </c>
      <c r="E76">
        <f>thergoodone!B85</f>
        <v>0</v>
      </c>
      <c r="F76" t="str">
        <f>new_part_update!A87</f>
        <v xml:space="preserve">Brake_Mode_EEPROM_(0=SWITCH_1=POT)    </v>
      </c>
      <c r="G76">
        <f>new_part_update!B87</f>
        <v>0</v>
      </c>
      <c r="H76" t="str">
        <f>last_before_trying_to_get_new!A87</f>
        <v xml:space="preserve">Brake_Mode_EEPROM_(0=SWITCH_1=POT)    </v>
      </c>
      <c r="I76">
        <f>last_before_trying_to_get_new!B87</f>
        <v>0</v>
      </c>
      <c r="K76" t="s">
        <v>81</v>
      </c>
    </row>
    <row r="77" spans="1:11" x14ac:dyDescent="0.55000000000000004">
      <c r="A77">
        <v>76</v>
      </c>
      <c r="B77" t="str">
        <f>'2021ControllerEEPROM'!A86</f>
        <v xml:space="preserve">Brake_Switch_Bypassed_EEPROM          </v>
      </c>
      <c r="C77">
        <f>'2021ControllerEEPROM'!B86</f>
        <v>0</v>
      </c>
      <c r="D77" t="str">
        <f>thergoodone!A86</f>
        <v xml:space="preserve">Brake_Switch_Bypassed_EEPROM          </v>
      </c>
      <c r="E77">
        <f>thergoodone!B86</f>
        <v>0</v>
      </c>
      <c r="F77" t="str">
        <f>new_part_update!A88</f>
        <v xml:space="preserve">Brake_Switch_Bypassed_EEPROM          </v>
      </c>
      <c r="G77">
        <f>new_part_update!B88</f>
        <v>0</v>
      </c>
      <c r="H77" t="str">
        <f>last_before_trying_to_get_new!A88</f>
        <v xml:space="preserve">Brake_Switch_Bypassed_EEPROM          </v>
      </c>
      <c r="I77">
        <f>last_before_trying_to_get_new!B88</f>
        <v>0</v>
      </c>
      <c r="K77" t="s">
        <v>82</v>
      </c>
    </row>
    <row r="78" spans="1:11" x14ac:dyDescent="0.55000000000000004">
      <c r="A78">
        <v>77</v>
      </c>
      <c r="B78" t="str">
        <f>'2021ControllerEEPROM'!A87</f>
        <v xml:space="preserve">Brake_Lo_EEPROM_(V)_x_100             </v>
      </c>
      <c r="C78">
        <f>'2021ControllerEEPROM'!B87</f>
        <v>0</v>
      </c>
      <c r="D78" t="str">
        <f>thergoodone!A87</f>
        <v xml:space="preserve">Brake_Lo_EEPROM_(V)_x_100             </v>
      </c>
      <c r="E78">
        <f>thergoodone!B87</f>
        <v>0</v>
      </c>
      <c r="F78" t="str">
        <f>new_part_update!A89</f>
        <v xml:space="preserve">Brake_Lo_EEPROM_(V)_x_100             </v>
      </c>
      <c r="G78">
        <f>new_part_update!B89</f>
        <v>0</v>
      </c>
      <c r="H78" t="str">
        <f>last_before_trying_to_get_new!A89</f>
        <v xml:space="preserve">Brake_Lo_EEPROM_(V)_x_100             </v>
      </c>
      <c r="I78">
        <f>last_before_trying_to_get_new!B89</f>
        <v>0</v>
      </c>
      <c r="K78" t="s">
        <v>83</v>
      </c>
    </row>
    <row r="79" spans="1:11" x14ac:dyDescent="0.55000000000000004">
      <c r="A79">
        <v>78</v>
      </c>
      <c r="B79" t="str">
        <f>'2021ControllerEEPROM'!A88</f>
        <v xml:space="preserve">Brake_Thresh_Lo_EEPROM_(V)_x_100      </v>
      </c>
      <c r="C79">
        <f>'2021ControllerEEPROM'!B88</f>
        <v>50</v>
      </c>
      <c r="D79" t="str">
        <f>thergoodone!A88</f>
        <v xml:space="preserve">Brake_Thresh_Lo_EEPROM_(V)_x_100      </v>
      </c>
      <c r="E79">
        <f>thergoodone!B88</f>
        <v>50</v>
      </c>
      <c r="F79" t="str">
        <f>new_part_update!A90</f>
        <v xml:space="preserve">Brake_Thresh_Lo_EEPROM_(V)_x_100      </v>
      </c>
      <c r="G79">
        <f>new_part_update!B90</f>
        <v>50</v>
      </c>
      <c r="H79" t="str">
        <f>last_before_trying_to_get_new!A90</f>
        <v xml:space="preserve">Brake_Thresh_Lo_EEPROM_(V)_x_100      </v>
      </c>
      <c r="I79">
        <f>last_before_trying_to_get_new!B90</f>
        <v>50</v>
      </c>
      <c r="K79" t="s">
        <v>84</v>
      </c>
    </row>
    <row r="80" spans="1:11" x14ac:dyDescent="0.55000000000000004">
      <c r="A80">
        <v>79</v>
      </c>
      <c r="B80" t="str">
        <f>'2021ControllerEEPROM'!A89</f>
        <v xml:space="preserve">Brake_Thresh_Hi_EEPROM_(V)_x_100      </v>
      </c>
      <c r="C80">
        <f>'2021ControllerEEPROM'!B89</f>
        <v>150</v>
      </c>
      <c r="D80" t="str">
        <f>thergoodone!A89</f>
        <v xml:space="preserve">Brake_Thresh_Hi_EEPROM_(V)_x_100      </v>
      </c>
      <c r="E80">
        <f>thergoodone!B89</f>
        <v>150</v>
      </c>
      <c r="F80" t="str">
        <f>new_part_update!A91</f>
        <v xml:space="preserve">Brake_Thresh_Hi_EEPROM_(V)_x_100      </v>
      </c>
      <c r="G80">
        <f>new_part_update!B91</f>
        <v>150</v>
      </c>
      <c r="H80" t="str">
        <f>last_before_trying_to_get_new!A91</f>
        <v xml:space="preserve">Brake_Thresh_Hi_EEPROM_(V)_x_100      </v>
      </c>
      <c r="I80">
        <f>last_before_trying_to_get_new!B91</f>
        <v>150</v>
      </c>
      <c r="K80" t="s">
        <v>85</v>
      </c>
    </row>
    <row r="81" spans="1:11" x14ac:dyDescent="0.55000000000000004">
      <c r="A81">
        <v>80</v>
      </c>
      <c r="B81" t="str">
        <f>'2021ControllerEEPROM'!A90</f>
        <v xml:space="preserve">Brake_Min_EEPROM_(V)_x_100            </v>
      </c>
      <c r="C81">
        <f>'2021ControllerEEPROM'!B90</f>
        <v>200</v>
      </c>
      <c r="D81" t="str">
        <f>thergoodone!A90</f>
        <v xml:space="preserve">Brake_Min_EEPROM_(V)_x_100            </v>
      </c>
      <c r="E81">
        <f>thergoodone!B90</f>
        <v>200</v>
      </c>
      <c r="F81" t="str">
        <f>new_part_update!A92</f>
        <v xml:space="preserve">Brake_Min_EEPROM_(V)_x_100            </v>
      </c>
      <c r="G81">
        <f>new_part_update!B92</f>
        <v>200</v>
      </c>
      <c r="H81" t="str">
        <f>last_before_trying_to_get_new!A92</f>
        <v xml:space="preserve">Brake_Min_EEPROM_(V)_x_100            </v>
      </c>
      <c r="I81">
        <f>last_before_trying_to_get_new!B92</f>
        <v>200</v>
      </c>
      <c r="K81" t="s">
        <v>86</v>
      </c>
    </row>
    <row r="82" spans="1:11" x14ac:dyDescent="0.55000000000000004">
      <c r="A82">
        <v>81</v>
      </c>
      <c r="B82" t="str">
        <f>'2021ControllerEEPROM'!A91</f>
        <v xml:space="preserve">Brake_Max_EEPROM_(V)_x_100            </v>
      </c>
      <c r="C82">
        <f>'2021ControllerEEPROM'!B91</f>
        <v>300</v>
      </c>
      <c r="D82" t="str">
        <f>thergoodone!A91</f>
        <v xml:space="preserve">Brake_Max_EEPROM_(V)_x_100            </v>
      </c>
      <c r="E82">
        <f>thergoodone!B91</f>
        <v>300</v>
      </c>
      <c r="F82" t="str">
        <f>new_part_update!A93</f>
        <v xml:space="preserve">Brake_Max_EEPROM_(V)_x_100            </v>
      </c>
      <c r="G82">
        <f>new_part_update!B93</f>
        <v>300</v>
      </c>
      <c r="H82" t="str">
        <f>last_before_trying_to_get_new!A93</f>
        <v xml:space="preserve">Brake_Max_EEPROM_(V)_x_100            </v>
      </c>
      <c r="I82">
        <f>last_before_trying_to_get_new!B93</f>
        <v>300</v>
      </c>
      <c r="K82" t="s">
        <v>87</v>
      </c>
    </row>
    <row r="83" spans="1:11" x14ac:dyDescent="0.55000000000000004">
      <c r="A83">
        <v>82</v>
      </c>
      <c r="B83" t="str">
        <f>'2021ControllerEEPROM'!A92</f>
        <v xml:space="preserve">Brake_Hi_EEPROM_(V)_x_100             </v>
      </c>
      <c r="C83">
        <f>'2021ControllerEEPROM'!B92</f>
        <v>500</v>
      </c>
      <c r="D83" t="str">
        <f>thergoodone!A92</f>
        <v xml:space="preserve">Brake_Hi_EEPROM_(V)_x_100             </v>
      </c>
      <c r="E83">
        <f>thergoodone!B92</f>
        <v>500</v>
      </c>
      <c r="F83" t="str">
        <f>new_part_update!A94</f>
        <v xml:space="preserve">Brake_Hi_EEPROM_(V)_x_100             </v>
      </c>
      <c r="G83">
        <f>new_part_update!B94</f>
        <v>500</v>
      </c>
      <c r="H83" t="str">
        <f>last_before_trying_to_get_new!A94</f>
        <v xml:space="preserve">Brake_Hi_EEPROM_(V)_x_100             </v>
      </c>
      <c r="I83">
        <f>last_before_trying_to_get_new!B94</f>
        <v>500</v>
      </c>
      <c r="K83" t="s">
        <v>88</v>
      </c>
    </row>
    <row r="84" spans="1:11" x14ac:dyDescent="0.55000000000000004">
      <c r="A84">
        <v>83</v>
      </c>
      <c r="B84" t="str">
        <f>'2021ControllerEEPROM'!A93</f>
        <v xml:space="preserve">Regen_Ramp_Rate_EEPROM_(Sec)_x_1000   </v>
      </c>
      <c r="C84">
        <f>'2021ControllerEEPROM'!B93</f>
        <v>2000</v>
      </c>
      <c r="D84" t="str">
        <f>thergoodone!A93</f>
        <v xml:space="preserve">Regen_Ramp_Rate_EEPROM_(Sec)_x_1000   </v>
      </c>
      <c r="E84">
        <f>thergoodone!B93</f>
        <v>2000</v>
      </c>
      <c r="F84" t="str">
        <f>new_part_update!A95</f>
        <v xml:space="preserve">Regen_Ramp_Rate_EEPROM_(Sec)_x_1000   </v>
      </c>
      <c r="G84">
        <f>new_part_update!B95</f>
        <v>2000</v>
      </c>
      <c r="H84" t="str">
        <f>last_before_trying_to_get_new!A95</f>
        <v xml:space="preserve">Regen_Ramp_Rate_EEPROM_(Sec)_x_1000   </v>
      </c>
      <c r="I84">
        <f>last_before_trying_to_get_new!B95</f>
        <v>2000</v>
      </c>
      <c r="K84" t="s">
        <v>89</v>
      </c>
    </row>
    <row r="85" spans="1:11" x14ac:dyDescent="0.55000000000000004">
      <c r="A85">
        <v>84</v>
      </c>
      <c r="B85" t="str">
        <f>'2021ControllerEEPROM'!A94</f>
        <v xml:space="preserve">Brake_Pedal_Flipped_EEPROM_(0=N_1=Y)  </v>
      </c>
      <c r="C85">
        <f>'2021ControllerEEPROM'!B94</f>
        <v>0</v>
      </c>
      <c r="D85" t="str">
        <f>thergoodone!A94</f>
        <v xml:space="preserve">Brake_Pedal_Flipped_EEPROM_(0=N_1=Y)  </v>
      </c>
      <c r="E85">
        <f>thergoodone!B94</f>
        <v>0</v>
      </c>
      <c r="F85" t="str">
        <f>new_part_update!A96</f>
        <v xml:space="preserve">Brake_Pedal_Flipped_EEPROM_(0=N_1=Y)  </v>
      </c>
      <c r="G85">
        <f>new_part_update!B96</f>
        <v>0</v>
      </c>
      <c r="H85" t="str">
        <f>last_before_trying_to_get_new!A96</f>
        <v xml:space="preserve">Brake_Pedal_Flipped_EEPROM_(0=N_1=Y)  </v>
      </c>
      <c r="I85">
        <f>last_before_trying_to_get_new!B96</f>
        <v>0</v>
      </c>
      <c r="K85" t="s">
        <v>90</v>
      </c>
    </row>
    <row r="86" spans="1:11" x14ac:dyDescent="0.55000000000000004">
      <c r="A86">
        <v>85</v>
      </c>
      <c r="B86" t="str">
        <f>'2021ControllerEEPROM'!A95</f>
        <v xml:space="preserve">Sin_Offset_EEPROM_(ADC_Counts)        </v>
      </c>
      <c r="C86">
        <f>'2021ControllerEEPROM'!B95</f>
        <v>0</v>
      </c>
      <c r="D86" t="str">
        <f>thergoodone!A95</f>
        <v xml:space="preserve">Sin_Offset_EEPROM_(ADC_Counts)        </v>
      </c>
      <c r="E86">
        <f>thergoodone!B95</f>
        <v>0</v>
      </c>
      <c r="F86" t="str">
        <f>new_part_update!A97</f>
        <v xml:space="preserve">Sin_Offset_EEPROM_(ADC_Counts)        </v>
      </c>
      <c r="G86">
        <f>new_part_update!B97</f>
        <v>0</v>
      </c>
      <c r="H86" t="str">
        <f>last_before_trying_to_get_new!A97</f>
        <v xml:space="preserve">Sin_Offset_EEPROM_(ADC_Counts)        </v>
      </c>
      <c r="I86">
        <f>last_before_trying_to_get_new!B97</f>
        <v>0</v>
      </c>
      <c r="K86" t="s">
        <v>91</v>
      </c>
    </row>
    <row r="87" spans="1:11" x14ac:dyDescent="0.55000000000000004">
      <c r="A87">
        <v>86</v>
      </c>
      <c r="B87" t="str">
        <f>'2021ControllerEEPROM'!A96</f>
        <v xml:space="preserve">Cos_Offset_EEPROM_(ADC_Counts)        </v>
      </c>
      <c r="C87">
        <f>'2021ControllerEEPROM'!B96</f>
        <v>0</v>
      </c>
      <c r="D87" t="str">
        <f>thergoodone!A96</f>
        <v xml:space="preserve">Cos_Offset_EEPROM_(ADC_Counts)        </v>
      </c>
      <c r="E87">
        <f>thergoodone!B96</f>
        <v>0</v>
      </c>
      <c r="F87" t="str">
        <f>new_part_update!A98</f>
        <v xml:space="preserve">Cos_Offset_EEPROM_(ADC_Counts)        </v>
      </c>
      <c r="G87">
        <f>new_part_update!B98</f>
        <v>0</v>
      </c>
      <c r="H87" t="str">
        <f>last_before_trying_to_get_new!A98</f>
        <v xml:space="preserve">Cos_Offset_EEPROM_(ADC_Counts)        </v>
      </c>
      <c r="I87">
        <f>last_before_trying_to_get_new!B98</f>
        <v>0</v>
      </c>
      <c r="K87" t="s">
        <v>92</v>
      </c>
    </row>
    <row r="88" spans="1:11" x14ac:dyDescent="0.55000000000000004">
      <c r="A88">
        <v>87</v>
      </c>
      <c r="B88" t="str">
        <f>'2021ControllerEEPROM'!A97</f>
        <v xml:space="preserve">Sin_Offset_EEPROM_(Voltsx100)         </v>
      </c>
      <c r="C88">
        <f>'2021ControllerEEPROM'!B97</f>
        <v>250</v>
      </c>
      <c r="D88" t="str">
        <f>thergoodone!A97</f>
        <v xml:space="preserve">Sin_Offset_EEPROM_(Voltsx100)         </v>
      </c>
      <c r="E88">
        <f>thergoodone!B97</f>
        <v>250</v>
      </c>
      <c r="F88" t="str">
        <f>new_part_update!A99</f>
        <v xml:space="preserve">Sin_Offset_EEPROM_(Voltsx100)         </v>
      </c>
      <c r="G88">
        <f>new_part_update!B99</f>
        <v>250</v>
      </c>
      <c r="H88" t="str">
        <f>last_before_trying_to_get_new!A99</f>
        <v xml:space="preserve">Sin_Offset_EEPROM_(Voltsx100)         </v>
      </c>
      <c r="I88">
        <f>last_before_trying_to_get_new!B99</f>
        <v>250</v>
      </c>
      <c r="K88" t="s">
        <v>93</v>
      </c>
    </row>
    <row r="89" spans="1:11" x14ac:dyDescent="0.55000000000000004">
      <c r="A89">
        <v>88</v>
      </c>
      <c r="B89" t="str">
        <f>'2021ControllerEEPROM'!A98</f>
        <v xml:space="preserve">Cos_Offset_EEPROM_(Voltsx100)         </v>
      </c>
      <c r="C89">
        <f>'2021ControllerEEPROM'!B98</f>
        <v>250</v>
      </c>
      <c r="D89" t="str">
        <f>thergoodone!A98</f>
        <v xml:space="preserve">Cos_Offset_EEPROM_(Voltsx100)         </v>
      </c>
      <c r="E89">
        <f>thergoodone!B98</f>
        <v>250</v>
      </c>
      <c r="F89" t="str">
        <f>new_part_update!A100</f>
        <v xml:space="preserve">Cos_Offset_EEPROM_(Voltsx100)         </v>
      </c>
      <c r="G89">
        <f>new_part_update!B100</f>
        <v>250</v>
      </c>
      <c r="H89" t="str">
        <f>last_before_trying_to_get_new!A100</f>
        <v xml:space="preserve">Cos_Offset_EEPROM_(Voltsx100)         </v>
      </c>
      <c r="I89">
        <f>last_before_trying_to_get_new!B100</f>
        <v>250</v>
      </c>
      <c r="K89" t="s">
        <v>94</v>
      </c>
    </row>
    <row r="90" spans="1:11" x14ac:dyDescent="0.55000000000000004">
      <c r="A90">
        <v>89</v>
      </c>
      <c r="B90" t="str">
        <f>'2021ControllerEEPROM'!A99</f>
        <v xml:space="preserve">U2C_Enable_EEPROM                     </v>
      </c>
      <c r="C90">
        <f>'2021ControllerEEPROM'!B99</f>
        <v>0</v>
      </c>
      <c r="D90" t="str">
        <f>thergoodone!A99</f>
        <v xml:space="preserve">U2C_Enable_EEPROM                     </v>
      </c>
      <c r="E90">
        <f>thergoodone!B99</f>
        <v>0</v>
      </c>
      <c r="F90" t="str">
        <f>new_part_update!A101</f>
        <v xml:space="preserve">U2C_Enable_EEPROM                     </v>
      </c>
      <c r="G90">
        <f>new_part_update!B101</f>
        <v>0</v>
      </c>
      <c r="H90" t="str">
        <f>last_before_trying_to_get_new!A101</f>
        <v xml:space="preserve">U2C_Enable_EEPROM                     </v>
      </c>
      <c r="I90">
        <f>last_before_trying_to_get_new!B101</f>
        <v>0</v>
      </c>
      <c r="K90" t="s">
        <v>95</v>
      </c>
    </row>
    <row r="91" spans="1:11" x14ac:dyDescent="0.55000000000000004">
      <c r="A91">
        <v>90</v>
      </c>
      <c r="B91" t="str">
        <f>'2021ControllerEEPROM'!A100</f>
        <v xml:space="preserve">U2C_Setpoint_EEPROM_(Vx10)            </v>
      </c>
      <c r="C91">
        <f>'2021ControllerEEPROM'!B100</f>
        <v>138</v>
      </c>
      <c r="D91" t="str">
        <f>thergoodone!A100</f>
        <v xml:space="preserve">U2C_Setpoint_EEPROM_(Vx10)            </v>
      </c>
      <c r="E91">
        <f>thergoodone!B100</f>
        <v>138</v>
      </c>
      <c r="F91" t="str">
        <f>new_part_update!A102</f>
        <v xml:space="preserve">U2C_Setpoint_EEPROM_(Vx10)            </v>
      </c>
      <c r="G91">
        <f>new_part_update!B102</f>
        <v>138</v>
      </c>
      <c r="H91" t="str">
        <f>last_before_trying_to_get_new!A102</f>
        <v xml:space="preserve">U2C_Setpoint_EEPROM_(Vx10)            </v>
      </c>
      <c r="I91">
        <f>last_before_trying_to_get_new!B102</f>
        <v>138</v>
      </c>
      <c r="K91" t="s">
        <v>96</v>
      </c>
    </row>
    <row r="92" spans="1:11" x14ac:dyDescent="0.55000000000000004">
      <c r="A92">
        <v>91</v>
      </c>
      <c r="B92" t="str">
        <f>'2021ControllerEEPROM'!A101</f>
        <v xml:space="preserve">LV_Indicator_Threshold_EEPROM_(Vx10)  </v>
      </c>
      <c r="C92">
        <f>'2021ControllerEEPROM'!B101</f>
        <v>20</v>
      </c>
      <c r="D92" t="str">
        <f>thergoodone!A101</f>
        <v xml:space="preserve">LV_Indicator_Threshold_EEPROM_(Vx10)  </v>
      </c>
      <c r="E92">
        <f>thergoodone!B101</f>
        <v>20</v>
      </c>
      <c r="F92" t="str">
        <f>new_part_update!A103</f>
        <v xml:space="preserve">LV_Indicator_Threshold_EEPROM_(Vx10)  </v>
      </c>
      <c r="G92">
        <f>new_part_update!B103</f>
        <v>20</v>
      </c>
      <c r="H92" t="str">
        <f>last_before_trying_to_get_new!A103</f>
        <v xml:space="preserve">LV_Indicator_Threshold_EEPROM_(Vx10)  </v>
      </c>
      <c r="I92">
        <f>last_before_trying_to_get_new!B103</f>
        <v>20</v>
      </c>
      <c r="K92" t="s">
        <v>97</v>
      </c>
    </row>
    <row r="93" spans="1:11" x14ac:dyDescent="0.55000000000000004">
      <c r="A93">
        <v>92</v>
      </c>
      <c r="B93" t="str">
        <f>'2021ControllerEEPROM'!A102</f>
        <v xml:space="preserve">LV_Indicator_Hysteresis_EEPROM_(Vx10) </v>
      </c>
      <c r="C93">
        <f>'2021ControllerEEPROM'!B102</f>
        <v>20</v>
      </c>
      <c r="D93" t="str">
        <f>thergoodone!A102</f>
        <v xml:space="preserve">LV_Indicator_Hysteresis_EEPROM_(Vx10) </v>
      </c>
      <c r="E93">
        <f>thergoodone!B102</f>
        <v>20</v>
      </c>
      <c r="F93" t="str">
        <f>new_part_update!A104</f>
        <v xml:space="preserve">LV_Indicator_Hysteresis_EEPROM_(Vx10) </v>
      </c>
      <c r="G93">
        <f>new_part_update!B104</f>
        <v>20</v>
      </c>
      <c r="H93" t="str">
        <f>last_before_trying_to_get_new!A104</f>
        <v xml:space="preserve">LV_Indicator_Hysteresis_EEPROM_(Vx10) </v>
      </c>
      <c r="I93">
        <f>last_before_trying_to_get_new!B104</f>
        <v>20</v>
      </c>
      <c r="K93" t="s">
        <v>98</v>
      </c>
    </row>
    <row r="94" spans="1:11" x14ac:dyDescent="0.55000000000000004">
      <c r="A94">
        <v>93</v>
      </c>
      <c r="B94" t="str">
        <f>'2021ControllerEEPROM'!A103</f>
        <v xml:space="preserve">Analog_Output_Function_Select_EEPROM  </v>
      </c>
      <c r="C94">
        <f>'2021ControllerEEPROM'!B103</f>
        <v>0</v>
      </c>
      <c r="D94" t="str">
        <f>thergoodone!A103</f>
        <v xml:space="preserve">Analog_Output_Function_Select_EEPROM  </v>
      </c>
      <c r="E94">
        <f>thergoodone!B103</f>
        <v>0</v>
      </c>
      <c r="F94" t="str">
        <f>new_part_update!A105</f>
        <v xml:space="preserve">Analog_Output_Function_Select_EEPROM  </v>
      </c>
      <c r="G94">
        <f>new_part_update!B105</f>
        <v>0</v>
      </c>
      <c r="H94" t="str">
        <f>last_before_trying_to_get_new!A105</f>
        <v xml:space="preserve">Analog_Output_Function_Select_EEPROM  </v>
      </c>
      <c r="I94">
        <f>last_before_trying_to_get_new!B105</f>
        <v>0</v>
      </c>
      <c r="K94" t="s">
        <v>99</v>
      </c>
    </row>
    <row r="95" spans="1:11" x14ac:dyDescent="0.55000000000000004">
      <c r="A95">
        <v>94</v>
      </c>
      <c r="B95" t="str">
        <f>'2021ControllerEEPROM'!A104</f>
        <v xml:space="preserve">User_EEPROM_1                         </v>
      </c>
      <c r="C95">
        <f>'2021ControllerEEPROM'!B104</f>
        <v>0</v>
      </c>
      <c r="D95" t="str">
        <f>thergoodone!A104</f>
        <v xml:space="preserve">User_EEPROM_1                         </v>
      </c>
      <c r="E95">
        <f>thergoodone!B104</f>
        <v>0</v>
      </c>
      <c r="F95" t="str">
        <f>new_part_update!A106</f>
        <v xml:space="preserve">User_EEPROM_1                         </v>
      </c>
      <c r="G95">
        <f>new_part_update!B106</f>
        <v>0</v>
      </c>
      <c r="H95" t="str">
        <f>last_before_trying_to_get_new!A106</f>
        <v xml:space="preserve">User_EEPROM_1                         </v>
      </c>
      <c r="I95">
        <f>last_before_trying_to_get_new!B106</f>
        <v>0</v>
      </c>
      <c r="K95" t="s">
        <v>100</v>
      </c>
    </row>
    <row r="96" spans="1:11" x14ac:dyDescent="0.55000000000000004">
      <c r="A96">
        <v>95</v>
      </c>
      <c r="B96" t="str">
        <f>'2021ControllerEEPROM'!A105</f>
        <v xml:space="preserve">User_EEPROM_2                         </v>
      </c>
      <c r="C96">
        <f>'2021ControllerEEPROM'!B105</f>
        <v>0</v>
      </c>
      <c r="D96" t="str">
        <f>thergoodone!A105</f>
        <v xml:space="preserve">User_EEPROM_2                         </v>
      </c>
      <c r="E96">
        <f>thergoodone!B105</f>
        <v>0</v>
      </c>
      <c r="F96" t="str">
        <f>new_part_update!A107</f>
        <v xml:space="preserve">User_EEPROM_2                         </v>
      </c>
      <c r="G96">
        <f>new_part_update!B107</f>
        <v>0</v>
      </c>
      <c r="H96" t="str">
        <f>last_before_trying_to_get_new!A107</f>
        <v xml:space="preserve">User_EEPROM_2                         </v>
      </c>
      <c r="I96">
        <f>last_before_trying_to_get_new!B107</f>
        <v>0</v>
      </c>
      <c r="K96" t="s">
        <v>101</v>
      </c>
    </row>
    <row r="97" spans="1:11" x14ac:dyDescent="0.55000000000000004">
      <c r="A97">
        <v>96</v>
      </c>
      <c r="B97" t="str">
        <f>'2021ControllerEEPROM'!A106</f>
        <v xml:space="preserve">User_EEPROM_3                         </v>
      </c>
      <c r="C97">
        <f>'2021ControllerEEPROM'!B106</f>
        <v>0</v>
      </c>
      <c r="D97" t="str">
        <f>thergoodone!A106</f>
        <v xml:space="preserve">User_EEPROM_3                         </v>
      </c>
      <c r="E97">
        <f>thergoodone!B106</f>
        <v>0</v>
      </c>
      <c r="F97" t="str">
        <f>new_part_update!A108</f>
        <v xml:space="preserve">User_EEPROM_3                         </v>
      </c>
      <c r="G97">
        <f>new_part_update!B108</f>
        <v>0</v>
      </c>
      <c r="H97" t="str">
        <f>last_before_trying_to_get_new!A108</f>
        <v xml:space="preserve">User_EEPROM_3                         </v>
      </c>
      <c r="I97">
        <f>last_before_trying_to_get_new!B108</f>
        <v>0</v>
      </c>
      <c r="K97" t="s">
        <v>102</v>
      </c>
    </row>
    <row r="98" spans="1:11" x14ac:dyDescent="0.55000000000000004">
      <c r="A98">
        <v>97</v>
      </c>
      <c r="B98">
        <f>'2021ControllerEEPROM'!A107</f>
        <v>0</v>
      </c>
      <c r="C98">
        <f>'2021ControllerEEPROM'!B107</f>
        <v>0</v>
      </c>
      <c r="D98">
        <f>thergoodone!A107</f>
        <v>0</v>
      </c>
      <c r="E98">
        <f>thergoodone!B107</f>
        <v>0</v>
      </c>
      <c r="F98">
        <f>new_part_update!A109</f>
        <v>0</v>
      </c>
      <c r="G98">
        <f>new_part_update!B109</f>
        <v>0</v>
      </c>
      <c r="H98">
        <f>last_before_trying_to_get_new!A109</f>
        <v>0</v>
      </c>
      <c r="I98">
        <f>last_before_trying_to_get_new!B109</f>
        <v>0</v>
      </c>
      <c r="K98">
        <v>0</v>
      </c>
    </row>
    <row r="99" spans="1:11" x14ac:dyDescent="0.55000000000000004">
      <c r="A99">
        <v>98</v>
      </c>
      <c r="B99">
        <f>'2021ControllerEEPROM'!A108</f>
        <v>0</v>
      </c>
      <c r="C99">
        <f>'2021ControllerEEPROM'!B108</f>
        <v>0</v>
      </c>
      <c r="D99">
        <f>thergoodone!A108</f>
        <v>0</v>
      </c>
      <c r="E99">
        <f>thergoodone!B108</f>
        <v>0</v>
      </c>
      <c r="F99">
        <f>new_part_update!A110</f>
        <v>0</v>
      </c>
      <c r="G99">
        <f>new_part_update!B110</f>
        <v>0</v>
      </c>
      <c r="H99">
        <f>last_before_trying_to_get_new!A110</f>
        <v>0</v>
      </c>
      <c r="I99">
        <f>last_before_trying_to_get_new!B110</f>
        <v>0</v>
      </c>
      <c r="K99">
        <v>0</v>
      </c>
    </row>
    <row r="100" spans="1:11" x14ac:dyDescent="0.55000000000000004">
      <c r="A100">
        <v>99</v>
      </c>
      <c r="B100">
        <f>'2021ControllerEEPROM'!A109</f>
        <v>0</v>
      </c>
      <c r="C100">
        <f>'2021ControllerEEPROM'!B109</f>
        <v>0</v>
      </c>
      <c r="D100">
        <f>thergoodone!A109</f>
        <v>0</v>
      </c>
      <c r="E100">
        <f>thergoodone!B109</f>
        <v>0</v>
      </c>
      <c r="F100">
        <f>new_part_update!A111</f>
        <v>0</v>
      </c>
      <c r="G100">
        <f>new_part_update!B111</f>
        <v>0</v>
      </c>
      <c r="H100">
        <f>last_before_trying_to_get_new!A111</f>
        <v>0</v>
      </c>
      <c r="I100">
        <f>last_before_trying_to_get_new!B111</f>
        <v>0</v>
      </c>
      <c r="K100">
        <v>0</v>
      </c>
    </row>
  </sheetData>
  <mergeCells count="3">
    <mergeCell ref="B1:C1"/>
    <mergeCell ref="D1:E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2C9A-7BB2-4191-9D54-1C05CE78DEE6}">
  <dimension ref="A1:B106"/>
  <sheetViews>
    <sheetView workbookViewId="0">
      <selection activeCell="D9" sqref="D9"/>
    </sheetView>
  </sheetViews>
  <sheetFormatPr defaultRowHeight="14.4" x14ac:dyDescent="0.55000000000000004"/>
  <cols>
    <col min="1" max="1" width="37.3671875" bestFit="1" customWidth="1"/>
    <col min="2" max="2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</row>
    <row r="3" spans="1:2" x14ac:dyDescent="0.55000000000000004">
      <c r="A3" t="s">
        <v>3</v>
      </c>
    </row>
    <row r="4" spans="1:2" x14ac:dyDescent="0.55000000000000004">
      <c r="A4" t="s">
        <v>4</v>
      </c>
    </row>
    <row r="5" spans="1:2" x14ac:dyDescent="0.55000000000000004">
      <c r="A5" t="s">
        <v>5</v>
      </c>
    </row>
    <row r="6" spans="1:2" x14ac:dyDescent="0.55000000000000004">
      <c r="A6" t="s">
        <v>6</v>
      </c>
    </row>
    <row r="7" spans="1:2" x14ac:dyDescent="0.55000000000000004">
      <c r="A7" t="s">
        <v>7</v>
      </c>
    </row>
    <row r="8" spans="1:2" x14ac:dyDescent="0.55000000000000004">
      <c r="A8" t="s">
        <v>8</v>
      </c>
    </row>
    <row r="9" spans="1:2" x14ac:dyDescent="0.55000000000000004">
      <c r="A9" t="s">
        <v>7</v>
      </c>
    </row>
    <row r="10" spans="1:2" x14ac:dyDescent="0.55000000000000004">
      <c r="A10" t="s">
        <v>7</v>
      </c>
    </row>
    <row r="11" spans="1:2" x14ac:dyDescent="0.55000000000000004">
      <c r="A11" t="s">
        <v>7</v>
      </c>
    </row>
    <row r="12" spans="1:2" x14ac:dyDescent="0.55000000000000004">
      <c r="A12" t="s">
        <v>7</v>
      </c>
    </row>
    <row r="13" spans="1:2" x14ac:dyDescent="0.55000000000000004">
      <c r="A13" t="s">
        <v>9</v>
      </c>
      <c r="B13">
        <v>655</v>
      </c>
    </row>
    <row r="14" spans="1:2" x14ac:dyDescent="0.55000000000000004">
      <c r="A14" t="s">
        <v>10</v>
      </c>
      <c r="B14">
        <v>82</v>
      </c>
    </row>
    <row r="15" spans="1:2" x14ac:dyDescent="0.55000000000000004">
      <c r="A15" t="s">
        <v>11</v>
      </c>
      <c r="B15">
        <v>35</v>
      </c>
    </row>
    <row r="16" spans="1:2" x14ac:dyDescent="0.55000000000000004">
      <c r="A16" t="s">
        <v>12</v>
      </c>
      <c r="B16">
        <v>0</v>
      </c>
    </row>
    <row r="17" spans="1:2" x14ac:dyDescent="0.55000000000000004">
      <c r="A17" t="s">
        <v>13</v>
      </c>
      <c r="B17">
        <v>1030</v>
      </c>
    </row>
    <row r="18" spans="1:2" x14ac:dyDescent="0.55000000000000004">
      <c r="A18" t="s">
        <v>14</v>
      </c>
      <c r="B18">
        <v>800</v>
      </c>
    </row>
    <row r="19" spans="1:2" x14ac:dyDescent="0.55000000000000004">
      <c r="A19" t="s">
        <v>15</v>
      </c>
      <c r="B19">
        <v>0</v>
      </c>
    </row>
    <row r="20" spans="1:2" x14ac:dyDescent="0.55000000000000004">
      <c r="A20" t="s">
        <v>16</v>
      </c>
      <c r="B20">
        <v>0</v>
      </c>
    </row>
    <row r="21" spans="1:2" x14ac:dyDescent="0.55000000000000004">
      <c r="A21" t="s">
        <v>17</v>
      </c>
      <c r="B21">
        <v>0</v>
      </c>
    </row>
    <row r="22" spans="1:2" x14ac:dyDescent="0.55000000000000004">
      <c r="A22" t="s">
        <v>18</v>
      </c>
      <c r="B22">
        <v>0</v>
      </c>
    </row>
    <row r="23" spans="1:2" x14ac:dyDescent="0.55000000000000004">
      <c r="A23" t="s">
        <v>19</v>
      </c>
      <c r="B23">
        <v>12</v>
      </c>
    </row>
    <row r="24" spans="1:2" x14ac:dyDescent="0.55000000000000004">
      <c r="A24" t="s">
        <v>20</v>
      </c>
      <c r="B24">
        <v>0</v>
      </c>
    </row>
    <row r="25" spans="1:2" x14ac:dyDescent="0.55000000000000004">
      <c r="A25" t="s">
        <v>21</v>
      </c>
      <c r="B25">
        <v>160</v>
      </c>
    </row>
    <row r="26" spans="1:2" x14ac:dyDescent="0.55000000000000004">
      <c r="A26" t="s">
        <v>22</v>
      </c>
      <c r="B26">
        <v>0</v>
      </c>
    </row>
    <row r="27" spans="1:2" x14ac:dyDescent="0.55000000000000004">
      <c r="A27" t="s">
        <v>23</v>
      </c>
      <c r="B27">
        <v>0</v>
      </c>
    </row>
    <row r="28" spans="1:2" x14ac:dyDescent="0.55000000000000004">
      <c r="A28" t="s">
        <v>24</v>
      </c>
      <c r="B28">
        <v>0</v>
      </c>
    </row>
    <row r="29" spans="1:2" x14ac:dyDescent="0.55000000000000004">
      <c r="A29" t="s">
        <v>25</v>
      </c>
      <c r="B29">
        <v>0</v>
      </c>
    </row>
    <row r="30" spans="1:2" x14ac:dyDescent="0.55000000000000004">
      <c r="A30" t="s">
        <v>26</v>
      </c>
      <c r="B30">
        <v>1</v>
      </c>
    </row>
    <row r="31" spans="1:2" x14ac:dyDescent="0.55000000000000004">
      <c r="A31" t="s">
        <v>27</v>
      </c>
      <c r="B31">
        <v>1</v>
      </c>
    </row>
    <row r="32" spans="1:2" x14ac:dyDescent="0.55000000000000004">
      <c r="A32" t="s">
        <v>28</v>
      </c>
      <c r="B32">
        <v>500</v>
      </c>
    </row>
    <row r="33" spans="1:2" x14ac:dyDescent="0.55000000000000004">
      <c r="A33" t="s">
        <v>29</v>
      </c>
      <c r="B33">
        <v>65535</v>
      </c>
    </row>
    <row r="34" spans="1:2" x14ac:dyDescent="0.55000000000000004">
      <c r="A34" t="s">
        <v>30</v>
      </c>
      <c r="B34">
        <v>65535</v>
      </c>
    </row>
    <row r="35" spans="1:2" x14ac:dyDescent="0.55000000000000004">
      <c r="A35" t="s">
        <v>31</v>
      </c>
      <c r="B35">
        <v>384</v>
      </c>
    </row>
    <row r="36" spans="1:2" x14ac:dyDescent="0.55000000000000004">
      <c r="A36" t="s">
        <v>32</v>
      </c>
      <c r="B36">
        <v>385</v>
      </c>
    </row>
    <row r="37" spans="1:2" x14ac:dyDescent="0.55000000000000004">
      <c r="A37" t="s">
        <v>33</v>
      </c>
      <c r="B37">
        <v>1</v>
      </c>
    </row>
    <row r="38" spans="1:2" x14ac:dyDescent="0.55000000000000004">
      <c r="A38" t="s">
        <v>34</v>
      </c>
      <c r="B38">
        <v>0</v>
      </c>
    </row>
    <row r="39" spans="1:2" x14ac:dyDescent="0.55000000000000004">
      <c r="A39" t="s">
        <v>35</v>
      </c>
      <c r="B39">
        <v>166</v>
      </c>
    </row>
    <row r="40" spans="1:2" x14ac:dyDescent="0.55000000000000004">
      <c r="A40" t="s">
        <v>36</v>
      </c>
      <c r="B40">
        <v>375</v>
      </c>
    </row>
    <row r="41" spans="1:2" x14ac:dyDescent="0.55000000000000004">
      <c r="A41" t="s">
        <v>37</v>
      </c>
      <c r="B41">
        <v>376</v>
      </c>
    </row>
    <row r="42" spans="1:2" x14ac:dyDescent="0.55000000000000004">
      <c r="A42" t="s">
        <v>38</v>
      </c>
      <c r="B42">
        <v>3000</v>
      </c>
    </row>
    <row r="43" spans="1:2" x14ac:dyDescent="0.55000000000000004">
      <c r="A43" t="s">
        <v>39</v>
      </c>
      <c r="B43">
        <v>1200</v>
      </c>
    </row>
    <row r="44" spans="1:2" x14ac:dyDescent="0.55000000000000004">
      <c r="A44" t="s">
        <v>40</v>
      </c>
      <c r="B44">
        <v>0</v>
      </c>
    </row>
    <row r="45" spans="1:2" x14ac:dyDescent="0.55000000000000004">
      <c r="A45" t="s">
        <v>41</v>
      </c>
      <c r="B45">
        <v>3500</v>
      </c>
    </row>
    <row r="46" spans="1:2" x14ac:dyDescent="0.55000000000000004">
      <c r="A46" t="s">
        <v>42</v>
      </c>
      <c r="B46">
        <v>300</v>
      </c>
    </row>
    <row r="47" spans="1:2" x14ac:dyDescent="0.55000000000000004">
      <c r="A47" t="s">
        <v>43</v>
      </c>
      <c r="B47">
        <v>800</v>
      </c>
    </row>
    <row r="48" spans="1:2" x14ac:dyDescent="0.55000000000000004">
      <c r="A48" t="s">
        <v>44</v>
      </c>
      <c r="B48">
        <v>950</v>
      </c>
    </row>
    <row r="49" spans="1:2" x14ac:dyDescent="0.55000000000000004">
      <c r="A49" t="s">
        <v>45</v>
      </c>
      <c r="B49">
        <v>1000</v>
      </c>
    </row>
    <row r="50" spans="1:2" x14ac:dyDescent="0.55000000000000004">
      <c r="A50" t="s">
        <v>46</v>
      </c>
      <c r="B50">
        <v>1200</v>
      </c>
    </row>
    <row r="51" spans="1:2" x14ac:dyDescent="0.55000000000000004">
      <c r="A51" t="s">
        <v>47</v>
      </c>
      <c r="B51">
        <v>1190</v>
      </c>
    </row>
    <row r="52" spans="1:2" x14ac:dyDescent="0.55000000000000004">
      <c r="A52" t="s">
        <v>48</v>
      </c>
      <c r="B52">
        <v>3</v>
      </c>
    </row>
    <row r="53" spans="1:2" x14ac:dyDescent="0.55000000000000004">
      <c r="A53" t="s">
        <v>49</v>
      </c>
      <c r="B53">
        <v>0</v>
      </c>
    </row>
    <row r="54" spans="1:2" x14ac:dyDescent="0.55000000000000004">
      <c r="A54" t="s">
        <v>50</v>
      </c>
      <c r="B54">
        <v>0</v>
      </c>
    </row>
    <row r="55" spans="1:2" x14ac:dyDescent="0.55000000000000004">
      <c r="A55" t="s">
        <v>51</v>
      </c>
      <c r="B55">
        <v>0</v>
      </c>
    </row>
    <row r="56" spans="1:2" x14ac:dyDescent="0.55000000000000004">
      <c r="A56" t="s">
        <v>52</v>
      </c>
      <c r="B56">
        <v>0</v>
      </c>
    </row>
    <row r="57" spans="1:2" x14ac:dyDescent="0.55000000000000004">
      <c r="A57" t="s">
        <v>53</v>
      </c>
      <c r="B57">
        <v>4</v>
      </c>
    </row>
    <row r="58" spans="1:2" x14ac:dyDescent="0.55000000000000004">
      <c r="A58" t="s">
        <v>54</v>
      </c>
      <c r="B58">
        <v>490</v>
      </c>
    </row>
    <row r="59" spans="1:2" x14ac:dyDescent="0.55000000000000004">
      <c r="A59" t="s">
        <v>55</v>
      </c>
      <c r="B59">
        <v>499</v>
      </c>
    </row>
    <row r="60" spans="1:2" x14ac:dyDescent="0.55000000000000004">
      <c r="A60" t="s">
        <v>56</v>
      </c>
      <c r="B60">
        <v>2400</v>
      </c>
    </row>
    <row r="61" spans="1:2" x14ac:dyDescent="0.55000000000000004">
      <c r="A61" t="s">
        <v>57</v>
      </c>
      <c r="B61">
        <v>0</v>
      </c>
    </row>
    <row r="62" spans="1:2" x14ac:dyDescent="0.55000000000000004">
      <c r="A62" t="s">
        <v>58</v>
      </c>
      <c r="B62">
        <v>0</v>
      </c>
    </row>
    <row r="63" spans="1:2" x14ac:dyDescent="0.55000000000000004">
      <c r="A63" t="s">
        <v>59</v>
      </c>
      <c r="B63">
        <v>100</v>
      </c>
    </row>
    <row r="64" spans="1:2" x14ac:dyDescent="0.55000000000000004">
      <c r="A64" t="s">
        <v>60</v>
      </c>
      <c r="B64">
        <v>4</v>
      </c>
    </row>
    <row r="65" spans="1:2" x14ac:dyDescent="0.55000000000000004">
      <c r="A65" t="s">
        <v>61</v>
      </c>
      <c r="B65">
        <v>0</v>
      </c>
    </row>
    <row r="66" spans="1:2" x14ac:dyDescent="0.55000000000000004">
      <c r="A66" t="s">
        <v>62</v>
      </c>
      <c r="B66">
        <v>0</v>
      </c>
    </row>
    <row r="67" spans="1:2" x14ac:dyDescent="0.55000000000000004">
      <c r="A67" t="s">
        <v>63</v>
      </c>
      <c r="B67">
        <v>50</v>
      </c>
    </row>
    <row r="68" spans="1:2" x14ac:dyDescent="0.55000000000000004">
      <c r="A68" t="s">
        <v>64</v>
      </c>
      <c r="B68">
        <v>6000</v>
      </c>
    </row>
    <row r="69" spans="1:2" x14ac:dyDescent="0.55000000000000004">
      <c r="A69" t="s">
        <v>65</v>
      </c>
      <c r="B69">
        <v>5000</v>
      </c>
    </row>
    <row r="70" spans="1:2" x14ac:dyDescent="0.55000000000000004">
      <c r="A70" t="s">
        <v>66</v>
      </c>
      <c r="B70">
        <v>0</v>
      </c>
    </row>
    <row r="71" spans="1:2" x14ac:dyDescent="0.55000000000000004">
      <c r="A71" t="s">
        <v>67</v>
      </c>
      <c r="B71">
        <v>200</v>
      </c>
    </row>
    <row r="72" spans="1:2" x14ac:dyDescent="0.55000000000000004">
      <c r="A72" t="s">
        <v>68</v>
      </c>
      <c r="B72">
        <v>5500</v>
      </c>
    </row>
    <row r="73" spans="1:2" x14ac:dyDescent="0.55000000000000004">
      <c r="A73" t="s">
        <v>69</v>
      </c>
      <c r="B73">
        <v>1600</v>
      </c>
    </row>
    <row r="74" spans="1:2" x14ac:dyDescent="0.55000000000000004">
      <c r="A74" t="s">
        <v>70</v>
      </c>
      <c r="B74">
        <v>8</v>
      </c>
    </row>
    <row r="75" spans="1:2" x14ac:dyDescent="0.55000000000000004">
      <c r="A75" t="s">
        <v>71</v>
      </c>
      <c r="B75">
        <v>0</v>
      </c>
    </row>
    <row r="76" spans="1:2" x14ac:dyDescent="0.55000000000000004">
      <c r="A76" t="s">
        <v>72</v>
      </c>
      <c r="B76">
        <v>0</v>
      </c>
    </row>
    <row r="77" spans="1:2" x14ac:dyDescent="0.55000000000000004">
      <c r="A77" t="s">
        <v>73</v>
      </c>
      <c r="B77">
        <v>100</v>
      </c>
    </row>
    <row r="78" spans="1:2" x14ac:dyDescent="0.55000000000000004">
      <c r="A78" t="s">
        <v>74</v>
      </c>
      <c r="B78">
        <v>0</v>
      </c>
    </row>
    <row r="79" spans="1:2" x14ac:dyDescent="0.55000000000000004">
      <c r="A79" t="s">
        <v>75</v>
      </c>
      <c r="B79">
        <v>2000</v>
      </c>
    </row>
    <row r="80" spans="1:2" x14ac:dyDescent="0.55000000000000004">
      <c r="A80" t="s">
        <v>76</v>
      </c>
      <c r="B80">
        <v>191</v>
      </c>
    </row>
    <row r="81" spans="1:2" x14ac:dyDescent="0.55000000000000004">
      <c r="A81" t="s">
        <v>77</v>
      </c>
      <c r="B81">
        <v>300</v>
      </c>
    </row>
    <row r="82" spans="1:2" x14ac:dyDescent="0.55000000000000004">
      <c r="A82" t="s">
        <v>78</v>
      </c>
      <c r="B82">
        <v>20</v>
      </c>
    </row>
    <row r="83" spans="1:2" x14ac:dyDescent="0.55000000000000004">
      <c r="A83" t="s">
        <v>79</v>
      </c>
      <c r="B83">
        <v>300</v>
      </c>
    </row>
    <row r="84" spans="1:2" x14ac:dyDescent="0.55000000000000004">
      <c r="A84" t="s">
        <v>80</v>
      </c>
      <c r="B84">
        <v>400</v>
      </c>
    </row>
    <row r="85" spans="1:2" x14ac:dyDescent="0.55000000000000004">
      <c r="A85" t="s">
        <v>81</v>
      </c>
      <c r="B85">
        <v>0</v>
      </c>
    </row>
    <row r="86" spans="1:2" x14ac:dyDescent="0.55000000000000004">
      <c r="A86" t="s">
        <v>82</v>
      </c>
      <c r="B86">
        <v>0</v>
      </c>
    </row>
    <row r="87" spans="1:2" x14ac:dyDescent="0.55000000000000004">
      <c r="A87" t="s">
        <v>83</v>
      </c>
      <c r="B87">
        <v>0</v>
      </c>
    </row>
    <row r="88" spans="1:2" x14ac:dyDescent="0.55000000000000004">
      <c r="A88" t="s">
        <v>84</v>
      </c>
      <c r="B88">
        <v>50</v>
      </c>
    </row>
    <row r="89" spans="1:2" x14ac:dyDescent="0.55000000000000004">
      <c r="A89" t="s">
        <v>85</v>
      </c>
      <c r="B89">
        <v>150</v>
      </c>
    </row>
    <row r="90" spans="1:2" x14ac:dyDescent="0.55000000000000004">
      <c r="A90" t="s">
        <v>86</v>
      </c>
      <c r="B90">
        <v>200</v>
      </c>
    </row>
    <row r="91" spans="1:2" x14ac:dyDescent="0.55000000000000004">
      <c r="A91" t="s">
        <v>87</v>
      </c>
      <c r="B91">
        <v>300</v>
      </c>
    </row>
    <row r="92" spans="1:2" x14ac:dyDescent="0.55000000000000004">
      <c r="A92" t="s">
        <v>88</v>
      </c>
      <c r="B92">
        <v>500</v>
      </c>
    </row>
    <row r="93" spans="1:2" x14ac:dyDescent="0.55000000000000004">
      <c r="A93" t="s">
        <v>89</v>
      </c>
      <c r="B93">
        <v>2000</v>
      </c>
    </row>
    <row r="94" spans="1:2" x14ac:dyDescent="0.55000000000000004">
      <c r="A94" t="s">
        <v>90</v>
      </c>
      <c r="B94">
        <v>0</v>
      </c>
    </row>
    <row r="95" spans="1:2" x14ac:dyDescent="0.55000000000000004">
      <c r="A95" t="s">
        <v>91</v>
      </c>
      <c r="B95">
        <v>0</v>
      </c>
    </row>
    <row r="96" spans="1:2" x14ac:dyDescent="0.55000000000000004">
      <c r="A96" t="s">
        <v>92</v>
      </c>
      <c r="B96">
        <v>0</v>
      </c>
    </row>
    <row r="97" spans="1:2" x14ac:dyDescent="0.55000000000000004">
      <c r="A97" t="s">
        <v>93</v>
      </c>
      <c r="B97">
        <v>250</v>
      </c>
    </row>
    <row r="98" spans="1:2" x14ac:dyDescent="0.55000000000000004">
      <c r="A98" t="s">
        <v>94</v>
      </c>
      <c r="B98">
        <v>250</v>
      </c>
    </row>
    <row r="99" spans="1:2" x14ac:dyDescent="0.55000000000000004">
      <c r="A99" t="s">
        <v>95</v>
      </c>
      <c r="B99">
        <v>0</v>
      </c>
    </row>
    <row r="100" spans="1:2" x14ac:dyDescent="0.55000000000000004">
      <c r="A100" t="s">
        <v>96</v>
      </c>
      <c r="B100">
        <v>138</v>
      </c>
    </row>
    <row r="101" spans="1:2" x14ac:dyDescent="0.55000000000000004">
      <c r="A101" t="s">
        <v>97</v>
      </c>
      <c r="B101">
        <v>20</v>
      </c>
    </row>
    <row r="102" spans="1:2" x14ac:dyDescent="0.55000000000000004">
      <c r="A102" t="s">
        <v>98</v>
      </c>
      <c r="B102">
        <v>20</v>
      </c>
    </row>
    <row r="103" spans="1:2" x14ac:dyDescent="0.55000000000000004">
      <c r="A103" t="s">
        <v>99</v>
      </c>
      <c r="B103">
        <v>0</v>
      </c>
    </row>
    <row r="104" spans="1:2" x14ac:dyDescent="0.55000000000000004">
      <c r="A104" t="s">
        <v>100</v>
      </c>
      <c r="B104">
        <v>0</v>
      </c>
    </row>
    <row r="105" spans="1:2" x14ac:dyDescent="0.55000000000000004">
      <c r="A105" t="s">
        <v>101</v>
      </c>
      <c r="B105">
        <v>0</v>
      </c>
    </row>
    <row r="106" spans="1:2" x14ac:dyDescent="0.55000000000000004">
      <c r="A106" t="s">
        <v>102</v>
      </c>
      <c r="B10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CA45-EA2C-45D7-B293-ACC0A75FB879}">
  <dimension ref="A1:B106"/>
  <sheetViews>
    <sheetView workbookViewId="0"/>
  </sheetViews>
  <sheetFormatPr defaultRowHeight="14.4" x14ac:dyDescent="0.55000000000000004"/>
  <cols>
    <col min="1" max="1" width="37.3671875" bestFit="1" customWidth="1"/>
    <col min="2" max="2" width="10.15625" bestFit="1" customWidth="1"/>
  </cols>
  <sheetData>
    <row r="1" spans="1:2" x14ac:dyDescent="0.55000000000000004">
      <c r="A1" t="s">
        <v>103</v>
      </c>
      <c r="B1" t="s">
        <v>1</v>
      </c>
    </row>
    <row r="2" spans="1:2" x14ac:dyDescent="0.55000000000000004">
      <c r="A2" t="s">
        <v>2</v>
      </c>
    </row>
    <row r="3" spans="1:2" x14ac:dyDescent="0.55000000000000004">
      <c r="A3" t="s">
        <v>3</v>
      </c>
    </row>
    <row r="4" spans="1:2" x14ac:dyDescent="0.55000000000000004">
      <c r="A4" t="s">
        <v>4</v>
      </c>
    </row>
    <row r="5" spans="1:2" x14ac:dyDescent="0.55000000000000004">
      <c r="A5" t="s">
        <v>5</v>
      </c>
    </row>
    <row r="6" spans="1:2" x14ac:dyDescent="0.55000000000000004">
      <c r="A6" t="s">
        <v>104</v>
      </c>
    </row>
    <row r="7" spans="1:2" x14ac:dyDescent="0.55000000000000004">
      <c r="A7" t="s">
        <v>7</v>
      </c>
    </row>
    <row r="8" spans="1:2" x14ac:dyDescent="0.55000000000000004">
      <c r="A8" t="s">
        <v>8</v>
      </c>
    </row>
    <row r="9" spans="1:2" x14ac:dyDescent="0.55000000000000004">
      <c r="A9" t="s">
        <v>7</v>
      </c>
    </row>
    <row r="10" spans="1:2" x14ac:dyDescent="0.55000000000000004">
      <c r="A10" t="s">
        <v>7</v>
      </c>
    </row>
    <row r="11" spans="1:2" x14ac:dyDescent="0.55000000000000004">
      <c r="A11" t="s">
        <v>7</v>
      </c>
    </row>
    <row r="12" spans="1:2" x14ac:dyDescent="0.55000000000000004">
      <c r="A12" t="s">
        <v>7</v>
      </c>
    </row>
    <row r="13" spans="1:2" x14ac:dyDescent="0.55000000000000004">
      <c r="A13" t="s">
        <v>9</v>
      </c>
      <c r="B13">
        <v>655</v>
      </c>
    </row>
    <row r="14" spans="1:2" x14ac:dyDescent="0.55000000000000004">
      <c r="A14" t="s">
        <v>10</v>
      </c>
      <c r="B14">
        <v>82</v>
      </c>
    </row>
    <row r="15" spans="1:2" x14ac:dyDescent="0.55000000000000004">
      <c r="A15" t="s">
        <v>11</v>
      </c>
      <c r="B15">
        <v>35</v>
      </c>
    </row>
    <row r="16" spans="1:2" x14ac:dyDescent="0.55000000000000004">
      <c r="A16" t="s">
        <v>12</v>
      </c>
      <c r="B16">
        <v>0</v>
      </c>
    </row>
    <row r="17" spans="1:2" x14ac:dyDescent="0.55000000000000004">
      <c r="A17" t="s">
        <v>13</v>
      </c>
      <c r="B17">
        <v>1030</v>
      </c>
    </row>
    <row r="18" spans="1:2" x14ac:dyDescent="0.55000000000000004">
      <c r="A18" t="s">
        <v>14</v>
      </c>
      <c r="B18">
        <v>800</v>
      </c>
    </row>
    <row r="19" spans="1:2" x14ac:dyDescent="0.55000000000000004">
      <c r="A19" t="s">
        <v>15</v>
      </c>
      <c r="B19">
        <v>0</v>
      </c>
    </row>
    <row r="20" spans="1:2" x14ac:dyDescent="0.55000000000000004">
      <c r="A20" t="s">
        <v>16</v>
      </c>
      <c r="B20">
        <v>0</v>
      </c>
    </row>
    <row r="21" spans="1:2" x14ac:dyDescent="0.55000000000000004">
      <c r="A21" t="s">
        <v>17</v>
      </c>
      <c r="B21">
        <v>0</v>
      </c>
    </row>
    <row r="22" spans="1:2" x14ac:dyDescent="0.55000000000000004">
      <c r="A22" t="s">
        <v>18</v>
      </c>
      <c r="B22">
        <v>0</v>
      </c>
    </row>
    <row r="23" spans="1:2" x14ac:dyDescent="0.55000000000000004">
      <c r="A23" t="s">
        <v>19</v>
      </c>
      <c r="B23">
        <v>12</v>
      </c>
    </row>
    <row r="24" spans="1:2" x14ac:dyDescent="0.55000000000000004">
      <c r="A24" t="s">
        <v>20</v>
      </c>
      <c r="B24">
        <v>0</v>
      </c>
    </row>
    <row r="25" spans="1:2" x14ac:dyDescent="0.55000000000000004">
      <c r="A25" t="s">
        <v>21</v>
      </c>
      <c r="B25">
        <v>160</v>
      </c>
    </row>
    <row r="26" spans="1:2" x14ac:dyDescent="0.55000000000000004">
      <c r="A26" t="s">
        <v>22</v>
      </c>
      <c r="B26">
        <v>0</v>
      </c>
    </row>
    <row r="27" spans="1:2" x14ac:dyDescent="0.55000000000000004">
      <c r="A27" t="s">
        <v>23</v>
      </c>
      <c r="B27">
        <v>0</v>
      </c>
    </row>
    <row r="28" spans="1:2" x14ac:dyDescent="0.55000000000000004">
      <c r="A28" t="s">
        <v>24</v>
      </c>
      <c r="B28">
        <v>0</v>
      </c>
    </row>
    <row r="29" spans="1:2" x14ac:dyDescent="0.55000000000000004">
      <c r="A29" t="s">
        <v>25</v>
      </c>
      <c r="B29">
        <v>0</v>
      </c>
    </row>
    <row r="30" spans="1:2" x14ac:dyDescent="0.55000000000000004">
      <c r="A30" t="s">
        <v>26</v>
      </c>
      <c r="B30">
        <v>1</v>
      </c>
    </row>
    <row r="31" spans="1:2" x14ac:dyDescent="0.55000000000000004">
      <c r="A31" t="s">
        <v>27</v>
      </c>
      <c r="B31">
        <v>1</v>
      </c>
    </row>
    <row r="32" spans="1:2" x14ac:dyDescent="0.55000000000000004">
      <c r="A32" t="s">
        <v>28</v>
      </c>
      <c r="B32">
        <v>500</v>
      </c>
    </row>
    <row r="33" spans="1:2" x14ac:dyDescent="0.55000000000000004">
      <c r="A33" t="s">
        <v>29</v>
      </c>
      <c r="B33">
        <v>65535</v>
      </c>
    </row>
    <row r="34" spans="1:2" x14ac:dyDescent="0.55000000000000004">
      <c r="A34" t="s">
        <v>30</v>
      </c>
      <c r="B34">
        <v>65535</v>
      </c>
    </row>
    <row r="35" spans="1:2" x14ac:dyDescent="0.55000000000000004">
      <c r="A35" t="s">
        <v>31</v>
      </c>
      <c r="B35">
        <v>384</v>
      </c>
    </row>
    <row r="36" spans="1:2" x14ac:dyDescent="0.55000000000000004">
      <c r="A36" t="s">
        <v>32</v>
      </c>
      <c r="B36">
        <v>385</v>
      </c>
    </row>
    <row r="37" spans="1:2" x14ac:dyDescent="0.55000000000000004">
      <c r="A37" t="s">
        <v>33</v>
      </c>
      <c r="B37">
        <v>1</v>
      </c>
    </row>
    <row r="38" spans="1:2" x14ac:dyDescent="0.55000000000000004">
      <c r="A38" t="s">
        <v>34</v>
      </c>
      <c r="B38">
        <v>0</v>
      </c>
    </row>
    <row r="39" spans="1:2" x14ac:dyDescent="0.55000000000000004">
      <c r="A39" t="s">
        <v>35</v>
      </c>
      <c r="B39">
        <v>166</v>
      </c>
    </row>
    <row r="40" spans="1:2" x14ac:dyDescent="0.55000000000000004">
      <c r="A40" t="s">
        <v>36</v>
      </c>
      <c r="B40">
        <v>0</v>
      </c>
    </row>
    <row r="41" spans="1:2" x14ac:dyDescent="0.55000000000000004">
      <c r="A41" t="s">
        <v>37</v>
      </c>
      <c r="B41">
        <v>0</v>
      </c>
    </row>
    <row r="42" spans="1:2" x14ac:dyDescent="0.55000000000000004">
      <c r="A42" t="s">
        <v>38</v>
      </c>
      <c r="B42">
        <v>3000</v>
      </c>
    </row>
    <row r="43" spans="1:2" x14ac:dyDescent="0.55000000000000004">
      <c r="A43" t="s">
        <v>39</v>
      </c>
      <c r="B43">
        <v>1200</v>
      </c>
    </row>
    <row r="44" spans="1:2" x14ac:dyDescent="0.55000000000000004">
      <c r="A44" t="s">
        <v>40</v>
      </c>
      <c r="B44">
        <v>0</v>
      </c>
    </row>
    <row r="45" spans="1:2" x14ac:dyDescent="0.55000000000000004">
      <c r="A45" t="s">
        <v>41</v>
      </c>
      <c r="B45">
        <v>3500</v>
      </c>
    </row>
    <row r="46" spans="1:2" x14ac:dyDescent="0.55000000000000004">
      <c r="A46" t="s">
        <v>42</v>
      </c>
      <c r="B46">
        <v>300</v>
      </c>
    </row>
    <row r="47" spans="1:2" x14ac:dyDescent="0.55000000000000004">
      <c r="A47" t="s">
        <v>43</v>
      </c>
      <c r="B47">
        <v>800</v>
      </c>
    </row>
    <row r="48" spans="1:2" x14ac:dyDescent="0.55000000000000004">
      <c r="A48" t="s">
        <v>44</v>
      </c>
      <c r="B48">
        <v>950</v>
      </c>
    </row>
    <row r="49" spans="1:2" x14ac:dyDescent="0.55000000000000004">
      <c r="A49" t="s">
        <v>45</v>
      </c>
      <c r="B49">
        <v>1500</v>
      </c>
    </row>
    <row r="50" spans="1:2" x14ac:dyDescent="0.55000000000000004">
      <c r="A50" t="s">
        <v>46</v>
      </c>
      <c r="B50">
        <v>1200</v>
      </c>
    </row>
    <row r="51" spans="1:2" x14ac:dyDescent="0.55000000000000004">
      <c r="A51" t="s">
        <v>47</v>
      </c>
      <c r="B51">
        <v>1190</v>
      </c>
    </row>
    <row r="52" spans="1:2" x14ac:dyDescent="0.55000000000000004">
      <c r="A52" t="s">
        <v>48</v>
      </c>
      <c r="B52">
        <v>3</v>
      </c>
    </row>
    <row r="53" spans="1:2" x14ac:dyDescent="0.55000000000000004">
      <c r="A53" t="s">
        <v>49</v>
      </c>
      <c r="B53">
        <v>0</v>
      </c>
    </row>
    <row r="54" spans="1:2" x14ac:dyDescent="0.55000000000000004">
      <c r="A54" t="s">
        <v>50</v>
      </c>
      <c r="B54">
        <v>0</v>
      </c>
    </row>
    <row r="55" spans="1:2" x14ac:dyDescent="0.55000000000000004">
      <c r="A55" t="s">
        <v>51</v>
      </c>
      <c r="B55">
        <v>0</v>
      </c>
    </row>
    <row r="56" spans="1:2" x14ac:dyDescent="0.55000000000000004">
      <c r="A56" t="s">
        <v>52</v>
      </c>
      <c r="B56">
        <v>0</v>
      </c>
    </row>
    <row r="57" spans="1:2" x14ac:dyDescent="0.55000000000000004">
      <c r="A57" t="s">
        <v>53</v>
      </c>
      <c r="B57">
        <v>4</v>
      </c>
    </row>
    <row r="58" spans="1:2" x14ac:dyDescent="0.55000000000000004">
      <c r="A58" t="s">
        <v>54</v>
      </c>
      <c r="B58">
        <v>490</v>
      </c>
    </row>
    <row r="59" spans="1:2" x14ac:dyDescent="0.55000000000000004">
      <c r="A59" t="s">
        <v>55</v>
      </c>
      <c r="B59">
        <v>499</v>
      </c>
    </row>
    <row r="60" spans="1:2" x14ac:dyDescent="0.55000000000000004">
      <c r="A60" t="s">
        <v>56</v>
      </c>
      <c r="B60">
        <v>3200</v>
      </c>
    </row>
    <row r="61" spans="1:2" x14ac:dyDescent="0.55000000000000004">
      <c r="A61" t="s">
        <v>57</v>
      </c>
      <c r="B61">
        <v>0</v>
      </c>
    </row>
    <row r="62" spans="1:2" x14ac:dyDescent="0.55000000000000004">
      <c r="A62" t="s">
        <v>58</v>
      </c>
      <c r="B62">
        <v>0</v>
      </c>
    </row>
    <row r="63" spans="1:2" x14ac:dyDescent="0.55000000000000004">
      <c r="A63" t="s">
        <v>59</v>
      </c>
      <c r="B63">
        <v>100</v>
      </c>
    </row>
    <row r="64" spans="1:2" x14ac:dyDescent="0.55000000000000004">
      <c r="A64" t="s">
        <v>60</v>
      </c>
      <c r="B64">
        <v>4</v>
      </c>
    </row>
    <row r="65" spans="1:2" x14ac:dyDescent="0.55000000000000004">
      <c r="A65" t="s">
        <v>61</v>
      </c>
      <c r="B65">
        <v>0</v>
      </c>
    </row>
    <row r="66" spans="1:2" x14ac:dyDescent="0.55000000000000004">
      <c r="A66" t="s">
        <v>62</v>
      </c>
      <c r="B66">
        <v>0</v>
      </c>
    </row>
    <row r="67" spans="1:2" x14ac:dyDescent="0.55000000000000004">
      <c r="A67" t="s">
        <v>63</v>
      </c>
      <c r="B67">
        <v>50</v>
      </c>
    </row>
    <row r="68" spans="1:2" x14ac:dyDescent="0.55000000000000004">
      <c r="A68" t="s">
        <v>64</v>
      </c>
      <c r="B68">
        <v>6000</v>
      </c>
    </row>
    <row r="69" spans="1:2" x14ac:dyDescent="0.55000000000000004">
      <c r="A69" t="s">
        <v>65</v>
      </c>
      <c r="B69">
        <v>5000</v>
      </c>
    </row>
    <row r="70" spans="1:2" x14ac:dyDescent="0.55000000000000004">
      <c r="A70" t="s">
        <v>66</v>
      </c>
      <c r="B70">
        <v>0</v>
      </c>
    </row>
    <row r="71" spans="1:2" x14ac:dyDescent="0.55000000000000004">
      <c r="A71" t="s">
        <v>67</v>
      </c>
      <c r="B71">
        <v>200</v>
      </c>
    </row>
    <row r="72" spans="1:2" x14ac:dyDescent="0.55000000000000004">
      <c r="A72" t="s">
        <v>68</v>
      </c>
      <c r="B72">
        <v>5500</v>
      </c>
    </row>
    <row r="73" spans="1:2" x14ac:dyDescent="0.55000000000000004">
      <c r="A73" t="s">
        <v>69</v>
      </c>
      <c r="B73">
        <v>1600</v>
      </c>
    </row>
    <row r="74" spans="1:2" x14ac:dyDescent="0.55000000000000004">
      <c r="A74" t="s">
        <v>70</v>
      </c>
      <c r="B74">
        <v>8</v>
      </c>
    </row>
    <row r="75" spans="1:2" x14ac:dyDescent="0.55000000000000004">
      <c r="A75" t="s">
        <v>71</v>
      </c>
      <c r="B75">
        <v>0</v>
      </c>
    </row>
    <row r="76" spans="1:2" x14ac:dyDescent="0.55000000000000004">
      <c r="A76" t="s">
        <v>72</v>
      </c>
      <c r="B76">
        <v>0</v>
      </c>
    </row>
    <row r="77" spans="1:2" x14ac:dyDescent="0.55000000000000004">
      <c r="A77" t="s">
        <v>73</v>
      </c>
      <c r="B77">
        <v>100</v>
      </c>
    </row>
    <row r="78" spans="1:2" x14ac:dyDescent="0.55000000000000004">
      <c r="A78" t="s">
        <v>74</v>
      </c>
      <c r="B78">
        <v>0</v>
      </c>
    </row>
    <row r="79" spans="1:2" x14ac:dyDescent="0.55000000000000004">
      <c r="A79" t="s">
        <v>75</v>
      </c>
      <c r="B79">
        <v>2000</v>
      </c>
    </row>
    <row r="80" spans="1:2" x14ac:dyDescent="0.55000000000000004">
      <c r="A80" t="s">
        <v>76</v>
      </c>
      <c r="B80">
        <v>191</v>
      </c>
    </row>
    <row r="81" spans="1:2" x14ac:dyDescent="0.55000000000000004">
      <c r="A81" t="s">
        <v>77</v>
      </c>
      <c r="B81">
        <v>300</v>
      </c>
    </row>
    <row r="82" spans="1:2" x14ac:dyDescent="0.55000000000000004">
      <c r="A82" t="s">
        <v>78</v>
      </c>
      <c r="B82">
        <v>20</v>
      </c>
    </row>
    <row r="83" spans="1:2" x14ac:dyDescent="0.55000000000000004">
      <c r="A83" t="s">
        <v>79</v>
      </c>
      <c r="B83">
        <v>300</v>
      </c>
    </row>
    <row r="84" spans="1:2" x14ac:dyDescent="0.55000000000000004">
      <c r="A84" t="s">
        <v>80</v>
      </c>
      <c r="B84">
        <v>400</v>
      </c>
    </row>
    <row r="85" spans="1:2" x14ac:dyDescent="0.55000000000000004">
      <c r="A85" t="s">
        <v>81</v>
      </c>
      <c r="B85">
        <v>0</v>
      </c>
    </row>
    <row r="86" spans="1:2" x14ac:dyDescent="0.55000000000000004">
      <c r="A86" t="s">
        <v>82</v>
      </c>
      <c r="B86">
        <v>0</v>
      </c>
    </row>
    <row r="87" spans="1:2" x14ac:dyDescent="0.55000000000000004">
      <c r="A87" t="s">
        <v>83</v>
      </c>
      <c r="B87">
        <v>0</v>
      </c>
    </row>
    <row r="88" spans="1:2" x14ac:dyDescent="0.55000000000000004">
      <c r="A88" t="s">
        <v>84</v>
      </c>
      <c r="B88">
        <v>50</v>
      </c>
    </row>
    <row r="89" spans="1:2" x14ac:dyDescent="0.55000000000000004">
      <c r="A89" t="s">
        <v>85</v>
      </c>
      <c r="B89">
        <v>150</v>
      </c>
    </row>
    <row r="90" spans="1:2" x14ac:dyDescent="0.55000000000000004">
      <c r="A90" t="s">
        <v>86</v>
      </c>
      <c r="B90">
        <v>200</v>
      </c>
    </row>
    <row r="91" spans="1:2" x14ac:dyDescent="0.55000000000000004">
      <c r="A91" t="s">
        <v>87</v>
      </c>
      <c r="B91">
        <v>300</v>
      </c>
    </row>
    <row r="92" spans="1:2" x14ac:dyDescent="0.55000000000000004">
      <c r="A92" t="s">
        <v>88</v>
      </c>
      <c r="B92">
        <v>500</v>
      </c>
    </row>
    <row r="93" spans="1:2" x14ac:dyDescent="0.55000000000000004">
      <c r="A93" t="s">
        <v>89</v>
      </c>
      <c r="B93">
        <v>2000</v>
      </c>
    </row>
    <row r="94" spans="1:2" x14ac:dyDescent="0.55000000000000004">
      <c r="A94" t="s">
        <v>90</v>
      </c>
      <c r="B94">
        <v>0</v>
      </c>
    </row>
    <row r="95" spans="1:2" x14ac:dyDescent="0.55000000000000004">
      <c r="A95" t="s">
        <v>91</v>
      </c>
      <c r="B95">
        <v>0</v>
      </c>
    </row>
    <row r="96" spans="1:2" x14ac:dyDescent="0.55000000000000004">
      <c r="A96" t="s">
        <v>92</v>
      </c>
      <c r="B96">
        <v>0</v>
      </c>
    </row>
    <row r="97" spans="1:2" x14ac:dyDescent="0.55000000000000004">
      <c r="A97" t="s">
        <v>93</v>
      </c>
      <c r="B97">
        <v>250</v>
      </c>
    </row>
    <row r="98" spans="1:2" x14ac:dyDescent="0.55000000000000004">
      <c r="A98" t="s">
        <v>94</v>
      </c>
      <c r="B98">
        <v>250</v>
      </c>
    </row>
    <row r="99" spans="1:2" x14ac:dyDescent="0.55000000000000004">
      <c r="A99" t="s">
        <v>95</v>
      </c>
      <c r="B99">
        <v>0</v>
      </c>
    </row>
    <row r="100" spans="1:2" x14ac:dyDescent="0.55000000000000004">
      <c r="A100" t="s">
        <v>96</v>
      </c>
      <c r="B100">
        <v>138</v>
      </c>
    </row>
    <row r="101" spans="1:2" x14ac:dyDescent="0.55000000000000004">
      <c r="A101" t="s">
        <v>97</v>
      </c>
      <c r="B101">
        <v>20</v>
      </c>
    </row>
    <row r="102" spans="1:2" x14ac:dyDescent="0.55000000000000004">
      <c r="A102" t="s">
        <v>98</v>
      </c>
      <c r="B102">
        <v>20</v>
      </c>
    </row>
    <row r="103" spans="1:2" x14ac:dyDescent="0.55000000000000004">
      <c r="A103" t="s">
        <v>99</v>
      </c>
      <c r="B103">
        <v>0</v>
      </c>
    </row>
    <row r="104" spans="1:2" x14ac:dyDescent="0.55000000000000004">
      <c r="A104" t="s">
        <v>100</v>
      </c>
      <c r="B104">
        <v>0</v>
      </c>
    </row>
    <row r="105" spans="1:2" x14ac:dyDescent="0.55000000000000004">
      <c r="A105" t="s">
        <v>101</v>
      </c>
      <c r="B105">
        <v>0</v>
      </c>
    </row>
    <row r="106" spans="1:2" x14ac:dyDescent="0.55000000000000004">
      <c r="A106" t="s">
        <v>102</v>
      </c>
      <c r="B10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F877-9179-436F-B0AB-A2C57F59170F}">
  <dimension ref="A1:B108"/>
  <sheetViews>
    <sheetView workbookViewId="0"/>
  </sheetViews>
  <sheetFormatPr defaultRowHeight="14.4" x14ac:dyDescent="0.55000000000000004"/>
  <cols>
    <col min="1" max="1" width="37.3671875" bestFit="1" customWidth="1"/>
    <col min="2" max="2" width="10.15625" bestFit="1" customWidth="1"/>
  </cols>
  <sheetData>
    <row r="1" spans="1:2" x14ac:dyDescent="0.55000000000000004">
      <c r="A1" t="s">
        <v>105</v>
      </c>
      <c r="B1" t="s">
        <v>1</v>
      </c>
    </row>
    <row r="2" spans="1:2" x14ac:dyDescent="0.55000000000000004">
      <c r="A2" t="s">
        <v>106</v>
      </c>
    </row>
    <row r="3" spans="1:2" x14ac:dyDescent="0.55000000000000004">
      <c r="A3" t="s">
        <v>107</v>
      </c>
    </row>
    <row r="4" spans="1:2" x14ac:dyDescent="0.55000000000000004">
      <c r="A4" t="s">
        <v>4</v>
      </c>
    </row>
    <row r="5" spans="1:2" x14ac:dyDescent="0.55000000000000004">
      <c r="A5" t="s">
        <v>5</v>
      </c>
    </row>
    <row r="6" spans="1:2" x14ac:dyDescent="0.55000000000000004">
      <c r="A6" t="s">
        <v>104</v>
      </c>
    </row>
    <row r="7" spans="1:2" x14ac:dyDescent="0.55000000000000004">
      <c r="A7" t="s">
        <v>7</v>
      </c>
    </row>
    <row r="8" spans="1:2" x14ac:dyDescent="0.55000000000000004">
      <c r="A8" t="s">
        <v>8</v>
      </c>
    </row>
    <row r="9" spans="1:2" x14ac:dyDescent="0.55000000000000004">
      <c r="A9" t="s">
        <v>7</v>
      </c>
    </row>
    <row r="10" spans="1:2" x14ac:dyDescent="0.55000000000000004">
      <c r="A10" t="s">
        <v>7</v>
      </c>
    </row>
    <row r="11" spans="1:2" x14ac:dyDescent="0.55000000000000004">
      <c r="A11" t="s">
        <v>7</v>
      </c>
    </row>
    <row r="12" spans="1:2" x14ac:dyDescent="0.55000000000000004">
      <c r="A12" t="s">
        <v>7</v>
      </c>
    </row>
    <row r="13" spans="1:2" x14ac:dyDescent="0.55000000000000004">
      <c r="A13" t="s">
        <v>9</v>
      </c>
      <c r="B13">
        <v>655</v>
      </c>
    </row>
    <row r="14" spans="1:2" x14ac:dyDescent="0.55000000000000004">
      <c r="A14" t="s">
        <v>10</v>
      </c>
      <c r="B14">
        <v>82</v>
      </c>
    </row>
    <row r="15" spans="1:2" x14ac:dyDescent="0.55000000000000004">
      <c r="A15" t="s">
        <v>11</v>
      </c>
      <c r="B15">
        <v>35</v>
      </c>
    </row>
    <row r="16" spans="1:2" x14ac:dyDescent="0.55000000000000004">
      <c r="A16" t="s">
        <v>12</v>
      </c>
      <c r="B16">
        <v>0</v>
      </c>
    </row>
    <row r="17" spans="1:2" x14ac:dyDescent="0.55000000000000004">
      <c r="A17" t="s">
        <v>13</v>
      </c>
      <c r="B17">
        <v>2826</v>
      </c>
    </row>
    <row r="18" spans="1:2" x14ac:dyDescent="0.55000000000000004">
      <c r="A18" t="s">
        <v>14</v>
      </c>
      <c r="B18">
        <v>800</v>
      </c>
    </row>
    <row r="19" spans="1:2" x14ac:dyDescent="0.55000000000000004">
      <c r="A19" t="s">
        <v>15</v>
      </c>
      <c r="B19">
        <v>0</v>
      </c>
    </row>
    <row r="20" spans="1:2" x14ac:dyDescent="0.55000000000000004">
      <c r="A20" t="s">
        <v>16</v>
      </c>
      <c r="B20">
        <v>0</v>
      </c>
    </row>
    <row r="21" spans="1:2" x14ac:dyDescent="0.55000000000000004">
      <c r="A21" t="s">
        <v>17</v>
      </c>
      <c r="B21">
        <v>0</v>
      </c>
    </row>
    <row r="22" spans="1:2" x14ac:dyDescent="0.55000000000000004">
      <c r="A22" t="s">
        <v>18</v>
      </c>
      <c r="B22">
        <v>0</v>
      </c>
    </row>
    <row r="23" spans="1:2" x14ac:dyDescent="0.55000000000000004">
      <c r="A23" t="s">
        <v>19</v>
      </c>
      <c r="B23">
        <v>12</v>
      </c>
    </row>
    <row r="24" spans="1:2" x14ac:dyDescent="0.55000000000000004">
      <c r="A24" t="s">
        <v>20</v>
      </c>
      <c r="B24">
        <v>0</v>
      </c>
    </row>
    <row r="25" spans="1:2" x14ac:dyDescent="0.55000000000000004">
      <c r="A25" t="s">
        <v>21</v>
      </c>
      <c r="B25">
        <v>160</v>
      </c>
    </row>
    <row r="26" spans="1:2" x14ac:dyDescent="0.55000000000000004">
      <c r="A26" t="s">
        <v>22</v>
      </c>
      <c r="B26">
        <v>0</v>
      </c>
    </row>
    <row r="27" spans="1:2" x14ac:dyDescent="0.55000000000000004">
      <c r="A27" t="s">
        <v>23</v>
      </c>
      <c r="B27">
        <v>0</v>
      </c>
    </row>
    <row r="28" spans="1:2" x14ac:dyDescent="0.55000000000000004">
      <c r="A28" t="s">
        <v>24</v>
      </c>
      <c r="B28">
        <v>0</v>
      </c>
    </row>
    <row r="29" spans="1:2" x14ac:dyDescent="0.55000000000000004">
      <c r="A29" t="s">
        <v>25</v>
      </c>
      <c r="B29">
        <v>0</v>
      </c>
    </row>
    <row r="30" spans="1:2" x14ac:dyDescent="0.55000000000000004">
      <c r="A30" t="s">
        <v>26</v>
      </c>
      <c r="B30">
        <v>1</v>
      </c>
    </row>
    <row r="31" spans="1:2" x14ac:dyDescent="0.55000000000000004">
      <c r="A31" t="s">
        <v>27</v>
      </c>
      <c r="B31">
        <v>1</v>
      </c>
    </row>
    <row r="32" spans="1:2" x14ac:dyDescent="0.55000000000000004">
      <c r="A32" t="s">
        <v>28</v>
      </c>
      <c r="B32">
        <v>500</v>
      </c>
    </row>
    <row r="33" spans="1:2" x14ac:dyDescent="0.55000000000000004">
      <c r="A33" t="s">
        <v>29</v>
      </c>
      <c r="B33">
        <v>65535</v>
      </c>
    </row>
    <row r="34" spans="1:2" x14ac:dyDescent="0.55000000000000004">
      <c r="A34" t="s">
        <v>30</v>
      </c>
      <c r="B34">
        <v>65535</v>
      </c>
    </row>
    <row r="35" spans="1:2" x14ac:dyDescent="0.55000000000000004">
      <c r="A35" t="s">
        <v>31</v>
      </c>
      <c r="B35">
        <v>384</v>
      </c>
    </row>
    <row r="36" spans="1:2" x14ac:dyDescent="0.55000000000000004">
      <c r="A36" t="s">
        <v>32</v>
      </c>
      <c r="B36">
        <v>385</v>
      </c>
    </row>
    <row r="37" spans="1:2" x14ac:dyDescent="0.55000000000000004">
      <c r="A37" t="s">
        <v>33</v>
      </c>
      <c r="B37">
        <v>1</v>
      </c>
    </row>
    <row r="38" spans="1:2" x14ac:dyDescent="0.55000000000000004">
      <c r="A38" t="s">
        <v>34</v>
      </c>
      <c r="B38">
        <v>0</v>
      </c>
    </row>
    <row r="39" spans="1:2" x14ac:dyDescent="0.55000000000000004">
      <c r="A39" t="s">
        <v>35</v>
      </c>
      <c r="B39">
        <v>166</v>
      </c>
    </row>
    <row r="40" spans="1:2" x14ac:dyDescent="0.55000000000000004">
      <c r="A40" t="s">
        <v>36</v>
      </c>
      <c r="B40">
        <v>0</v>
      </c>
    </row>
    <row r="41" spans="1:2" x14ac:dyDescent="0.55000000000000004">
      <c r="A41" t="s">
        <v>37</v>
      </c>
      <c r="B41">
        <v>0</v>
      </c>
    </row>
    <row r="42" spans="1:2" x14ac:dyDescent="0.55000000000000004">
      <c r="A42" t="s">
        <v>38</v>
      </c>
      <c r="B42">
        <v>3000</v>
      </c>
    </row>
    <row r="43" spans="1:2" x14ac:dyDescent="0.55000000000000004">
      <c r="A43" t="s">
        <v>39</v>
      </c>
      <c r="B43">
        <v>1200</v>
      </c>
    </row>
    <row r="44" spans="1:2" x14ac:dyDescent="0.55000000000000004">
      <c r="A44" t="s">
        <v>40</v>
      </c>
      <c r="B44">
        <v>0</v>
      </c>
    </row>
    <row r="45" spans="1:2" x14ac:dyDescent="0.55000000000000004">
      <c r="A45" t="s">
        <v>41</v>
      </c>
      <c r="B45">
        <v>3500</v>
      </c>
    </row>
    <row r="46" spans="1:2" x14ac:dyDescent="0.55000000000000004">
      <c r="A46" t="s">
        <v>42</v>
      </c>
      <c r="B46">
        <v>300</v>
      </c>
    </row>
    <row r="47" spans="1:2" x14ac:dyDescent="0.55000000000000004">
      <c r="A47" t="s">
        <v>43</v>
      </c>
      <c r="B47">
        <v>800</v>
      </c>
    </row>
    <row r="48" spans="1:2" x14ac:dyDescent="0.55000000000000004">
      <c r="A48" t="s">
        <v>44</v>
      </c>
      <c r="B48">
        <v>950</v>
      </c>
    </row>
    <row r="49" spans="1:2" x14ac:dyDescent="0.55000000000000004">
      <c r="A49" t="s">
        <v>45</v>
      </c>
      <c r="B49">
        <v>1500</v>
      </c>
    </row>
    <row r="50" spans="1:2" x14ac:dyDescent="0.55000000000000004">
      <c r="A50" t="s">
        <v>46</v>
      </c>
      <c r="B50">
        <v>1200</v>
      </c>
    </row>
    <row r="51" spans="1:2" x14ac:dyDescent="0.55000000000000004">
      <c r="A51" t="s">
        <v>47</v>
      </c>
      <c r="B51">
        <v>1190</v>
      </c>
    </row>
    <row r="52" spans="1:2" x14ac:dyDescent="0.55000000000000004">
      <c r="A52" t="s">
        <v>48</v>
      </c>
      <c r="B52">
        <v>3</v>
      </c>
    </row>
    <row r="53" spans="1:2" x14ac:dyDescent="0.55000000000000004">
      <c r="A53" t="s">
        <v>108</v>
      </c>
      <c r="B53">
        <v>0</v>
      </c>
    </row>
    <row r="54" spans="1:2" x14ac:dyDescent="0.55000000000000004">
      <c r="A54" t="s">
        <v>49</v>
      </c>
      <c r="B54">
        <v>0</v>
      </c>
    </row>
    <row r="55" spans="1:2" x14ac:dyDescent="0.55000000000000004">
      <c r="A55" t="s">
        <v>50</v>
      </c>
      <c r="B55">
        <v>0</v>
      </c>
    </row>
    <row r="56" spans="1:2" x14ac:dyDescent="0.55000000000000004">
      <c r="A56" t="s">
        <v>51</v>
      </c>
      <c r="B56">
        <v>0</v>
      </c>
    </row>
    <row r="57" spans="1:2" x14ac:dyDescent="0.55000000000000004">
      <c r="A57" t="s">
        <v>52</v>
      </c>
      <c r="B57">
        <v>0</v>
      </c>
    </row>
    <row r="58" spans="1:2" x14ac:dyDescent="0.55000000000000004">
      <c r="A58" t="s">
        <v>53</v>
      </c>
      <c r="B58">
        <v>4</v>
      </c>
    </row>
    <row r="59" spans="1:2" x14ac:dyDescent="0.55000000000000004">
      <c r="A59" t="s">
        <v>54</v>
      </c>
      <c r="B59">
        <v>490</v>
      </c>
    </row>
    <row r="60" spans="1:2" x14ac:dyDescent="0.55000000000000004">
      <c r="A60" t="s">
        <v>55</v>
      </c>
      <c r="B60">
        <v>499</v>
      </c>
    </row>
    <row r="61" spans="1:2" x14ac:dyDescent="0.55000000000000004">
      <c r="A61" t="s">
        <v>56</v>
      </c>
      <c r="B61">
        <v>3200</v>
      </c>
    </row>
    <row r="62" spans="1:2" x14ac:dyDescent="0.55000000000000004">
      <c r="A62" t="s">
        <v>57</v>
      </c>
      <c r="B62">
        <v>0</v>
      </c>
    </row>
    <row r="63" spans="1:2" x14ac:dyDescent="0.55000000000000004">
      <c r="A63" t="s">
        <v>58</v>
      </c>
      <c r="B63">
        <v>0</v>
      </c>
    </row>
    <row r="64" spans="1:2" x14ac:dyDescent="0.55000000000000004">
      <c r="A64" t="s">
        <v>109</v>
      </c>
      <c r="B64">
        <v>8000</v>
      </c>
    </row>
    <row r="65" spans="1:2" x14ac:dyDescent="0.55000000000000004">
      <c r="A65" t="s">
        <v>59</v>
      </c>
      <c r="B65">
        <v>100</v>
      </c>
    </row>
    <row r="66" spans="1:2" x14ac:dyDescent="0.55000000000000004">
      <c r="A66" t="s">
        <v>60</v>
      </c>
      <c r="B66">
        <v>4</v>
      </c>
    </row>
    <row r="67" spans="1:2" x14ac:dyDescent="0.55000000000000004">
      <c r="A67" t="s">
        <v>61</v>
      </c>
      <c r="B67">
        <v>0</v>
      </c>
    </row>
    <row r="68" spans="1:2" x14ac:dyDescent="0.55000000000000004">
      <c r="A68" t="s">
        <v>62</v>
      </c>
      <c r="B68">
        <v>0</v>
      </c>
    </row>
    <row r="69" spans="1:2" x14ac:dyDescent="0.55000000000000004">
      <c r="A69" t="s">
        <v>63</v>
      </c>
      <c r="B69">
        <v>50</v>
      </c>
    </row>
    <row r="70" spans="1:2" x14ac:dyDescent="0.55000000000000004">
      <c r="A70" t="s">
        <v>64</v>
      </c>
      <c r="B70">
        <v>6000</v>
      </c>
    </row>
    <row r="71" spans="1:2" x14ac:dyDescent="0.55000000000000004">
      <c r="A71" t="s">
        <v>65</v>
      </c>
      <c r="B71">
        <v>5000</v>
      </c>
    </row>
    <row r="72" spans="1:2" x14ac:dyDescent="0.55000000000000004">
      <c r="A72" t="s">
        <v>66</v>
      </c>
      <c r="B72">
        <v>0</v>
      </c>
    </row>
    <row r="73" spans="1:2" x14ac:dyDescent="0.55000000000000004">
      <c r="A73" t="s">
        <v>67</v>
      </c>
      <c r="B73">
        <v>200</v>
      </c>
    </row>
    <row r="74" spans="1:2" x14ac:dyDescent="0.55000000000000004">
      <c r="A74" t="s">
        <v>68</v>
      </c>
      <c r="B74">
        <v>5500</v>
      </c>
    </row>
    <row r="75" spans="1:2" x14ac:dyDescent="0.55000000000000004">
      <c r="A75" t="s">
        <v>69</v>
      </c>
      <c r="B75">
        <v>1600</v>
      </c>
    </row>
    <row r="76" spans="1:2" x14ac:dyDescent="0.55000000000000004">
      <c r="A76" t="s">
        <v>70</v>
      </c>
      <c r="B76">
        <v>8</v>
      </c>
    </row>
    <row r="77" spans="1:2" x14ac:dyDescent="0.55000000000000004">
      <c r="A77" t="s">
        <v>71</v>
      </c>
      <c r="B77">
        <v>0</v>
      </c>
    </row>
    <row r="78" spans="1:2" x14ac:dyDescent="0.55000000000000004">
      <c r="A78" t="s">
        <v>72</v>
      </c>
      <c r="B78">
        <v>0</v>
      </c>
    </row>
    <row r="79" spans="1:2" x14ac:dyDescent="0.55000000000000004">
      <c r="A79" t="s">
        <v>73</v>
      </c>
      <c r="B79">
        <v>100</v>
      </c>
    </row>
    <row r="80" spans="1:2" x14ac:dyDescent="0.55000000000000004">
      <c r="A80" t="s">
        <v>74</v>
      </c>
      <c r="B80">
        <v>0</v>
      </c>
    </row>
    <row r="81" spans="1:2" x14ac:dyDescent="0.55000000000000004">
      <c r="A81" t="s">
        <v>75</v>
      </c>
      <c r="B81">
        <v>2000</v>
      </c>
    </row>
    <row r="82" spans="1:2" x14ac:dyDescent="0.55000000000000004">
      <c r="A82" t="s">
        <v>76</v>
      </c>
      <c r="B82">
        <v>191</v>
      </c>
    </row>
    <row r="83" spans="1:2" x14ac:dyDescent="0.55000000000000004">
      <c r="A83" t="s">
        <v>77</v>
      </c>
      <c r="B83">
        <v>300</v>
      </c>
    </row>
    <row r="84" spans="1:2" x14ac:dyDescent="0.55000000000000004">
      <c r="A84" t="s">
        <v>78</v>
      </c>
      <c r="B84">
        <v>20</v>
      </c>
    </row>
    <row r="85" spans="1:2" x14ac:dyDescent="0.55000000000000004">
      <c r="A85" t="s">
        <v>79</v>
      </c>
      <c r="B85">
        <v>300</v>
      </c>
    </row>
    <row r="86" spans="1:2" x14ac:dyDescent="0.55000000000000004">
      <c r="A86" t="s">
        <v>80</v>
      </c>
      <c r="B86">
        <v>400</v>
      </c>
    </row>
    <row r="87" spans="1:2" x14ac:dyDescent="0.55000000000000004">
      <c r="A87" t="s">
        <v>81</v>
      </c>
      <c r="B87">
        <v>0</v>
      </c>
    </row>
    <row r="88" spans="1:2" x14ac:dyDescent="0.55000000000000004">
      <c r="A88" t="s">
        <v>82</v>
      </c>
      <c r="B88">
        <v>0</v>
      </c>
    </row>
    <row r="89" spans="1:2" x14ac:dyDescent="0.55000000000000004">
      <c r="A89" t="s">
        <v>83</v>
      </c>
      <c r="B89">
        <v>0</v>
      </c>
    </row>
    <row r="90" spans="1:2" x14ac:dyDescent="0.55000000000000004">
      <c r="A90" t="s">
        <v>84</v>
      </c>
      <c r="B90">
        <v>50</v>
      </c>
    </row>
    <row r="91" spans="1:2" x14ac:dyDescent="0.55000000000000004">
      <c r="A91" t="s">
        <v>85</v>
      </c>
      <c r="B91">
        <v>150</v>
      </c>
    </row>
    <row r="92" spans="1:2" x14ac:dyDescent="0.55000000000000004">
      <c r="A92" t="s">
        <v>86</v>
      </c>
      <c r="B92">
        <v>200</v>
      </c>
    </row>
    <row r="93" spans="1:2" x14ac:dyDescent="0.55000000000000004">
      <c r="A93" t="s">
        <v>87</v>
      </c>
      <c r="B93">
        <v>300</v>
      </c>
    </row>
    <row r="94" spans="1:2" x14ac:dyDescent="0.55000000000000004">
      <c r="A94" t="s">
        <v>88</v>
      </c>
      <c r="B94">
        <v>500</v>
      </c>
    </row>
    <row r="95" spans="1:2" x14ac:dyDescent="0.55000000000000004">
      <c r="A95" t="s">
        <v>89</v>
      </c>
      <c r="B95">
        <v>2000</v>
      </c>
    </row>
    <row r="96" spans="1:2" x14ac:dyDescent="0.55000000000000004">
      <c r="A96" t="s">
        <v>90</v>
      </c>
      <c r="B96">
        <v>0</v>
      </c>
    </row>
    <row r="97" spans="1:2" x14ac:dyDescent="0.55000000000000004">
      <c r="A97" t="s">
        <v>91</v>
      </c>
      <c r="B97">
        <v>0</v>
      </c>
    </row>
    <row r="98" spans="1:2" x14ac:dyDescent="0.55000000000000004">
      <c r="A98" t="s">
        <v>92</v>
      </c>
      <c r="B98">
        <v>0</v>
      </c>
    </row>
    <row r="99" spans="1:2" x14ac:dyDescent="0.55000000000000004">
      <c r="A99" t="s">
        <v>93</v>
      </c>
      <c r="B99">
        <v>250</v>
      </c>
    </row>
    <row r="100" spans="1:2" x14ac:dyDescent="0.55000000000000004">
      <c r="A100" t="s">
        <v>94</v>
      </c>
      <c r="B100">
        <v>250</v>
      </c>
    </row>
    <row r="101" spans="1:2" x14ac:dyDescent="0.55000000000000004">
      <c r="A101" t="s">
        <v>95</v>
      </c>
      <c r="B101">
        <v>0</v>
      </c>
    </row>
    <row r="102" spans="1:2" x14ac:dyDescent="0.55000000000000004">
      <c r="A102" t="s">
        <v>96</v>
      </c>
      <c r="B102">
        <v>138</v>
      </c>
    </row>
    <row r="103" spans="1:2" x14ac:dyDescent="0.55000000000000004">
      <c r="A103" t="s">
        <v>97</v>
      </c>
      <c r="B103">
        <v>20</v>
      </c>
    </row>
    <row r="104" spans="1:2" x14ac:dyDescent="0.55000000000000004">
      <c r="A104" t="s">
        <v>98</v>
      </c>
      <c r="B104">
        <v>20</v>
      </c>
    </row>
    <row r="105" spans="1:2" x14ac:dyDescent="0.55000000000000004">
      <c r="A105" t="s">
        <v>99</v>
      </c>
      <c r="B105">
        <v>0</v>
      </c>
    </row>
    <row r="106" spans="1:2" x14ac:dyDescent="0.55000000000000004">
      <c r="A106" t="s">
        <v>100</v>
      </c>
      <c r="B106">
        <v>0</v>
      </c>
    </row>
    <row r="107" spans="1:2" x14ac:dyDescent="0.55000000000000004">
      <c r="A107" t="s">
        <v>101</v>
      </c>
      <c r="B107">
        <v>0</v>
      </c>
    </row>
    <row r="108" spans="1:2" x14ac:dyDescent="0.55000000000000004">
      <c r="A108" t="s">
        <v>102</v>
      </c>
      <c r="B10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66DD-45BB-4B85-B64A-99F7D5F53A7A}">
  <dimension ref="A1:B108"/>
  <sheetViews>
    <sheetView workbookViewId="0"/>
  </sheetViews>
  <sheetFormatPr defaultRowHeight="14.4" x14ac:dyDescent="0.55000000000000004"/>
  <cols>
    <col min="1" max="1" width="37.3671875" bestFit="1" customWidth="1"/>
    <col min="2" max="2" width="10.15625" bestFit="1" customWidth="1"/>
  </cols>
  <sheetData>
    <row r="1" spans="1:2" x14ac:dyDescent="0.55000000000000004">
      <c r="A1" t="s">
        <v>110</v>
      </c>
      <c r="B1" t="s">
        <v>1</v>
      </c>
    </row>
    <row r="2" spans="1:2" x14ac:dyDescent="0.55000000000000004">
      <c r="A2" t="s">
        <v>106</v>
      </c>
    </row>
    <row r="3" spans="1:2" x14ac:dyDescent="0.55000000000000004">
      <c r="A3" t="s">
        <v>107</v>
      </c>
    </row>
    <row r="4" spans="1:2" x14ac:dyDescent="0.55000000000000004">
      <c r="A4" t="s">
        <v>4</v>
      </c>
    </row>
    <row r="5" spans="1:2" x14ac:dyDescent="0.55000000000000004">
      <c r="A5" t="s">
        <v>5</v>
      </c>
    </row>
    <row r="6" spans="1:2" x14ac:dyDescent="0.55000000000000004">
      <c r="A6" t="s">
        <v>104</v>
      </c>
    </row>
    <row r="7" spans="1:2" x14ac:dyDescent="0.55000000000000004">
      <c r="A7" t="s">
        <v>7</v>
      </c>
    </row>
    <row r="8" spans="1:2" x14ac:dyDescent="0.55000000000000004">
      <c r="A8" t="s">
        <v>8</v>
      </c>
    </row>
    <row r="9" spans="1:2" x14ac:dyDescent="0.55000000000000004">
      <c r="A9" t="s">
        <v>7</v>
      </c>
    </row>
    <row r="10" spans="1:2" x14ac:dyDescent="0.55000000000000004">
      <c r="A10" t="s">
        <v>7</v>
      </c>
    </row>
    <row r="11" spans="1:2" x14ac:dyDescent="0.55000000000000004">
      <c r="A11" t="s">
        <v>7</v>
      </c>
    </row>
    <row r="12" spans="1:2" x14ac:dyDescent="0.55000000000000004">
      <c r="A12" t="s">
        <v>7</v>
      </c>
    </row>
    <row r="13" spans="1:2" x14ac:dyDescent="0.55000000000000004">
      <c r="A13" t="s">
        <v>9</v>
      </c>
      <c r="B13">
        <v>655</v>
      </c>
    </row>
    <row r="14" spans="1:2" x14ac:dyDescent="0.55000000000000004">
      <c r="A14" t="s">
        <v>10</v>
      </c>
      <c r="B14">
        <v>82</v>
      </c>
    </row>
    <row r="15" spans="1:2" x14ac:dyDescent="0.55000000000000004">
      <c r="A15" t="s">
        <v>11</v>
      </c>
      <c r="B15">
        <v>35</v>
      </c>
    </row>
    <row r="16" spans="1:2" x14ac:dyDescent="0.55000000000000004">
      <c r="A16" t="s">
        <v>12</v>
      </c>
      <c r="B16">
        <v>0</v>
      </c>
    </row>
    <row r="17" spans="1:2" x14ac:dyDescent="0.55000000000000004">
      <c r="A17" t="s">
        <v>13</v>
      </c>
      <c r="B17">
        <v>2826</v>
      </c>
    </row>
    <row r="18" spans="1:2" x14ac:dyDescent="0.55000000000000004">
      <c r="A18" t="s">
        <v>14</v>
      </c>
      <c r="B18">
        <v>800</v>
      </c>
    </row>
    <row r="19" spans="1:2" x14ac:dyDescent="0.55000000000000004">
      <c r="A19" t="s">
        <v>15</v>
      </c>
      <c r="B19">
        <v>0</v>
      </c>
    </row>
    <row r="20" spans="1:2" x14ac:dyDescent="0.55000000000000004">
      <c r="A20" t="s">
        <v>16</v>
      </c>
      <c r="B20">
        <v>0</v>
      </c>
    </row>
    <row r="21" spans="1:2" x14ac:dyDescent="0.55000000000000004">
      <c r="A21" t="s">
        <v>17</v>
      </c>
      <c r="B21">
        <v>0</v>
      </c>
    </row>
    <row r="22" spans="1:2" x14ac:dyDescent="0.55000000000000004">
      <c r="A22" t="s">
        <v>18</v>
      </c>
      <c r="B22">
        <v>0</v>
      </c>
    </row>
    <row r="23" spans="1:2" x14ac:dyDescent="0.55000000000000004">
      <c r="A23" t="s">
        <v>19</v>
      </c>
      <c r="B23">
        <v>12</v>
      </c>
    </row>
    <row r="24" spans="1:2" x14ac:dyDescent="0.55000000000000004">
      <c r="A24" t="s">
        <v>20</v>
      </c>
      <c r="B24">
        <v>0</v>
      </c>
    </row>
    <row r="25" spans="1:2" x14ac:dyDescent="0.55000000000000004">
      <c r="A25" t="s">
        <v>21</v>
      </c>
      <c r="B25">
        <v>160</v>
      </c>
    </row>
    <row r="26" spans="1:2" x14ac:dyDescent="0.55000000000000004">
      <c r="A26" t="s">
        <v>22</v>
      </c>
      <c r="B26">
        <v>0</v>
      </c>
    </row>
    <row r="27" spans="1:2" x14ac:dyDescent="0.55000000000000004">
      <c r="A27" t="s">
        <v>23</v>
      </c>
      <c r="B27">
        <v>0</v>
      </c>
    </row>
    <row r="28" spans="1:2" x14ac:dyDescent="0.55000000000000004">
      <c r="A28" t="s">
        <v>24</v>
      </c>
      <c r="B28">
        <v>0</v>
      </c>
    </row>
    <row r="29" spans="1:2" x14ac:dyDescent="0.55000000000000004">
      <c r="A29" t="s">
        <v>25</v>
      </c>
      <c r="B29">
        <v>0</v>
      </c>
    </row>
    <row r="30" spans="1:2" x14ac:dyDescent="0.55000000000000004">
      <c r="A30" t="s">
        <v>26</v>
      </c>
      <c r="B30">
        <v>1</v>
      </c>
    </row>
    <row r="31" spans="1:2" x14ac:dyDescent="0.55000000000000004">
      <c r="A31" t="s">
        <v>27</v>
      </c>
      <c r="B31">
        <v>1</v>
      </c>
    </row>
    <row r="32" spans="1:2" x14ac:dyDescent="0.55000000000000004">
      <c r="A32" t="s">
        <v>28</v>
      </c>
      <c r="B32">
        <v>500</v>
      </c>
    </row>
    <row r="33" spans="1:2" x14ac:dyDescent="0.55000000000000004">
      <c r="A33" t="s">
        <v>29</v>
      </c>
      <c r="B33">
        <v>65535</v>
      </c>
    </row>
    <row r="34" spans="1:2" x14ac:dyDescent="0.55000000000000004">
      <c r="A34" t="s">
        <v>30</v>
      </c>
      <c r="B34">
        <v>65535</v>
      </c>
    </row>
    <row r="35" spans="1:2" x14ac:dyDescent="0.55000000000000004">
      <c r="A35" t="s">
        <v>31</v>
      </c>
      <c r="B35">
        <v>384</v>
      </c>
    </row>
    <row r="36" spans="1:2" x14ac:dyDescent="0.55000000000000004">
      <c r="A36" t="s">
        <v>32</v>
      </c>
      <c r="B36">
        <v>385</v>
      </c>
    </row>
    <row r="37" spans="1:2" x14ac:dyDescent="0.55000000000000004">
      <c r="A37" t="s">
        <v>33</v>
      </c>
      <c r="B37">
        <v>1</v>
      </c>
    </row>
    <row r="38" spans="1:2" x14ac:dyDescent="0.55000000000000004">
      <c r="A38" t="s">
        <v>34</v>
      </c>
      <c r="B38">
        <v>0</v>
      </c>
    </row>
    <row r="39" spans="1:2" x14ac:dyDescent="0.55000000000000004">
      <c r="A39" t="s">
        <v>35</v>
      </c>
      <c r="B39">
        <v>166</v>
      </c>
    </row>
    <row r="40" spans="1:2" x14ac:dyDescent="0.55000000000000004">
      <c r="A40" t="s">
        <v>36</v>
      </c>
      <c r="B40">
        <v>0</v>
      </c>
    </row>
    <row r="41" spans="1:2" x14ac:dyDescent="0.55000000000000004">
      <c r="A41" t="s">
        <v>37</v>
      </c>
      <c r="B41">
        <v>0</v>
      </c>
    </row>
    <row r="42" spans="1:2" x14ac:dyDescent="0.55000000000000004">
      <c r="A42" t="s">
        <v>38</v>
      </c>
      <c r="B42">
        <v>3000</v>
      </c>
    </row>
    <row r="43" spans="1:2" x14ac:dyDescent="0.55000000000000004">
      <c r="A43" t="s">
        <v>39</v>
      </c>
      <c r="B43">
        <v>1200</v>
      </c>
    </row>
    <row r="44" spans="1:2" x14ac:dyDescent="0.55000000000000004">
      <c r="A44" t="s">
        <v>40</v>
      </c>
      <c r="B44">
        <v>0</v>
      </c>
    </row>
    <row r="45" spans="1:2" x14ac:dyDescent="0.55000000000000004">
      <c r="A45" t="s">
        <v>41</v>
      </c>
      <c r="B45">
        <v>3500</v>
      </c>
    </row>
    <row r="46" spans="1:2" x14ac:dyDescent="0.55000000000000004">
      <c r="A46" t="s">
        <v>42</v>
      </c>
      <c r="B46">
        <v>300</v>
      </c>
    </row>
    <row r="47" spans="1:2" x14ac:dyDescent="0.55000000000000004">
      <c r="A47" t="s">
        <v>43</v>
      </c>
      <c r="B47">
        <v>800</v>
      </c>
    </row>
    <row r="48" spans="1:2" x14ac:dyDescent="0.55000000000000004">
      <c r="A48" t="s">
        <v>44</v>
      </c>
      <c r="B48">
        <v>950</v>
      </c>
    </row>
    <row r="49" spans="1:2" x14ac:dyDescent="0.55000000000000004">
      <c r="A49" t="s">
        <v>45</v>
      </c>
      <c r="B49">
        <v>1500</v>
      </c>
    </row>
    <row r="50" spans="1:2" x14ac:dyDescent="0.55000000000000004">
      <c r="A50" t="s">
        <v>46</v>
      </c>
      <c r="B50">
        <v>1200</v>
      </c>
    </row>
    <row r="51" spans="1:2" x14ac:dyDescent="0.55000000000000004">
      <c r="A51" t="s">
        <v>47</v>
      </c>
      <c r="B51">
        <v>1190</v>
      </c>
    </row>
    <row r="52" spans="1:2" x14ac:dyDescent="0.55000000000000004">
      <c r="A52" t="s">
        <v>48</v>
      </c>
      <c r="B52">
        <v>3</v>
      </c>
    </row>
    <row r="53" spans="1:2" x14ac:dyDescent="0.55000000000000004">
      <c r="A53" t="s">
        <v>108</v>
      </c>
      <c r="B53">
        <v>0</v>
      </c>
    </row>
    <row r="54" spans="1:2" x14ac:dyDescent="0.55000000000000004">
      <c r="A54" t="s">
        <v>49</v>
      </c>
      <c r="B54">
        <v>0</v>
      </c>
    </row>
    <row r="55" spans="1:2" x14ac:dyDescent="0.55000000000000004">
      <c r="A55" t="s">
        <v>50</v>
      </c>
      <c r="B55">
        <v>0</v>
      </c>
    </row>
    <row r="56" spans="1:2" x14ac:dyDescent="0.55000000000000004">
      <c r="A56" t="s">
        <v>51</v>
      </c>
      <c r="B56">
        <v>0</v>
      </c>
    </row>
    <row r="57" spans="1:2" x14ac:dyDescent="0.55000000000000004">
      <c r="A57" t="s">
        <v>52</v>
      </c>
      <c r="B57">
        <v>0</v>
      </c>
    </row>
    <row r="58" spans="1:2" x14ac:dyDescent="0.55000000000000004">
      <c r="A58" t="s">
        <v>53</v>
      </c>
      <c r="B58">
        <v>4</v>
      </c>
    </row>
    <row r="59" spans="1:2" x14ac:dyDescent="0.55000000000000004">
      <c r="A59" t="s">
        <v>54</v>
      </c>
      <c r="B59">
        <v>490</v>
      </c>
    </row>
    <row r="60" spans="1:2" x14ac:dyDescent="0.55000000000000004">
      <c r="A60" t="s">
        <v>55</v>
      </c>
      <c r="B60">
        <v>499</v>
      </c>
    </row>
    <row r="61" spans="1:2" x14ac:dyDescent="0.55000000000000004">
      <c r="A61" t="s">
        <v>56</v>
      </c>
      <c r="B61">
        <v>3200</v>
      </c>
    </row>
    <row r="62" spans="1:2" x14ac:dyDescent="0.55000000000000004">
      <c r="A62" t="s">
        <v>57</v>
      </c>
      <c r="B62">
        <v>0</v>
      </c>
    </row>
    <row r="63" spans="1:2" x14ac:dyDescent="0.55000000000000004">
      <c r="A63" t="s">
        <v>58</v>
      </c>
      <c r="B63">
        <v>0</v>
      </c>
    </row>
    <row r="64" spans="1:2" x14ac:dyDescent="0.55000000000000004">
      <c r="A64" t="s">
        <v>109</v>
      </c>
      <c r="B64">
        <v>8000</v>
      </c>
    </row>
    <row r="65" spans="1:2" x14ac:dyDescent="0.55000000000000004">
      <c r="A65" t="s">
        <v>59</v>
      </c>
      <c r="B65">
        <v>100</v>
      </c>
    </row>
    <row r="66" spans="1:2" x14ac:dyDescent="0.55000000000000004">
      <c r="A66" t="s">
        <v>60</v>
      </c>
      <c r="B66">
        <v>4</v>
      </c>
    </row>
    <row r="67" spans="1:2" x14ac:dyDescent="0.55000000000000004">
      <c r="A67" t="s">
        <v>61</v>
      </c>
      <c r="B67">
        <v>0</v>
      </c>
    </row>
    <row r="68" spans="1:2" x14ac:dyDescent="0.55000000000000004">
      <c r="A68" t="s">
        <v>62</v>
      </c>
      <c r="B68">
        <v>0</v>
      </c>
    </row>
    <row r="69" spans="1:2" x14ac:dyDescent="0.55000000000000004">
      <c r="A69" t="s">
        <v>63</v>
      </c>
      <c r="B69">
        <v>50</v>
      </c>
    </row>
    <row r="70" spans="1:2" x14ac:dyDescent="0.55000000000000004">
      <c r="A70" t="s">
        <v>64</v>
      </c>
      <c r="B70">
        <v>6000</v>
      </c>
    </row>
    <row r="71" spans="1:2" x14ac:dyDescent="0.55000000000000004">
      <c r="A71" t="s">
        <v>65</v>
      </c>
      <c r="B71">
        <v>5000</v>
      </c>
    </row>
    <row r="72" spans="1:2" x14ac:dyDescent="0.55000000000000004">
      <c r="A72" t="s">
        <v>66</v>
      </c>
      <c r="B72">
        <v>0</v>
      </c>
    </row>
    <row r="73" spans="1:2" x14ac:dyDescent="0.55000000000000004">
      <c r="A73" t="s">
        <v>67</v>
      </c>
      <c r="B73">
        <v>200</v>
      </c>
    </row>
    <row r="74" spans="1:2" x14ac:dyDescent="0.55000000000000004">
      <c r="A74" t="s">
        <v>68</v>
      </c>
      <c r="B74">
        <v>5500</v>
      </c>
    </row>
    <row r="75" spans="1:2" x14ac:dyDescent="0.55000000000000004">
      <c r="A75" t="s">
        <v>69</v>
      </c>
      <c r="B75">
        <v>1600</v>
      </c>
    </row>
    <row r="76" spans="1:2" x14ac:dyDescent="0.55000000000000004">
      <c r="A76" t="s">
        <v>70</v>
      </c>
      <c r="B76">
        <v>8</v>
      </c>
    </row>
    <row r="77" spans="1:2" x14ac:dyDescent="0.55000000000000004">
      <c r="A77" t="s">
        <v>71</v>
      </c>
      <c r="B77">
        <v>0</v>
      </c>
    </row>
    <row r="78" spans="1:2" x14ac:dyDescent="0.55000000000000004">
      <c r="A78" t="s">
        <v>72</v>
      </c>
      <c r="B78">
        <v>0</v>
      </c>
    </row>
    <row r="79" spans="1:2" x14ac:dyDescent="0.55000000000000004">
      <c r="A79" t="s">
        <v>73</v>
      </c>
      <c r="B79">
        <v>100</v>
      </c>
    </row>
    <row r="80" spans="1:2" x14ac:dyDescent="0.55000000000000004">
      <c r="A80" t="s">
        <v>74</v>
      </c>
      <c r="B80">
        <v>0</v>
      </c>
    </row>
    <row r="81" spans="1:2" x14ac:dyDescent="0.55000000000000004">
      <c r="A81" t="s">
        <v>75</v>
      </c>
      <c r="B81">
        <v>2000</v>
      </c>
    </row>
    <row r="82" spans="1:2" x14ac:dyDescent="0.55000000000000004">
      <c r="A82" t="s">
        <v>76</v>
      </c>
      <c r="B82">
        <v>191</v>
      </c>
    </row>
    <row r="83" spans="1:2" x14ac:dyDescent="0.55000000000000004">
      <c r="A83" t="s">
        <v>77</v>
      </c>
      <c r="B83">
        <v>300</v>
      </c>
    </row>
    <row r="84" spans="1:2" x14ac:dyDescent="0.55000000000000004">
      <c r="A84" t="s">
        <v>78</v>
      </c>
      <c r="B84">
        <v>20</v>
      </c>
    </row>
    <row r="85" spans="1:2" x14ac:dyDescent="0.55000000000000004">
      <c r="A85" t="s">
        <v>79</v>
      </c>
      <c r="B85">
        <v>300</v>
      </c>
    </row>
    <row r="86" spans="1:2" x14ac:dyDescent="0.55000000000000004">
      <c r="A86" t="s">
        <v>80</v>
      </c>
      <c r="B86">
        <v>400</v>
      </c>
    </row>
    <row r="87" spans="1:2" x14ac:dyDescent="0.55000000000000004">
      <c r="A87" t="s">
        <v>81</v>
      </c>
      <c r="B87">
        <v>0</v>
      </c>
    </row>
    <row r="88" spans="1:2" x14ac:dyDescent="0.55000000000000004">
      <c r="A88" t="s">
        <v>82</v>
      </c>
      <c r="B88">
        <v>0</v>
      </c>
    </row>
    <row r="89" spans="1:2" x14ac:dyDescent="0.55000000000000004">
      <c r="A89" t="s">
        <v>83</v>
      </c>
      <c r="B89">
        <v>0</v>
      </c>
    </row>
    <row r="90" spans="1:2" x14ac:dyDescent="0.55000000000000004">
      <c r="A90" t="s">
        <v>84</v>
      </c>
      <c r="B90">
        <v>50</v>
      </c>
    </row>
    <row r="91" spans="1:2" x14ac:dyDescent="0.55000000000000004">
      <c r="A91" t="s">
        <v>85</v>
      </c>
      <c r="B91">
        <v>150</v>
      </c>
    </row>
    <row r="92" spans="1:2" x14ac:dyDescent="0.55000000000000004">
      <c r="A92" t="s">
        <v>86</v>
      </c>
      <c r="B92">
        <v>200</v>
      </c>
    </row>
    <row r="93" spans="1:2" x14ac:dyDescent="0.55000000000000004">
      <c r="A93" t="s">
        <v>87</v>
      </c>
      <c r="B93">
        <v>300</v>
      </c>
    </row>
    <row r="94" spans="1:2" x14ac:dyDescent="0.55000000000000004">
      <c r="A94" t="s">
        <v>88</v>
      </c>
      <c r="B94">
        <v>500</v>
      </c>
    </row>
    <row r="95" spans="1:2" x14ac:dyDescent="0.55000000000000004">
      <c r="A95" t="s">
        <v>89</v>
      </c>
      <c r="B95">
        <v>2000</v>
      </c>
    </row>
    <row r="96" spans="1:2" x14ac:dyDescent="0.55000000000000004">
      <c r="A96" t="s">
        <v>90</v>
      </c>
      <c r="B96">
        <v>0</v>
      </c>
    </row>
    <row r="97" spans="1:2" x14ac:dyDescent="0.55000000000000004">
      <c r="A97" t="s">
        <v>91</v>
      </c>
      <c r="B97">
        <v>0</v>
      </c>
    </row>
    <row r="98" spans="1:2" x14ac:dyDescent="0.55000000000000004">
      <c r="A98" t="s">
        <v>92</v>
      </c>
      <c r="B98">
        <v>0</v>
      </c>
    </row>
    <row r="99" spans="1:2" x14ac:dyDescent="0.55000000000000004">
      <c r="A99" t="s">
        <v>93</v>
      </c>
      <c r="B99">
        <v>250</v>
      </c>
    </row>
    <row r="100" spans="1:2" x14ac:dyDescent="0.55000000000000004">
      <c r="A100" t="s">
        <v>94</v>
      </c>
      <c r="B100">
        <v>250</v>
      </c>
    </row>
    <row r="101" spans="1:2" x14ac:dyDescent="0.55000000000000004">
      <c r="A101" t="s">
        <v>95</v>
      </c>
      <c r="B101">
        <v>0</v>
      </c>
    </row>
    <row r="102" spans="1:2" x14ac:dyDescent="0.55000000000000004">
      <c r="A102" t="s">
        <v>96</v>
      </c>
      <c r="B102">
        <v>138</v>
      </c>
    </row>
    <row r="103" spans="1:2" x14ac:dyDescent="0.55000000000000004">
      <c r="A103" t="s">
        <v>97</v>
      </c>
      <c r="B103">
        <v>20</v>
      </c>
    </row>
    <row r="104" spans="1:2" x14ac:dyDescent="0.55000000000000004">
      <c r="A104" t="s">
        <v>98</v>
      </c>
      <c r="B104">
        <v>20</v>
      </c>
    </row>
    <row r="105" spans="1:2" x14ac:dyDescent="0.55000000000000004">
      <c r="A105" t="s">
        <v>99</v>
      </c>
      <c r="B105">
        <v>0</v>
      </c>
    </row>
    <row r="106" spans="1:2" x14ac:dyDescent="0.55000000000000004">
      <c r="A106" t="s">
        <v>100</v>
      </c>
      <c r="B106">
        <v>0</v>
      </c>
    </row>
    <row r="107" spans="1:2" x14ac:dyDescent="0.55000000000000004">
      <c r="A107" t="s">
        <v>101</v>
      </c>
      <c r="B107">
        <v>0</v>
      </c>
    </row>
    <row r="108" spans="1:2" x14ac:dyDescent="0.55000000000000004">
      <c r="A108" t="s">
        <v>102</v>
      </c>
      <c r="B10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F 2 v H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F 2 v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r x 1 b u l w A v l A E A A O o G A A A T A B w A R m 9 y b X V s Y X M v U 2 V j d G l v b j E u b S C i G A A o o B Q A A A A A A A A A A A A A A A A A A A A A A A A A A A D l k 8 9 r w j A U x + + C / 0 O I F 4 X S t f X X l t H D q I 7 t s J + 6 0 x w l t m 9 a S B N J X j e d + L 8 v p c J k y C 7 r z V y S v J d 8 8 3 3 v Q w w k m C l J J t X s X z Y b z Y Z Z c g 0 p a d H A C / x I S d R K C N D j 8 e P z w x 0 l I R G A z Q a x Y 6 I K n Y C N R O b D H a m k y E F i + z o T 4 J b 3 7 M a 0 a c R m L w a 0 m c 1 B f u n Z S H 1 K o X h q Z s f k X V w j 7 T i v I x B Z n i H o k D r U I Z E S R S 5 N G D h k L B O V Z n I R + k H f b p 8 K h T D B j Y D w Z + n e K w l v H a d y 2 a K P W u U 2 l 5 I b 4 K m 1 U h Y x 5 X N 7 c J / Z x 9 t V Q Q 5 5 3 c e v h J g k X H B t Q t T F o W S 0 5 H J h F a e b F f z I T T W X 5 l 3 p v D J c J k 3 7 y P v O d k t b x B u c e c M z 2 4 a A + B f M O 2 d e z 9 a K 9 h J B W O P O I V t q A 7 c S B z 2 3 1 N r t O s 1 G J o 9 6 O E S H S 9 A L p V L b h f p w H Y i e H K V + S a l L / C H z h s w P 6 q E k 4 T N e c Y 1 x s U o 5 1 k j q l / D J 0 R p U t I I u 6 / W Z 1 6 2 H l u A G 4 z l Y I x C j 3 t h u x a j i B W B s 2 1 0 f u z + f O T m S w / 2 / 6 z J / w I L + P 0 h + A 1 B L A Q I t A B Q A A g A I A B d r x 1 b S 3 U r R p A A A A P Y A A A A S A A A A A A A A A A A A A A A A A A A A A A B D b 2 5 m a W c v U G F j a 2 F n Z S 5 4 b W x Q S w E C L Q A U A A I A C A A X a 8 d W D 8 r p q 6 Q A A A D p A A A A E w A A A A A A A A A A A A A A A A D w A A A A W 0 N v b n R l b n R f V H l w Z X N d L n h t b F B L A Q I t A B Q A A g A I A B d r x 1 b u l w A v l A E A A O o G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h A A A A A A A A b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Q 2 9 u d H J v b G x l c k V F U F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Q 2 9 u d H J v b G x l c k V F U F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j A 6 M j M 6 M T g u O D Q 3 O D c y M l o i I C 8 + P E V u d H J 5 I F R 5 c G U 9 I k Z p b G x D b 2 x 1 b W 5 U e X B l c y I g V m F s d W U 9 I n N C Z 0 0 9 I i A v P j x F b n R y e S B U e X B l P S J G a W x s Q 2 9 s d W 1 u T m F t Z X M i I F Z h b H V l P S J z W y Z x d W 9 0 O y M g M D Y v M D c v M j A y M i A x O T o w O D o w N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U N v b n R y b 2 x s Z X J F R V B S T 0 0 v Q X V 0 b 1 J l b W 9 2 Z W R D b 2 x 1 b W 5 z M S 5 7 I y A w N i 8 w N y 8 y M D I y I D E 5 O j A 4 O j A 0 L D B 9 J n F 1 b 3 Q 7 L C Z x d W 9 0 O 1 N l Y 3 R p b 2 4 x L z I w M j F D b 2 5 0 c m 9 s b G V y R U V Q U k 9 N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U N v b n R y b 2 x s Z X J F R V B S T 0 0 v Q X V 0 b 1 J l b W 9 2 Z W R D b 2 x 1 b W 5 z M S 5 7 I y A w N i 8 w N y 8 y M D I y I D E 5 O j A 4 O j A 0 L D B 9 J n F 1 b 3 Q 7 L C Z x d W 9 0 O 1 N l Y 3 R p b 2 4 x L z I w M j F D b 2 5 0 c m 9 s b G V y R U V Q U k 9 N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D b 2 5 0 c m 9 s b G V y R U V Q U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D b 2 5 0 c m 9 s b G V y R U V Q U k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D b 2 5 0 c m 9 s b G V y R U V Q U k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d v b 2 R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G V y Z 2 9 v Z G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j A 6 M j Q 6 M T U u N T k 1 M z Q w M l o i I C 8 + P E V u d H J 5 I F R 5 c G U 9 I k Z p b G x D b 2 x 1 b W 5 U e X B l c y I g V m F s d W U 9 I n N C Z 0 0 9 I i A v P j x F b n R y e S B U e X B l P S J G a W x s Q 2 9 s d W 1 u T m F t Z X M i I F Z h b H V l P S J z W y Z x d W 9 0 O y M g M D Y v M D U v M j A y M y A x N z o w N z o x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c m d v b 2 R v b m U v Q X V 0 b 1 J l b W 9 2 Z W R D b 2 x 1 b W 5 z M S 5 7 I y A w N i 8 w N S 8 y M D I z I D E 3 O j A 3 O j E y L D B 9 J n F 1 b 3 Q 7 L C Z x d W 9 0 O 1 N l Y 3 R p b 2 4 x L 3 R o Z X J n b 2 9 k b 2 5 l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l c m d v b 2 R v b m U v Q X V 0 b 1 J l b W 9 2 Z W R D b 2 x 1 b W 5 z M S 5 7 I y A w N i 8 w N S 8 y M D I z I D E 3 O j A 3 O j E y L D B 9 J n F 1 b 3 Q 7 L C Z x d W 9 0 O 1 N l Y 3 R p b 2 4 x L 3 R o Z X J n b 2 9 k b 2 5 l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Z X J n b 2 9 k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J n b 2 9 k b 2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J n b 2 9 k b 2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B h c n R f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3 B h c n R f d X B k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y M D o y N D o z M C 4 2 O D c y O T Q 5 W i I g L z 4 8 R W 5 0 c n k g V H l w Z T 0 i R m l s b E N v b H V t b l R 5 c G V z I i B W Y W x 1 Z T 0 i c 0 J n T T 0 i I C 8 + P E V u d H J 5 I F R 5 c G U 9 I k Z p b G x D b 2 x 1 b W 5 O Y W 1 l c y I g V m F s d W U 9 I n N b J n F 1 b 3 Q 7 I y A w N i 8 w N i 8 y M D I z I D I z O j Q 1 O j A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c G F y d F 9 1 c G R h d G U v Q X V 0 b 1 J l b W 9 2 Z W R D b 2 x 1 b W 5 z M S 5 7 I y A w N i 8 w N i 8 y M D I z I D I z O j Q 1 O j A z L D B 9 J n F 1 b 3 Q 7 L C Z x d W 9 0 O 1 N l Y 3 R p b 2 4 x L 2 5 l d 1 9 w Y X J 0 X 3 V w Z G F 0 Z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1 9 w Y X J 0 X 3 V w Z G F 0 Z S 9 B d X R v U m V t b 3 Z l Z E N v b H V t b n M x L n s j I D A 2 L z A 2 L z I w M j M g M j M 6 N D U 6 M D M s M H 0 m c X V v d D s s J n F 1 b 3 Q 7 U 2 V j d G l v b j E v b m V 3 X 3 B h c n R f d X B k Y X R l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w Y X J 0 X 3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G F y d F 9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B h c n R f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F 9 i Z W Z v c m V f d H J 5 a W 5 n X 3 R v X 2 d l d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N 0 X 2 J l Z m 9 y Z V 9 0 c n l p b m d f d G 9 f Z 2 V 0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j A 6 M j Q 6 N D Y u M j E 2 M D E 4 N 1 o i I C 8 + P E V u d H J 5 I F R 5 c G U 9 I k Z p b G x D b 2 x 1 b W 5 U e X B l c y I g V m F s d W U 9 I n N C Z 0 0 9 I i A v P j x F b n R y e S B U e X B l P S J G a W x s Q 2 9 s d W 1 u T m F t Z X M i I F Z h b H V l P S J z W y Z x d W 9 0 O y M g M D Y v M D c v M j A y M y A x M z o x N j o y N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F 9 i Z W Z v c m V f d H J 5 a W 5 n X 3 R v X 2 d l d F 9 u Z X c v Q X V 0 b 1 J l b W 9 2 Z W R D b 2 x 1 b W 5 z M S 5 7 I y A w N i 8 w N y 8 y M D I z I D E z O j E 2 O j I 1 L D B 9 J n F 1 b 3 Q 7 L C Z x d W 9 0 O 1 N l Y 3 R p b 2 4 x L 2 x h c 3 R f Y m V m b 3 J l X 3 R y e W l u Z 1 9 0 b 1 9 n Z X R f b m V 3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z d F 9 i Z W Z v c m V f d H J 5 a W 5 n X 3 R v X 2 d l d F 9 u Z X c v Q X V 0 b 1 J l b W 9 2 Z W R D b 2 x 1 b W 5 z M S 5 7 I y A w N i 8 w N y 8 y M D I z I D E z O j E 2 O j I 1 L D B 9 J n F 1 b 3 Q 7 L C Z x d W 9 0 O 1 N l Y 3 R p b 2 4 x L 2 x h c 3 R f Y m V m b 3 J l X 3 R y e W l u Z 1 9 0 b 1 9 n Z X R f b m V 3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R f Y m V m b 3 J l X 3 R y e W l u Z 1 9 0 b 1 9 n Z X R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R f Y m V m b 3 J l X 3 R y e W l u Z 1 9 0 b 1 9 n Z X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R f Y m V m b 3 J l X 3 R y e W l u Z 1 9 0 b 1 9 n Z X R f b m V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a o T t m s 3 N 9 B j 2 0 x s + 7 j C 4 M A A A A A A g A A A A A A A 2 Y A A M A A A A A Q A A A A 6 a S J q x S e V J f 0 M N l f h B e k N g A A A A A E g A A A o A A A A B A A A A D O z e Y W R 4 T 8 l m L 7 o 2 4 v c g j 5 U A A A A H 3 9 A 2 Y + 9 n v r l Q g R w r v J f 8 t 5 a i r V R Z f L e E 1 n b d w R 5 Y p / R b + 3 W x k x i m p v P r k R l z Y 5 k h e J 6 G A E R t V W C l 2 a L j Y v i L 5 c G k 6 t m 6 D a z s x 4 M J S N D C j l F A A A A O 1 Z s v R d q i L K h 9 j 9 c S K H 5 N m l 5 9 2 a < / D a t a M a s h u p > 
</file>

<file path=customXml/itemProps1.xml><?xml version="1.0" encoding="utf-8"?>
<ds:datastoreItem xmlns:ds="http://schemas.openxmlformats.org/officeDocument/2006/customXml" ds:itemID="{5C6523E0-66FD-4DA4-B3EB-A9C5E42CB0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!Comparison!</vt:lpstr>
      <vt:lpstr>2021ControllerEEPROM</vt:lpstr>
      <vt:lpstr>thergoodone</vt:lpstr>
      <vt:lpstr>new_part_update</vt:lpstr>
      <vt:lpstr>last_before_trying_to_get_new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Benz</dc:creator>
  <cp:lastModifiedBy>Ross Benz</cp:lastModifiedBy>
  <dcterms:created xsi:type="dcterms:W3CDTF">2023-06-07T20:22:33Z</dcterms:created>
  <dcterms:modified xsi:type="dcterms:W3CDTF">2023-06-08T01:07:51Z</dcterms:modified>
</cp:coreProperties>
</file>