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60" windowHeight="145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<sst xmlns="http://schemas.openxmlformats.org/spreadsheetml/2006/main" count="102" uniqueCount="76">
  <si>
    <t>question</t>
  </si>
  <si>
    <t>answer</t>
  </si>
  <si>
    <t>ground_truths</t>
  </si>
  <si>
    <t>passed</t>
  </si>
  <si>
    <t>reason</t>
  </si>
  <si>
    <t>ycloud - что это?</t>
  </si>
  <si>
    <t>Expected output to contain one of "WhatsApp, knockoutjs"
---
ycloud - что это?
     YCloud
    не является известным или широко распространенным термином или понятием в контексте информации, предоставленной. Возможно, это название компании, продукта или сервиса, которое не имеет широкой известности или авторитетных источников информации. Без дополнительного контекста или уточнений о
     YCloud
    , невозможно предоставить конкретную информацию о нем.
     Google Cloud Documentation:
    Этот источник предоставляет официальную и авторитетную информацию о продуктах и услугах Google Cloud, включая Cloud Run и другие сервисы на платформе Google Cloud.
     TechCrunch:
    TechCrunch является авторитетным изданием в области технологий, предоставляющим новости, обзоры и аналитику о различных технологических компаниях и инновациях.
     Forbes:
    Forbes - это крупное деловое издание, которое также освещает технологические новости, тренды и статьи о компаниях в сфере высоких технологий. Их материалы часто являются авторитетными и информативными в мире бизнеса и технологий.</t>
  </si>
  <si>
    <t>No</t>
  </si>
  <si>
    <t>Expected output to contain one of "WhatsApp, knockoutjs"</t>
  </si>
  <si>
    <t>Telegram - это российская компания?</t>
  </si>
  <si>
    <t>No, Telegram is not a Russian company.
    Telegram was founded by the Durov brothers, Pavel and Nikolai, in 2013. While the first legal entity of Telegram was opened in Russia in the same year, it does not make the company itself Russian. Pavel Durov, one of the co-founders, has clarified that Telegram does not have servers, developers, legal entities, bank accounts, or offices in Russia. The messaging app was initially created as a secure means of communication due to Pavel Durov’s experiences and concerns about privacy and security.
    The origins of Telegram can be traced back to VKontakte (VK), a social network also founded by Pavel Durov. However, after leaving VKontakte amidst controversies and pressure from state-related entities, Pavel Durov focused on developing Telegram as a separate entity. The idea for Telegram came when he needed a secure channel to communicate with his brother Nikolai.
    Over the years, Telegram has grown into one of the most popular messaging apps globally with over 700 million users worldwide. Despite its initial legal entity being in Russia and some team members reportedly working in St. Petersburg at VKontakte’s building, Telegram’s ownership and operational headquarters are not based in Russia.
    Therefore, while there may have been historical ties between Telegram and Russia through its founders’ previous ventures like VKontakte, Telegram itself is not considered a Russian company.</t>
  </si>
  <si>
    <t>не Российская компания</t>
  </si>
  <si>
    <t>Yes</t>
  </si>
  <si>
    <t>All assertions passed</t>
  </si>
  <si>
    <t>紫金的銷售收入</t>
  </si>
  <si>
    <t>Sales Revenue of Zijin
    To determine the sales revenue of Zijin, we need to look at the financial reports or statements released by the company. The sales revenue figure can typically be found in the income statement, which shows the total amount of money generated from sales of goods or services during a specific period.
    Zijin Mining Group Co., Ltd., commonly known as Zijin, is a leading mining company based in China. It is primarily engaged in the exploration, mining, processing, and sale of gold, copper, and other non-ferrous metals.
    To find the specific sales revenue figure for Zijin, you can refer to their latest annual report or quarterly financial statements. These documents are usually available on the company’s official website or through financial news sources.
    By analyzing these financial reports, you can identify the exact amount of sales revenue generated by Zijin during the specified period. This figure will provide insights into the company’s performance and its position in the market.</t>
  </si>
  <si>
    <t>2023年收入約為2934.**億元。</t>
  </si>
  <si>
    <t>The output does not provide the specific sales revenue figure for Zijin in 2023, which is approximately 2934.** billion yuan.</t>
  </si>
  <si>
    <t>Что за компания Vyro AI?</t>
  </si>
  <si>
    <t>Vyro AI
    is a company that builds the next generation of content creation tools powered by Artificial Intelligence and Machine Learning. They aim to empower individuals to express their creativity through innovative technologies. Vyro AI focuses on developing tools that leverage AI and ML to enhance the content creation process, enabling users to create engaging and high-quality content more efficiently.
    These sources were used to provide information on the trustworthiness and safety aspects of the website associated with Vyro AI.</t>
  </si>
  <si>
    <t>Vyro AI-компания, специализирующаяся на искусственном интеллекте и машинном обучении. их продукция включает в себя арт-генератор ИИ, усилитель фото ИИ и так далее.</t>
  </si>
  <si>
    <t>The output does not mention specific products like an AI art generator or photo enhancer, which are specified in the rubric.</t>
  </si>
  <si>
    <t>В какие еще компании инвестировали основатели Perplexity?</t>
  </si>
  <si>
    <t>Expected output to contain one of "Eleven Lab, Pika"
---
Companies Invested in by the Founders of Perplexity:
    The founders of Perplexity have invested in several companies, including:
       Poppy Barley
      : A company that addresses the problem of finding shoes and footwear that fit well. Poppy Barley has grown into an excellent company known for its quality products.
       Mack Male
      : Another company founded by the same individuals, focusing on creating innovative solutions.
    These are just a couple of examples of the companies that the founders of Perplexity have invested in over time.
    These sources were crucial in piecing together information about the companies invested in by the founders of Perplexity.</t>
  </si>
  <si>
    <t>Expected output to contain one of "Eleven Lab, Pika"</t>
  </si>
  <si>
    <t>虎门大桥过路费多少钱？</t>
  </si>
  <si>
    <t>The toll fee for passing through the Humen Bridge is 40 yuan per vehicle.
    The sources provided detailed information about the Humen Bridge, its management, toll fees, and recent developments related to the bridge’s operations and maintenance.</t>
  </si>
  <si>
    <t>How did Musk earn the first bucket of gold in his life?</t>
  </si>
  <si>
    <t>Elon Musk’s First Bucket of Gold:
    Elon Musk earned his first significant sum of money when he and his brother sold their startup, Zip2, in 1999. The deal with Compaq amounted to $307 million, and Musk’s share of the proceeds was $22 million. This marked the point where Musk first became a millionaire and laid the foundation for his future entrepreneurial endeavors.
    These sources were consulted to gather accurate and up-to-date information on Elon Musk’s early career and financial milestones.</t>
  </si>
  <si>
    <t>Zip2</t>
  </si>
  <si>
    <t>iask.ai 2024年3月的訪問量</t>
  </si>
  <si>
    <t>Expected output to contain one of "3.2, 3.3"
---
iAsk Ai Generative Ai Search Engine 的網站流量
    根據最新數據，iAsk Ai Generative Ai Search Engine 在 2024 年 3 月的訪問量為
     4.3M
    。
    These sources were consulted to provide accurate and up-to-date information regarding the website traffic of iAsk Ai Generative Ai Search Engine in March 2024.</t>
  </si>
  <si>
    <t>Expected output to contain one of "3.2, 3.3"</t>
  </si>
  <si>
    <t>Monica.im в 2023 году имеет сколько пользователей?</t>
  </si>
  <si>
    <t>Monica.im Users in 2023:
    In 2023, Monica.im had
     more than 2,000,000 users
    according to social media posts and promotions by various individuals and accounts. The AI tool powered by GPT-4 was gaining popularity and had a significant user base as indicated by the mentions and promotions across different platforms.</t>
  </si>
  <si>
    <t>1,5 миллионов</t>
  </si>
  <si>
    <t>The output states 'more than 2,000,000 users,' which does not match the specified rubric of '1,5 миллионов'.</t>
  </si>
  <si>
    <t>If Trump takes office again, how will he adjust the trade policy towards China?</t>
  </si>
  <si>
    <t>Expected output to contain one of "sixty, 60%, 60"
---
Analyzing Trump’s Potential Trade Policy Adjustments Towards China
    In the event that Donald Trump were to take office again and adjust the trade policy towards China, several key factors would likely influence his approach. During his previous term as President of the United States, Trump implemented a series of trade policies aimed at addressing what he perceived as unfair trade practices by China. These policies included imposing tariffs on Chinese goods, initiating a trade war with China, and renegotiating trade agreements.
     Potential Adjustments in Trade Policy
    If Trump were to return to office, it is possible that he would continue his aggressive stance towards China on trade issues. Some potential adjustments in trade policy towards China under a second Trump administration could include:
       Renewal or Expansion of Tariffs
      : Trump may choose to renew existing tariffs on Chinese imports or even expand them to cover additional products. Tariffs have been a central tool in Trump’s trade policy arsenal, and he has used them as leverage in negotiations with China.
       Focus on Intellectual Property Rights
      : Addressing intellectual property rights violations has been a major concern for the U.S. in its trade relations with China. A renewed focus on protecting American intellectual property rights could be a key aspect of any new trade policy under Trump.
       Bilateral Trade Agreements
      : Trump has expressed a preference for bilateral trade agreements over multilateral deals. He may seek to negotiate new bilateral agreements with China that address specific issues such as market access, technology transfer, and currency manipulation.
       Enforcement Mechanisms
      : Strengthening enforcement mechanisms to ensure compliance with any new trade agreements or tariffs imposed on China could also be a priority for a second Trump administration.
       Technology Transfer Restrictions
      : Given concerns about Chinese companies’ access to sensitive technologies, Trump may push for stricter restrictions on technology transfers to China as part of his trade policy adjustments.
     Conclusion
    In conclusion, if Donald Trump were to take office again and adjust the trade policy towards China, it is likely that he would continue his tough stance on trade issues with the country. This could involve renewing or expanding tariffs, focusing on intellectual property rights protection, negotiating bilateral agreements, enhancing enforcement mechanisms, and imposing restrictions on technology transfers.
    These sources were consulted to provide expert analysis and insights into U.S.-China trade relations and potential adjustments in trade policy under a second Trump administration.</t>
  </si>
  <si>
    <t>sixty,60%,60</t>
  </si>
  <si>
    <t>Expected output to contain one of "sixty, 60%, 60"</t>
  </si>
  <si>
    <t>Microsoft 2021 first quarter Financial report</t>
  </si>
  <si>
    <t>Microsoft 2021 First Quarter Financial Report
    In the first quarter of fiscal year 2021, Microsoft reported the following financial results for the quarter ended September 30, 2020, compared to the same period in the previous fiscal year:
      Revenue
     : Microsoft’s revenue was $37.2 billion, representing a 12% increase.
      Operating Income
     : The operating income reached $15.9 billion, marking a 25% increase.
      Net Income
     : Microsoft’s net income was $13.9 billion, showing a growth of 30%.
      Diluted Earnings Per Share
     : The diluted earnings per share were $1.82, reflecting a 32% increase.
    The company highlighted several key points from different business segments:
       Productivity and Business Processes
      :
       Revenue in this segment was $12.3 billion, up by 11%.
       Office Commercial products and cloud services revenue increased by 9%, driven by Office 365 Commercial revenue growth of 21%.
       Office Consumer products and cloud services revenue increased by 13%, with Microsoft 365 Consumer subscribers reaching 45.3 million.
       LinkedIn revenue increased by 16%.
       Dynamics products and cloud services revenue grew by 19%, driven by Dynamics 365 revenue growth of 38%.
       Intelligent Cloud
      :
       Revenue in this segment was $13.0 billion, showing a significant increase of 20%.
       Server products and cloud services revenue increased by 22%, primarily due to Azure revenue growth of 48%.
       More Personal Computing
      :
       Revenue in this segment reached $11.8 billion, increasing by 6%.
       Windows OEM revenue declined by 5%.
       Xbox content and services revenue saw a notable increase of 30%.
       Surface revenue also grew significantly by 37%.
    Additionally, Microsoft returned $9.5 billion to shareholders through share repurchases and dividends in the first quarter of fiscal year 2021, marking a substantial increase compared to the previous year.
    Overall, Microsoft’s performance in the first quarter of fiscal year 2021 was strong across its various business segments, driven by robust growth in cloud services and productivity solutions.
    These sources were instrumental in providing accurate and up-to-date information on Microsoft’s financial performance for the specified period.</t>
  </si>
  <si>
    <t>$37.** billion</t>
  </si>
  <si>
    <t>What is Toyota's biggest risk in the future?</t>
  </si>
  <si>
    <t>Toyota’s Biggest Risk in the Future
    Toyota’s biggest risk in the future stems from its over-reliance on the
     automobile market
    . As a leader in the automotive industry, Toyota’s success is closely tied to the performance of this market. However, there are several factors that could pose significant risks to Toyota’s growth and profitability in the future:
       Electrification of the automotive industry
      : With increasing pressure to reduce greenhouse gas emissions and improve fuel efficiency, electric vehicles (EVs) are gaining popularity. While Toyota has made significant strides in developing hybrid vehicles, it still lags behind competitors like Tesla in the EV market. This could limit Toyota’s growth potential and market share if it fails to adapt quickly enough to this changing landscape.
       Emerging markets
      : Toyota’s success in emerging markets like India, China, and Africa is crucial for its long-term growth. However, these markets present unique challenges such as price sensitivity, regulatory barriers, and intense competition from local manufacturers. Failure to navigate these challenges successfully could result in missed opportunities and reduced market share.
       Economic downturn
      : As a global company with operations spanning multiple countries, Toyota is exposed to economic downturns in various regions. A significant economic downturn could negatively impact vehicle sales and lead to reduced profits for the company. Moreover, supply chain disruptions during an economic downturn could further exacerbate the situation for Toyota.
       Regulatory changes
      : The automotive industry is heavily regulated with stringent safety and environmental standards that vary across countries. Changes in these regulations could result in increased costs for Toyota due to necessary modifications to its products or production processes. Additionally, trade disputes or tariffs between countries could also impact Toyota’s operations and profitability by increasing input costs or limiting access to key markets.
       Digitalization
      : The rise of digital technologies such as autonomous driving, connectivity, and shared mobility services poses both opportunities and challenges for Toyota. The company must invest significantly in research and development to stay at the forefront of these trends while also ensuring that its products remain competitive and appealing to consumers who have increasingly high expectations for digital features and connectivity. The cost of investing in these digital technologies could strain Toyota’s financial resources if not managed effectively.
    Authoritative References Used:
     Interbrand:
      Best Global Brands 2021
     Forbes:
      The World’s Most Valuable Brands In 2021</t>
  </si>
  <si>
    <t>the consumer adoption of battery electric vehicles (BEVs)</t>
  </si>
  <si>
    <t>What did Musk say about the future market of the auto industry worldwide?</t>
  </si>
  <si>
    <t>Elon Musk’s Statement:
     Elon Musk
    stated that Chinese electric car makers are highly competitive and are likely to achieve significant success outside of China. He mentioned that without trade barriers, these Chinese companies could potentially outperform most other auto companies globally. Musk praised the competitiveness of Chinese car manufacturers and expressed his belief that they have the potential to dominate the international market if trade barriers are not established.
    These sources were consulted to gather information on Elon Musk’s comments regarding Chinese EV makers and their potential impact on the global auto industry.</t>
  </si>
  <si>
    <t>Chinese automakers pose a major threat to global competition</t>
  </si>
  <si>
    <t>Why is Boeing getting worse and worse?</t>
  </si>
  <si>
    <t>Reasons for Boeing’s Decline:
     1. Series of Safety Incidents and Whistleblower Allegations:
    Boeing’s decline can be attributed to a series of safety incidents and whistleblower allegations that have plagued the company. These incidents include a panel flying off an Alaska Airlines-run 737 Max due to a poorly installed door plug, sub-par door plugs on other Max 9 planes, cracked windows, engine failures, and even a plane’s front nose wheel falling off. The company has also faced reports of fuel leaks, midflight technical issues, and employee misconduct related to falsifying aircraft records.
     2. Regulatory Scrutiny and Investigations:
    The Federal Aviation Administration (FAA) has launched investigations into Boeing following whistleblower complaints about safety concerns and production issues with the 787 Dreamliner. The Securities and Exchange Commission (SEC) is also investigating Boeing over potential misleading statements made to investors regarding safety practices after the Alaska Airlines incident. These regulatory probes have added to Boeing’s challenges and raised concerns about its adherence to safety standards.
     3. Negative Public Perception and Investor Confidence:
    The negative publicity surrounding Boeing’s safety practices has eroded public confidence in the company. Whistleblower allegations, incidents of employee retaliation, and reports of manufacturing shortcuts have further damaged Boeing’s reputation. Investor confidence has also been shaken, leading to a significant decline in Boeing’s stock value in 2024.
     4. Lack of Transparency and Accountability:
    Boeing’s response to these crises has been criticized for its lack of transparency and accountability. The company’s initial denial of structural integrity issues with the 787 Dreamliner and its handling of whistleblower complaints have raised questions about its commitment to addressing safety concerns promptly and effectively.
     5. Historical Safety Record and Corporate Culture:
    Critics argue that Boeing’s decline is rooted in its historical safety record, which was tarnished by past incidents such as the 737 Max crashes in 2018 and 2019. The company’s corporate culture, influenced by factors like mergers with other aerospace companies, has been cited as a contributing factor to its current challenges.
    These sources were instrumental in understanding the various factors contributing to Boeing’s ongoing decline in reputation and performance.</t>
  </si>
  <si>
    <t>poor quality</t>
  </si>
  <si>
    <t>The output is detailed and well-structured, providing specific reasons for Boeing's decline. It does not exhibit characteristics of poor quality such as lack of clarity, coherence, or detail.</t>
  </si>
  <si>
    <t>日本百年的藥品製造商小林製藥的紅麴成分含有保健食品引發的「死亡」事件。</t>
  </si>
  <si>
    <t>Overview of the Incident:
    The Japanese pharmaceutical company Kobayashi Pharmaceutical has been embroiled in a health crisis related to its red yeast rice component in health supplements. Several consumers who ingested these products experienced kidney diseases, with some fatalities reported. The company recalled the affected products after reports of adverse health effects emerged.
     Incident Details:
      Deaths and Hospitalizations:
     As of the latest reports, there have been 5 deaths and 212 hospitalizations linked to the consumption of Kobayashi Pharmaceutical’s red yeast rice products.
      Company Response:
     Kobayashi Pharmaceutical issued a recall for three products containing red yeast rice after receiving reports of kidney-related issues from consumers.
      Investigation:
     The company identified unexpected substances in the red yeast rice ingredients, including citrinin, a compound produced by molds that can potentially harm the kidneys.
      Regulatory Oversight:
     The incident exposed loopholes in Japan’s regulatory system for functional food labeling, allowing manufacturers to self-certify without stringent government approval.
     Implications and Reactions:
      Consumer Concerns:
     The incident has sparked widespread fear among consumers, leading to inquiries about various products containing red yeast rice across different brands.
      Market Impact:
     The crisis has impacted the health supplement market in Japan, with companies rushing to conduct checks on their products and distance themselves from Kobayashi Pharmaceutical.
      Regulatory Scrutiny:
     Authorities are conducting urgent inspections on thousands of functional food items previously registered under Japan’s labeling system.
     Lessons Learned:
    The Kobayashi Pharmaceutical incident highlights the importance of robust regulatory frameworks and proactive risk management practices in the health supplement industry to safeguard consumer health and trust.</t>
  </si>
  <si>
    <t>已確認有5人死亡，有276人住院。</t>
  </si>
  <si>
    <t>The output states there have been 5 deaths and 212 hospitalizations, not 276 hospitalizations as specified in the rubric.</t>
  </si>
  <si>
    <t>Если Евросоюз решит "отцепиться" от Китая, какое влияние это окажет на экономику Германии?</t>
  </si>
  <si>
    <t>Expected output to contain one of "1%, 5%, 1.5%, 1,5%"
---
Impact of the EU “Decoupling” from China on Germany’s Economy
    In the hypothetical scenario where the European Union decides to “decouple” from China, it would have a significant impact on Germany’s economy due to their strong economic ties with both entities. Germany is one of the leading economies in the EU and has extensive trade relations with China. Therefore, any disruption in these relations could have far-reaching consequences.
     Trade Relations and Dependency
    Germany is heavily dependent on exports, and China is one of its most important trading partners. A decoupling from China could disrupt this trade flow, leading to a decline in German exports and potentially harming key industries such as automotive, machinery, and electronics. The loss of access to the Chinese market could result in decreased revenue for German companies and a negative impact on economic growth.
     Supply Chain Disruptions
    Many German companies have integrated Chinese suppliers into their global supply chains. A decoupling from China could lead to supply chain disruptions, delays in production, and increased costs for German businesses. This could affect the competitiveness of German products in the global market and hinder economic performance.
     Geopolitical Considerations
    Apart from economic implications, decoupling from China may also have geopolitical repercussions for Germany within the EU. It could strain relations with other EU member states that have different perspectives on China and its role in global trade. This could create internal tensions within the EU and complicate decision-making processes regarding future trade policies.
     Investment Flows
    Germany has attracted significant investment from Chinese companies in recent years. A decoupling scenario might lead to a reduction in Chinese investments in Germany, impacting sectors such as technology, infrastructure, and renewable energy. This could affect job creation, innovation, and overall economic development in Germany.
     Conclusion
    In conclusion, if the EU were to “decouple” from China, it would likely have a substantial impact on Germany’s economy due to its strong economic interdependence with both entities. The disruption of trade relations, supply chains, investment flows, and potential geopolitical tensions could pose challenges for Germany’s economic stability and growth prospects.</t>
  </si>
  <si>
    <t>Expected output to contain one of "1%, 5%, 1.5%, 1,5%"</t>
  </si>
  <si>
    <t>虎ノ門ヒルズフォーラム</t>
  </si>
  <si>
    <t>虎ノ門ヒルズフォーラム
    is a part of the Toranomon Hills complex located in Tokyo, Japan. It serves as a hub for various events, conferences, and cultural activities. The forum includes spaces like the Main Hall, Hall A, Meeting Rooms, and Hall B. It is designed to be a center for innovation and creativity, aiming to transcend boundaries and share information globally.
    The
     虎ノ門ヒルズフォーラム
    is situated within the Toranomon Hills Mori Tower, specifically on the 5th floor. This location offers a range of facilities including event halls, galleries, restaurants, and rooftop gardens. The forum collaborates with the Tokyo Node located at the top of the Station Tower to create a unique space for sharing information with the world.
    In terms of access, visitors can reach the
     虎ノ門ヒルズフォーラム
    via various transportation options. The closest station is the Toranomon Hills Station on the Hibiya Line or Toranomon Station on the Ginza Line. From these stations, different exits are available for easy access to the forum.
    The
     虎ノ門ヒルズフォーラム
    hosts a wide range of events and activities aimed at fostering innovation and creativity across different fields. With its strategic location within the Toranomon Hills complex and its state-of-the-art facilities, it serves as a key venue for gatherings that aim to make an impact on a global scale.</t>
  </si>
  <si>
    <t>東京都港区虎ノ門1-23-1に位置する虎ノ門ヒルズフォーラムは、メインホール最大720名収容の他、3つの大ホール（合計約2,000名収容可能）、6つのホール、そして4つのミーティングルームから成り立っています。総合面積は約10,000m²で</t>
  </si>
  <si>
    <t>The output does not mention the specific address 東京都港区虎ノ門1-23-1, the capacity details of the Main Hall and other halls, the total number of halls and meeting rooms, or the total area of approximately 10,000m².</t>
  </si>
  <si>
    <t>腾訊的天使投資者叫什麼名字？</t>
  </si>
  <si>
    <t>刘晓松</t>
  </si>
  <si>
    <t>他们其中一个或多个都自算正确：劉曉松，IDG，香港盈科，MIH，曾李青</t>
  </si>
  <si>
    <t>華為2023年營收情況？</t>
  </si>
  <si>
    <t>华为2023年營收情況：
    根据华为发布的2023年度报告，华为在2023年实现了全球销售收入7042亿元人民币，同比增长9.64%。净利润达到870亿元人民币，相比2022年增长了144.4%。
     主要业务板块表现：
     ICT基础设施业务销售收入3620亿元人民币，同比增长2.3%。
     终端业务销售收入2515亿元人民币，同比增长17.3%。
     云计算业务销售收入553亿元人民币，同比增长21.9%。
     数字能源业务销售收入526亿元人民币，同比增长3.5%。
     智能汽车解决方案业务销售收入47亿元人民币，同比增长128.1%。
    这些数据显示华为在核心业务领域取得了积极的成绩，并且整体经营状况符合预期。
    These sources provide official information from Huawei’s annual report and reputable news outlets covering the company’s financial performance in 2023.</t>
  </si>
  <si>
    <t>7042億人民幣</t>
  </si>
  <si>
    <t>光通信社の株式コードは何ですか？</t>
  </si>
  <si>
    <t>Company Profile
    The company’s name, as indicated in the provided context, is 光通信 (Kohtsuu-tsuushin), or in English, “Kohstsu Communication.” It is a company established on February 5, 1988, with a capital of 54,259 million yen. Its main business activities include corporate services, personal services, and retail sales. The company is listed on the Tokyo Stock Exchange in the Prime Market under the stock code: 9435.
    As of July 6, 2024, the market price of Kohstsu Communication’s stock is ¥29,465, with a decrease of ¥300 (-1.01%) from the previous day. The company’s most recent reported PER (Price Earnings Ratio) is (連)14.45倍 (14.45 times), and the PBR (Price to Book Ratio) is (連)1.65倍 (1.65 times). Additionally, the company’s dividend yield is 2.08%, with an expected dividend of ¥612 per share in March 2025.
    Trading Information
    The minimum investment amount for purchasing Kohstsu Communication’s stock is currently ¥2,946,500. The company’s annual report and shareholders meeting are held in March and June, respectively. If you have previously traded Kohstsu Communication’s stock through Minkabu Asset Planner, you can view your transaction history by linking your account to visualize your trading activity over time.
    Authoritative References Used:
     Minkabu Asset Planner
     Tokyo Stock Exchange</t>
  </si>
  <si>
    <t>Accuracy</t>
  </si>
  <si>
    <t>45.00%</t>
  </si>
  <si>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</sst>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
    <xf numFmtId="0" fontId="0" fillId="0" borderId="0" xfId="0" applyNumberFormat="1"/>
    <xf numFmtId="0" fontId="0" fillId="0" borderId="0" xfId="0" applyFont="1" applyFill="1" applyAlignment="1"/>
    <xf numFmtId="0" fontId="0" fillId="0" borderId="0" xfId="0" applyNumberFormat="1" applyAlignment="1">
      <alignment wrapText="1"/>
    </xf>
    <xf numFmtId="0" fontId="0" fillId="0" borderId="0" xfId="0" applyFont="1" applyFill="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3"/>
  <sheetViews>
    <sheetView tabSelected="1" workbookViewId="0">
      <selection activeCell="E25" sqref="E25"/>
    </sheetView>
  </sheetViews>
  <sheetFormatPr defaultColWidth="9.64285714285714" defaultRowHeight="17.6" outlineLevelCol="4"/>
  <sheetData>
    <row r="1" s="1" customFormat="1" spans="1:5">
      <c r="A1" s="1" t="s">
        <v>0</v>
      </c>
      <c r="B1" s="1" t="s">
        <v>1</v>
      </c>
      <c r="C1" s="1" t="s">
        <v>2</v>
      </c>
      <c r="D1" s="1" t="s">
        <v>3</v>
      </c>
      <c r="E1" s="1" t="s">
        <v>4</v>
      </c>
    </row>
    <row r="2" spans="1:5">
      <c r="A2" t="s">
        <v>5</v>
      </c>
      <c r="B2" t="s">
        <v>6</v>
      </c>
      <c r="C2" t="e">
        <f>knockoutjs</f>
        <v>#NAME?</v>
      </c>
      <c r="D2" t="s">
        <v>7</v>
      </c>
      <c r="E2" t="s">
        <v>8</v>
      </c>
    </row>
    <row r="3" spans="1:5">
      <c r="A3" t="s">
        <v>9</v>
      </c>
      <c r="B3" t="s">
        <v>10</v>
      </c>
      <c r="C3" t="s">
        <v>11</v>
      </c>
      <c r="D3" t="s">
        <v>12</v>
      </c>
      <c r="E3" t="s">
        <v>13</v>
      </c>
    </row>
    <row r="4" ht="19" customHeight="1" spans="1:5">
      <c r="A4" t="s">
        <v>14</v>
      </c>
      <c r="B4" s="2" t="s">
        <v>15</v>
      </c>
      <c r="C4" t="s">
        <v>16</v>
      </c>
      <c r="D4" t="s">
        <v>7</v>
      </c>
      <c r="E4" t="s">
        <v>17</v>
      </c>
    </row>
    <row r="5" ht="21" customHeight="1" spans="1:5">
      <c r="A5" t="s">
        <v>18</v>
      </c>
      <c r="B5" s="2" t="s">
        <v>19</v>
      </c>
      <c r="C5" t="s">
        <v>20</v>
      </c>
      <c r="D5" t="s">
        <v>7</v>
      </c>
      <c r="E5" t="s">
        <v>21</v>
      </c>
    </row>
    <row r="6" spans="1:5">
      <c r="A6" t="s">
        <v>22</v>
      </c>
      <c r="B6" t="s">
        <v>23</v>
      </c>
      <c r="C6" t="e">
        <f>Pika</f>
        <v>#NAME?</v>
      </c>
      <c r="D6" t="s">
        <v>7</v>
      </c>
      <c r="E6" t="s">
        <v>24</v>
      </c>
    </row>
    <row r="7" spans="1:5">
      <c r="A7" t="s">
        <v>25</v>
      </c>
      <c r="B7" t="s">
        <v>26</v>
      </c>
      <c r="C7">
        <v>40</v>
      </c>
      <c r="D7" t="s">
        <v>12</v>
      </c>
      <c r="E7" t="s">
        <v>13</v>
      </c>
    </row>
    <row r="8" spans="1:5">
      <c r="A8" t="s">
        <v>27</v>
      </c>
      <c r="B8" t="s">
        <v>28</v>
      </c>
      <c r="C8" t="s">
        <v>29</v>
      </c>
      <c r="D8" t="s">
        <v>12</v>
      </c>
      <c r="E8" t="s">
        <v>13</v>
      </c>
    </row>
    <row r="9" spans="1:5">
      <c r="A9" t="s">
        <v>30</v>
      </c>
      <c r="B9" t="s">
        <v>31</v>
      </c>
      <c r="C9">
        <v>3.2</v>
      </c>
      <c r="D9" t="s">
        <v>7</v>
      </c>
      <c r="E9" t="s">
        <v>32</v>
      </c>
    </row>
    <row r="10" ht="18" customHeight="1" spans="1:5">
      <c r="A10" t="s">
        <v>33</v>
      </c>
      <c r="B10" s="2" t="s">
        <v>34</v>
      </c>
      <c r="C10" t="s">
        <v>35</v>
      </c>
      <c r="D10" t="s">
        <v>7</v>
      </c>
      <c r="E10" t="s">
        <v>36</v>
      </c>
    </row>
    <row r="11" spans="1:5">
      <c r="A11" t="s">
        <v>37</v>
      </c>
      <c r="B11" t="s">
        <v>38</v>
      </c>
      <c r="C11" t="s">
        <v>39</v>
      </c>
      <c r="D11" t="s">
        <v>7</v>
      </c>
      <c r="E11" t="s">
        <v>40</v>
      </c>
    </row>
    <row r="12" spans="1:5">
      <c r="A12" t="s">
        <v>41</v>
      </c>
      <c r="B12" t="s">
        <v>42</v>
      </c>
      <c r="C12" t="s">
        <v>43</v>
      </c>
      <c r="D12" t="s">
        <v>12</v>
      </c>
      <c r="E12" t="s">
        <v>13</v>
      </c>
    </row>
    <row r="13" spans="1:5">
      <c r="A13" t="s">
        <v>44</v>
      </c>
      <c r="B13" t="s">
        <v>45</v>
      </c>
      <c r="C13" t="s">
        <v>46</v>
      </c>
      <c r="D13" t="s">
        <v>12</v>
      </c>
      <c r="E13" t="s">
        <v>13</v>
      </c>
    </row>
    <row r="14" spans="1:5">
      <c r="A14" t="s">
        <v>47</v>
      </c>
      <c r="B14" t="s">
        <v>48</v>
      </c>
      <c r="C14" t="s">
        <v>49</v>
      </c>
      <c r="D14" t="s">
        <v>12</v>
      </c>
      <c r="E14" t="s">
        <v>13</v>
      </c>
    </row>
    <row r="15" ht="17" customHeight="1" spans="1:5">
      <c r="A15" t="s">
        <v>50</v>
      </c>
      <c r="B15" s="2" t="s">
        <v>51</v>
      </c>
      <c r="C15" t="s">
        <v>52</v>
      </c>
      <c r="D15" t="s">
        <v>7</v>
      </c>
      <c r="E15" t="s">
        <v>53</v>
      </c>
    </row>
    <row r="16" ht="13" customHeight="1" spans="1:5">
      <c r="A16" t="s">
        <v>54</v>
      </c>
      <c r="B16" s="2" t="s">
        <v>55</v>
      </c>
      <c r="C16" t="s">
        <v>56</v>
      </c>
      <c r="D16" t="s">
        <v>7</v>
      </c>
      <c r="E16" t="s">
        <v>57</v>
      </c>
    </row>
    <row r="17" spans="1:5">
      <c r="A17" t="s">
        <v>58</v>
      </c>
      <c r="B17" t="s">
        <v>59</v>
      </c>
      <c r="C17">
        <f>5%</f>
        <v>0.05</v>
      </c>
      <c r="D17" t="s">
        <v>7</v>
      </c>
      <c r="E17" t="s">
        <v>60</v>
      </c>
    </row>
    <row r="18" ht="16" customHeight="1" spans="1:5">
      <c r="A18" t="s">
        <v>61</v>
      </c>
      <c r="B18" s="2" t="s">
        <v>62</v>
      </c>
      <c r="C18" t="s">
        <v>63</v>
      </c>
      <c r="D18" t="s">
        <v>7</v>
      </c>
      <c r="E18" t="s">
        <v>64</v>
      </c>
    </row>
    <row r="19" spans="1:5">
      <c r="A19" t="s">
        <v>65</v>
      </c>
      <c r="B19" t="s">
        <v>66</v>
      </c>
      <c r="C19" t="s">
        <v>67</v>
      </c>
      <c r="D19" t="s">
        <v>12</v>
      </c>
      <c r="E19" t="s">
        <v>13</v>
      </c>
    </row>
    <row r="20" spans="1:5">
      <c r="A20" t="s">
        <v>68</v>
      </c>
      <c r="B20" t="s">
        <v>69</v>
      </c>
      <c r="C20" t="s">
        <v>70</v>
      </c>
      <c r="D20" t="s">
        <v>12</v>
      </c>
      <c r="E20" t="s">
        <v>13</v>
      </c>
    </row>
    <row r="21" spans="1:5">
      <c r="A21" t="s">
        <v>71</v>
      </c>
      <c r="B21" t="s">
        <v>72</v>
      </c>
      <c r="C21">
        <v>9435</v>
      </c>
      <c r="D21" t="s">
        <v>12</v>
      </c>
      <c r="E21" t="s">
        <v>13</v>
      </c>
    </row>
    <row r="23" spans="1:5">
      <c r="A23" s="3" t="s">
        <v>73</v>
      </c>
      <c r="B23" s="3"/>
      <c r="C23" s="3"/>
      <c r="D23" t="s">
        <v>74</v>
      </c>
      <c r="E23" t="s">
        <v>75</v>
      </c>
    </row>
  </sheetData>
  <mergeCells count="1">
    <mergeCell ref="A23:C23"/>
  </mergeCells>
  <pageMargins left="0.75" right="0.75" top="1" bottom="1" header="0.5" footer="0.5"/>
  <headerFooter/>
  <ignoredErrors>
    <ignoredError sqref="D23:E23 A22:E22 E19:E21 A19:C21 E15:E18 A15 C15 A16 C16 A17:C17 A18 C18 E12:E14 A12:C14 E9:E11 A9:C9 A10 C10 A11:C11 E7:E8 A7:C8 E4:E6 A4 C4 A5 C5 A6:C6 E3 A3:C3 E2 A2:C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阂绕镁渤苹</cp:lastModifiedBy>
  <dcterms:created xsi:type="dcterms:W3CDTF">2024-07-08T23:42:00Z</dcterms:created>
  <dcterms:modified xsi:type="dcterms:W3CDTF">2024-07-08T19:28:10Z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B246530007D42C7A8B988B66EE6B1473_42</vt:lpwstr>
  </property>
  <property fmtid="{D5CDD505-2E9C-101B-9397-08002B2CF9AE}" pid="3" name="KSOProductBuildVer">
    <vt:lpwstr>2052-6.7.1.8828</vt:lpwstr>
  </property>
</Properties>
</file>