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60" windowHeight="14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<sst xmlns="http://schemas.openxmlformats.org/spreadsheetml/2006/main" count="103" uniqueCount="70">
  <si>
    <t>question</t>
  </si>
  <si>
    <t>answer</t>
  </si>
  <si>
    <t>ground_truths</t>
  </si>
  <si>
    <t>passed</t>
  </si>
  <si>
    <t>reason</t>
  </si>
  <si>
    <t>本来无一物何处惹尘埃的完整诗句是什么？</t>
  </si>
  <si>
    <t xml:space="preserve">“本来无一物，何处惹尘埃”的完整诗句是：
菩提本无树，明镜亦非台。
佛性常清净，何处有尘埃！
身是菩提树，心为明镜台。
明镜本清净，何处染尘埃！
菩提本无树，明镜亦非台。
本来无一物，何处惹尘埃！
菩提只向心觅，何劳向外求玄？
听说依此修行，西方只在目前！
这首诗出自唐代惠能的《菩提偈》，意思是：原本就没有菩提树，也没有明镜台。佛性就是一直清澈干净，哪里会有什么尘埃？.
</t>
  </si>
  <si>
    <t>Yes</t>
  </si>
  <si>
    <t>All assertions passed</t>
  </si>
  <si>
    <t>福建晋江灵水中学一初中女生遭霸凌跳楼去世是什么时候？</t>
  </si>
  <si>
    <t xml:space="preserve">福建晋江灵水中学一初中女生遭霸凌跳楼去世的时间是2024年3月24日22时许。
</t>
  </si>
  <si>
    <t>是在2024/3/24</t>
  </si>
  <si>
    <t>那歌鱼是海鱼吗？</t>
  </si>
  <si>
    <t xml:space="preserve">那哥鱼并不是深海鱼，而是栖息在海洋暖水性中下层的鱼类，通常栖息深度为10到60米。因此，可以认为那哥鱼是海鱼。
</t>
  </si>
  <si>
    <t>是海鱼</t>
  </si>
  <si>
    <t>四面楚歌的主人公是谁？</t>
  </si>
  <si>
    <t xml:space="preserve">四面楚歌的主人公是项羽。根据多条证据显示，项羽是中国历史上著名的军事将领和政治家，也是楚汉战争时期楚国的一位重要人物。在垓下之战中，项羽的军队被刘邦的军队围困，并且夜里听到汉军四面唱起楚歌，导致项羽大为惊慌，最终陷入孤立无援的境地.
</t>
  </si>
  <si>
    <t>项羽</t>
  </si>
  <si>
    <t>请客户吃饭时，双方领导座位怎么安排</t>
  </si>
  <si>
    <t xml:space="preserve">在请客户吃饭时，双方领导的座位安排需要特别注意，以体现对客户的尊重和重视。以下是详细的安排方法：
主陪位置：主陪通常坐在面对房门的位置，这样方便与客户交流。
副主陪位置：副主陪则坐在主陪的对面，这样可以更好地协助主陪进行接待工作。
客户座位：客户的位置一般按照“以右为尊”的原则来安排。具体来说，1号客户坐在主陪的右手，2号客户坐在主陪的左手，3号客户坐在副主陪的右手，4号客户坐在副主陪的左手，其他客户可以随意安排。
领导座位：对于双方的领导，通常会将主要领导安排在餐厅中间宽阔的位置，这样方便他们讲话和发言，其他陪同人员环绕领导两侧就座。
交叉排列：在商务宴请中，领导和客户的座位通常是交叉排列的，即主人和客人交替坐下，这样有助于沟通和交流。
注意事项：在安排座位时，要确保每位领导和客人都能找到自己的位置，并且在领导就座后，其他人员再陆续入座。
通过以上方法，可以确保在请客户吃饭时，双方领导的座位安排得当，体现出对客户的尊重和重视。
</t>
  </si>
  <si>
    <t>主陪(通常是宴请方的领导)坐在面对大门的位置，1号客人(通常是宾客方的领导)坐在主陪的右手边</t>
  </si>
  <si>
    <t>风水轮流转同义词有哪些？</t>
  </si>
  <si>
    <t xml:space="preserve">“风水轮流转”的同义词有以下几个：
好景不常 
兴衰有时 
时来运转 
枯木逢春 
苦尽甘来 
塞翁失马焉知非福 
各有千秋（本义）
三十年河东三十年河西 
这些成语都表达了事物变化无常、命运起伏不定的意思，与“风水轮流转”有相似的含义。
</t>
  </si>
  <si>
    <t>珠海华融时代广场多少米？</t>
  </si>
  <si>
    <t xml:space="preserve">珠海华融时代广场的主塔楼高196米。
</t>
  </si>
  <si>
    <t>相亲时媒婆说女方长得有福气，这是什么意思？</t>
  </si>
  <si>
    <t xml:space="preserve">在相亲时，媒婆说女方长得有福气，通常是指这位女性的面相或长相给人一种生活安逸、未来顺利的印象。这种说法认为，有福气的人往往不会经历太多的困难和挫折，而且他们的运气通常很好，能够带来事业、婚恋和健康上的好运。
此外，有福气的人通常被认为心地善良、面相端庄，给人一种慈眉善目的感觉。这种长相不仅预示着个人的幸福和顺利，还可能暗示她将拥有长寿和富贵的生活。
因此，媒婆说女方长得有福气，实际上是在夸赞她的面相和气质，认为她未来会有一个幸福美满的生活。
</t>
  </si>
  <si>
    <t>是指女方长得胖或丰满</t>
  </si>
  <si>
    <t>No</t>
  </si>
  <si>
    <t>The output explains that '有福气' refers to a woman's appearance giving an impression of a peaceful and smooth future, not specifically that she is fat or plump.</t>
  </si>
  <si>
    <t>为什么工地开工要祭拜？</t>
  </si>
  <si>
    <t xml:space="preserve">工地开工要祭拜的原因主要有以下几点：
避免冒犯神灵和鬼魂：在动土施工之前，需要向土地神、山神等神灵告知即将在此地进行建设活动。这样做是为了避免冒犯这些神灵和鬼魂，同时请求他们的协助，希望工程能够顺利开展，并驱逐可能存在的煞气和秽气。
祈求平安吉祥：通过祭拜仪式，施工方希望能够得到天地神灵的护佑，确保工程建设过程中平安顺利，避免发生意外事故。
传统习俗：在中国传统文化中，动土开工被视为一种重要的仪式，需要遵循一定的程序和礼仪。例如，点燃香烛、敬奉美酒和祭品、集体祭拜各路神仙等，这些都是与神明连接的桥梁，旨在表达对神灵的敬意和祈求。
选择吉日吉时：开工动土前通常会选择一个吉祥的日期和时辰进行祭拜，以确保施工过程中的顺利和平安。
超度过往鬼魂：有些地方还会进行超度过往鬼魂的仪式，以确保工地上的孤魂野鬼不会干扰施工。
工地开工要祭拜是为了避免冒犯神灵和鬼魂，祈求平安吉祥，遵循传统习俗，并选择吉日吉时进行施工，以确保工程顺利进行。
</t>
  </si>
  <si>
    <t>避免冒犯神灵和鬼魂</t>
  </si>
  <si>
    <t>巴浪鱼是哪里的方言？</t>
  </si>
  <si>
    <t xml:space="preserve">巴浪鱼在福建、广东潮汕地区和海南的方言中都有提及。具体来说，福建人和说闽南方言的广东潮汕人以及海南人都会食用巴浪鱼。此外，潮汕地区的方言中将巴浪鱼称为“巴鳞”或“巴狼”，发音为【ba1 lang1】，其中“ba1”是泰语鱼的音译，“lang1”是潮汕话中的“鳞”。因此，巴浪鱼的方言主要集中在福建、广东潮汕地区和海南。
</t>
  </si>
  <si>
    <t>是潮汕或福建方言</t>
  </si>
  <si>
    <t>跟领导吃饭，转盘是顺时针转，还是逆时针转？</t>
  </si>
  <si>
    <t xml:space="preserve">在与领导吃饭时，餐桌转盘应顺时针转动。根据多条证据显示，在中国传统文化和礼仪中，餐桌转盘通常按照顺时针方向转动，这是对客人的尊重和礼貌的表现。此外，如果饭局上有长幼之别，一道菜刚上来时，应先转到主人、主宾或尊者面前，待其享用之后，其他人再慢转转盘。因此，在与领导吃饭时，转盘应顺时针转动。
</t>
  </si>
  <si>
    <t>顺时针转</t>
  </si>
  <si>
    <t>黄花大闺女黄花是指什么花？</t>
  </si>
  <si>
    <t xml:space="preserve">“黄花大闺女”中的“黄花”指的是菊花。在古代，人们普遍认为菊花有贞节的品格，因此又叫做“节花”，并且常用来比喻人有节操。此外，菊花能傲霜耐寒，象征着高洁和坚贞不屈的品质，这也是古人选择用菊花来比喻未婚女子的原因之一。
</t>
  </si>
  <si>
    <t>菊花</t>
  </si>
  <si>
    <t>卧薪嘗膽的主人公是誰？</t>
  </si>
  <si>
    <t xml:space="preserve">卧薪尝胆的主人公是越王勾践。根据多条证据显示，春秋末期，吴国大败越国，越王勾践被吴王夫差俘虏。为了报仇雪恨，他睡在柴草上，时不时地尝一尝苦胆的味道，最终奋发图强，得以复国.
</t>
  </si>
  <si>
    <t>勾踐</t>
  </si>
  <si>
    <t>相亲时媒婆说男方会疼人，这是什么意思？</t>
  </si>
  <si>
    <t xml:space="preserve">内容中没有提到男方年纪大或离过婚，而是讨论了男方在感情和生活中对伴侣的体贴和关心。
---
在相亲时，媒婆说男方会疼人，通常是指男方在感情和生活中对伴侣体贴入微、关心照顾。具体来说，这意味着男方会帮助女方融入家庭，表现出对家庭成员的关爱和理解。然而，需要注意的是，有些证据指出，媒婆的话可能并不完全真实，有时只是为了促成婚事而夸大其词。因此，在听从媒婆的评价时，最好保持一定的警惕和独立判断。
</t>
  </si>
  <si>
    <t>是指男方年纪大或离过婚</t>
  </si>
  <si>
    <t>内容中没有提到男方年纪大或离过婚，而是讨论了男方在感情和生活中对伴侣的体贴和关心。</t>
  </si>
  <si>
    <t>宮沢賢治にはどんな著作がありますか。</t>
  </si>
  <si>
    <t xml:space="preserve">宮沢賢治（みやざわ けんじ）は、日本で知られる童話作家であり、多くの作品を残しています。以下は宮沢賢治的一些代表作です：
银河铁道之夜：这是宫泽贤治最著名的作品之一，描述了一个小男孩在银河铁道上旅行的故事。
注文の多い料理店：这部作品讲述了一个拥有神奇能力的餐厅，能够满足顾客的各种奇怪要求。
風の又三郎：这个故事描绘了一个风神和一个普通的农民之间的友谊。
セロ弾きのゴASHU：讲述了一个小提琴手和他的狗的故事。
やまなし：这部作品以岩手县为背景，描绘了自然与人类的关系。
猫の事務所：一个关于猫开设事务所的故事。
此外，宫泽贤治还创作了许多其他类型的文学作品，包括诗歌、短篇小说和童话集等。他的作品不仅在日本国内广受欢迎，也在国际上有着很高的评价。
</t>
  </si>
  <si>
    <t>進撃の巨人はいつ発行されましたか？</t>
  </si>
  <si>
    <t xml:space="preserve">《进击的巨人》是由日本漫画家谏山创创作的少年漫画作品，于2009年3月17日在讲谈社旗下的漫画杂志《别册少年Magazine》上开始连载。
</t>
  </si>
  <si>
    <t>2009年9月</t>
  </si>
  <si>
    <t>The output states that the manga started serialization on March 17, 2009, not in September 2009.</t>
  </si>
  <si>
    <t>三體中那個真正會魔法的妓女叫什麼？</t>
  </si>
  <si>
    <t xml:space="preserve">在《三体》中，那个真正会魔法的妓女叫狄奥伦娜。
</t>
  </si>
  <si>
    <t>狄奧倫娜或者她的英文名</t>
  </si>
  <si>
    <t>『奥の細道』の作者は何年生まれですか？</t>
  </si>
  <si>
    <t xml:space="preserve">Expected output to contain "1644"
---
『奥の細道』の作者は松尾芭蕉（まつお ばしょう）です。彼は元禄15年（西元1702年）にこの作品を著しました。松尾芭蕉は江户时代初期の文学家で、数々の名作俳句を残しています。
</t>
  </si>
  <si>
    <t>1644</t>
  </si>
  <si>
    <t>Expected output to contain "1644"</t>
  </si>
  <si>
    <t>正岡子は何年に俳句革新運動に参加しましたか。</t>
  </si>
  <si>
    <t xml:space="preserve">正岡子規は1892年（明治25年）に新聞『日本』に「獺祭書屋俳話」を連載し、俳句の革新運動を始めました。
</t>
  </si>
  <si>
    <t>1892,1893</t>
  </si>
  <si>
    <t>松尾芭蕉の父の名前は何ですか。</t>
  </si>
  <si>
    <t xml:space="preserve">松尾芭蕉的父亲名叫松尾与左衛門.
</t>
  </si>
  <si>
    <t>Accuracy</t>
  </si>
  <si>
    <t>80.00%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</si>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</sst>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0" fillId="0" borderId="0" xfId="0" applyFont="1" applyFill="1" applyAlignment="1"/>
    <xf numFmtId="0" fontId="0" fillId="0" borderId="0" xfId="0" applyNumberFormat="1" applyAlignment="1">
      <alignment wrapText="1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H23" sqref="H23"/>
    </sheetView>
  </sheetViews>
  <sheetFormatPr defaultColWidth="9" defaultRowHeight="17.6" outlineLevelCol="4"/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e">
        <f>明镜亦非台</f>
        <v>#NAME?</v>
      </c>
      <c r="D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D3" t="s">
        <v>7</v>
      </c>
      <c r="E3" t="s">
        <v>8</v>
      </c>
    </row>
    <row r="4" spans="1:5">
      <c r="A4" t="s">
        <v>12</v>
      </c>
      <c r="B4" t="s">
        <v>13</v>
      </c>
      <c r="C4" t="s">
        <v>14</v>
      </c>
      <c r="D4" t="s">
        <v>7</v>
      </c>
      <c r="E4" t="s">
        <v>8</v>
      </c>
    </row>
    <row r="5" spans="1:5">
      <c r="A5" t="s">
        <v>15</v>
      </c>
      <c r="B5" t="s">
        <v>16</v>
      </c>
      <c r="C5" t="s">
        <v>17</v>
      </c>
      <c r="D5" t="s">
        <v>7</v>
      </c>
      <c r="E5" t="s">
        <v>8</v>
      </c>
    </row>
    <row r="6" spans="1:5">
      <c r="A6" t="s">
        <v>18</v>
      </c>
      <c r="B6" t="s">
        <v>19</v>
      </c>
      <c r="C6" t="s">
        <v>20</v>
      </c>
      <c r="D6" t="s">
        <v>7</v>
      </c>
      <c r="E6" t="s">
        <v>8</v>
      </c>
    </row>
    <row r="7" spans="1:5">
      <c r="A7" t="s">
        <v>21</v>
      </c>
      <c r="B7" t="s">
        <v>22</v>
      </c>
      <c r="C7" t="e">
        <f>咸鱼翻身</f>
        <v>#NAME?</v>
      </c>
      <c r="D7" t="s">
        <v>7</v>
      </c>
      <c r="E7" t="s">
        <v>8</v>
      </c>
    </row>
    <row r="8" spans="1:5">
      <c r="A8" t="s">
        <v>23</v>
      </c>
      <c r="B8" t="s">
        <v>24</v>
      </c>
      <c r="C8">
        <v>196</v>
      </c>
      <c r="D8" t="s">
        <v>7</v>
      </c>
      <c r="E8" t="s">
        <v>8</v>
      </c>
    </row>
    <row r="9" ht="15" customHeight="1" spans="1:5">
      <c r="A9" t="s">
        <v>25</v>
      </c>
      <c r="B9" s="2" t="s">
        <v>26</v>
      </c>
      <c r="C9" t="s">
        <v>27</v>
      </c>
      <c r="D9" t="s">
        <v>28</v>
      </c>
      <c r="E9" t="s">
        <v>29</v>
      </c>
    </row>
    <row r="10" spans="1:5">
      <c r="A10" t="s">
        <v>30</v>
      </c>
      <c r="B10" t="s">
        <v>31</v>
      </c>
      <c r="C10" t="s">
        <v>32</v>
      </c>
      <c r="D10" t="s">
        <v>7</v>
      </c>
      <c r="E10" t="s">
        <v>8</v>
      </c>
    </row>
    <row r="11" spans="1:5">
      <c r="A11" t="s">
        <v>33</v>
      </c>
      <c r="B11" t="s">
        <v>34</v>
      </c>
      <c r="C11" t="s">
        <v>35</v>
      </c>
      <c r="D11" t="s">
        <v>7</v>
      </c>
      <c r="E11" t="s">
        <v>8</v>
      </c>
    </row>
    <row r="12" spans="1:5">
      <c r="A12" t="s">
        <v>36</v>
      </c>
      <c r="B12" t="s">
        <v>37</v>
      </c>
      <c r="C12" t="s">
        <v>38</v>
      </c>
      <c r="D12" t="s">
        <v>7</v>
      </c>
      <c r="E12" t="s">
        <v>8</v>
      </c>
    </row>
    <row r="13" spans="1:5">
      <c r="A13" t="s">
        <v>39</v>
      </c>
      <c r="B13" t="s">
        <v>40</v>
      </c>
      <c r="C13" t="s">
        <v>41</v>
      </c>
      <c r="D13" t="s">
        <v>7</v>
      </c>
      <c r="E13" t="s">
        <v>8</v>
      </c>
    </row>
    <row r="14" spans="1:5">
      <c r="A14" t="s">
        <v>42</v>
      </c>
      <c r="B14" t="s">
        <v>43</v>
      </c>
      <c r="C14" t="s">
        <v>44</v>
      </c>
      <c r="D14" t="s">
        <v>7</v>
      </c>
      <c r="E14" t="s">
        <v>8</v>
      </c>
    </row>
    <row r="15" spans="1:5">
      <c r="A15" t="s">
        <v>45</v>
      </c>
      <c r="B15" t="s">
        <v>46</v>
      </c>
      <c r="C15" t="s">
        <v>47</v>
      </c>
      <c r="D15" t="s">
        <v>28</v>
      </c>
      <c r="E15" t="s">
        <v>48</v>
      </c>
    </row>
    <row r="16" spans="1:5">
      <c r="A16" t="s">
        <v>49</v>
      </c>
      <c r="B16" t="s">
        <v>50</v>
      </c>
      <c r="C16" t="e">
        <f>注文の多い料理店</f>
        <v>#NAME?</v>
      </c>
      <c r="D16" t="s">
        <v>7</v>
      </c>
      <c r="E16" t="s">
        <v>8</v>
      </c>
    </row>
    <row r="17" ht="24" customHeight="1" spans="1:5">
      <c r="A17" t="s">
        <v>51</v>
      </c>
      <c r="B17" s="2" t="s">
        <v>52</v>
      </c>
      <c r="C17" t="s">
        <v>53</v>
      </c>
      <c r="D17" t="s">
        <v>28</v>
      </c>
      <c r="E17" t="s">
        <v>54</v>
      </c>
    </row>
    <row r="18" spans="1:5">
      <c r="A18" t="s">
        <v>55</v>
      </c>
      <c r="B18" t="s">
        <v>56</v>
      </c>
      <c r="C18" t="s">
        <v>57</v>
      </c>
      <c r="D18" t="s">
        <v>7</v>
      </c>
      <c r="E18" t="s">
        <v>8</v>
      </c>
    </row>
    <row r="19" spans="1:5">
      <c r="A19" t="s">
        <v>58</v>
      </c>
      <c r="B19" t="s">
        <v>59</v>
      </c>
      <c r="C19" t="s">
        <v>60</v>
      </c>
      <c r="D19" t="s">
        <v>28</v>
      </c>
      <c r="E19" t="s">
        <v>61</v>
      </c>
    </row>
    <row r="20" spans="1:5">
      <c r="A20" t="s">
        <v>62</v>
      </c>
      <c r="B20" t="s">
        <v>63</v>
      </c>
      <c r="C20" t="s">
        <v>64</v>
      </c>
      <c r="D20" t="s">
        <v>7</v>
      </c>
      <c r="E20" t="s">
        <v>8</v>
      </c>
    </row>
    <row r="21" spans="1:5">
      <c r="A21" t="s">
        <v>65</v>
      </c>
      <c r="B21" t="s">
        <v>66</v>
      </c>
      <c r="C21" t="e">
        <f>与左衛門</f>
        <v>#NAME?</v>
      </c>
      <c r="D21" t="s">
        <v>7</v>
      </c>
      <c r="E21" t="s">
        <v>8</v>
      </c>
    </row>
    <row r="23" spans="1:5">
      <c r="A23" s="3" t="s">
        <v>67</v>
      </c>
      <c r="B23" s="3"/>
      <c r="C23" s="3"/>
      <c r="D23" t="s">
        <v>68</v>
      </c>
      <c r="E23" t="s">
        <v>69</v>
      </c>
    </row>
  </sheetData>
  <mergeCells count="1">
    <mergeCell ref="A23:C23"/>
  </mergeCells>
  <pageMargins left="0.75" right="0.75" top="1" bottom="1" header="0.5" footer="0.5"/>
  <headerFooter/>
  <ignoredErrors>
    <ignoredError sqref="D23:E23 A22:E22 E20:E21 A20:C21 E19 A19:C19 E18 A18:C18 E17 A17 C17 E16 A16:C16 E15 A15:C15 E10:E14 A10:C14 E9 A9 C9 E2:E8 A2: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阂绕镁渤苹</cp:lastModifiedBy>
  <dcterms:created xsi:type="dcterms:W3CDTF">2024-07-08T16:58:00Z</dcterms:created>
  <dcterms:modified xsi:type="dcterms:W3CDTF">2024-07-08T19:40:07Z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C6442864378740279EE776F1BFB5C0AA_12</vt:lpwstr>
  </property>
  <property fmtid="{D5CDD505-2E9C-101B-9397-08002B2CF9AE}" pid="3" name="KSOProductBuildVer">
    <vt:lpwstr>2052-6.7.1.8828</vt:lpwstr>
  </property>
</Properties>
</file>