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trist\Documents\Astrodynamics\Numerical Models\Impulsive Thrust\Rendezvous\Optimal Two-Impulse Rendezvous\py2iopt\examples\2_circle2circle_analysis_files\"/>
    </mc:Choice>
  </mc:AlternateContent>
  <xr:revisionPtr revIDLastSave="0" documentId="13_ncr:1_{5396CCB1-90C9-481A-AB35-E52726B1699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Gradient wrt t1" sheetId="1" r:id="rId1"/>
    <sheet name="Gradient wrt t2" sheetId="2" r:id="rId2"/>
    <sheet name="Max prim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I3" i="2"/>
  <c r="J3" i="2"/>
  <c r="K3" i="2"/>
  <c r="L3" i="2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H36" i="2"/>
  <c r="I36" i="2"/>
  <c r="J36" i="2"/>
  <c r="K36" i="2"/>
  <c r="L36" i="2"/>
  <c r="I2" i="2"/>
  <c r="J2" i="2"/>
  <c r="K2" i="2"/>
  <c r="L2" i="2"/>
  <c r="H2" i="2"/>
  <c r="H3" i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I2" i="1"/>
  <c r="J2" i="1"/>
  <c r="K2" i="1"/>
  <c r="L2" i="1"/>
  <c r="H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workbookViewId="0">
      <selection activeCell="M24" sqref="M24"/>
    </sheetView>
  </sheetViews>
  <sheetFormatPr defaultRowHeight="15" x14ac:dyDescent="0.25"/>
  <sheetData>
    <row r="1" spans="1:12" x14ac:dyDescent="0.25">
      <c r="B1" s="1">
        <v>1</v>
      </c>
      <c r="C1" s="1">
        <v>2</v>
      </c>
      <c r="D1" s="1">
        <v>5</v>
      </c>
      <c r="E1" s="1">
        <v>10</v>
      </c>
      <c r="F1" s="1">
        <v>15</v>
      </c>
    </row>
    <row r="2" spans="1:12" x14ac:dyDescent="0.25">
      <c r="A2" s="1">
        <v>10</v>
      </c>
      <c r="B2">
        <v>0.1382230611017696</v>
      </c>
      <c r="C2">
        <v>0.1213569857309927</v>
      </c>
      <c r="D2">
        <v>0.1090848170355707</v>
      </c>
      <c r="E2">
        <v>0.10445911329565059</v>
      </c>
      <c r="F2">
        <v>0.1031332842695699</v>
      </c>
      <c r="H2">
        <f>IF(B2&lt;0, 1, 0)</f>
        <v>0</v>
      </c>
      <c r="I2">
        <f t="shared" ref="I2:L2" si="0">IF(C2&lt;0, 1, 0)</f>
        <v>0</v>
      </c>
      <c r="J2">
        <f t="shared" si="0"/>
        <v>0</v>
      </c>
      <c r="K2">
        <f t="shared" si="0"/>
        <v>0</v>
      </c>
      <c r="L2">
        <f t="shared" si="0"/>
        <v>0</v>
      </c>
    </row>
    <row r="3" spans="1:12" x14ac:dyDescent="0.25">
      <c r="A3" s="1">
        <v>20</v>
      </c>
      <c r="B3">
        <v>0.140391206234283</v>
      </c>
      <c r="C3">
        <v>0.12376146690026681</v>
      </c>
      <c r="D3">
        <v>0.1112006776778013</v>
      </c>
      <c r="E3">
        <v>0.10636245790888681</v>
      </c>
      <c r="F3">
        <v>0.104921982941551</v>
      </c>
      <c r="H3">
        <f t="shared" ref="H3:H36" si="1">IF(B3&lt;0, 1, 0)</f>
        <v>0</v>
      </c>
      <c r="I3">
        <f t="shared" ref="I3:I36" si="2">IF(C3&lt;0, 1, 0)</f>
        <v>0</v>
      </c>
      <c r="J3">
        <f t="shared" ref="J3:J36" si="3">IF(D3&lt;0, 1, 0)</f>
        <v>0</v>
      </c>
      <c r="K3">
        <f t="shared" ref="K3:K36" si="4">IF(E3&lt;0, 1, 0)</f>
        <v>0</v>
      </c>
      <c r="L3">
        <f t="shared" ref="L3:L36" si="5">IF(F3&lt;0, 1, 0)</f>
        <v>0</v>
      </c>
    </row>
    <row r="4" spans="1:12" x14ac:dyDescent="0.25">
      <c r="A4" s="1">
        <v>30</v>
      </c>
      <c r="B4">
        <v>0.1416974192582631</v>
      </c>
      <c r="C4">
        <v>0.12568555087502031</v>
      </c>
      <c r="D4">
        <v>0.11305662192924811</v>
      </c>
      <c r="E4">
        <v>0.10808299487579701</v>
      </c>
      <c r="F4">
        <v>0.1065552164574201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  <c r="L4">
        <f t="shared" si="5"/>
        <v>0</v>
      </c>
    </row>
    <row r="5" spans="1:12" x14ac:dyDescent="0.25">
      <c r="A5" s="1">
        <v>40</v>
      </c>
      <c r="B5">
        <v>0.14213031613836311</v>
      </c>
      <c r="C5">
        <v>0.12711601668765921</v>
      </c>
      <c r="D5">
        <v>0.1146439991731827</v>
      </c>
      <c r="E5">
        <v>0.109614737392805</v>
      </c>
      <c r="F5">
        <v>0.1080280751571655</v>
      </c>
      <c r="H5">
        <f t="shared" si="1"/>
        <v>0</v>
      </c>
      <c r="I5">
        <f t="shared" si="2"/>
        <v>0</v>
      </c>
      <c r="J5">
        <f t="shared" si="3"/>
        <v>0</v>
      </c>
      <c r="K5">
        <f t="shared" si="4"/>
        <v>0</v>
      </c>
      <c r="L5">
        <f t="shared" si="5"/>
        <v>0</v>
      </c>
    </row>
    <row r="6" spans="1:12" x14ac:dyDescent="0.25">
      <c r="A6" s="1">
        <v>50</v>
      </c>
      <c r="B6">
        <v>0.14169326618739139</v>
      </c>
      <c r="C6">
        <v>0.12804647365323341</v>
      </c>
      <c r="D6">
        <v>0.115956801988969</v>
      </c>
      <c r="E6">
        <v>0.1109530200672498</v>
      </c>
      <c r="F6">
        <v>0.1093365020663806</v>
      </c>
      <c r="H6">
        <f t="shared" si="1"/>
        <v>0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0</v>
      </c>
    </row>
    <row r="7" spans="1:12" x14ac:dyDescent="0.25">
      <c r="A7" s="1">
        <v>60</v>
      </c>
      <c r="B7">
        <v>0.14040435119943989</v>
      </c>
      <c r="C7">
        <v>0.12847738993895669</v>
      </c>
      <c r="D7">
        <v>0.1169916717067644</v>
      </c>
      <c r="E7">
        <v>0.11209447081278059</v>
      </c>
      <c r="F7">
        <v>0.11047724480180331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</row>
    <row r="8" spans="1:12" x14ac:dyDescent="0.25">
      <c r="A8" s="1">
        <v>70</v>
      </c>
      <c r="B8">
        <v>0.13829590418406959</v>
      </c>
      <c r="C8">
        <v>0.1284159385062289</v>
      </c>
      <c r="D8">
        <v>0.11774783706945539</v>
      </c>
      <c r="E8">
        <v>0.1130369442094328</v>
      </c>
      <c r="F8">
        <v>0.1114477760079246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</row>
    <row r="9" spans="1:12" x14ac:dyDescent="0.25">
      <c r="A9" s="1">
        <v>80</v>
      </c>
      <c r="B9">
        <v>0.13541361748934511</v>
      </c>
      <c r="C9">
        <v>0.12787566339031201</v>
      </c>
      <c r="D9">
        <v>0.1182269854171426</v>
      </c>
      <c r="E9">
        <v>0.1137794141913243</v>
      </c>
      <c r="F9">
        <v>0.1122461794362028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</row>
    <row r="10" spans="1:12" x14ac:dyDescent="0.25">
      <c r="A10" s="1">
        <v>90</v>
      </c>
      <c r="B10">
        <v>0.13181522748655089</v>
      </c>
      <c r="C10">
        <v>0.12687597545679541</v>
      </c>
      <c r="D10">
        <v>0.11843306693562571</v>
      </c>
      <c r="E10">
        <v>0.1143218237779782</v>
      </c>
      <c r="F10">
        <v>0.11287099818531519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</row>
    <row r="11" spans="1:12" x14ac:dyDescent="0.25">
      <c r="A11" s="1">
        <v>100</v>
      </c>
      <c r="B11">
        <v>0.1275688049802739</v>
      </c>
      <c r="C11">
        <v>0.1254414927857721</v>
      </c>
      <c r="D11">
        <v>0.1183720332950801</v>
      </c>
      <c r="E11">
        <v>0.1146648890930544</v>
      </c>
      <c r="F11">
        <v>0.1133210406800377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0</v>
      </c>
      <c r="L11">
        <f t="shared" si="5"/>
        <v>0</v>
      </c>
    </row>
    <row r="12" spans="1:12" x14ac:dyDescent="0.25">
      <c r="A12" s="1">
        <v>110</v>
      </c>
      <c r="B12">
        <v>0.1227507054450214</v>
      </c>
      <c r="C12">
        <v>0.12360124625107061</v>
      </c>
      <c r="D12">
        <v>0.1180515123101651</v>
      </c>
      <c r="E12">
        <v>0.1148098540118971</v>
      </c>
      <c r="F12">
        <v>0.11359513855913279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</row>
    <row r="13" spans="1:12" x14ac:dyDescent="0.25">
      <c r="A13" s="1">
        <v>120</v>
      </c>
      <c r="B13">
        <v>0.1174432583592686</v>
      </c>
      <c r="C13">
        <v>0.12138777518807541</v>
      </c>
      <c r="D13">
        <v>0.1174804199255708</v>
      </c>
      <c r="E13">
        <v>0.1147581903127291</v>
      </c>
      <c r="F13">
        <v>0.1136918486318251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L13">
        <f t="shared" si="5"/>
        <v>0</v>
      </c>
    </row>
    <row r="14" spans="1:12" x14ac:dyDescent="0.25">
      <c r="A14" s="1">
        <v>130</v>
      </c>
      <c r="B14">
        <v>0.11173229688761251</v>
      </c>
      <c r="C14">
        <v>0.1188361407703198</v>
      </c>
      <c r="D14">
        <v>0.1166685097000448</v>
      </c>
      <c r="E14">
        <v>0.1145112360101935</v>
      </c>
      <c r="F14">
        <v>0.1136090882587551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0</v>
      </c>
      <c r="L14">
        <f t="shared" si="5"/>
        <v>0</v>
      </c>
    </row>
    <row r="15" spans="1:12" x14ac:dyDescent="0.25">
      <c r="A15" s="1">
        <v>140</v>
      </c>
      <c r="B15">
        <v>0.1057046444184935</v>
      </c>
      <c r="C15">
        <v>0.1159828853756075</v>
      </c>
      <c r="D15">
        <v>0.11562585783049981</v>
      </c>
      <c r="E15">
        <v>0.1140697614171715</v>
      </c>
      <c r="F15">
        <v>0.1133436896898885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4"/>
        <v>0</v>
      </c>
      <c r="L15">
        <f t="shared" si="5"/>
        <v>0</v>
      </c>
    </row>
    <row r="16" spans="1:12" x14ac:dyDescent="0.25">
      <c r="A16" s="1">
        <v>150</v>
      </c>
      <c r="B16">
        <v>9.9445680093850783E-2</v>
      </c>
      <c r="C16">
        <v>0.11286496444253</v>
      </c>
      <c r="D16">
        <v>0.1143622783958618</v>
      </c>
      <c r="E16">
        <v>0.1134334481519176</v>
      </c>
      <c r="F16">
        <v>0.1128908537573227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L16">
        <f t="shared" si="5"/>
        <v>0</v>
      </c>
    </row>
    <row r="17" spans="1:12" x14ac:dyDescent="0.25">
      <c r="A17" s="1">
        <v>160</v>
      </c>
      <c r="B17">
        <v>9.3037099890116146E-2</v>
      </c>
      <c r="C17">
        <v>0.1095186728500077</v>
      </c>
      <c r="D17">
        <v>0.1128866586330963</v>
      </c>
      <c r="E17">
        <v>0.11260026046694931</v>
      </c>
      <c r="F17">
        <v>0.1122434765420622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4"/>
        <v>0</v>
      </c>
      <c r="L17">
        <f t="shared" si="5"/>
        <v>0</v>
      </c>
    </row>
    <row r="18" spans="1:12" x14ac:dyDescent="0.25">
      <c r="A18" s="1">
        <v>170</v>
      </c>
      <c r="B18">
        <v>8.6554973236664889E-2</v>
      </c>
      <c r="C18">
        <v>0.105978580580462</v>
      </c>
      <c r="D18">
        <v>0.1112061973584607</v>
      </c>
      <c r="E18">
        <v>0.111565680560923</v>
      </c>
      <c r="F18">
        <v>0.1113913138464869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4"/>
        <v>0</v>
      </c>
      <c r="L18">
        <f t="shared" si="5"/>
        <v>0</v>
      </c>
    </row>
    <row r="19" spans="1:12" x14ac:dyDescent="0.25">
      <c r="A19" s="1">
        <v>180</v>
      </c>
      <c r="B19">
        <v>8.0068169662911012E-2</v>
      </c>
      <c r="C19">
        <v>0.1022764823466175</v>
      </c>
      <c r="D19">
        <v>0.1093255207429128</v>
      </c>
      <c r="E19">
        <v>0.1103217695786517</v>
      </c>
      <c r="F19">
        <v>0.11031993723039581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  <c r="L19">
        <f t="shared" si="5"/>
        <v>0</v>
      </c>
    </row>
    <row r="20" spans="1:12" x14ac:dyDescent="0.25">
      <c r="A20" s="1">
        <v>190</v>
      </c>
      <c r="B20">
        <v>7.3637199156870184E-2</v>
      </c>
      <c r="C20">
        <v>9.84403530383961E-2</v>
      </c>
      <c r="D20">
        <v>0.1072456381709396</v>
      </c>
      <c r="E20">
        <v>0.1088560035763796</v>
      </c>
      <c r="F20">
        <v>0.10900942201929729</v>
      </c>
      <c r="H20">
        <f t="shared" si="1"/>
        <v>0</v>
      </c>
      <c r="I20">
        <f t="shared" si="2"/>
        <v>0</v>
      </c>
      <c r="J20">
        <f t="shared" si="3"/>
        <v>0</v>
      </c>
      <c r="K20">
        <f t="shared" si="4"/>
        <v>0</v>
      </c>
      <c r="L20">
        <f t="shared" si="5"/>
        <v>0</v>
      </c>
    </row>
    <row r="21" spans="1:12" x14ac:dyDescent="0.25">
      <c r="A21" s="1">
        <v>200</v>
      </c>
      <c r="B21">
        <v>6.7313478309026134E-2</v>
      </c>
      <c r="C21">
        <v>9.4493285387549128E-2</v>
      </c>
      <c r="D21">
        <v>0.10496268663042831</v>
      </c>
      <c r="E21">
        <v>0.1071498190323089</v>
      </c>
      <c r="F21">
        <v>0.1074326928929116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4"/>
        <v>0</v>
      </c>
      <c r="L21">
        <f t="shared" si="5"/>
        <v>0</v>
      </c>
    </row>
    <row r="22" spans="1:12" x14ac:dyDescent="0.25">
      <c r="A22" s="1">
        <v>210</v>
      </c>
      <c r="B22">
        <v>6.1139006618909079E-2</v>
      </c>
      <c r="C22">
        <v>9.0452368350191853E-2</v>
      </c>
      <c r="D22">
        <v>0.10246639527981651</v>
      </c>
      <c r="E22">
        <v>0.1051767868514112</v>
      </c>
      <c r="F22">
        <v>0.1055534390987095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  <c r="L22">
        <f t="shared" si="5"/>
        <v>0</v>
      </c>
    </row>
    <row r="23" spans="1:12" x14ac:dyDescent="0.25">
      <c r="A23" s="1">
        <v>220</v>
      </c>
      <c r="B23">
        <v>5.5146417960453963E-2</v>
      </c>
      <c r="C23">
        <v>8.6327444903930739E-2</v>
      </c>
      <c r="D23">
        <v>9.973818411419752E-2</v>
      </c>
      <c r="E23">
        <v>0.1029003211386548</v>
      </c>
      <c r="F23">
        <v>0.1033235056954679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0</v>
      </c>
      <c r="L23">
        <f t="shared" si="5"/>
        <v>0</v>
      </c>
    </row>
    <row r="24" spans="1:12" x14ac:dyDescent="0.25">
      <c r="A24" s="1">
        <v>230</v>
      </c>
      <c r="B24">
        <v>4.9359365155053757E-2</v>
      </c>
      <c r="C24">
        <v>8.2119667814254407E-2</v>
      </c>
      <c r="D24">
        <v>9.6748796650835259E-2</v>
      </c>
      <c r="E24">
        <v>0.10027082858716389</v>
      </c>
      <c r="F24">
        <v>0.100679684279131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0</v>
      </c>
    </row>
    <row r="25" spans="1:12" x14ac:dyDescent="0.25">
      <c r="A25" s="1">
        <v>240</v>
      </c>
      <c r="B25">
        <v>4.3793205084847013E-2</v>
      </c>
      <c r="C25">
        <v>7.7819755691847819E-2</v>
      </c>
      <c r="D25">
        <v>9.3455367470763481E-2</v>
      </c>
      <c r="E25">
        <v>9.7222236247354821E-2</v>
      </c>
      <c r="F25">
        <v>9.7539896624383879E-2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  <c r="L25">
        <f t="shared" si="5"/>
        <v>0</v>
      </c>
    </row>
    <row r="26" spans="1:12" x14ac:dyDescent="0.25">
      <c r="A26" s="1">
        <v>250</v>
      </c>
      <c r="B26">
        <v>3.845598349106108E-2</v>
      </c>
      <c r="C26">
        <v>7.340584981089561E-2</v>
      </c>
      <c r="D26">
        <v>8.9797865752388614E-2</v>
      </c>
      <c r="E26">
        <v>9.3667940215764744E-2</v>
      </c>
      <c r="F26">
        <v>9.3798945559899469E-2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4"/>
        <v>0</v>
      </c>
      <c r="L26">
        <f t="shared" si="5"/>
        <v>0</v>
      </c>
    </row>
    <row r="27" spans="1:12" x14ac:dyDescent="0.25">
      <c r="A27" s="1">
        <v>260</v>
      </c>
      <c r="B27">
        <v>3.3349781870217407E-2</v>
      </c>
      <c r="C27">
        <v>6.8840908514597746E-2</v>
      </c>
      <c r="D27">
        <v>8.5694985316230946E-2</v>
      </c>
      <c r="E27">
        <v>8.9496471428406263E-2</v>
      </c>
      <c r="F27">
        <v>8.9324401641824938E-2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0</v>
      </c>
      <c r="L27">
        <f t="shared" si="5"/>
        <v>0</v>
      </c>
    </row>
    <row r="28" spans="1:12" x14ac:dyDescent="0.25">
      <c r="A28" s="1">
        <v>270</v>
      </c>
      <c r="B28">
        <v>2.8472599243961422E-2</v>
      </c>
      <c r="C28">
        <v>6.4069700960996012E-2</v>
      </c>
      <c r="D28">
        <v>8.1039863657575262E-2</v>
      </c>
      <c r="E28">
        <v>8.4567707078173668E-2</v>
      </c>
      <c r="F28">
        <v>8.39539614423606E-2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  <c r="L28">
        <f t="shared" si="5"/>
        <v>0</v>
      </c>
    </row>
    <row r="29" spans="1:12" x14ac:dyDescent="0.25">
      <c r="A29" s="1">
        <v>280</v>
      </c>
      <c r="B29">
        <v>2.382112196137131E-2</v>
      </c>
      <c r="C29">
        <v>5.9015773366995608E-2</v>
      </c>
      <c r="D29">
        <v>7.5696664732114685E-2</v>
      </c>
      <c r="E29">
        <v>7.8711455177441936E-2</v>
      </c>
      <c r="F29">
        <v>7.7496944306781584E-2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0</v>
      </c>
      <c r="L29">
        <f t="shared" si="5"/>
        <v>0</v>
      </c>
    </row>
    <row r="30" spans="1:12" x14ac:dyDescent="0.25">
      <c r="A30" s="1">
        <v>290</v>
      </c>
      <c r="B30">
        <v>1.939500838278416E-2</v>
      </c>
      <c r="C30">
        <v>5.3579426871105951E-2</v>
      </c>
      <c r="D30">
        <v>6.9500270095655931E-2</v>
      </c>
      <c r="E30">
        <v>7.1731884543025926E-2</v>
      </c>
      <c r="F30">
        <v>6.9744552734083892E-2</v>
      </c>
      <c r="H30">
        <f t="shared" si="1"/>
        <v>0</v>
      </c>
      <c r="I30">
        <f t="shared" si="2"/>
        <v>0</v>
      </c>
      <c r="J30">
        <f t="shared" si="3"/>
        <v>0</v>
      </c>
      <c r="K30">
        <f t="shared" si="4"/>
        <v>0</v>
      </c>
      <c r="L30">
        <f t="shared" si="5"/>
        <v>0</v>
      </c>
    </row>
    <row r="31" spans="1:12" x14ac:dyDescent="0.25">
      <c r="A31" s="1">
        <v>300</v>
      </c>
      <c r="B31">
        <v>1.520367087932604E-2</v>
      </c>
      <c r="C31">
        <v>4.7638991336066763E-2</v>
      </c>
      <c r="D31">
        <v>6.2263249796526969E-2</v>
      </c>
      <c r="E31">
        <v>6.3423456751230664E-2</v>
      </c>
      <c r="F31">
        <v>6.0495576536159459E-2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  <c r="L31">
        <f t="shared" si="5"/>
        <v>0</v>
      </c>
    </row>
    <row r="32" spans="1:12" x14ac:dyDescent="0.25">
      <c r="A32" s="1">
        <v>310</v>
      </c>
      <c r="B32">
        <v>1.1276820558807269E-2</v>
      </c>
      <c r="C32">
        <v>4.1059611141953251E-2</v>
      </c>
      <c r="D32">
        <v>5.3796605845206971E-2</v>
      </c>
      <c r="E32">
        <v>5.3605658675287778E-2</v>
      </c>
      <c r="F32">
        <v>4.9604352873629992E-2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4"/>
        <v>0</v>
      </c>
      <c r="L32">
        <f t="shared" si="5"/>
        <v>0</v>
      </c>
    </row>
    <row r="33" spans="1:12" x14ac:dyDescent="0.25">
      <c r="A33" s="1">
        <v>320</v>
      </c>
      <c r="B33">
        <v>7.6797114314454198E-3</v>
      </c>
      <c r="C33">
        <v>3.3715764258354028E-2</v>
      </c>
      <c r="D33">
        <v>4.3951739445339907E-2</v>
      </c>
      <c r="E33">
        <v>4.2181838254472179E-2</v>
      </c>
      <c r="F33">
        <v>3.7051775716787583E-2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4"/>
        <v>0</v>
      </c>
      <c r="L33">
        <f t="shared" si="5"/>
        <v>0</v>
      </c>
    </row>
    <row r="34" spans="1:12" x14ac:dyDescent="0.25">
      <c r="A34" s="1">
        <v>330</v>
      </c>
      <c r="B34">
        <v>4.5318739662712007E-3</v>
      </c>
      <c r="C34">
        <v>2.5533239489369711E-2</v>
      </c>
      <c r="D34">
        <v>3.2686403874139493E-2</v>
      </c>
      <c r="E34">
        <v>2.9216730721426141E-2</v>
      </c>
      <c r="F34">
        <v>2.3023567184425851E-2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L34">
        <f t="shared" si="5"/>
        <v>0</v>
      </c>
    </row>
    <row r="35" spans="1:12" x14ac:dyDescent="0.25">
      <c r="A35" s="1">
        <v>340</v>
      </c>
      <c r="B35">
        <v>2.0228007032560349E-3</v>
      </c>
      <c r="C35">
        <v>1.6547948179058521E-2</v>
      </c>
      <c r="D35">
        <v>2.014161325643329E-2</v>
      </c>
      <c r="E35">
        <v>1.500559542795226E-2</v>
      </c>
      <c r="F35">
        <v>7.9565915313543571E-3</v>
      </c>
      <c r="H35">
        <f t="shared" si="1"/>
        <v>0</v>
      </c>
      <c r="I35">
        <f t="shared" si="2"/>
        <v>0</v>
      </c>
      <c r="J35">
        <f t="shared" si="3"/>
        <v>0</v>
      </c>
      <c r="K35">
        <f t="shared" si="4"/>
        <v>0</v>
      </c>
      <c r="L35">
        <f t="shared" si="5"/>
        <v>0</v>
      </c>
    </row>
    <row r="36" spans="1:12" x14ac:dyDescent="0.25">
      <c r="A36" s="1">
        <v>350</v>
      </c>
      <c r="B36">
        <v>4.1145800225374181E-4</v>
      </c>
      <c r="C36">
        <v>6.9587680919273578E-3</v>
      </c>
      <c r="D36">
        <v>6.6914943493199212E-3</v>
      </c>
      <c r="E36">
        <v>8.7114867921289749E-5</v>
      </c>
      <c r="F36">
        <v>9.9113482123543276E-2</v>
      </c>
      <c r="H36">
        <f t="shared" si="1"/>
        <v>0</v>
      </c>
      <c r="I36">
        <f t="shared" si="2"/>
        <v>0</v>
      </c>
      <c r="J36">
        <f t="shared" si="3"/>
        <v>0</v>
      </c>
      <c r="K36">
        <f t="shared" si="4"/>
        <v>0</v>
      </c>
      <c r="L36">
        <f t="shared" si="5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"/>
  <sheetViews>
    <sheetView tabSelected="1" workbookViewId="0">
      <selection activeCell="N27" sqref="N27"/>
    </sheetView>
  </sheetViews>
  <sheetFormatPr defaultRowHeight="15" x14ac:dyDescent="0.25"/>
  <sheetData>
    <row r="1" spans="1:12" x14ac:dyDescent="0.25">
      <c r="B1" s="1">
        <v>1</v>
      </c>
      <c r="C1" s="1">
        <v>2</v>
      </c>
      <c r="D1" s="1">
        <v>5</v>
      </c>
      <c r="E1" s="1">
        <v>10</v>
      </c>
      <c r="F1" s="1">
        <v>15</v>
      </c>
    </row>
    <row r="2" spans="1:12" x14ac:dyDescent="0.25">
      <c r="A2" s="1">
        <v>10</v>
      </c>
      <c r="B2">
        <v>-0.1382230611018061</v>
      </c>
      <c r="C2">
        <v>-0.12135698573094671</v>
      </c>
      <c r="D2">
        <v>-0.1090848170355989</v>
      </c>
      <c r="E2">
        <v>-0.104459113295763</v>
      </c>
      <c r="F2">
        <v>-0.1031332842674772</v>
      </c>
      <c r="H2">
        <f>IF(B2&gt;0, 1, 0)</f>
        <v>0</v>
      </c>
      <c r="I2">
        <f t="shared" ref="I2:L2" si="0">IF(C2&gt;0, 1, 0)</f>
        <v>0</v>
      </c>
      <c r="J2">
        <f t="shared" si="0"/>
        <v>0</v>
      </c>
      <c r="K2">
        <f t="shared" si="0"/>
        <v>0</v>
      </c>
      <c r="L2">
        <f t="shared" si="0"/>
        <v>0</v>
      </c>
    </row>
    <row r="3" spans="1:12" x14ac:dyDescent="0.25">
      <c r="A3" s="1">
        <v>20</v>
      </c>
      <c r="B3">
        <v>-0.1403912062342787</v>
      </c>
      <c r="C3">
        <v>-0.12376146690026429</v>
      </c>
      <c r="D3">
        <v>-0.11120067767774471</v>
      </c>
      <c r="E3">
        <v>-0.1063624579091008</v>
      </c>
      <c r="F3">
        <v>-0.1049219829495816</v>
      </c>
      <c r="H3">
        <f t="shared" ref="H3:H36" si="1">IF(B3&gt;0, 1, 0)</f>
        <v>0</v>
      </c>
      <c r="I3">
        <f t="shared" ref="I3:I36" si="2">IF(C3&gt;0, 1, 0)</f>
        <v>0</v>
      </c>
      <c r="J3">
        <f t="shared" ref="J3:J36" si="3">IF(D3&gt;0, 1, 0)</f>
        <v>0</v>
      </c>
      <c r="K3">
        <f t="shared" ref="K3:K36" si="4">IF(E3&gt;0, 1, 0)</f>
        <v>0</v>
      </c>
      <c r="L3">
        <f t="shared" ref="L3:L36" si="5">IF(F3&gt;0, 1, 0)</f>
        <v>0</v>
      </c>
    </row>
    <row r="4" spans="1:12" x14ac:dyDescent="0.25">
      <c r="A4" s="1">
        <v>30</v>
      </c>
      <c r="B4">
        <v>-0.14169741925826429</v>
      </c>
      <c r="C4">
        <v>-0.1256855508750177</v>
      </c>
      <c r="D4">
        <v>-0.113056621929238</v>
      </c>
      <c r="E4">
        <v>-0.10808299487786691</v>
      </c>
      <c r="F4">
        <v>-0.10655521644766559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  <c r="L4">
        <f t="shared" si="5"/>
        <v>0</v>
      </c>
    </row>
    <row r="5" spans="1:12" x14ac:dyDescent="0.25">
      <c r="A5" s="1">
        <v>40</v>
      </c>
      <c r="B5">
        <v>-0.1421303161383618</v>
      </c>
      <c r="C5">
        <v>-0.12711601668765979</v>
      </c>
      <c r="D5">
        <v>-0.11464399917304741</v>
      </c>
      <c r="E5">
        <v>-0.10961473739127479</v>
      </c>
      <c r="F5">
        <v>-0.1080280751580862</v>
      </c>
      <c r="H5">
        <f t="shared" si="1"/>
        <v>0</v>
      </c>
      <c r="I5">
        <f t="shared" si="2"/>
        <v>0</v>
      </c>
      <c r="J5">
        <f t="shared" si="3"/>
        <v>0</v>
      </c>
      <c r="K5">
        <f t="shared" si="4"/>
        <v>0</v>
      </c>
      <c r="L5">
        <f t="shared" si="5"/>
        <v>0</v>
      </c>
    </row>
    <row r="6" spans="1:12" x14ac:dyDescent="0.25">
      <c r="A6" s="1">
        <v>50</v>
      </c>
      <c r="B6">
        <v>-0.1416932661873897</v>
      </c>
      <c r="C6">
        <v>-0.1280464736532447</v>
      </c>
      <c r="D6">
        <v>-0.11595680198906989</v>
      </c>
      <c r="E6">
        <v>-0.11095302006344</v>
      </c>
      <c r="F6">
        <v>-0.10933650205362221</v>
      </c>
      <c r="H6">
        <f t="shared" si="1"/>
        <v>0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0</v>
      </c>
    </row>
    <row r="7" spans="1:12" x14ac:dyDescent="0.25">
      <c r="A7" s="1">
        <v>60</v>
      </c>
      <c r="B7">
        <v>-0.14040435119944139</v>
      </c>
      <c r="C7">
        <v>-0.12847738993895741</v>
      </c>
      <c r="D7">
        <v>-0.11699167170696979</v>
      </c>
      <c r="E7">
        <v>-0.1120944708101783</v>
      </c>
      <c r="F7">
        <v>-0.1104772448086605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</row>
    <row r="8" spans="1:12" x14ac:dyDescent="0.25">
      <c r="A8" s="1">
        <v>70</v>
      </c>
      <c r="B8">
        <v>-0.13829590418406579</v>
      </c>
      <c r="C8">
        <v>-0.1284159385062528</v>
      </c>
      <c r="D8">
        <v>-0.1177478370692842</v>
      </c>
      <c r="E8">
        <v>-0.1130369442107054</v>
      </c>
      <c r="F8">
        <v>-0.11144777599998761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</row>
    <row r="9" spans="1:12" x14ac:dyDescent="0.25">
      <c r="A9" s="1">
        <v>80</v>
      </c>
      <c r="B9">
        <v>-0.13541361748934569</v>
      </c>
      <c r="C9">
        <v>-0.12787566339028419</v>
      </c>
      <c r="D9">
        <v>-0.11822698541701659</v>
      </c>
      <c r="E9">
        <v>-0.1137794141930013</v>
      </c>
      <c r="F9">
        <v>-0.1122461794345351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</row>
    <row r="10" spans="1:12" x14ac:dyDescent="0.25">
      <c r="A10" s="1">
        <v>90</v>
      </c>
      <c r="B10">
        <v>-0.1318152274865525</v>
      </c>
      <c r="C10">
        <v>-0.12687597545678311</v>
      </c>
      <c r="D10">
        <v>-0.1184330669357799</v>
      </c>
      <c r="E10">
        <v>-0.1143218237733126</v>
      </c>
      <c r="F10">
        <v>-0.1128709981817395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</row>
    <row r="11" spans="1:12" x14ac:dyDescent="0.25">
      <c r="A11" s="1">
        <v>100</v>
      </c>
      <c r="B11">
        <v>-0.12756880498027129</v>
      </c>
      <c r="C11">
        <v>-0.12544149278576949</v>
      </c>
      <c r="D11">
        <v>-0.1183720332950812</v>
      </c>
      <c r="E11">
        <v>-0.1146648890929003</v>
      </c>
      <c r="F11">
        <v>-0.11332104067414631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0</v>
      </c>
      <c r="L11">
        <f t="shared" si="5"/>
        <v>0</v>
      </c>
    </row>
    <row r="12" spans="1:12" x14ac:dyDescent="0.25">
      <c r="A12" s="1">
        <v>110</v>
      </c>
      <c r="B12">
        <v>-0.12275070544502011</v>
      </c>
      <c r="C12">
        <v>-0.12360124625105751</v>
      </c>
      <c r="D12">
        <v>-0.1180515123102117</v>
      </c>
      <c r="E12">
        <v>-0.1148098540122973</v>
      </c>
      <c r="F12">
        <v>-0.1135951385586205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</row>
    <row r="13" spans="1:12" x14ac:dyDescent="0.25">
      <c r="A13" s="1">
        <v>120</v>
      </c>
      <c r="B13">
        <v>-0.1174432583592679</v>
      </c>
      <c r="C13">
        <v>-0.1213877751880794</v>
      </c>
      <c r="D13">
        <v>-0.1174804199255802</v>
      </c>
      <c r="E13">
        <v>-0.11475819031302791</v>
      </c>
      <c r="F13">
        <v>-0.1136918486281191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L13">
        <f t="shared" si="5"/>
        <v>0</v>
      </c>
    </row>
    <row r="14" spans="1:12" x14ac:dyDescent="0.25">
      <c r="A14" s="1">
        <v>130</v>
      </c>
      <c r="B14">
        <v>-0.1117322968876124</v>
      </c>
      <c r="C14">
        <v>-0.11883614077032099</v>
      </c>
      <c r="D14">
        <v>-0.11666850970003</v>
      </c>
      <c r="E14">
        <v>-0.1145112360095273</v>
      </c>
      <c r="F14">
        <v>-0.1136090882616107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0</v>
      </c>
      <c r="L14">
        <f t="shared" si="5"/>
        <v>0</v>
      </c>
    </row>
    <row r="15" spans="1:12" x14ac:dyDescent="0.25">
      <c r="A15" s="1">
        <v>140</v>
      </c>
      <c r="B15">
        <v>-0.10570464441849289</v>
      </c>
      <c r="C15">
        <v>-0.1159828853756137</v>
      </c>
      <c r="D15">
        <v>-0.11562585783044201</v>
      </c>
      <c r="E15">
        <v>-0.1140697614185751</v>
      </c>
      <c r="F15">
        <v>-0.1133436896387475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4"/>
        <v>0</v>
      </c>
      <c r="L15">
        <f t="shared" si="5"/>
        <v>0</v>
      </c>
    </row>
    <row r="16" spans="1:12" x14ac:dyDescent="0.25">
      <c r="A16" s="1">
        <v>150</v>
      </c>
      <c r="B16">
        <v>-9.9445680093850727E-2</v>
      </c>
      <c r="C16">
        <v>-0.11286496444253059</v>
      </c>
      <c r="D16">
        <v>-0.1143622783959761</v>
      </c>
      <c r="E16">
        <v>-0.1134334481483693</v>
      </c>
      <c r="F16">
        <v>-0.1128908537429722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L16">
        <f t="shared" si="5"/>
        <v>0</v>
      </c>
    </row>
    <row r="17" spans="1:12" x14ac:dyDescent="0.25">
      <c r="A17" s="1">
        <v>160</v>
      </c>
      <c r="B17">
        <v>-9.3037099890114647E-2</v>
      </c>
      <c r="C17">
        <v>-0.1095186728500116</v>
      </c>
      <c r="D17">
        <v>-0.11288665863369191</v>
      </c>
      <c r="E17">
        <v>-0.1126002604666386</v>
      </c>
      <c r="F17">
        <v>-0.1122434765684792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4"/>
        <v>0</v>
      </c>
      <c r="L17">
        <f t="shared" si="5"/>
        <v>0</v>
      </c>
    </row>
    <row r="18" spans="1:12" x14ac:dyDescent="0.25">
      <c r="A18" s="1">
        <v>170</v>
      </c>
      <c r="B18">
        <v>-8.6554973236665236E-2</v>
      </c>
      <c r="C18">
        <v>-0.1059785805804694</v>
      </c>
      <c r="D18">
        <v>-0.1112061973576671</v>
      </c>
      <c r="E18">
        <v>-0.1115656805635608</v>
      </c>
      <c r="F18">
        <v>-0.1113913138467679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4"/>
        <v>0</v>
      </c>
      <c r="L18">
        <f t="shared" si="5"/>
        <v>0</v>
      </c>
    </row>
    <row r="19" spans="1:12" x14ac:dyDescent="0.25">
      <c r="A19" s="1">
        <v>180</v>
      </c>
      <c r="B19">
        <v>-8.0068169662910263E-2</v>
      </c>
      <c r="C19">
        <v>-0.1022764823466254</v>
      </c>
      <c r="D19">
        <v>-0.1093255207423019</v>
      </c>
      <c r="E19">
        <v>-0.11032176957706311</v>
      </c>
      <c r="F19">
        <v>-0.11031993719423661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  <c r="L19">
        <f t="shared" si="5"/>
        <v>0</v>
      </c>
    </row>
    <row r="20" spans="1:12" x14ac:dyDescent="0.25">
      <c r="A20" s="1">
        <v>190</v>
      </c>
      <c r="B20">
        <v>-7.3637199156870156E-2</v>
      </c>
      <c r="C20">
        <v>-9.8440353038394365E-2</v>
      </c>
      <c r="D20">
        <v>-0.1072456381707831</v>
      </c>
      <c r="E20">
        <v>-0.1088560035729963</v>
      </c>
      <c r="F20">
        <v>-0.1090094220243267</v>
      </c>
      <c r="H20">
        <f t="shared" si="1"/>
        <v>0</v>
      </c>
      <c r="I20">
        <f t="shared" si="2"/>
        <v>0</v>
      </c>
      <c r="J20">
        <f t="shared" si="3"/>
        <v>0</v>
      </c>
      <c r="K20">
        <f t="shared" si="4"/>
        <v>0</v>
      </c>
      <c r="L20">
        <f t="shared" si="5"/>
        <v>0</v>
      </c>
    </row>
    <row r="21" spans="1:12" x14ac:dyDescent="0.25">
      <c r="A21" s="1">
        <v>200</v>
      </c>
      <c r="B21">
        <v>-6.7313478309026051E-2</v>
      </c>
      <c r="C21">
        <v>-9.4493285387549988E-2</v>
      </c>
      <c r="D21">
        <v>-0.1049626866305922</v>
      </c>
      <c r="E21">
        <v>-0.1071498190385991</v>
      </c>
      <c r="F21">
        <v>-0.10743269289442479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4"/>
        <v>0</v>
      </c>
      <c r="L21">
        <f t="shared" si="5"/>
        <v>0</v>
      </c>
    </row>
    <row r="22" spans="1:12" x14ac:dyDescent="0.25">
      <c r="A22" s="1">
        <v>210</v>
      </c>
      <c r="B22">
        <v>-6.1139006618909378E-2</v>
      </c>
      <c r="C22">
        <v>-9.0452368350179974E-2</v>
      </c>
      <c r="D22">
        <v>-0.1024663952798279</v>
      </c>
      <c r="E22">
        <v>-0.1051767868464232</v>
      </c>
      <c r="F22">
        <v>-0.1055534390997835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  <c r="L22">
        <f t="shared" si="5"/>
        <v>0</v>
      </c>
    </row>
    <row r="23" spans="1:12" x14ac:dyDescent="0.25">
      <c r="A23" s="1">
        <v>220</v>
      </c>
      <c r="B23">
        <v>-5.5146417960454767E-2</v>
      </c>
      <c r="C23">
        <v>-8.6327444903918096E-2</v>
      </c>
      <c r="D23">
        <v>-9.9738184114215409E-2</v>
      </c>
      <c r="E23">
        <v>-0.1029003211396137</v>
      </c>
      <c r="F23">
        <v>-0.10332350569047551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0</v>
      </c>
      <c r="L23">
        <f t="shared" si="5"/>
        <v>0</v>
      </c>
    </row>
    <row r="24" spans="1:12" x14ac:dyDescent="0.25">
      <c r="A24" s="1">
        <v>230</v>
      </c>
      <c r="B24">
        <v>-4.9359365155053327E-2</v>
      </c>
      <c r="C24">
        <v>-8.2119667814256003E-2</v>
      </c>
      <c r="D24">
        <v>-9.6748796650864929E-2</v>
      </c>
      <c r="E24">
        <v>-0.10027082858762321</v>
      </c>
      <c r="F24">
        <v>-0.10067968428006981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0</v>
      </c>
    </row>
    <row r="25" spans="1:12" x14ac:dyDescent="0.25">
      <c r="A25" s="1">
        <v>240</v>
      </c>
      <c r="B25">
        <v>-4.3793205084846507E-2</v>
      </c>
      <c r="C25">
        <v>-7.781975569184614E-2</v>
      </c>
      <c r="D25">
        <v>-9.3455367470776249E-2</v>
      </c>
      <c r="E25">
        <v>-9.7222236246985616E-2</v>
      </c>
      <c r="F25">
        <v>-9.7539896615620444E-2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  <c r="L25">
        <f t="shared" si="5"/>
        <v>0</v>
      </c>
    </row>
    <row r="26" spans="1:12" x14ac:dyDescent="0.25">
      <c r="A26" s="1">
        <v>250</v>
      </c>
      <c r="B26">
        <v>-3.8455983491060601E-2</v>
      </c>
      <c r="C26">
        <v>-7.3405849810895249E-2</v>
      </c>
      <c r="D26">
        <v>-8.9797865752327968E-2</v>
      </c>
      <c r="E26">
        <v>-9.3667940216686368E-2</v>
      </c>
      <c r="F26">
        <v>-9.3798945565612246E-2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4"/>
        <v>0</v>
      </c>
      <c r="L26">
        <f t="shared" si="5"/>
        <v>0</v>
      </c>
    </row>
    <row r="27" spans="1:12" x14ac:dyDescent="0.25">
      <c r="A27" s="1">
        <v>260</v>
      </c>
      <c r="B27">
        <v>-3.334978187021706E-2</v>
      </c>
      <c r="C27">
        <v>-6.8840908514599203E-2</v>
      </c>
      <c r="D27">
        <v>-8.5694985316236483E-2</v>
      </c>
      <c r="E27">
        <v>-8.9496471427640334E-2</v>
      </c>
      <c r="F27">
        <v>-8.9324401647993948E-2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0</v>
      </c>
      <c r="L27">
        <f t="shared" si="5"/>
        <v>0</v>
      </c>
    </row>
    <row r="28" spans="1:12" x14ac:dyDescent="0.25">
      <c r="A28" s="1">
        <v>270</v>
      </c>
      <c r="B28">
        <v>-2.847259924396122E-2</v>
      </c>
      <c r="C28">
        <v>-6.4069700960998843E-2</v>
      </c>
      <c r="D28">
        <v>-8.1039863657424938E-2</v>
      </c>
      <c r="E28">
        <v>-8.4567707074306664E-2</v>
      </c>
      <c r="F28">
        <v>-8.3953961436336447E-2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  <c r="L28">
        <f t="shared" si="5"/>
        <v>0</v>
      </c>
    </row>
    <row r="29" spans="1:12" x14ac:dyDescent="0.25">
      <c r="A29" s="1">
        <v>280</v>
      </c>
      <c r="B29">
        <v>-2.382112196137116E-2</v>
      </c>
      <c r="C29">
        <v>-5.9015773366996011E-2</v>
      </c>
      <c r="D29">
        <v>-7.5696664731885813E-2</v>
      </c>
      <c r="E29">
        <v>-7.8711455179082138E-2</v>
      </c>
      <c r="F29">
        <v>-7.7496944312281699E-2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0</v>
      </c>
      <c r="L29">
        <f t="shared" si="5"/>
        <v>0</v>
      </c>
    </row>
    <row r="30" spans="1:12" x14ac:dyDescent="0.25">
      <c r="A30" s="1">
        <v>290</v>
      </c>
      <c r="B30">
        <v>-1.9395008382784209E-2</v>
      </c>
      <c r="C30">
        <v>-5.3579426871113313E-2</v>
      </c>
      <c r="D30">
        <v>-6.9500270095602459E-2</v>
      </c>
      <c r="E30">
        <v>-7.1731884542164268E-2</v>
      </c>
      <c r="F30">
        <v>-6.9744552728279674E-2</v>
      </c>
      <c r="H30">
        <f t="shared" si="1"/>
        <v>0</v>
      </c>
      <c r="I30">
        <f t="shared" si="2"/>
        <v>0</v>
      </c>
      <c r="J30">
        <f t="shared" si="3"/>
        <v>0</v>
      </c>
      <c r="K30">
        <f t="shared" si="4"/>
        <v>0</v>
      </c>
      <c r="L30">
        <f t="shared" si="5"/>
        <v>0</v>
      </c>
    </row>
    <row r="31" spans="1:12" x14ac:dyDescent="0.25">
      <c r="A31" s="1">
        <v>300</v>
      </c>
      <c r="B31">
        <v>-1.5203670879326061E-2</v>
      </c>
      <c r="C31">
        <v>-4.7638991336067672E-2</v>
      </c>
      <c r="D31">
        <v>-6.2263249796636208E-2</v>
      </c>
      <c r="E31">
        <v>-6.3423456749467574E-2</v>
      </c>
      <c r="F31">
        <v>-6.0495576538320897E-2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  <c r="L31">
        <f t="shared" si="5"/>
        <v>0</v>
      </c>
    </row>
    <row r="32" spans="1:12" x14ac:dyDescent="0.25">
      <c r="A32" s="1">
        <v>310</v>
      </c>
      <c r="B32">
        <v>-1.127682055880728E-2</v>
      </c>
      <c r="C32">
        <v>-4.1059611141953008E-2</v>
      </c>
      <c r="D32">
        <v>-5.3796605845247487E-2</v>
      </c>
      <c r="E32">
        <v>-5.3605658675740082E-2</v>
      </c>
      <c r="F32">
        <v>-4.9604352873752651E-2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4"/>
        <v>0</v>
      </c>
      <c r="L32">
        <f t="shared" si="5"/>
        <v>0</v>
      </c>
    </row>
    <row r="33" spans="1:12" x14ac:dyDescent="0.25">
      <c r="A33" s="1">
        <v>320</v>
      </c>
      <c r="B33">
        <v>-7.6797114314454866E-3</v>
      </c>
      <c r="C33">
        <v>-3.371576425835332E-2</v>
      </c>
      <c r="D33">
        <v>-4.3951739445373048E-2</v>
      </c>
      <c r="E33">
        <v>-4.2181838254518267E-2</v>
      </c>
      <c r="F33">
        <v>-3.7051775716103873E-2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4"/>
        <v>0</v>
      </c>
      <c r="L33">
        <f t="shared" si="5"/>
        <v>0</v>
      </c>
    </row>
    <row r="34" spans="1:12" x14ac:dyDescent="0.25">
      <c r="A34" s="1">
        <v>330</v>
      </c>
      <c r="B34">
        <v>-4.5318739662712363E-3</v>
      </c>
      <c r="C34">
        <v>-2.553323948936945E-2</v>
      </c>
      <c r="D34">
        <v>-3.2686403874136939E-2</v>
      </c>
      <c r="E34">
        <v>-2.9216730721313311E-2</v>
      </c>
      <c r="F34">
        <v>-2.3023567184453711E-2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L34">
        <f t="shared" si="5"/>
        <v>0</v>
      </c>
    </row>
    <row r="35" spans="1:12" x14ac:dyDescent="0.25">
      <c r="A35" s="1">
        <v>340</v>
      </c>
      <c r="B35">
        <v>-2.0228007032560562E-3</v>
      </c>
      <c r="C35">
        <v>-1.6547948179058389E-2</v>
      </c>
      <c r="D35">
        <v>-2.014161325643719E-2</v>
      </c>
      <c r="E35">
        <v>-1.5005595427942669E-2</v>
      </c>
      <c r="F35">
        <v>-7.9565915313518053E-3</v>
      </c>
      <c r="H35">
        <f t="shared" si="1"/>
        <v>0</v>
      </c>
      <c r="I35">
        <f t="shared" si="2"/>
        <v>0</v>
      </c>
      <c r="J35">
        <f t="shared" si="3"/>
        <v>0</v>
      </c>
      <c r="K35">
        <f t="shared" si="4"/>
        <v>0</v>
      </c>
      <c r="L35">
        <f t="shared" si="5"/>
        <v>0</v>
      </c>
    </row>
    <row r="36" spans="1:12" x14ac:dyDescent="0.25">
      <c r="A36" s="1">
        <v>350</v>
      </c>
      <c r="B36">
        <v>-4.1145800225375839E-4</v>
      </c>
      <c r="C36">
        <v>-6.9587680919274662E-3</v>
      </c>
      <c r="D36">
        <v>-6.691494349319811E-3</v>
      </c>
      <c r="E36">
        <v>-8.7114867920812307E-5</v>
      </c>
      <c r="F36">
        <v>-9.9113482122858379E-2</v>
      </c>
      <c r="H36">
        <f t="shared" si="1"/>
        <v>0</v>
      </c>
      <c r="I36">
        <f t="shared" si="2"/>
        <v>0</v>
      </c>
      <c r="J36">
        <f t="shared" si="3"/>
        <v>0</v>
      </c>
      <c r="K36">
        <f t="shared" si="4"/>
        <v>0</v>
      </c>
      <c r="L36">
        <f t="shared" si="5"/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workbookViewId="0"/>
  </sheetViews>
  <sheetFormatPr defaultRowHeight="15" x14ac:dyDescent="0.25"/>
  <sheetData>
    <row r="1" spans="1:6" x14ac:dyDescent="0.25">
      <c r="B1" s="1">
        <v>1</v>
      </c>
      <c r="C1" s="1">
        <v>2</v>
      </c>
      <c r="D1" s="1">
        <v>5</v>
      </c>
      <c r="E1" s="1">
        <v>10</v>
      </c>
      <c r="F1" s="1">
        <v>15</v>
      </c>
    </row>
    <row r="2" spans="1:6" x14ac:dyDescent="0.25">
      <c r="A2" s="1">
        <v>10</v>
      </c>
      <c r="B2">
        <v>1.0000000000000751</v>
      </c>
      <c r="C2">
        <v>0.9999999999999708</v>
      </c>
      <c r="D2">
        <v>0.99999999999999156</v>
      </c>
      <c r="E2">
        <v>1.0361974071795881</v>
      </c>
      <c r="F2">
        <v>1.151869595659915</v>
      </c>
    </row>
    <row r="3" spans="1:6" x14ac:dyDescent="0.25">
      <c r="A3" s="1">
        <v>20</v>
      </c>
      <c r="B3">
        <v>1.000000000000008</v>
      </c>
      <c r="C3">
        <v>0.99999999999999678</v>
      </c>
      <c r="D3">
        <v>1.000000000000006</v>
      </c>
      <c r="E3">
        <v>1.0474587798882791</v>
      </c>
      <c r="F3">
        <v>1.167802957701668</v>
      </c>
    </row>
    <row r="4" spans="1:6" x14ac:dyDescent="0.25">
      <c r="A4" s="1">
        <v>30</v>
      </c>
      <c r="B4">
        <v>1</v>
      </c>
      <c r="C4">
        <v>0.99999999999999489</v>
      </c>
      <c r="D4">
        <v>0.99999999999999667</v>
      </c>
      <c r="E4">
        <v>1.0592919497911091</v>
      </c>
      <c r="F4">
        <v>1.1841492451379709</v>
      </c>
    </row>
    <row r="5" spans="1:6" x14ac:dyDescent="0.25">
      <c r="A5" s="1">
        <v>40</v>
      </c>
      <c r="B5">
        <v>0.99999999999999944</v>
      </c>
      <c r="C5">
        <v>1.000000000000002</v>
      </c>
      <c r="D5">
        <v>0.99999999999999822</v>
      </c>
      <c r="E5">
        <v>1.071705945781712</v>
      </c>
      <c r="F5">
        <v>1.200889457667925</v>
      </c>
    </row>
    <row r="6" spans="1:6" x14ac:dyDescent="0.25">
      <c r="A6" s="1">
        <v>50</v>
      </c>
      <c r="B6">
        <v>0.99999999999999967</v>
      </c>
      <c r="C6">
        <v>1</v>
      </c>
      <c r="D6">
        <v>1.0000000000000031</v>
      </c>
      <c r="E6">
        <v>1.084703872771688</v>
      </c>
      <c r="F6">
        <v>1.218006971345414</v>
      </c>
    </row>
    <row r="7" spans="1:6" x14ac:dyDescent="0.25">
      <c r="A7" s="1">
        <v>60</v>
      </c>
      <c r="B7">
        <v>1.0000000000000011</v>
      </c>
      <c r="C7">
        <v>0.99999999999999978</v>
      </c>
      <c r="D7">
        <v>1</v>
      </c>
      <c r="E7">
        <v>1.0982759212787041</v>
      </c>
      <c r="F7">
        <v>1.235477962706232</v>
      </c>
    </row>
    <row r="8" spans="1:6" x14ac:dyDescent="0.25">
      <c r="A8" s="1">
        <v>70</v>
      </c>
      <c r="B8">
        <v>1</v>
      </c>
      <c r="C8">
        <v>1.0000000000000011</v>
      </c>
      <c r="D8">
        <v>0.99999999999999978</v>
      </c>
      <c r="E8">
        <v>1.112397211721692</v>
      </c>
      <c r="F8">
        <v>1.25325100380419</v>
      </c>
    </row>
    <row r="9" spans="1:6" x14ac:dyDescent="0.25">
      <c r="A9" s="1">
        <v>80</v>
      </c>
      <c r="B9">
        <v>1</v>
      </c>
      <c r="C9">
        <v>0.99999999999999989</v>
      </c>
      <c r="D9">
        <v>0.99999999999999989</v>
      </c>
      <c r="E9">
        <v>1.127030437289414</v>
      </c>
      <c r="F9">
        <v>1.2712558393607649</v>
      </c>
    </row>
    <row r="10" spans="1:6" x14ac:dyDescent="0.25">
      <c r="A10" s="1">
        <v>90</v>
      </c>
      <c r="B10">
        <v>1</v>
      </c>
      <c r="C10">
        <v>1.0000000000000011</v>
      </c>
      <c r="D10">
        <v>0.99999999999999956</v>
      </c>
      <c r="E10">
        <v>1.142109480308219</v>
      </c>
      <c r="F10">
        <v>1.289405010155644</v>
      </c>
    </row>
    <row r="11" spans="1:6" x14ac:dyDescent="0.25">
      <c r="A11" s="1">
        <v>100</v>
      </c>
      <c r="B11">
        <v>0.99999999999999978</v>
      </c>
      <c r="C11">
        <v>1.0000000000000011</v>
      </c>
      <c r="D11">
        <v>1.0000000000000011</v>
      </c>
      <c r="E11">
        <v>1.1575487355429139</v>
      </c>
      <c r="F11">
        <v>1.3075867825317611</v>
      </c>
    </row>
    <row r="12" spans="1:6" x14ac:dyDescent="0.25">
      <c r="A12" s="1">
        <v>110</v>
      </c>
      <c r="B12">
        <v>0.99999999999999989</v>
      </c>
      <c r="C12">
        <v>1</v>
      </c>
      <c r="D12">
        <v>1</v>
      </c>
      <c r="E12">
        <v>1.1732362646683501</v>
      </c>
      <c r="F12">
        <v>1.3256615306878139</v>
      </c>
    </row>
    <row r="13" spans="1:6" x14ac:dyDescent="0.25">
      <c r="A13" s="1">
        <v>120</v>
      </c>
      <c r="B13">
        <v>0.99999999999999989</v>
      </c>
      <c r="C13">
        <v>0.99999999999999989</v>
      </c>
      <c r="D13">
        <v>0.99999999999999989</v>
      </c>
      <c r="E13">
        <v>1.1890348978377761</v>
      </c>
      <c r="F13">
        <v>1.343457309072895</v>
      </c>
    </row>
    <row r="14" spans="1:6" x14ac:dyDescent="0.25">
      <c r="A14" s="1">
        <v>130</v>
      </c>
      <c r="B14">
        <v>1</v>
      </c>
      <c r="C14">
        <v>1</v>
      </c>
      <c r="D14">
        <v>0.99999999999999978</v>
      </c>
      <c r="E14">
        <v>1.204773444419212</v>
      </c>
      <c r="F14">
        <v>1.360764356868355</v>
      </c>
    </row>
    <row r="15" spans="1:6" x14ac:dyDescent="0.25">
      <c r="A15" s="1">
        <v>140</v>
      </c>
      <c r="B15">
        <v>0.99999999999999956</v>
      </c>
      <c r="C15">
        <v>0.99999999999999978</v>
      </c>
      <c r="D15">
        <v>1.004924390834339</v>
      </c>
      <c r="E15">
        <v>1.220225795552315</v>
      </c>
      <c r="F15">
        <v>1.377328200945414</v>
      </c>
    </row>
    <row r="16" spans="1:6" x14ac:dyDescent="0.25">
      <c r="A16" s="1">
        <v>150</v>
      </c>
      <c r="B16">
        <v>1</v>
      </c>
      <c r="C16">
        <v>0.99999999999999989</v>
      </c>
      <c r="D16">
        <v>1.0165266768248811</v>
      </c>
      <c r="E16">
        <v>1.235143177902839</v>
      </c>
      <c r="F16">
        <v>1.3928409256837011</v>
      </c>
    </row>
    <row r="17" spans="1:6" x14ac:dyDescent="0.25">
      <c r="A17" s="1">
        <v>160</v>
      </c>
      <c r="B17">
        <v>0.99999999999999989</v>
      </c>
      <c r="C17">
        <v>1</v>
      </c>
      <c r="D17">
        <v>1.028110119053256</v>
      </c>
      <c r="E17">
        <v>1.2491925977257561</v>
      </c>
      <c r="F17">
        <v>1.4069300536399061</v>
      </c>
    </row>
    <row r="18" spans="1:6" x14ac:dyDescent="0.25">
      <c r="A18" s="1">
        <v>170</v>
      </c>
      <c r="B18">
        <v>1</v>
      </c>
      <c r="C18">
        <v>1.0000000000000011</v>
      </c>
      <c r="D18">
        <v>1.0393513270654811</v>
      </c>
      <c r="E18">
        <v>1.2620007365885619</v>
      </c>
      <c r="F18">
        <v>1.4191443206161249</v>
      </c>
    </row>
    <row r="19" spans="1:6" x14ac:dyDescent="0.25">
      <c r="A19" s="1">
        <v>180</v>
      </c>
      <c r="B19">
        <v>1</v>
      </c>
      <c r="C19">
        <v>1</v>
      </c>
      <c r="D19">
        <v>1.0498545244897071</v>
      </c>
      <c r="E19">
        <v>1.273081821416334</v>
      </c>
      <c r="F19">
        <v>1.4289354343071881</v>
      </c>
    </row>
    <row r="20" spans="1:6" x14ac:dyDescent="0.25">
      <c r="A20" s="1">
        <v>190</v>
      </c>
      <c r="B20">
        <v>0.99999999999999956</v>
      </c>
      <c r="C20">
        <v>0.99999999999999978</v>
      </c>
      <c r="D20">
        <v>1.0591333741113109</v>
      </c>
      <c r="E20">
        <v>1.281870065966872</v>
      </c>
      <c r="F20">
        <v>1.4356346744835551</v>
      </c>
    </row>
    <row r="21" spans="1:6" x14ac:dyDescent="0.25">
      <c r="A21" s="1">
        <v>200</v>
      </c>
      <c r="B21">
        <v>1</v>
      </c>
      <c r="C21">
        <v>0.99999999999999978</v>
      </c>
      <c r="D21">
        <v>1.0665902041514399</v>
      </c>
      <c r="E21">
        <v>1.287660048516504</v>
      </c>
      <c r="F21">
        <v>1.4384237676354039</v>
      </c>
    </row>
    <row r="22" spans="1:6" x14ac:dyDescent="0.25">
      <c r="A22" s="1">
        <v>210</v>
      </c>
      <c r="B22">
        <v>0.99999999999999956</v>
      </c>
      <c r="C22">
        <v>1</v>
      </c>
      <c r="D22">
        <v>1.0714889123884219</v>
      </c>
      <c r="E22">
        <v>1.28957942048774</v>
      </c>
      <c r="F22">
        <v>1.4363066003428531</v>
      </c>
    </row>
    <row r="23" spans="1:6" x14ac:dyDescent="0.25">
      <c r="A23" s="1">
        <v>220</v>
      </c>
      <c r="B23">
        <v>1</v>
      </c>
      <c r="C23">
        <v>0.99999999999999967</v>
      </c>
      <c r="D23">
        <v>1.0729268055375161</v>
      </c>
      <c r="E23">
        <v>1.286557893357088</v>
      </c>
      <c r="F23">
        <v>1.4280270554549661</v>
      </c>
    </row>
    <row r="24" spans="1:6" x14ac:dyDescent="0.25">
      <c r="A24" s="1">
        <v>230</v>
      </c>
      <c r="B24">
        <v>1</v>
      </c>
      <c r="C24">
        <v>1</v>
      </c>
      <c r="D24">
        <v>1.069778345485908</v>
      </c>
      <c r="E24">
        <v>1.2772717196139169</v>
      </c>
      <c r="F24">
        <v>1.4120455896128621</v>
      </c>
    </row>
    <row r="25" spans="1:6" x14ac:dyDescent="0.25">
      <c r="A25" s="1">
        <v>240</v>
      </c>
      <c r="B25">
        <v>1</v>
      </c>
      <c r="C25">
        <v>0.99999999999999989</v>
      </c>
      <c r="D25">
        <v>1.0606388222892791</v>
      </c>
      <c r="E25">
        <v>1.260077533137095</v>
      </c>
      <c r="F25">
        <v>1.3864589703290591</v>
      </c>
    </row>
    <row r="26" spans="1:6" x14ac:dyDescent="0.25">
      <c r="A26" s="1">
        <v>250</v>
      </c>
      <c r="B26">
        <v>1</v>
      </c>
      <c r="C26">
        <v>1</v>
      </c>
      <c r="D26">
        <v>1.0437661194768351</v>
      </c>
      <c r="E26">
        <v>1.2329317805343509</v>
      </c>
      <c r="F26">
        <v>1.3489284270261681</v>
      </c>
    </row>
    <row r="27" spans="1:6" x14ac:dyDescent="0.25">
      <c r="A27" s="1">
        <v>260</v>
      </c>
      <c r="B27">
        <v>1</v>
      </c>
      <c r="C27">
        <v>0.99999999999999944</v>
      </c>
      <c r="D27">
        <v>1.01698811440101</v>
      </c>
      <c r="E27">
        <v>1.1933328697543211</v>
      </c>
      <c r="F27">
        <v>1.296602790067217</v>
      </c>
    </row>
    <row r="28" spans="1:6" x14ac:dyDescent="0.25">
      <c r="A28" s="1">
        <v>270</v>
      </c>
      <c r="B28">
        <v>0.99999999999999978</v>
      </c>
      <c r="C28">
        <v>1</v>
      </c>
      <c r="D28">
        <v>1.0000000000000011</v>
      </c>
      <c r="E28">
        <v>1.1382848232379661</v>
      </c>
      <c r="F28">
        <v>1.2261084038498811</v>
      </c>
    </row>
    <row r="29" spans="1:6" x14ac:dyDescent="0.25">
      <c r="A29" s="1">
        <v>280</v>
      </c>
      <c r="B29">
        <v>0.99999999999999989</v>
      </c>
      <c r="C29">
        <v>0.99999999999999989</v>
      </c>
      <c r="D29">
        <v>1</v>
      </c>
      <c r="E29">
        <v>1.064263196270983</v>
      </c>
      <c r="F29">
        <v>1.133608246035086</v>
      </c>
    </row>
    <row r="30" spans="1:6" x14ac:dyDescent="0.25">
      <c r="A30" s="1">
        <v>290</v>
      </c>
      <c r="B30">
        <v>1</v>
      </c>
      <c r="C30">
        <v>1</v>
      </c>
      <c r="D30">
        <v>0.99999999999999967</v>
      </c>
      <c r="E30">
        <v>0.99999999999999967</v>
      </c>
      <c r="F30">
        <v>1.0151153510157129</v>
      </c>
    </row>
    <row r="31" spans="1:6" x14ac:dyDescent="0.25">
      <c r="A31" s="1">
        <v>300</v>
      </c>
      <c r="B31">
        <v>0.99999999999999956</v>
      </c>
      <c r="C31">
        <v>1</v>
      </c>
      <c r="D31">
        <v>1</v>
      </c>
      <c r="E31">
        <v>1.0000000000000011</v>
      </c>
      <c r="F31">
        <v>1.0000000000000011</v>
      </c>
    </row>
    <row r="32" spans="1:6" x14ac:dyDescent="0.25">
      <c r="A32" s="1">
        <v>310</v>
      </c>
      <c r="B32">
        <v>1</v>
      </c>
      <c r="C32">
        <v>1</v>
      </c>
      <c r="D32">
        <v>1.0000000000000011</v>
      </c>
      <c r="E32">
        <v>1.0000000000000011</v>
      </c>
      <c r="F32">
        <v>0.99999999999999989</v>
      </c>
    </row>
    <row r="33" spans="1:6" x14ac:dyDescent="0.25">
      <c r="A33" s="1">
        <v>320</v>
      </c>
      <c r="B33">
        <v>1</v>
      </c>
      <c r="C33">
        <v>0.99999999999999989</v>
      </c>
      <c r="D33">
        <v>1</v>
      </c>
      <c r="E33">
        <v>0.99999999999999933</v>
      </c>
      <c r="F33">
        <v>1</v>
      </c>
    </row>
    <row r="34" spans="1:6" x14ac:dyDescent="0.25">
      <c r="A34" s="1">
        <v>330</v>
      </c>
      <c r="B34">
        <v>1</v>
      </c>
      <c r="C34">
        <v>0.99999999999999989</v>
      </c>
      <c r="D34">
        <v>0.99999999999999967</v>
      </c>
      <c r="E34">
        <v>0.99999999999999967</v>
      </c>
      <c r="F34">
        <v>0.99999999999999956</v>
      </c>
    </row>
    <row r="35" spans="1:6" x14ac:dyDescent="0.25">
      <c r="A35" s="1">
        <v>340</v>
      </c>
      <c r="B35">
        <v>1</v>
      </c>
      <c r="C35">
        <v>0.99999999999999967</v>
      </c>
      <c r="D35">
        <v>0.99999999999999989</v>
      </c>
      <c r="E35">
        <v>0.99999999999999922</v>
      </c>
      <c r="F35">
        <v>0.99999999999999989</v>
      </c>
    </row>
    <row r="36" spans="1:6" x14ac:dyDescent="0.25">
      <c r="A36" s="1">
        <v>350</v>
      </c>
      <c r="B36">
        <v>1.0000000000000011</v>
      </c>
      <c r="C36">
        <v>0.99999999999999933</v>
      </c>
      <c r="D36">
        <v>1</v>
      </c>
      <c r="E36">
        <v>0.99999999999999967</v>
      </c>
      <c r="F36">
        <v>1.1211693759186769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Gradient wrt t1</vt:lpstr>
      <vt:lpstr>Gradient wrt t2</vt:lpstr>
      <vt:lpstr>Max primer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Tristan SARTON DU JONCHAY</cp:lastModifiedBy>
  <dcterms:created xsi:type="dcterms:W3CDTF">2023-05-06T13:46:59Z</dcterms:created>
  <dcterms:modified xsi:type="dcterms:W3CDTF">2023-05-06T18:40:06Z</dcterms:modified>
</cp:coreProperties>
</file>