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a" sheetId="1" state="visible" r:id="rId2"/>
    <sheet name="sc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<sst xmlns="http://schemas.openxmlformats.org/spreadsheetml/2006/main" count="11374" uniqueCount="6143">
  <si>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</si>
  <si>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</si>
  <si>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</si>
  <si>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</si>
  <si>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category</t>
  </si>
  <si>
    <t xml:space="preserve">Abbreviation</t>
  </si>
  <si>
    <t xml:space="preserve">1111A0</t>
  </si>
  <si>
    <t xml:space="preserve">Oilseed farming</t>
  </si>
  <si>
    <t xml:space="preserve">Electricity</t>
  </si>
  <si>
    <t xml:space="preserve">Elec.</t>
  </si>
  <si>
    <t xml:space="preserve">1111B0</t>
  </si>
  <si>
    <t xml:space="preserve">Grain farming</t>
  </si>
  <si>
    <t xml:space="preserve">Food</t>
  </si>
  <si>
    <t xml:space="preserve">Vegetable and melon farming</t>
  </si>
  <si>
    <t xml:space="preserve">Goods</t>
  </si>
  <si>
    <t xml:space="preserve">Fruit and tree nut farming</t>
  </si>
  <si>
    <t xml:space="preserve">Information and Entertainment</t>
  </si>
  <si>
    <t xml:space="preserve">Info.</t>
  </si>
  <si>
    <t xml:space="preserve">Greenhouse, nursery, and floriculture production</t>
  </si>
  <si>
    <t xml:space="preserve">Services</t>
  </si>
  <si>
    <t xml:space="preserve">Svc.</t>
  </si>
  <si>
    <t xml:space="preserve">Other crop farming</t>
  </si>
  <si>
    <t xml:space="preserve">Shelter</t>
  </si>
  <si>
    <t xml:space="preserve">1121A0</t>
  </si>
  <si>
    <t xml:space="preserve">Beef cattle ranching and farming, including feedlots and dual-purpose ranching and farming</t>
  </si>
  <si>
    <t xml:space="preserve">Transportation</t>
  </si>
  <si>
    <t xml:space="preserve">Trans.</t>
  </si>
  <si>
    <t xml:space="preserve">Dairy cattle and milk production</t>
  </si>
  <si>
    <t xml:space="preserve">112A00</t>
  </si>
  <si>
    <t xml:space="preserve">Animal production, except cattle and poultry and eggs</t>
  </si>
  <si>
    <t xml:space="preserve">Poultry and egg production</t>
  </si>
  <si>
    <t xml:space="preserve">Forestry and logging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</si>
  <si>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</si>
  <si>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</si>
  <si>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</si>
  <si>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</si>
  <si>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</si>
  <si>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</si>
  <si>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</si>
  <si>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</si>
  <si>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</si>
  <si>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</si>
  <si>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</si>
  <si>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</si>
  <si>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</si>
  <si>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</si>
  <si>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</si>
  <si>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</si>
  <si>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</si>
  <si>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</si>
  <si>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</si>
  <si>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</si>
  <si>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</si>
  <si>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</si>
  <si>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</si>
  <si>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</si>
  <si>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</si>
  <si>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</si>
  <si>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</si>
  <si>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</si>
  <si>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</si>
  <si>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</si>
  <si>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</si>
  <si>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</si>
  <si>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</si>
  <si>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</si>
  <si>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</si>
  <si>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</si>
  <si>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</si>
  <si>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</si>
  <si>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</si>
  <si>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</si>
  <si>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</si>
  <si>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</si>
  <si>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</si>
  <si>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</si>
  <si>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</si>
  <si>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</si>
  <si>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</si>
  <si>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</si>
  <si>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</si>
  <si>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</si>
  <si>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</si>
  <si>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</si>
  <si>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</si>
  <si>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</si>
  <si>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</si>
  <si>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</si>
  <si>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</si>
  <si>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</si>
  <si>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</si>
  <si>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</si>
  <si>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</si>
  <si>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</si>
  <si>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</si>
  <si>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</si>
  <si>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</si>
  <si>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</si>
  <si>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</si>
  <si>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</si>
  <si>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</si>
  <si>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</si>
  <si>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</si>
  <si>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</si>
  <si>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</si>
  <si>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</si>
  <si>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</si>
  <si>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</si>
  <si>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</si>
  <si>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</si>
  <si>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</si>
  <si>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</si>
  <si>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</si>
  <si>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</si>
  <si>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</si>
  <si>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</si>
  <si>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</si>
  <si>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</si>
  <si>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</si>
  <si>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</si>
  <si>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</si>
  <si>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</si>
  <si>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</si>
  <si>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</si>
  <si>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</si>
  <si>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</si>
  <si>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</si>
  <si>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</si>
  <si>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</si>
  <si>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</si>
  <si>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</si>
  <si>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</si>
  <si>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</si>
  <si>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</si>
  <si>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</si>
  <si>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</si>
  <si>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</si>
  <si>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</si>
  <si>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</si>
  <si>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</si>
  <si>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</si>
  <si>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</si>
  <si>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</si>
  <si>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</si>
  <si>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</si>
  <si>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</si>
  <si>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</si>
  <si>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</si>
  <si>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</si>
  <si>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</si>
  <si>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</si>
  <si>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</si>
  <si>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</si>
  <si>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</si>
  <si>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</si>
  <si>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</si>
  <si>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</si>
  <si>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</si>
  <si>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</si>
  <si>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</si>
  <si>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</si>
  <si>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</si>
  <si>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</si>
  <si>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</si>
  <si>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</si>
  <si>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</si>
  <si>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</si>
  <si>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</si>
  <si>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</si>
  <si>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</si>
  <si>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</si>
  <si>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</si>
  <si>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</si>
  <si>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</si>
  <si>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</si>
  <si>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</si>
  <si>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</si>
  <si>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</si>
  <si>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</si>
  <si>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</si>
  <si>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</si>
  <si>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</si>
  <si>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</si>
  <si>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</si>
  <si>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</si>
  <si>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</si>
  <si>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</si>
  <si>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</si>
  <si>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</si>
  <si>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</si>
  <si>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</si>
  <si>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</si>
  <si>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</si>
  <si>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</si>
  <si>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</si>
  <si>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</si>
  <si>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</si>
  <si>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</si>
  <si>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</si>
  <si>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</si>
  <si>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</si>
  <si>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</si>
  <si>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</si>
  <si>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</si>
  <si>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</si>
  <si>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</si>
  <si>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</si>
  <si>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</si>
  <si>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</si>
  <si>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</si>
  <si>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</si>
  <si>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</si>
  <si>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</si>
  <si>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</si>
  <si>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</si>
  <si>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</si>
  <si>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</si>
  <si>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</si>
  <si>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</si>
  <si>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</si>
  <si>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</si>
  <si>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</si>
  <si>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</si>
  <si>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</si>
  <si>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</si>
  <si>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</si>
  <si>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</si>
  <si>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</si>
  <si>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</si>
  <si>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</si>
  <si>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</si>
  <si>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</si>
  <si>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</si>
  <si>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</si>
  <si>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</si>
  <si>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</si>
  <si>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</si>
  <si>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</si>
  <si>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</si>
  <si>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</si>
  <si>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</si>
  <si>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</si>
  <si>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</si>
  <si>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</si>
  <si>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</si>
  <si>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</si>
  <si>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</si>
  <si>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</si>
  <si>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</si>
  <si>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</si>
  <si>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</si>
  <si>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</si>
  <si>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</si>
  <si>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</si>
  <si>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</si>
  <si>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</si>
  <si>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</si>
  <si>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</si>
  <si>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</si>
  <si>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</si>
  <si>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</si>
  <si>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</si>
  <si>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</si>
  <si>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</si>
  <si>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</si>
  <si>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</si>
  <si>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</si>
  <si>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</si>
  <si>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</si>
  <si>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</si>
  <si>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</si>
  <si>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</si>
  <si>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</si>
  <si>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</si>
  <si>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</si>
  <si>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</si>
  <si>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</si>
  <si>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</si>
  <si>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</si>
  <si>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</si>
  <si>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</si>
  <si>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</si>
  <si>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</si>
  <si>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</si>
  <si>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</si>
  <si>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</si>
  <si>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</si>
  <si>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</si>
  <si>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</si>
  <si>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</si>
  <si>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</si>
  <si>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</si>
  <si>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</si>
  <si>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</si>
  <si>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</si>
  <si>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</si>
  <si>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</si>
  <si>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</si>
  <si>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</si>
  <si>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</si>
  <si>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</si>
  <si>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</si>
  <si>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</si>
  <si>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</si>
  <si>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</si>
  <si>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</si>
  <si>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</si>
  <si>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</si>
  <si>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</si>
  <si>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</si>
  <si>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</si>
  <si>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</si>
  <si>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</si>
  <si>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</si>
  <si>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</si>
  <si>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</si>
  <si>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</si>
  <si>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</si>
  <si>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</si>
  <si>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</si>
  <si>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</si>
  <si>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</si>
  <si>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</si>
  <si>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</si>
  <si>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</si>
  <si>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</si>
  <si>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</si>
  <si>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</si>
  <si>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</si>
  <si>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</si>
  <si>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</si>
  <si>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</si>
  <si>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</si>
  <si>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</si>
  <si>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</si>
  <si>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</si>
  <si>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</si>
  <si>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</si>
  <si>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</si>
  <si>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</si>
  <si>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</si>
  <si>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</si>
  <si>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</si>
  <si>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</si>
  <si>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</si>
  <si>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</si>
  <si>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</si>
  <si>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</si>
  <si>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</si>
  <si>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</si>
  <si>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</si>
  <si>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</si>
  <si>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</si>
  <si>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</si>
  <si>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</si>
  <si>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</si>
  <si>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</si>
  <si>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</si>
  <si>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</si>
  <si>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</si>
  <si>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</si>
  <si>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</si>
  <si>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</si>
  <si>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</si>
  <si>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</si>
  <si>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</si>
  <si>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</si>
  <si>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</si>
  <si>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</si>
  <si>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</si>
  <si>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</si>
  <si>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</si>
  <si>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</si>
  <si>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</si>
  <si>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</si>
  <si>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</si>
  <si>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</si>
  <si>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</si>
  <si>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</si>
  <si>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</si>
  <si>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</si>
  <si>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</si>
  <si>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</si>
  <si>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</si>
  <si>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</si>
  <si>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</si>
  <si>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</si>
  <si>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</si>
  <si>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</si>
  <si>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</si>
  <si>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</si>
  <si>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</si>
  <si>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</si>
  <si>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</si>
  <si>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</si>
  <si>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</si>
  <si>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</si>
  <si>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</si>
  <si>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</si>
  <si>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</si>
  <si>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</si>
  <si>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</si>
  <si>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</si>
  <si>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</si>
  <si>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</si>
  <si>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</si>
  <si>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</si>
  <si>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</si>
  <si>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</si>
  <si>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</si>
  <si>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</si>
  <si>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</si>
  <si>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</si>
  <si>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</si>
  <si>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</si>
  <si>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</si>
  <si>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</si>
  <si>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</si>
  <si>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</si>
  <si>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</si>
  <si>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</si>
  <si>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</si>
  <si>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</si>
  <si>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</si>
  <si>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</si>
  <si>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</si>
  <si>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</si>
  <si>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</si>
  <si>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</si>
  <si>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</si>
  <si>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</si>
  <si>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</si>
  <si>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</si>
  <si>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</si>
  <si>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</si>
  <si>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</si>
  <si>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</si>
  <si>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</si>
  <si>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</si>
  <si>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</si>
  <si>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</si>
  <si>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</si>
  <si>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</si>
  <si>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</si>
  <si>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</si>
  <si>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</si>
  <si>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</si>
  <si>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</si>
  <si>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</si>
  <si>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</si>
  <si>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</si>
  <si>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</si>
  <si>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</si>
  <si>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</si>
  <si>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</si>
  <si>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</si>
  <si>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</si>
  <si>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</si>
  <si>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</si>
  <si>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</si>
  <si>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</si>
  <si>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</si>
  <si>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</si>
  <si>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</si>
  <si>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</si>
  <si>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</si>
  <si>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</si>
  <si>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</si>
  <si>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</si>
  <si>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</si>
  <si>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</si>
  <si>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</si>
  <si>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</si>
  <si>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</si>
  <si>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</si>
  <si>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</si>
  <si>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</si>
  <si>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</si>
  <si>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</si>
  <si>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</si>
  <si>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</si>
  <si>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</si>
  <si>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</si>
  <si>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</si>
  <si>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SCC</t>
  </si>
  <si>
    <t xml:space="preserve">Group Name</t>
  </si>
  <si>
    <t xml:space="preserve">Group</t>
  </si>
  <si>
    <t xml:space="preserve">Sorted SCC Code</t>
  </si>
  <si>
    <t xml:space="preserve">Agriculture</t>
  </si>
  <si>
    <t xml:space="preserve">Ag</t>
  </si>
  <si>
    <t xml:space="preserve">2805030007</t>
  </si>
  <si>
    <t xml:space="preserve">Food Prod. &amp; Comm. Cooking</t>
  </si>
  <si>
    <t xml:space="preserve">Cook</t>
  </si>
  <si>
    <t xml:space="preserve">0040700497</t>
  </si>
  <si>
    <t xml:space="preserve">Construction</t>
  </si>
  <si>
    <t xml:space="preserve">Const</t>
  </si>
  <si>
    <t xml:space="preserve">0040706801</t>
  </si>
  <si>
    <t xml:space="preserve">Electric Utilities</t>
  </si>
  <si>
    <t xml:space="preserve">Elec</t>
  </si>
  <si>
    <t xml:space="preserve">0040722807</t>
  </si>
  <si>
    <t xml:space="preserve">Petroleum Prod. Production</t>
  </si>
  <si>
    <t xml:space="preserve">Pet</t>
  </si>
  <si>
    <t xml:space="preserve">2267002030</t>
  </si>
  <si>
    <t xml:space="preserve">Industrial</t>
  </si>
  <si>
    <t xml:space="preserve">Ind</t>
  </si>
  <si>
    <t xml:space="preserve">2270006035</t>
  </si>
  <si>
    <t xml:space="preserve">Mining &amp; Mineral Processing</t>
  </si>
  <si>
    <t xml:space="preserve">Mine</t>
  </si>
  <si>
    <t xml:space="preserve">2461850000</t>
  </si>
  <si>
    <t xml:space="preserve">Solvents</t>
  </si>
  <si>
    <t xml:space="preserve">Solv.</t>
  </si>
  <si>
    <t xml:space="preserve">2801700006</t>
  </si>
  <si>
    <t xml:space="preserve">Highway Veh., Heavy Duty, Diesel</t>
  </si>
  <si>
    <t xml:space="preserve">H.Hwy</t>
  </si>
  <si>
    <t xml:space="preserve">0030502001</t>
  </si>
  <si>
    <t xml:space="preserve">Highway Veh., Light Duty, Gas</t>
  </si>
  <si>
    <t xml:space="preserve">L.Hwy</t>
  </si>
  <si>
    <t xml:space="preserve">0030400717</t>
  </si>
  <si>
    <t xml:space="preserve">Road Dust</t>
  </si>
  <si>
    <t xml:space="preserve">Dst</t>
  </si>
  <si>
    <t xml:space="preserve">2265004025</t>
  </si>
  <si>
    <t xml:space="preserve">0030202070</t>
  </si>
  <si>
    <t xml:space="preserve">Marine Vessels &amp; Railroads</t>
  </si>
  <si>
    <t xml:space="preserve">Sea-Rail</t>
  </si>
  <si>
    <t xml:space="preserve">0030100906</t>
  </si>
  <si>
    <t xml:space="preserve">Other Off-Highway Equip.</t>
  </si>
  <si>
    <t xml:space="preserve">Off Hwy</t>
  </si>
  <si>
    <t xml:space="preserve">2265005045</t>
  </si>
  <si>
    <t xml:space="preserve">Residential</t>
  </si>
  <si>
    <t xml:space="preserve">Res</t>
  </si>
  <si>
    <t xml:space="preserve">0031000225</t>
  </si>
  <si>
    <t xml:space="preserve">Waste Disposal &amp; Recycling</t>
  </si>
  <si>
    <t xml:space="preserve">Waste</t>
  </si>
  <si>
    <t xml:space="preserve">0030700767</t>
  </si>
  <si>
    <t xml:space="preserve">Miscellaneous</t>
  </si>
  <si>
    <t xml:space="preserve">Msc</t>
  </si>
  <si>
    <t xml:space="preserve">0030400737</t>
  </si>
  <si>
    <t xml:space="preserve">0030905116</t>
  </si>
  <si>
    <t xml:space="preserve">0064610010</t>
  </si>
  <si>
    <t xml:space="preserve">0040706401</t>
  </si>
  <si>
    <t xml:space="preserve">0030501038</t>
  </si>
  <si>
    <t xml:space="preserve">0030202080</t>
  </si>
  <si>
    <t xml:space="preserve">0040301069</t>
  </si>
  <si>
    <t xml:space="preserve">0040301201</t>
  </si>
  <si>
    <t xml:space="preserve">0030800722</t>
  </si>
  <si>
    <t xml:space="preserve">0030800114</t>
  </si>
  <si>
    <t xml:space="preserve">0010300603</t>
  </si>
  <si>
    <t xml:space="preserve">2401080000</t>
  </si>
  <si>
    <t xml:space="preserve">2310011501</t>
  </si>
  <si>
    <t xml:space="preserve">0030302380</t>
  </si>
  <si>
    <t xml:space="preserve">0020400402</t>
  </si>
  <si>
    <t xml:space="preserve">0030500114</t>
  </si>
  <si>
    <t xml:space="preserve">0050410408</t>
  </si>
  <si>
    <t xml:space="preserve">2267005055</t>
  </si>
  <si>
    <t xml:space="preserve">2310010100</t>
  </si>
  <si>
    <t xml:space="preserve">0040301099</t>
  </si>
  <si>
    <t xml:space="preserve">0030500208</t>
  </si>
  <si>
    <t xml:space="preserve">0030202020</t>
  </si>
  <si>
    <t xml:space="preserve">0040202108</t>
  </si>
  <si>
    <t xml:space="preserve">0030501899</t>
  </si>
  <si>
    <t xml:space="preserve">0030301013</t>
  </si>
  <si>
    <t xml:space="preserve">0030701008</t>
  </si>
  <si>
    <t xml:space="preserve">0030515004</t>
  </si>
  <si>
    <t xml:space="preserve">0030501612</t>
  </si>
  <si>
    <t xml:space="preserve">0030102052</t>
  </si>
  <si>
    <t xml:space="preserve">0010201201</t>
  </si>
  <si>
    <t xml:space="preserve">0031088801</t>
  </si>
  <si>
    <t xml:space="preserve">0031000302</t>
  </si>
  <si>
    <t xml:space="preserve">0064520001</t>
  </si>
  <si>
    <t xml:space="preserve">0050200104</t>
  </si>
  <si>
    <t xml:space="preserve">0020400102</t>
  </si>
  <si>
    <t xml:space="preserve">0030600821</t>
  </si>
  <si>
    <t xml:space="preserve">0030504601</t>
  </si>
  <si>
    <t xml:space="preserve">0030203205</t>
  </si>
  <si>
    <t xml:space="preserve">0030112514</t>
  </si>
  <si>
    <t xml:space="preserve">0030103199</t>
  </si>
  <si>
    <t xml:space="preserve">0050300516</t>
  </si>
  <si>
    <t xml:space="preserve">0040100311</t>
  </si>
  <si>
    <t xml:space="preserve">2267002045</t>
  </si>
  <si>
    <t xml:space="preserve">0030501123</t>
  </si>
  <si>
    <t xml:space="preserve">0040600172</t>
  </si>
  <si>
    <t xml:space="preserve">0040600402</t>
  </si>
  <si>
    <t xml:space="preserve">0040782099</t>
  </si>
  <si>
    <t xml:space="preserve">0030700598</t>
  </si>
  <si>
    <t xml:space="preserve">0031307001</t>
  </si>
  <si>
    <t xml:space="preserve">0030600807</t>
  </si>
  <si>
    <t xml:space="preserve">0030112550</t>
  </si>
  <si>
    <t xml:space="preserve">0010300912</t>
  </si>
  <si>
    <t xml:space="preserve">2265002024</t>
  </si>
  <si>
    <t xml:space="preserve">0030400706</t>
  </si>
  <si>
    <t xml:space="preserve">0030106006</t>
  </si>
  <si>
    <t xml:space="preserve">2801700007</t>
  </si>
  <si>
    <t xml:space="preserve">0031000299</t>
  </si>
  <si>
    <t xml:space="preserve">0030502504</t>
  </si>
  <si>
    <t xml:space="preserve">0030116703</t>
  </si>
  <si>
    <t xml:space="preserve">0030101432</t>
  </si>
  <si>
    <t xml:space="preserve">2270004076</t>
  </si>
  <si>
    <t xml:space="preserve">0010200799</t>
  </si>
  <si>
    <t xml:space="preserve">0030119709</t>
  </si>
  <si>
    <t xml:space="preserve">0030510604</t>
  </si>
  <si>
    <t xml:space="preserve">0030905600</t>
  </si>
  <si>
    <t xml:space="preserve">0030125499</t>
  </si>
  <si>
    <t xml:space="preserve">2801500111</t>
  </si>
  <si>
    <t xml:space="preserve">2265002033</t>
  </si>
  <si>
    <t xml:space="preserve">0030700740</t>
  </si>
  <si>
    <t xml:space="preserve">0031401510</t>
  </si>
  <si>
    <t xml:space="preserve">0030200783</t>
  </si>
  <si>
    <t xml:space="preserve">0030130502</t>
  </si>
  <si>
    <t xml:space="preserve">0030112699</t>
  </si>
  <si>
    <t xml:space="preserve">0040799999</t>
  </si>
  <si>
    <t xml:space="preserve">0040400248</t>
  </si>
  <si>
    <t xml:space="preserve">0063180001</t>
  </si>
  <si>
    <t xml:space="preserve">0030282504</t>
  </si>
  <si>
    <t xml:space="preserve">0068110001</t>
  </si>
  <si>
    <t xml:space="preserve">0050410310</t>
  </si>
  <si>
    <t xml:space="preserve">0030200526</t>
  </si>
  <si>
    <t xml:space="preserve">0068110024</t>
  </si>
  <si>
    <t xml:space="preserve">0030203299</t>
  </si>
  <si>
    <t xml:space="preserve">0010100302</t>
  </si>
  <si>
    <t xml:space="preserve">0030180013</t>
  </si>
  <si>
    <t xml:space="preserve">0010100303</t>
  </si>
  <si>
    <t xml:space="preserve">0030101812</t>
  </si>
  <si>
    <t xml:space="preserve">0010100301</t>
  </si>
  <si>
    <t xml:space="preserve">0050410040</t>
  </si>
  <si>
    <t xml:space="preserve">0010100101</t>
  </si>
  <si>
    <t xml:space="preserve">0030300352</t>
  </si>
  <si>
    <t xml:space="preserve">0010100306</t>
  </si>
  <si>
    <t xml:space="preserve">0030510007</t>
  </si>
  <si>
    <t xml:space="preserve">0010100317</t>
  </si>
  <si>
    <t xml:space="preserve">0030501632</t>
  </si>
  <si>
    <t xml:space="preserve">0010100318</t>
  </si>
  <si>
    <t xml:space="preserve">0030300824</t>
  </si>
  <si>
    <t xml:space="preserve">0010100102</t>
  </si>
  <si>
    <t xml:space="preserve">0030500209</t>
  </si>
  <si>
    <t xml:space="preserve">2805008300</t>
  </si>
  <si>
    <t xml:space="preserve">0010100218</t>
  </si>
  <si>
    <t xml:space="preserve">0040781606</t>
  </si>
  <si>
    <t xml:space="preserve">0010100205</t>
  </si>
  <si>
    <t xml:space="preserve">0020201001</t>
  </si>
  <si>
    <t xml:space="preserve">0010100203</t>
  </si>
  <si>
    <t xml:space="preserve">2325000000</t>
  </si>
  <si>
    <t xml:space="preserve">0010100201</t>
  </si>
  <si>
    <t xml:space="preserve">0030100110</t>
  </si>
  <si>
    <t xml:space="preserve">0010100202</t>
  </si>
  <si>
    <t xml:space="preserve">0030102713</t>
  </si>
  <si>
    <t xml:space="preserve">0010100212</t>
  </si>
  <si>
    <t xml:space="preserve">2501995180</t>
  </si>
  <si>
    <t xml:space="preserve">0010100215</t>
  </si>
  <si>
    <t xml:space="preserve">0040705208</t>
  </si>
  <si>
    <t xml:space="preserve">0010100204</t>
  </si>
  <si>
    <t xml:space="preserve">2310020000</t>
  </si>
  <si>
    <t xml:space="preserve">0010100217</t>
  </si>
  <si>
    <t xml:space="preserve">0030402210</t>
  </si>
  <si>
    <t xml:space="preserve">0010100224</t>
  </si>
  <si>
    <t xml:space="preserve">0050100201</t>
  </si>
  <si>
    <t xml:space="preserve">0010100223</t>
  </si>
  <si>
    <t xml:space="preserve">0030501051</t>
  </si>
  <si>
    <t xml:space="preserve">0010100237</t>
  </si>
  <si>
    <t xml:space="preserve">0030508985</t>
  </si>
  <si>
    <t xml:space="preserve">0010100226</t>
  </si>
  <si>
    <t xml:space="preserve">0030400221</t>
  </si>
  <si>
    <t xml:space="preserve">0010100222</t>
  </si>
  <si>
    <t xml:space="preserve">0040301002</t>
  </si>
  <si>
    <t xml:space="preserve">0010100225</t>
  </si>
  <si>
    <t xml:space="preserve">0040700814</t>
  </si>
  <si>
    <t xml:space="preserve">0010100238</t>
  </si>
  <si>
    <t xml:space="preserve">0030200763</t>
  </si>
  <si>
    <t xml:space="preserve">0010100221</t>
  </si>
  <si>
    <t xml:space="preserve">0030300825</t>
  </si>
  <si>
    <t xml:space="preserve">0030600111</t>
  </si>
  <si>
    <t xml:space="preserve">0010100604</t>
  </si>
  <si>
    <t xml:space="preserve">0030102805</t>
  </si>
  <si>
    <t xml:space="preserve">0010100601</t>
  </si>
  <si>
    <t xml:space="preserve">0030101883</t>
  </si>
  <si>
    <t xml:space="preserve">0010100602</t>
  </si>
  <si>
    <t xml:space="preserve">0064521020</t>
  </si>
  <si>
    <t xml:space="preserve">2275070000</t>
  </si>
  <si>
    <t xml:space="preserve">0010100703</t>
  </si>
  <si>
    <t xml:space="preserve">0030500899</t>
  </si>
  <si>
    <t xml:space="preserve">0010100712</t>
  </si>
  <si>
    <t xml:space="preserve">0030500316</t>
  </si>
  <si>
    <t xml:space="preserve">0010100702</t>
  </si>
  <si>
    <t xml:space="preserve">0030508917</t>
  </si>
  <si>
    <t xml:space="preserve">0010100701</t>
  </si>
  <si>
    <t xml:space="preserve">0040600306</t>
  </si>
  <si>
    <t xml:space="preserve">0020100101</t>
  </si>
  <si>
    <t xml:space="preserve">0020300101</t>
  </si>
  <si>
    <t xml:space="preserve">0020100707</t>
  </si>
  <si>
    <t xml:space="preserve">0030700581</t>
  </si>
  <si>
    <t xml:space="preserve">0020100108</t>
  </si>
  <si>
    <t xml:space="preserve">0040704004</t>
  </si>
  <si>
    <t xml:space="preserve">0020100201</t>
  </si>
  <si>
    <t xml:space="preserve">0030201002</t>
  </si>
  <si>
    <t xml:space="preserve">0020100301</t>
  </si>
  <si>
    <t xml:space="preserve">0040301144</t>
  </si>
  <si>
    <t xml:space="preserve">0020100105</t>
  </si>
  <si>
    <t xml:space="preserve">0030102121</t>
  </si>
  <si>
    <t xml:space="preserve">0020100102</t>
  </si>
  <si>
    <t xml:space="preserve">0030116701</t>
  </si>
  <si>
    <t xml:space="preserve">0020100208</t>
  </si>
  <si>
    <t xml:space="preserve">0030200835</t>
  </si>
  <si>
    <t xml:space="preserve">0020100109</t>
  </si>
  <si>
    <t xml:space="preserve">0040703208</t>
  </si>
  <si>
    <t xml:space="preserve">0020100807</t>
  </si>
  <si>
    <t xml:space="preserve">0040301118</t>
  </si>
  <si>
    <t xml:space="preserve">0020100202</t>
  </si>
  <si>
    <t xml:space="preserve">0030112780</t>
  </si>
  <si>
    <t xml:space="preserve">0020100209</t>
  </si>
  <si>
    <t xml:space="preserve">0030182004</t>
  </si>
  <si>
    <t xml:space="preserve">0020100702</t>
  </si>
  <si>
    <t xml:space="preserve">0039000399</t>
  </si>
  <si>
    <t xml:space="preserve">0020100107</t>
  </si>
  <si>
    <t xml:space="preserve">0031606002</t>
  </si>
  <si>
    <t xml:space="preserve">0020101001</t>
  </si>
  <si>
    <t xml:space="preserve">2310021603</t>
  </si>
  <si>
    <t xml:space="preserve">0020100902</t>
  </si>
  <si>
    <t xml:space="preserve">0030501010</t>
  </si>
  <si>
    <t xml:space="preserve">0020101030</t>
  </si>
  <si>
    <t xml:space="preserve">0030501627</t>
  </si>
  <si>
    <t xml:space="preserve">0020100801</t>
  </si>
  <si>
    <t xml:space="preserve">0030501628</t>
  </si>
  <si>
    <t xml:space="preserve">0020100205</t>
  </si>
  <si>
    <t xml:space="preserve">0030502002</t>
  </si>
  <si>
    <t xml:space="preserve">0020100207</t>
  </si>
  <si>
    <t xml:space="preserve">0030400136</t>
  </si>
  <si>
    <t xml:space="preserve">0020182001</t>
  </si>
  <si>
    <t xml:space="preserve">0030200808</t>
  </si>
  <si>
    <t xml:space="preserve">0020100802</t>
  </si>
  <si>
    <t xml:space="preserve">0040400171</t>
  </si>
  <si>
    <t xml:space="preserve">0020101031</t>
  </si>
  <si>
    <t xml:space="preserve">0031605001</t>
  </si>
  <si>
    <t xml:space="preserve">0020100908</t>
  </si>
  <si>
    <t xml:space="preserve">0040100102</t>
  </si>
  <si>
    <t xml:space="preserve">0020100805</t>
  </si>
  <si>
    <t xml:space="preserve">0030400740</t>
  </si>
  <si>
    <t xml:space="preserve">0020100909</t>
  </si>
  <si>
    <t xml:space="preserve">0020400299</t>
  </si>
  <si>
    <t xml:space="preserve">0020100206</t>
  </si>
  <si>
    <t xml:space="preserve">2501080050</t>
  </si>
  <si>
    <t xml:space="preserve">0020100106</t>
  </si>
  <si>
    <t xml:space="preserve">2267005060</t>
  </si>
  <si>
    <t xml:space="preserve">0020100809</t>
  </si>
  <si>
    <t xml:space="preserve">0030700753</t>
  </si>
  <si>
    <t xml:space="preserve">0020101020</t>
  </si>
  <si>
    <t xml:space="preserve">0040400313</t>
  </si>
  <si>
    <t xml:space="preserve">0020100901</t>
  </si>
  <si>
    <t xml:space="preserve">0031000325</t>
  </si>
  <si>
    <t xml:space="preserve">0010100504</t>
  </si>
  <si>
    <t xml:space="preserve">0030500710</t>
  </si>
  <si>
    <t xml:space="preserve">0010100501</t>
  </si>
  <si>
    <t xml:space="preserve">0030304010</t>
  </si>
  <si>
    <t xml:space="preserve">0010100505</t>
  </si>
  <si>
    <t xml:space="preserve">0030201401</t>
  </si>
  <si>
    <t xml:space="preserve">0010100405</t>
  </si>
  <si>
    <t xml:space="preserve">0033000399</t>
  </si>
  <si>
    <t xml:space="preserve">0010100401</t>
  </si>
  <si>
    <t xml:space="preserve">0040701604</t>
  </si>
  <si>
    <t xml:space="preserve">0010100404</t>
  </si>
  <si>
    <t xml:space="preserve">0040703608</t>
  </si>
  <si>
    <t xml:space="preserve">0010100903</t>
  </si>
  <si>
    <t xml:space="preserve">0030700116</t>
  </si>
  <si>
    <t xml:space="preserve">0010100901</t>
  </si>
  <si>
    <t xml:space="preserve">0030600816</t>
  </si>
  <si>
    <t xml:space="preserve">0010101204</t>
  </si>
  <si>
    <t xml:space="preserve">0010200603</t>
  </si>
  <si>
    <t xml:space="preserve">0010101202</t>
  </si>
  <si>
    <t xml:space="preserve">0030200742</t>
  </si>
  <si>
    <t xml:space="preserve">0010101502</t>
  </si>
  <si>
    <t xml:space="preserve">0030180012</t>
  </si>
  <si>
    <t xml:space="preserve">0020190099</t>
  </si>
  <si>
    <t xml:space="preserve">0050410722</t>
  </si>
  <si>
    <t xml:space="preserve">0010100912</t>
  </si>
  <si>
    <t xml:space="preserve">0050410030</t>
  </si>
  <si>
    <t xml:space="preserve">0010101301</t>
  </si>
  <si>
    <t xml:space="preserve">2310400220</t>
  </si>
  <si>
    <t xml:space="preserve">0010101201</t>
  </si>
  <si>
    <t xml:space="preserve">0040201620</t>
  </si>
  <si>
    <t xml:space="preserve">0010100911</t>
  </si>
  <si>
    <t xml:space="preserve">0030120580</t>
  </si>
  <si>
    <t xml:space="preserve">0010101001</t>
  </si>
  <si>
    <t xml:space="preserve">0030100902</t>
  </si>
  <si>
    <t xml:space="preserve">0010100902</t>
  </si>
  <si>
    <t xml:space="preserve">0050300203</t>
  </si>
  <si>
    <t xml:space="preserve">0010101302</t>
  </si>
  <si>
    <t xml:space="preserve">0030500709</t>
  </si>
  <si>
    <t xml:space="preserve">0010101002</t>
  </si>
  <si>
    <t xml:space="preserve">0030400745</t>
  </si>
  <si>
    <t xml:space="preserve">0010100801</t>
  </si>
  <si>
    <t xml:space="preserve">0030500342</t>
  </si>
  <si>
    <t xml:space="preserve">0010101101</t>
  </si>
  <si>
    <t xml:space="preserve">0030905226</t>
  </si>
  <si>
    <t xml:space="preserve">0010101501</t>
  </si>
  <si>
    <t xml:space="preserve">0030904001</t>
  </si>
  <si>
    <t xml:space="preserve">0010100908</t>
  </si>
  <si>
    <t xml:space="preserve">2310010700</t>
  </si>
  <si>
    <t xml:space="preserve">0010101207</t>
  </si>
  <si>
    <t xml:space="preserve">0030700899</t>
  </si>
  <si>
    <t xml:space="preserve">0010101206</t>
  </si>
  <si>
    <t xml:space="preserve">0030300506</t>
  </si>
  <si>
    <t xml:space="preserve">0010102101</t>
  </si>
  <si>
    <t xml:space="preserve">2401065000</t>
  </si>
  <si>
    <t xml:space="preserve">0030112547</t>
  </si>
  <si>
    <t xml:space="preserve">0030101847</t>
  </si>
  <si>
    <t xml:space="preserve">0050200102</t>
  </si>
  <si>
    <t xml:space="preserve">2310023351</t>
  </si>
  <si>
    <t xml:space="preserve">0020200206</t>
  </si>
  <si>
    <t xml:space="preserve">0040200861</t>
  </si>
  <si>
    <t xml:space="preserve">0033000302</t>
  </si>
  <si>
    <t xml:space="preserve">0030187033</t>
  </si>
  <si>
    <t xml:space="preserve">0030119706</t>
  </si>
  <si>
    <t xml:space="preserve">2265004056</t>
  </si>
  <si>
    <t xml:space="preserve">0040718009</t>
  </si>
  <si>
    <t xml:space="preserve">2310023603</t>
  </si>
  <si>
    <t xml:space="preserve">0040704421</t>
  </si>
  <si>
    <t xml:space="preserve">2310023600</t>
  </si>
  <si>
    <t xml:space="preserve">0040290013</t>
  </si>
  <si>
    <t xml:space="preserve">0030101205</t>
  </si>
  <si>
    <t xml:space="preserve">0050410111</t>
  </si>
  <si>
    <t xml:space="preserve">0030200503</t>
  </si>
  <si>
    <t xml:space="preserve">0040704406</t>
  </si>
  <si>
    <t xml:space="preserve">0039091006</t>
  </si>
  <si>
    <t xml:space="preserve">0030903007</t>
  </si>
  <si>
    <t xml:space="preserve">0040200911</t>
  </si>
  <si>
    <t xml:space="preserve">0030205014</t>
  </si>
  <si>
    <t xml:space="preserve">0030501112</t>
  </si>
  <si>
    <t xml:space="preserve">0030503708</t>
  </si>
  <si>
    <t xml:space="preserve">0040202899</t>
  </si>
  <si>
    <t xml:space="preserve">0030103110</t>
  </si>
  <si>
    <t xml:space="preserve">0030509205</t>
  </si>
  <si>
    <t xml:space="preserve">0030501519</t>
  </si>
  <si>
    <t xml:space="preserve">0030502760</t>
  </si>
  <si>
    <t xml:space="preserve">0030400736</t>
  </si>
  <si>
    <t xml:space="preserve">0031303001</t>
  </si>
  <si>
    <t xml:space="preserve">0030111301</t>
  </si>
  <si>
    <t xml:space="preserve">0010200902</t>
  </si>
  <si>
    <t xml:space="preserve">0031000203</t>
  </si>
  <si>
    <t xml:space="preserve">0010200905</t>
  </si>
  <si>
    <t xml:space="preserve">0020201602</t>
  </si>
  <si>
    <t xml:space="preserve">0010200912</t>
  </si>
  <si>
    <t xml:space="preserve">0068241008</t>
  </si>
  <si>
    <t xml:space="preserve">0010200910</t>
  </si>
  <si>
    <t xml:space="preserve">0030801001</t>
  </si>
  <si>
    <t xml:space="preserve">0010200908</t>
  </si>
  <si>
    <t xml:space="preserve">0050190010</t>
  </si>
  <si>
    <t xml:space="preserve">0010200901</t>
  </si>
  <si>
    <t xml:space="preserve">0030510205</t>
  </si>
  <si>
    <t xml:space="preserve">0010200906</t>
  </si>
  <si>
    <t xml:space="preserve">0030101416</t>
  </si>
  <si>
    <t xml:space="preserve">0010200911</t>
  </si>
  <si>
    <t xml:space="preserve">0040400116</t>
  </si>
  <si>
    <t xml:space="preserve">0010200904</t>
  </si>
  <si>
    <t xml:space="preserve">0010201401</t>
  </si>
  <si>
    <t xml:space="preserve">0010200903</t>
  </si>
  <si>
    <t xml:space="preserve">0030120203</t>
  </si>
  <si>
    <t xml:space="preserve">0039000889</t>
  </si>
  <si>
    <t xml:space="preserve">0040600240</t>
  </si>
  <si>
    <t xml:space="preserve">0030182009</t>
  </si>
  <si>
    <t xml:space="preserve">0010200907</t>
  </si>
  <si>
    <t xml:space="preserve">0030182502</t>
  </si>
  <si>
    <t xml:space="preserve">0039000999</t>
  </si>
  <si>
    <t xml:space="preserve">0040704003</t>
  </si>
  <si>
    <t xml:space="preserve">0010200306</t>
  </si>
  <si>
    <t xml:space="preserve">0040704498</t>
  </si>
  <si>
    <t xml:space="preserve">0050410110</t>
  </si>
  <si>
    <t xml:space="preserve">0030904400</t>
  </si>
  <si>
    <t xml:space="preserve">0010200117</t>
  </si>
  <si>
    <t xml:space="preserve">0030904300</t>
  </si>
  <si>
    <t xml:space="preserve">0010200303</t>
  </si>
  <si>
    <t xml:space="preserve">2805047300</t>
  </si>
  <si>
    <t xml:space="preserve">0010200307</t>
  </si>
  <si>
    <t xml:space="preserve">0030102061</t>
  </si>
  <si>
    <t xml:space="preserve">0010200104</t>
  </si>
  <si>
    <t xml:space="preserve">0064633080</t>
  </si>
  <si>
    <t xml:space="preserve">0010200101</t>
  </si>
  <si>
    <t xml:space="preserve">0040600251</t>
  </si>
  <si>
    <t xml:space="preserve">0039000199</t>
  </si>
  <si>
    <t xml:space="preserve">0030501031</t>
  </si>
  <si>
    <t xml:space="preserve">0010200204</t>
  </si>
  <si>
    <t xml:space="preserve">0030300517</t>
  </si>
  <si>
    <t xml:space="preserve">0010200205</t>
  </si>
  <si>
    <t xml:space="preserve">0030500850</t>
  </si>
  <si>
    <t xml:space="preserve">0010200203</t>
  </si>
  <si>
    <t xml:space="preserve">0039000402</t>
  </si>
  <si>
    <t xml:space="preserve">0010200206</t>
  </si>
  <si>
    <t xml:space="preserve">0030510307</t>
  </si>
  <si>
    <t xml:space="preserve">0010200212</t>
  </si>
  <si>
    <t xml:space="preserve">0030490032</t>
  </si>
  <si>
    <t xml:space="preserve">0010200202</t>
  </si>
  <si>
    <t xml:space="preserve">0040201705</t>
  </si>
  <si>
    <t xml:space="preserve">0010200217</t>
  </si>
  <si>
    <t xml:space="preserve">0030622404</t>
  </si>
  <si>
    <t xml:space="preserve">0010200201</t>
  </si>
  <si>
    <t xml:space="preserve">0040700817</t>
  </si>
  <si>
    <t xml:space="preserve">0010200219</t>
  </si>
  <si>
    <t xml:space="preserve">0010300225</t>
  </si>
  <si>
    <t xml:space="preserve">0039000289</t>
  </si>
  <si>
    <t xml:space="preserve">0030182563</t>
  </si>
  <si>
    <t xml:space="preserve">0039000203</t>
  </si>
  <si>
    <t xml:space="preserve">0031401101</t>
  </si>
  <si>
    <t xml:space="preserve">0010200218</t>
  </si>
  <si>
    <t xml:space="preserve">0030125408</t>
  </si>
  <si>
    <t xml:space="preserve">0039000201</t>
  </si>
  <si>
    <t xml:space="preserve">0030102406</t>
  </si>
  <si>
    <t xml:space="preserve">0030501032</t>
  </si>
  <si>
    <t xml:space="preserve">0010200226</t>
  </si>
  <si>
    <t xml:space="preserve">0030102416</t>
  </si>
  <si>
    <t xml:space="preserve">0039000288</t>
  </si>
  <si>
    <t xml:space="preserve">0030102641</t>
  </si>
  <si>
    <t xml:space="preserve">0010200225</t>
  </si>
  <si>
    <t xml:space="preserve">0030120601</t>
  </si>
  <si>
    <t xml:space="preserve">0010200224</t>
  </si>
  <si>
    <t xml:space="preserve">2505020120</t>
  </si>
  <si>
    <t xml:space="preserve">0010200221</t>
  </si>
  <si>
    <t xml:space="preserve">0050400320</t>
  </si>
  <si>
    <t xml:space="preserve">0010200229</t>
  </si>
  <si>
    <t xml:space="preserve">0049090011</t>
  </si>
  <si>
    <t xml:space="preserve">0010200222</t>
  </si>
  <si>
    <t xml:space="preserve">2310021602</t>
  </si>
  <si>
    <t xml:space="preserve">0039990023</t>
  </si>
  <si>
    <t xml:space="preserve">0050300113</t>
  </si>
  <si>
    <t xml:space="preserve">0030490023</t>
  </si>
  <si>
    <t xml:space="preserve">0030302316</t>
  </si>
  <si>
    <t xml:space="preserve">0030490003</t>
  </si>
  <si>
    <t xml:space="preserve">0030405101</t>
  </si>
  <si>
    <t xml:space="preserve">0010200602</t>
  </si>
  <si>
    <t xml:space="preserve">0030400304</t>
  </si>
  <si>
    <t xml:space="preserve">0030600903</t>
  </si>
  <si>
    <t xml:space="preserve">0030205052</t>
  </si>
  <si>
    <t xml:space="preserve">0030490013</t>
  </si>
  <si>
    <t xml:space="preserve">0030103204</t>
  </si>
  <si>
    <t xml:space="preserve">0031000414</t>
  </si>
  <si>
    <t xml:space="preserve">0030805017</t>
  </si>
  <si>
    <t xml:space="preserve">0030300625</t>
  </si>
  <si>
    <t xml:space="preserve">0030590023</t>
  </si>
  <si>
    <t xml:space="preserve">0030300925</t>
  </si>
  <si>
    <t xml:space="preserve">0039000605</t>
  </si>
  <si>
    <t xml:space="preserve">0064480001</t>
  </si>
  <si>
    <t xml:space="preserve">0030700983</t>
  </si>
  <si>
    <t xml:space="preserve">0030501513</t>
  </si>
  <si>
    <t xml:space="preserve">0030890013</t>
  </si>
  <si>
    <t xml:space="preserve">0030200748</t>
  </si>
  <si>
    <t xml:space="preserve">0030390023</t>
  </si>
  <si>
    <t xml:space="preserve">0030106014</t>
  </si>
  <si>
    <t xml:space="preserve">0030590003</t>
  </si>
  <si>
    <t xml:space="preserve">0050200201</t>
  </si>
  <si>
    <t xml:space="preserve">0039000603</t>
  </si>
  <si>
    <t xml:space="preserve">0040703616</t>
  </si>
  <si>
    <t xml:space="preserve">0031000404</t>
  </si>
  <si>
    <t xml:space="preserve">0040705603</t>
  </si>
  <si>
    <t xml:space="preserve">0030990003</t>
  </si>
  <si>
    <t xml:space="preserve">0030104006</t>
  </si>
  <si>
    <t xml:space="preserve">0030490033</t>
  </si>
  <si>
    <t xml:space="preserve">0040600231</t>
  </si>
  <si>
    <t xml:space="preserve">0010500106</t>
  </si>
  <si>
    <t xml:space="preserve">2801500360</t>
  </si>
  <si>
    <t xml:space="preserve">0030609903</t>
  </si>
  <si>
    <t xml:space="preserve">0030101810</t>
  </si>
  <si>
    <t xml:space="preserve">0030890003</t>
  </si>
  <si>
    <t xml:space="preserve">0030501605</t>
  </si>
  <si>
    <t xml:space="preserve">0031390003</t>
  </si>
  <si>
    <t xml:space="preserve">0030400132</t>
  </si>
  <si>
    <t xml:space="preserve">0049090013</t>
  </si>
  <si>
    <t xml:space="preserve">0039999993</t>
  </si>
  <si>
    <t xml:space="preserve">0040201001</t>
  </si>
  <si>
    <t xml:space="preserve">0030200712</t>
  </si>
  <si>
    <t xml:space="preserve">0010200604</t>
  </si>
  <si>
    <t xml:space="preserve">0030140210</t>
  </si>
  <si>
    <t xml:space="preserve">0039000602</t>
  </si>
  <si>
    <t xml:space="preserve">0030300304</t>
  </si>
  <si>
    <t xml:space="preserve">0050390006</t>
  </si>
  <si>
    <t xml:space="preserve">0020182599</t>
  </si>
  <si>
    <t xml:space="preserve">0030590013</t>
  </si>
  <si>
    <t xml:space="preserve">2310021403</t>
  </si>
  <si>
    <t xml:space="preserve">0030500206</t>
  </si>
  <si>
    <t xml:space="preserve">0030400371</t>
  </si>
  <si>
    <t xml:space="preserve">0030990013</t>
  </si>
  <si>
    <t xml:space="preserve">0030101882</t>
  </si>
  <si>
    <t xml:space="preserve">0030390013</t>
  </si>
  <si>
    <t xml:space="preserve">0064822010</t>
  </si>
  <si>
    <t xml:space="preserve">0030190023</t>
  </si>
  <si>
    <t xml:space="preserve">0064521010</t>
  </si>
  <si>
    <t xml:space="preserve">0030890023</t>
  </si>
  <si>
    <t xml:space="preserve">0030200801</t>
  </si>
  <si>
    <t xml:space="preserve">0039990013</t>
  </si>
  <si>
    <t xml:space="preserve">0040400131</t>
  </si>
  <si>
    <t xml:space="preserve">0031000215</t>
  </si>
  <si>
    <t xml:space="preserve">0030109153</t>
  </si>
  <si>
    <t xml:space="preserve">0039000699</t>
  </si>
  <si>
    <t xml:space="preserve">0030101404</t>
  </si>
  <si>
    <t xml:space="preserve">0030290003</t>
  </si>
  <si>
    <t xml:space="preserve">0040717614</t>
  </si>
  <si>
    <t xml:space="preserve">0030291001</t>
  </si>
  <si>
    <t xml:space="preserve">0030504433</t>
  </si>
  <si>
    <t xml:space="preserve">0039990003</t>
  </si>
  <si>
    <t xml:space="preserve">0068241006</t>
  </si>
  <si>
    <t xml:space="preserve">0031000205</t>
  </si>
  <si>
    <t xml:space="preserve">0030510405</t>
  </si>
  <si>
    <t xml:space="preserve">0040290023</t>
  </si>
  <si>
    <t xml:space="preserve">0030501604</t>
  </si>
  <si>
    <t xml:space="preserve">0031000216</t>
  </si>
  <si>
    <t xml:space="preserve">0030500916</t>
  </si>
  <si>
    <t xml:space="preserve">0030190003</t>
  </si>
  <si>
    <t xml:space="preserve">0030501613</t>
  </si>
  <si>
    <t xml:space="preserve">0030990023</t>
  </si>
  <si>
    <t xml:space="preserve">0030805016</t>
  </si>
  <si>
    <t xml:space="preserve">2260004030</t>
  </si>
  <si>
    <t xml:space="preserve">0030600105</t>
  </si>
  <si>
    <t xml:space="preserve">2265005025</t>
  </si>
  <si>
    <t xml:space="preserve">0030390003</t>
  </si>
  <si>
    <t xml:space="preserve">0030200699</t>
  </si>
  <si>
    <t xml:space="preserve">0010200601</t>
  </si>
  <si>
    <t xml:space="preserve">0050200103</t>
  </si>
  <si>
    <t xml:space="preserve">0030190013</t>
  </si>
  <si>
    <t xml:space="preserve">0030300833</t>
  </si>
  <si>
    <t xml:space="preserve">0049090023</t>
  </si>
  <si>
    <t xml:space="preserve">0030600301</t>
  </si>
  <si>
    <t xml:space="preserve">0039900801</t>
  </si>
  <si>
    <t xml:space="preserve">0030201510</t>
  </si>
  <si>
    <t xml:space="preserve">0010201601</t>
  </si>
  <si>
    <t xml:space="preserve">2302070005</t>
  </si>
  <si>
    <t xml:space="preserve">0030490035</t>
  </si>
  <si>
    <t xml:space="preserve">0030125807</t>
  </si>
  <si>
    <t xml:space="preserve">0010201701</t>
  </si>
  <si>
    <t xml:space="preserve">0040202103</t>
  </si>
  <si>
    <t xml:space="preserve">0010201003</t>
  </si>
  <si>
    <t xml:space="preserve">0030300936</t>
  </si>
  <si>
    <t xml:space="preserve">0030600102</t>
  </si>
  <si>
    <t xml:space="preserve">0030400319</t>
  </si>
  <si>
    <t xml:space="preserve">0030300318</t>
  </si>
  <si>
    <t xml:space="preserve">0040202546</t>
  </si>
  <si>
    <t xml:space="preserve">0039900701</t>
  </si>
  <si>
    <t xml:space="preserve">0030200770</t>
  </si>
  <si>
    <t xml:space="preserve">0031000405</t>
  </si>
  <si>
    <t xml:space="preserve">0040400326</t>
  </si>
  <si>
    <t xml:space="preserve">0030390024</t>
  </si>
  <si>
    <t xml:space="preserve">0030500712</t>
  </si>
  <si>
    <t xml:space="preserve">0031000415</t>
  </si>
  <si>
    <t xml:space="preserve">0031606001</t>
  </si>
  <si>
    <t xml:space="preserve">0030600106</t>
  </si>
  <si>
    <t xml:space="preserve">0030500240</t>
  </si>
  <si>
    <t xml:space="preserve">0030190014</t>
  </si>
  <si>
    <t xml:space="preserve">0030102705</t>
  </si>
  <si>
    <t xml:space="preserve">0030190099</t>
  </si>
  <si>
    <t xml:space="preserve">0030102701</t>
  </si>
  <si>
    <t xml:space="preserve">0030300317</t>
  </si>
  <si>
    <t xml:space="preserve">0050100432</t>
  </si>
  <si>
    <t xml:space="preserve">0030190004</t>
  </si>
  <si>
    <t xml:space="preserve">0030501108</t>
  </si>
  <si>
    <t xml:space="preserve">0010200701</t>
  </si>
  <si>
    <t xml:space="preserve">0030300811</t>
  </si>
  <si>
    <t xml:space="preserve">0039000701</t>
  </si>
  <si>
    <t xml:space="preserve">0020300102</t>
  </si>
  <si>
    <t xml:space="preserve">0039900601</t>
  </si>
  <si>
    <t xml:space="preserve">0030504003</t>
  </si>
  <si>
    <t xml:space="preserve">0010200710</t>
  </si>
  <si>
    <t xml:space="preserve">0040202599</t>
  </si>
  <si>
    <t xml:space="preserve">0010200711</t>
  </si>
  <si>
    <t xml:space="preserve">0030125816</t>
  </si>
  <si>
    <t xml:space="preserve">0030600104</t>
  </si>
  <si>
    <t xml:space="preserve">2680001000</t>
  </si>
  <si>
    <t xml:space="preserve">0030490004</t>
  </si>
  <si>
    <t xml:space="preserve">0040100257</t>
  </si>
  <si>
    <t xml:space="preserve">0039000797</t>
  </si>
  <si>
    <t xml:space="preserve">0030300341</t>
  </si>
  <si>
    <t xml:space="preserve">0030490014</t>
  </si>
  <si>
    <t xml:space="preserve">0030302409</t>
  </si>
  <si>
    <t xml:space="preserve">0039990024</t>
  </si>
  <si>
    <t xml:space="preserve">0030490034</t>
  </si>
  <si>
    <t xml:space="preserve">0020201607</t>
  </si>
  <si>
    <t xml:space="preserve">0030600904</t>
  </si>
  <si>
    <t xml:space="preserve">0030502514</t>
  </si>
  <si>
    <t xml:space="preserve">0030490024</t>
  </si>
  <si>
    <t xml:space="preserve">0040200924</t>
  </si>
  <si>
    <t xml:space="preserve">0030102704</t>
  </si>
  <si>
    <t xml:space="preserve">0010200707</t>
  </si>
  <si>
    <t xml:space="preserve">0040704898</t>
  </si>
  <si>
    <t xml:space="preserve">0010201402</t>
  </si>
  <si>
    <t xml:space="preserve">2310023300</t>
  </si>
  <si>
    <t xml:space="preserve">0030609904</t>
  </si>
  <si>
    <t xml:space="preserve">0050300820</t>
  </si>
  <si>
    <t xml:space="preserve">0039990014</t>
  </si>
  <si>
    <t xml:space="preserve">0030200117</t>
  </si>
  <si>
    <t xml:space="preserve">0039000702</t>
  </si>
  <si>
    <t xml:space="preserve">0010200704</t>
  </si>
  <si>
    <t xml:space="preserve">0050100404</t>
  </si>
  <si>
    <t xml:space="preserve">0050390007</t>
  </si>
  <si>
    <t xml:space="preserve">0040706813</t>
  </si>
  <si>
    <t xml:space="preserve">0039990004</t>
  </si>
  <si>
    <t xml:space="preserve">0030200768</t>
  </si>
  <si>
    <t xml:space="preserve">0030390004</t>
  </si>
  <si>
    <t xml:space="preserve">0030501002</t>
  </si>
  <si>
    <t xml:space="preserve">0030600108</t>
  </si>
  <si>
    <t xml:space="preserve">0020200403</t>
  </si>
  <si>
    <t xml:space="preserve">0010300502</t>
  </si>
  <si>
    <t xml:space="preserve">0020200902</t>
  </si>
  <si>
    <t xml:space="preserve">0030400220</t>
  </si>
  <si>
    <t xml:space="preserve">0020200202</t>
  </si>
  <si>
    <t xml:space="preserve">0030901045</t>
  </si>
  <si>
    <t xml:space="preserve">0020200254</t>
  </si>
  <si>
    <t xml:space="preserve">0030201110</t>
  </si>
  <si>
    <t xml:space="preserve">0020200908</t>
  </si>
  <si>
    <t xml:space="preserve">0040700811</t>
  </si>
  <si>
    <t xml:space="preserve">0020201012</t>
  </si>
  <si>
    <t xml:space="preserve">0040706009</t>
  </si>
  <si>
    <t xml:space="preserve">0020201701</t>
  </si>
  <si>
    <t xml:space="preserve">0030140299</t>
  </si>
  <si>
    <t xml:space="preserve">0020280001</t>
  </si>
  <si>
    <t xml:space="preserve">0020200105</t>
  </si>
  <si>
    <t xml:space="preserve">0020200106</t>
  </si>
  <si>
    <t xml:space="preserve">0020200901</t>
  </si>
  <si>
    <t xml:space="preserve">0020200705</t>
  </si>
  <si>
    <t xml:space="preserve">0030504403</t>
  </si>
  <si>
    <t xml:space="preserve">0020200104</t>
  </si>
  <si>
    <t xml:space="preserve">0030300621</t>
  </si>
  <si>
    <t xml:space="preserve">0020200701</t>
  </si>
  <si>
    <t xml:space="preserve">0030400732</t>
  </si>
  <si>
    <t xml:space="preserve">0020200506</t>
  </si>
  <si>
    <t xml:space="preserve">0030400803</t>
  </si>
  <si>
    <t xml:space="preserve">0020200209</t>
  </si>
  <si>
    <t xml:space="preserve">0030201303</t>
  </si>
  <si>
    <t xml:space="preserve">0020200107</t>
  </si>
  <si>
    <t xml:space="preserve">0030120523</t>
  </si>
  <si>
    <t xml:space="preserve">0020200204</t>
  </si>
  <si>
    <t xml:space="preserve">2265007010</t>
  </si>
  <si>
    <t xml:space="preserve">0020200401</t>
  </si>
  <si>
    <t xml:space="preserve">2260002021</t>
  </si>
  <si>
    <t xml:space="preserve">0020201707</t>
  </si>
  <si>
    <t xml:space="preserve">0039090005</t>
  </si>
  <si>
    <t xml:space="preserve">0020200706</t>
  </si>
  <si>
    <t xml:space="preserve">2680003000</t>
  </si>
  <si>
    <t xml:space="preserve">0020200714</t>
  </si>
  <si>
    <t xml:space="preserve">0030501208</t>
  </si>
  <si>
    <t xml:space="preserve">0020180001</t>
  </si>
  <si>
    <t xml:space="preserve">2267001060</t>
  </si>
  <si>
    <t xml:space="preserve">0020201007</t>
  </si>
  <si>
    <t xml:space="preserve">0030500299</t>
  </si>
  <si>
    <t xml:space="preserve">0020200256</t>
  </si>
  <si>
    <t xml:space="preserve">0031100101</t>
  </si>
  <si>
    <t xml:space="preserve">0020200501</t>
  </si>
  <si>
    <t xml:space="preserve">0030700651</t>
  </si>
  <si>
    <t xml:space="preserve">0020200103</t>
  </si>
  <si>
    <t xml:space="preserve">0030300926</t>
  </si>
  <si>
    <t xml:space="preserve">0020200301</t>
  </si>
  <si>
    <t xml:space="preserve">0040201807</t>
  </si>
  <si>
    <t xml:space="preserve">0020201002</t>
  </si>
  <si>
    <t xml:space="preserve">0033000499</t>
  </si>
  <si>
    <t xml:space="preserve">0020200907</t>
  </si>
  <si>
    <t xml:space="preserve">2501011013</t>
  </si>
  <si>
    <t xml:space="preserve">0020200102</t>
  </si>
  <si>
    <t xml:space="preserve">0030200807</t>
  </si>
  <si>
    <t xml:space="preserve">0020200109</t>
  </si>
  <si>
    <t xml:space="preserve">0020200402</t>
  </si>
  <si>
    <t xml:space="preserve">0020200251</t>
  </si>
  <si>
    <t xml:space="preserve">0049000201</t>
  </si>
  <si>
    <t xml:space="preserve">0020200252</t>
  </si>
  <si>
    <t xml:space="preserve">0030805010</t>
  </si>
  <si>
    <t xml:space="preserve">0020200253</t>
  </si>
  <si>
    <t xml:space="preserve">0040782005</t>
  </si>
  <si>
    <t xml:space="preserve">0020200101</t>
  </si>
  <si>
    <t xml:space="preserve">0040786001</t>
  </si>
  <si>
    <t xml:space="preserve">2104008230</t>
  </si>
  <si>
    <t xml:space="preserve">0030501408</t>
  </si>
  <si>
    <t xml:space="preserve">0020201706</t>
  </si>
  <si>
    <t xml:space="preserve">2401045000</t>
  </si>
  <si>
    <t xml:space="preserve">0020201011</t>
  </si>
  <si>
    <t xml:space="preserve">2310023511</t>
  </si>
  <si>
    <t xml:space="preserve">0020200205</t>
  </si>
  <si>
    <t xml:space="preserve">0030302402</t>
  </si>
  <si>
    <t xml:space="preserve">0020200406</t>
  </si>
  <si>
    <t xml:space="preserve">0030201512</t>
  </si>
  <si>
    <t xml:space="preserve">0020200407</t>
  </si>
  <si>
    <t xml:space="preserve">0030302382</t>
  </si>
  <si>
    <t xml:space="preserve">0020200909</t>
  </si>
  <si>
    <t xml:space="preserve">0030904020</t>
  </si>
  <si>
    <t xml:space="preserve">0020201609</t>
  </si>
  <si>
    <t xml:space="preserve">0040301029</t>
  </si>
  <si>
    <t xml:space="preserve">0020200203</t>
  </si>
  <si>
    <t xml:space="preserve">0049000399</t>
  </si>
  <si>
    <t xml:space="preserve">0030704003</t>
  </si>
  <si>
    <t xml:space="preserve">0020200712</t>
  </si>
  <si>
    <t xml:space="preserve">0030300907</t>
  </si>
  <si>
    <t xml:space="preserve">0030300102</t>
  </si>
  <si>
    <t xml:space="preserve">0020282001</t>
  </si>
  <si>
    <t xml:space="preserve">0040201725</t>
  </si>
  <si>
    <t xml:space="preserve">0020200201</t>
  </si>
  <si>
    <t xml:space="preserve">0040500417</t>
  </si>
  <si>
    <t xml:space="preserve">0020282599</t>
  </si>
  <si>
    <t xml:space="preserve">0030102099</t>
  </si>
  <si>
    <t xml:space="preserve">0030102707</t>
  </si>
  <si>
    <t xml:space="preserve">0020201702</t>
  </si>
  <si>
    <t xml:space="preserve">0040100336</t>
  </si>
  <si>
    <t xml:space="preserve">0020200108</t>
  </si>
  <si>
    <t xml:space="preserve">0030500310</t>
  </si>
  <si>
    <t xml:space="preserve">0020200207</t>
  </si>
  <si>
    <t xml:space="preserve">0030501040</t>
  </si>
  <si>
    <t xml:space="preserve">0020200255</t>
  </si>
  <si>
    <t xml:space="preserve">2265002078</t>
  </si>
  <si>
    <t xml:space="preserve">0020200702</t>
  </si>
  <si>
    <t xml:space="preserve">0030504450</t>
  </si>
  <si>
    <t xml:space="preserve">0020201013</t>
  </si>
  <si>
    <t xml:space="preserve">0030190011</t>
  </si>
  <si>
    <t xml:space="preserve">0040200707</t>
  </si>
  <si>
    <t xml:space="preserve">0039990021</t>
  </si>
  <si>
    <t xml:space="preserve">2268005055</t>
  </si>
  <si>
    <t xml:space="preserve">0039000599</t>
  </si>
  <si>
    <t xml:space="preserve">0049000205</t>
  </si>
  <si>
    <t xml:space="preserve">0010200501</t>
  </si>
  <si>
    <t xml:space="preserve">0030103599</t>
  </si>
  <si>
    <t xml:space="preserve">0039900501</t>
  </si>
  <si>
    <t xml:space="preserve">0030112520</t>
  </si>
  <si>
    <t xml:space="preserve">0030490031</t>
  </si>
  <si>
    <t xml:space="preserve">0030501213</t>
  </si>
  <si>
    <t xml:space="preserve">0039000502</t>
  </si>
  <si>
    <t xml:space="preserve">0030300620</t>
  </si>
  <si>
    <t xml:space="preserve">0030390001</t>
  </si>
  <si>
    <t xml:space="preserve">0030500142</t>
  </si>
  <si>
    <t xml:space="preserve">0031000401</t>
  </si>
  <si>
    <t xml:space="preserve">0068110021</t>
  </si>
  <si>
    <t xml:space="preserve">2270010010</t>
  </si>
  <si>
    <t xml:space="preserve">0030990001</t>
  </si>
  <si>
    <t xml:space="preserve">0030201621</t>
  </si>
  <si>
    <t xml:space="preserve">0010200503</t>
  </si>
  <si>
    <t xml:space="preserve">0030600701</t>
  </si>
  <si>
    <t xml:space="preserve">0010301301</t>
  </si>
  <si>
    <t xml:space="preserve">0039000598</t>
  </si>
  <si>
    <t xml:space="preserve">0030501609</t>
  </si>
  <si>
    <t xml:space="preserve">0010500113</t>
  </si>
  <si>
    <t xml:space="preserve">0040290011</t>
  </si>
  <si>
    <t xml:space="preserve">0030799901</t>
  </si>
  <si>
    <t xml:space="preserve">0010500105</t>
  </si>
  <si>
    <t xml:space="preserve">0030400708</t>
  </si>
  <si>
    <t xml:space="preserve">0030590001</t>
  </si>
  <si>
    <t xml:space="preserve">0031303502</t>
  </si>
  <si>
    <t xml:space="preserve">0010201403</t>
  </si>
  <si>
    <t xml:space="preserve">2312000000</t>
  </si>
  <si>
    <t xml:space="preserve">0030490001</t>
  </si>
  <si>
    <t xml:space="preserve">0030800721</t>
  </si>
  <si>
    <t xml:space="preserve">0031390001</t>
  </si>
  <si>
    <t xml:space="preserve">2801500263</t>
  </si>
  <si>
    <t xml:space="preserve">0030990011</t>
  </si>
  <si>
    <t xml:space="preserve">0030290001</t>
  </si>
  <si>
    <t xml:space="preserve">0030500332</t>
  </si>
  <si>
    <t xml:space="preserve">0030502723</t>
  </si>
  <si>
    <t xml:space="preserve">0031000411</t>
  </si>
  <si>
    <t xml:space="preserve">0039990001</t>
  </si>
  <si>
    <t xml:space="preserve">0030187005</t>
  </si>
  <si>
    <t xml:space="preserve">0030190001</t>
  </si>
  <si>
    <t xml:space="preserve">0030103301</t>
  </si>
  <si>
    <t xml:space="preserve">0010200504</t>
  </si>
  <si>
    <t xml:space="preserve">0040704002</t>
  </si>
  <si>
    <t xml:space="preserve">0030600901</t>
  </si>
  <si>
    <t xml:space="preserve">0030700984</t>
  </si>
  <si>
    <t xml:space="preserve">0030201701</t>
  </si>
  <si>
    <t xml:space="preserve">0050390005</t>
  </si>
  <si>
    <t xml:space="preserve">0040301150</t>
  </si>
  <si>
    <t xml:space="preserve">0010200502</t>
  </si>
  <si>
    <t xml:space="preserve">0030400605</t>
  </si>
  <si>
    <t xml:space="preserve">0010200506</t>
  </si>
  <si>
    <t xml:space="preserve">0030201311</t>
  </si>
  <si>
    <t xml:space="preserve">0030890001</t>
  </si>
  <si>
    <t xml:space="preserve">0030300899</t>
  </si>
  <si>
    <t xml:space="preserve">0010200505</t>
  </si>
  <si>
    <t xml:space="preserve">0030300911</t>
  </si>
  <si>
    <t xml:space="preserve">0040201002</t>
  </si>
  <si>
    <t xml:space="preserve">0030400812</t>
  </si>
  <si>
    <t xml:space="preserve">0039000503</t>
  </si>
  <si>
    <t xml:space="preserve">0040201734</t>
  </si>
  <si>
    <t xml:space="preserve">0049090021</t>
  </si>
  <si>
    <t xml:space="preserve">0040500431</t>
  </si>
  <si>
    <t xml:space="preserve">0039000501</t>
  </si>
  <si>
    <t xml:space="preserve">0068282599</t>
  </si>
  <si>
    <t xml:space="preserve">0030504602</t>
  </si>
  <si>
    <t xml:space="preserve">0030600103</t>
  </si>
  <si>
    <t xml:space="preserve">0030501104</t>
  </si>
  <si>
    <t xml:space="preserve">0030600101</t>
  </si>
  <si>
    <t xml:space="preserve">0040500215</t>
  </si>
  <si>
    <t xml:space="preserve">0040301005</t>
  </si>
  <si>
    <t xml:space="preserve">0040301075</t>
  </si>
  <si>
    <t xml:space="preserve">0030190002</t>
  </si>
  <si>
    <t xml:space="preserve">0030125306</t>
  </si>
  <si>
    <t xml:space="preserve">0031390002</t>
  </si>
  <si>
    <t xml:space="preserve">0040201738</t>
  </si>
  <si>
    <t xml:space="preserve">0039000499</t>
  </si>
  <si>
    <t xml:space="preserve">0040500597</t>
  </si>
  <si>
    <t xml:space="preserve">0010200401</t>
  </si>
  <si>
    <t xml:space="preserve">0031000402</t>
  </si>
  <si>
    <t xml:space="preserve">0030300820</t>
  </si>
  <si>
    <t xml:space="preserve">0010200404</t>
  </si>
  <si>
    <t xml:space="preserve">0040202033</t>
  </si>
  <si>
    <t xml:space="preserve">0030184001</t>
  </si>
  <si>
    <t xml:space="preserve">0010200406</t>
  </si>
  <si>
    <t xml:space="preserve">0030102646</t>
  </si>
  <si>
    <t xml:space="preserve">0030990002</t>
  </si>
  <si>
    <t xml:space="preserve">2270006030</t>
  </si>
  <si>
    <t xml:space="preserve">0030590002</t>
  </si>
  <si>
    <t xml:space="preserve">0030501199</t>
  </si>
  <si>
    <t xml:space="preserve">0010200405</t>
  </si>
  <si>
    <t xml:space="preserve">0040500201</t>
  </si>
  <si>
    <t xml:space="preserve">0031000412</t>
  </si>
  <si>
    <t xml:space="preserve">0040720804</t>
  </si>
  <si>
    <t xml:space="preserve">0010200403</t>
  </si>
  <si>
    <t xml:space="preserve">0030200746</t>
  </si>
  <si>
    <t xml:space="preserve">0010200402</t>
  </si>
  <si>
    <t xml:space="preserve">0040201622</t>
  </si>
  <si>
    <t xml:space="preserve">0030102124</t>
  </si>
  <si>
    <t xml:space="preserve">0031000413</t>
  </si>
  <si>
    <t xml:space="preserve">0064180001</t>
  </si>
  <si>
    <t xml:space="preserve">0010201404</t>
  </si>
  <si>
    <t xml:space="preserve">0040714601</t>
  </si>
  <si>
    <t xml:space="preserve">0030500207</t>
  </si>
  <si>
    <t xml:space="preserve">0030905000</t>
  </si>
  <si>
    <t xml:space="preserve">0039091012</t>
  </si>
  <si>
    <t xml:space="preserve">0030609902</t>
  </si>
  <si>
    <t xml:space="preserve">0030400318</t>
  </si>
  <si>
    <t xml:space="preserve">0039990002</t>
  </si>
  <si>
    <t xml:space="preserve">0040400173</t>
  </si>
  <si>
    <t xml:space="preserve">0040290012</t>
  </si>
  <si>
    <t xml:space="preserve">2310021500</t>
  </si>
  <si>
    <t xml:space="preserve">0030390002</t>
  </si>
  <si>
    <t xml:space="preserve">0030700763</t>
  </si>
  <si>
    <t xml:space="preserve">0030190022</t>
  </si>
  <si>
    <t xml:space="preserve">0030102114</t>
  </si>
  <si>
    <t xml:space="preserve">0030490002</t>
  </si>
  <si>
    <t xml:space="preserve">2501060052</t>
  </si>
  <si>
    <t xml:space="preserve">0031000403</t>
  </si>
  <si>
    <t xml:space="preserve">0050290010</t>
  </si>
  <si>
    <t xml:space="preserve">0030190012</t>
  </si>
  <si>
    <t xml:space="preserve">0031000127</t>
  </si>
  <si>
    <t xml:space="preserve">0039000403</t>
  </si>
  <si>
    <t xml:space="preserve">0030700608</t>
  </si>
  <si>
    <t xml:space="preserve">0010201301</t>
  </si>
  <si>
    <t xml:space="preserve">0040500203</t>
  </si>
  <si>
    <t xml:space="preserve">0010301201</t>
  </si>
  <si>
    <t xml:space="preserve">0010201303</t>
  </si>
  <si>
    <t xml:space="preserve">0030504372</t>
  </si>
  <si>
    <t xml:space="preserve">0039001399</t>
  </si>
  <si>
    <t xml:space="preserve">0040200914</t>
  </si>
  <si>
    <t xml:space="preserve">0010201302</t>
  </si>
  <si>
    <t xml:space="preserve">0030200951</t>
  </si>
  <si>
    <t xml:space="preserve">0010500114</t>
  </si>
  <si>
    <t xml:space="preserve">0030500202</t>
  </si>
  <si>
    <t xml:space="preserve">0040720418</t>
  </si>
  <si>
    <t xml:space="preserve">0030890004</t>
  </si>
  <si>
    <t xml:space="preserve">0030501215</t>
  </si>
  <si>
    <t xml:space="preserve">0039000801</t>
  </si>
  <si>
    <t xml:space="preserve">0010200804</t>
  </si>
  <si>
    <t xml:space="preserve">2270002036</t>
  </si>
  <si>
    <t xml:space="preserve">0010200802</t>
  </si>
  <si>
    <t xml:space="preserve">0020400201</t>
  </si>
  <si>
    <t xml:space="preserve">0030301580</t>
  </si>
  <si>
    <t xml:space="preserve">0050410213</t>
  </si>
  <si>
    <t xml:space="preserve">0030301581</t>
  </si>
  <si>
    <t xml:space="preserve">0040705206</t>
  </si>
  <si>
    <t xml:space="preserve">0039901601</t>
  </si>
  <si>
    <t xml:space="preserve">2267002015</t>
  </si>
  <si>
    <t xml:space="preserve">0039000989</t>
  </si>
  <si>
    <t xml:space="preserve">2270002069</t>
  </si>
  <si>
    <t xml:space="preserve">0030600199</t>
  </si>
  <si>
    <t xml:space="preserve">0030501416</t>
  </si>
  <si>
    <t xml:space="preserve">0040201004</t>
  </si>
  <si>
    <t xml:space="preserve">0039092056</t>
  </si>
  <si>
    <t xml:space="preserve">0030301582</t>
  </si>
  <si>
    <t xml:space="preserve">0030201521</t>
  </si>
  <si>
    <t xml:space="preserve">0030101885</t>
  </si>
  <si>
    <t xml:space="preserve">0030609905</t>
  </si>
  <si>
    <t xml:space="preserve">2310000660</t>
  </si>
  <si>
    <t xml:space="preserve">0039001289</t>
  </si>
  <si>
    <t xml:space="preserve">0050100731</t>
  </si>
  <si>
    <t xml:space="preserve">0030600905</t>
  </si>
  <si>
    <t xml:space="preserve">0030302357</t>
  </si>
  <si>
    <t xml:space="preserve">0039000899</t>
  </si>
  <si>
    <t xml:space="preserve">0010500110</t>
  </si>
  <si>
    <t xml:space="preserve">0030301202</t>
  </si>
  <si>
    <t xml:space="preserve">0030290005</t>
  </si>
  <si>
    <t xml:space="preserve">0040201625</t>
  </si>
  <si>
    <t xml:space="preserve">0039001299</t>
  </si>
  <si>
    <t xml:space="preserve">0030117402</t>
  </si>
  <si>
    <t xml:space="preserve">0010201002</t>
  </si>
  <si>
    <t xml:space="preserve">0030805004</t>
  </si>
  <si>
    <t xml:space="preserve">0010201101</t>
  </si>
  <si>
    <t xml:space="preserve">0049000299</t>
  </si>
  <si>
    <t xml:space="preserve">0030302407</t>
  </si>
  <si>
    <t xml:space="preserve">0010201901</t>
  </si>
  <si>
    <t xml:space="preserve">2280003200</t>
  </si>
  <si>
    <t xml:space="preserve">2270006005</t>
  </si>
  <si>
    <t xml:space="preserve">0039001099</t>
  </si>
  <si>
    <t xml:space="preserve">0030501222</t>
  </si>
  <si>
    <t xml:space="preserve">0010201501</t>
  </si>
  <si>
    <t xml:space="preserve">0030113210</t>
  </si>
  <si>
    <t xml:space="preserve">0030600999</t>
  </si>
  <si>
    <t xml:space="preserve">0030113299</t>
  </si>
  <si>
    <t xml:space="preserve">0010201001</t>
  </si>
  <si>
    <t xml:space="preserve">0064470040</t>
  </si>
  <si>
    <t xml:space="preserve">0039901001</t>
  </si>
  <si>
    <t xml:space="preserve">0040400252</t>
  </si>
  <si>
    <t xml:space="preserve">0010201202</t>
  </si>
  <si>
    <t xml:space="preserve">0050100707</t>
  </si>
  <si>
    <t xml:space="preserve">0050390010</t>
  </si>
  <si>
    <t xml:space="preserve">2310011505</t>
  </si>
  <si>
    <t xml:space="preserve">0030600107</t>
  </si>
  <si>
    <t xml:space="preserve">0040202401</t>
  </si>
  <si>
    <t xml:space="preserve">0040706018</t>
  </si>
  <si>
    <t xml:space="preserve">0040202402</t>
  </si>
  <si>
    <t xml:space="preserve">0049000208</t>
  </si>
  <si>
    <t xml:space="preserve">0040202499</t>
  </si>
  <si>
    <t xml:space="preserve">0030100801</t>
  </si>
  <si>
    <t xml:space="preserve">0030200899</t>
  </si>
  <si>
    <t xml:space="preserve">0040202406</t>
  </si>
  <si>
    <t xml:space="preserve">0030600803</t>
  </si>
  <si>
    <t xml:space="preserve">0040202405</t>
  </si>
  <si>
    <t xml:space="preserve">0040202403</t>
  </si>
  <si>
    <t xml:space="preserve">0030700120</t>
  </si>
  <si>
    <t xml:space="preserve">0030800731</t>
  </si>
  <si>
    <t xml:space="preserve">0040703206</t>
  </si>
  <si>
    <t xml:space="preserve">0030510005</t>
  </si>
  <si>
    <t xml:space="preserve">0040202003</t>
  </si>
  <si>
    <t xml:space="preserve">0030201932</t>
  </si>
  <si>
    <t xml:space="preserve">0040201602</t>
  </si>
  <si>
    <t xml:space="preserve">0030102053</t>
  </si>
  <si>
    <t xml:space="preserve">0040201631</t>
  </si>
  <si>
    <t xml:space="preserve">0040704420</t>
  </si>
  <si>
    <t xml:space="preserve">2461800001</t>
  </si>
  <si>
    <t xml:space="preserve">0040201621</t>
  </si>
  <si>
    <t xml:space="preserve">0030102727</t>
  </si>
  <si>
    <t xml:space="preserve">0040201629</t>
  </si>
  <si>
    <t xml:space="preserve">2270004031</t>
  </si>
  <si>
    <t xml:space="preserve">0040201609</t>
  </si>
  <si>
    <t xml:space="preserve">0040784801</t>
  </si>
  <si>
    <t xml:space="preserve">0040201607</t>
  </si>
  <si>
    <t xml:space="preserve">0030700793</t>
  </si>
  <si>
    <t xml:space="preserve">0040201628</t>
  </si>
  <si>
    <t xml:space="preserve">0030906001</t>
  </si>
  <si>
    <t xml:space="preserve">0040201627</t>
  </si>
  <si>
    <t xml:space="preserve">0030200101</t>
  </si>
  <si>
    <t xml:space="preserve">0040201601</t>
  </si>
  <si>
    <t xml:space="preserve">0040600101</t>
  </si>
  <si>
    <t xml:space="preserve">0040201603</t>
  </si>
  <si>
    <t xml:space="preserve">2285002010</t>
  </si>
  <si>
    <t xml:space="preserve">0040201630</t>
  </si>
  <si>
    <t xml:space="preserve">0040720419</t>
  </si>
  <si>
    <t xml:space="preserve">0030701001</t>
  </si>
  <si>
    <t xml:space="preserve">0040201606</t>
  </si>
  <si>
    <t xml:space="preserve">0040201605</t>
  </si>
  <si>
    <t xml:space="preserve">0031505003</t>
  </si>
  <si>
    <t xml:space="preserve">0040201626</t>
  </si>
  <si>
    <t xml:space="preserve">2310021604</t>
  </si>
  <si>
    <t xml:space="preserve">0030905410</t>
  </si>
  <si>
    <t xml:space="preserve">0040201608</t>
  </si>
  <si>
    <t xml:space="preserve">0030503104</t>
  </si>
  <si>
    <t xml:space="preserve">0040204730</t>
  </si>
  <si>
    <t xml:space="preserve">0040201699</t>
  </si>
  <si>
    <t xml:space="preserve">0030102608</t>
  </si>
  <si>
    <t xml:space="preserve">0040201624</t>
  </si>
  <si>
    <t xml:space="preserve">2265008005</t>
  </si>
  <si>
    <t xml:space="preserve">0040201623</t>
  </si>
  <si>
    <t xml:space="preserve">0050410513</t>
  </si>
  <si>
    <t xml:space="preserve">0040201632</t>
  </si>
  <si>
    <t xml:space="preserve">2310021411</t>
  </si>
  <si>
    <t xml:space="preserve">0040201619</t>
  </si>
  <si>
    <t xml:space="preserve">0030510004</t>
  </si>
  <si>
    <t xml:space="preserve">0040203001</t>
  </si>
  <si>
    <t xml:space="preserve">0030201305</t>
  </si>
  <si>
    <t xml:space="preserve">0040204130</t>
  </si>
  <si>
    <t xml:space="preserve">0030101560</t>
  </si>
  <si>
    <t xml:space="preserve">0040204435</t>
  </si>
  <si>
    <t xml:space="preserve">0010300602</t>
  </si>
  <si>
    <t xml:space="preserve">0040204760</t>
  </si>
  <si>
    <t xml:space="preserve">0030300401</t>
  </si>
  <si>
    <t xml:space="preserve">0040204011</t>
  </si>
  <si>
    <t xml:space="preserve">0050100791</t>
  </si>
  <si>
    <t xml:space="preserve">0040204421</t>
  </si>
  <si>
    <t xml:space="preserve">0030501404</t>
  </si>
  <si>
    <t xml:space="preserve">0040204004</t>
  </si>
  <si>
    <t xml:space="preserve">0030510398</t>
  </si>
  <si>
    <t xml:space="preserve">0040204440</t>
  </si>
  <si>
    <t xml:space="preserve">0030508911</t>
  </si>
  <si>
    <t xml:space="preserve">0040204013</t>
  </si>
  <si>
    <t xml:space="preserve">0030200964</t>
  </si>
  <si>
    <t xml:space="preserve">0040201105</t>
  </si>
  <si>
    <t xml:space="preserve">0030600520</t>
  </si>
  <si>
    <t xml:space="preserve">0040204240</t>
  </si>
  <si>
    <t xml:space="preserve">0030200822</t>
  </si>
  <si>
    <t xml:space="preserve">0040204531</t>
  </si>
  <si>
    <t xml:space="preserve">0040704401</t>
  </si>
  <si>
    <t xml:space="preserve">0040201121</t>
  </si>
  <si>
    <t xml:space="preserve">0030102708</t>
  </si>
  <si>
    <t xml:space="preserve">0040201112</t>
  </si>
  <si>
    <t xml:space="preserve">0030100905</t>
  </si>
  <si>
    <t xml:space="preserve">0040204330</t>
  </si>
  <si>
    <t xml:space="preserve">0030101030</t>
  </si>
  <si>
    <t xml:space="preserve">0040204121</t>
  </si>
  <si>
    <t xml:space="preserve">0030201702</t>
  </si>
  <si>
    <t xml:space="preserve">0040204340</t>
  </si>
  <si>
    <t xml:space="preserve">0030101202</t>
  </si>
  <si>
    <t xml:space="preserve">0040204455</t>
  </si>
  <si>
    <t xml:space="preserve">0030102906</t>
  </si>
  <si>
    <t xml:space="preserve">0040201201</t>
  </si>
  <si>
    <t xml:space="preserve">0030504502</t>
  </si>
  <si>
    <t xml:space="preserve">0040204740</t>
  </si>
  <si>
    <t xml:space="preserve">0030400901</t>
  </si>
  <si>
    <t xml:space="preserve">0040206032</t>
  </si>
  <si>
    <t xml:space="preserve">0030901014</t>
  </si>
  <si>
    <t xml:space="preserve">0040204020</t>
  </si>
  <si>
    <t xml:space="preserve">0040201301</t>
  </si>
  <si>
    <t xml:space="preserve">0040204230</t>
  </si>
  <si>
    <t xml:space="preserve">0050482599</t>
  </si>
  <si>
    <t xml:space="preserve">0040206010</t>
  </si>
  <si>
    <t xml:space="preserve">0040400311</t>
  </si>
  <si>
    <t xml:space="preserve">0040201101</t>
  </si>
  <si>
    <t xml:space="preserve">0010300306</t>
  </si>
  <si>
    <t xml:space="preserve">0040201103</t>
  </si>
  <si>
    <t xml:space="preserve">0030125413</t>
  </si>
  <si>
    <t xml:space="preserve">0040204021</t>
  </si>
  <si>
    <t xml:space="preserve">0030100503</t>
  </si>
  <si>
    <t xml:space="preserve">0040204002</t>
  </si>
  <si>
    <t xml:space="preserve">0030300916</t>
  </si>
  <si>
    <t xml:space="preserve">0040206030</t>
  </si>
  <si>
    <t xml:space="preserve">0030112531</t>
  </si>
  <si>
    <t xml:space="preserve">0040206035</t>
  </si>
  <si>
    <t xml:space="preserve">0040200301</t>
  </si>
  <si>
    <t xml:space="preserve">0040204140</t>
  </si>
  <si>
    <t xml:space="preserve">0030102330</t>
  </si>
  <si>
    <t xml:space="preserve">0040204530</t>
  </si>
  <si>
    <t xml:space="preserve">0030504530</t>
  </si>
  <si>
    <t xml:space="preserve">0040204430</t>
  </si>
  <si>
    <t xml:space="preserve">0030200724</t>
  </si>
  <si>
    <t xml:space="preserve">0040201114</t>
  </si>
  <si>
    <t xml:space="preserve">0030200953</t>
  </si>
  <si>
    <t xml:space="preserve">0040201197</t>
  </si>
  <si>
    <t xml:space="preserve">0040301024</t>
  </si>
  <si>
    <t xml:space="preserve">0040201122</t>
  </si>
  <si>
    <t xml:space="preserve">0031000406</t>
  </si>
  <si>
    <t xml:space="preserve">0040204321</t>
  </si>
  <si>
    <t xml:space="preserve">0030704004</t>
  </si>
  <si>
    <t xml:space="preserve">0030700135</t>
  </si>
  <si>
    <t xml:space="preserve">0040201116</t>
  </si>
  <si>
    <t xml:space="preserve">0030115301</t>
  </si>
  <si>
    <t xml:space="preserve">0040204022</t>
  </si>
  <si>
    <t xml:space="preserve">0030199998</t>
  </si>
  <si>
    <t xml:space="preserve">0040400340</t>
  </si>
  <si>
    <t xml:space="preserve">0040201199</t>
  </si>
  <si>
    <t xml:space="preserve">0030303022</t>
  </si>
  <si>
    <t xml:space="preserve">0040202109</t>
  </si>
  <si>
    <t xml:space="preserve">0031401553</t>
  </si>
  <si>
    <t xml:space="preserve">0040202105</t>
  </si>
  <si>
    <t xml:space="preserve">0040202106</t>
  </si>
  <si>
    <t xml:space="preserve">0030502506</t>
  </si>
  <si>
    <t xml:space="preserve">0040202118</t>
  </si>
  <si>
    <t xml:space="preserve">0030400409</t>
  </si>
  <si>
    <t xml:space="preserve">0040202101</t>
  </si>
  <si>
    <t xml:space="preserve">0031616006</t>
  </si>
  <si>
    <t xml:space="preserve">0040202117</t>
  </si>
  <si>
    <t xml:space="preserve">0030102613</t>
  </si>
  <si>
    <t xml:space="preserve">0040202199</t>
  </si>
  <si>
    <t xml:space="preserve">0040708403</t>
  </si>
  <si>
    <t xml:space="preserve">0040202111</t>
  </si>
  <si>
    <t xml:space="preserve">0040201501</t>
  </si>
  <si>
    <t xml:space="preserve">0040202107</t>
  </si>
  <si>
    <t xml:space="preserve">0062580001</t>
  </si>
  <si>
    <t xml:space="preserve">0040400101</t>
  </si>
  <si>
    <t xml:space="preserve">0040202133</t>
  </si>
  <si>
    <t xml:space="preserve">0030400842</t>
  </si>
  <si>
    <t xml:space="preserve">0040202132</t>
  </si>
  <si>
    <t xml:space="preserve">2311010070</t>
  </si>
  <si>
    <t xml:space="preserve">0040202140</t>
  </si>
  <si>
    <t xml:space="preserve">0030200923</t>
  </si>
  <si>
    <t xml:space="preserve">0040202131</t>
  </si>
  <si>
    <t xml:space="preserve">0030700122</t>
  </si>
  <si>
    <t xml:space="preserve">0030187001</t>
  </si>
  <si>
    <t xml:space="preserve">0040200601</t>
  </si>
  <si>
    <t xml:space="preserve">0030119744</t>
  </si>
  <si>
    <t xml:space="preserve">0030800723</t>
  </si>
  <si>
    <t xml:space="preserve">0040200855</t>
  </si>
  <si>
    <t xml:space="preserve">0040400209</t>
  </si>
  <si>
    <t xml:space="preserve">0040200510</t>
  </si>
  <si>
    <t xml:space="preserve">0040200110</t>
  </si>
  <si>
    <t xml:space="preserve">2285002008</t>
  </si>
  <si>
    <t xml:space="preserve">0040200101</t>
  </si>
  <si>
    <t xml:space="preserve">0030300935</t>
  </si>
  <si>
    <t xml:space="preserve">0040200201</t>
  </si>
  <si>
    <t xml:space="preserve">0030400110</t>
  </si>
  <si>
    <t xml:space="preserve">0040200871</t>
  </si>
  <si>
    <t xml:space="preserve">0040100252</t>
  </si>
  <si>
    <t xml:space="preserve">0040200310</t>
  </si>
  <si>
    <t xml:space="preserve">2310021102</t>
  </si>
  <si>
    <t xml:space="preserve">0040200401</t>
  </si>
  <si>
    <t xml:space="preserve">0040200210</t>
  </si>
  <si>
    <t xml:space="preserve">0030303009</t>
  </si>
  <si>
    <t xml:space="preserve">0040200856</t>
  </si>
  <si>
    <t xml:space="preserve">0030400840</t>
  </si>
  <si>
    <t xml:space="preserve">0040200501</t>
  </si>
  <si>
    <t xml:space="preserve">0040200610</t>
  </si>
  <si>
    <t xml:space="preserve">0030200713</t>
  </si>
  <si>
    <t xml:space="preserve">0040200410</t>
  </si>
  <si>
    <t xml:space="preserve">0030205011</t>
  </si>
  <si>
    <t xml:space="preserve">0040200870</t>
  </si>
  <si>
    <t xml:space="preserve">0030200803</t>
  </si>
  <si>
    <t xml:space="preserve">0040200710</t>
  </si>
  <si>
    <t xml:space="preserve">2310002401</t>
  </si>
  <si>
    <t xml:space="preserve">0040200711</t>
  </si>
  <si>
    <t xml:space="preserve">0030125301</t>
  </si>
  <si>
    <t xml:space="preserve">0040200701</t>
  </si>
  <si>
    <t xml:space="preserve">0040400403</t>
  </si>
  <si>
    <t xml:space="preserve">0040200712</t>
  </si>
  <si>
    <t xml:space="preserve">0030805099</t>
  </si>
  <si>
    <t xml:space="preserve">0040200706</t>
  </si>
  <si>
    <t xml:space="preserve">0030500908</t>
  </si>
  <si>
    <t xml:space="preserve">0040201435</t>
  </si>
  <si>
    <t xml:space="preserve">0040301022</t>
  </si>
  <si>
    <t xml:space="preserve">0040201402</t>
  </si>
  <si>
    <t xml:space="preserve">0040400307</t>
  </si>
  <si>
    <t xml:space="preserve">0040201401</t>
  </si>
  <si>
    <t xml:space="preserve">2104007000</t>
  </si>
  <si>
    <t xml:space="preserve">0040201431</t>
  </si>
  <si>
    <t xml:space="preserve">0030400702</t>
  </si>
  <si>
    <t xml:space="preserve">0040201405</t>
  </si>
  <si>
    <t xml:space="preserve">0030116799</t>
  </si>
  <si>
    <t xml:space="preserve">0040201499</t>
  </si>
  <si>
    <t xml:space="preserve">0030502104</t>
  </si>
  <si>
    <t xml:space="preserve">0030401010</t>
  </si>
  <si>
    <t xml:space="preserve">0040201436</t>
  </si>
  <si>
    <t xml:space="preserve">0030510504</t>
  </si>
  <si>
    <t xml:space="preserve">0040201406</t>
  </si>
  <si>
    <t xml:space="preserve">0030102710</t>
  </si>
  <si>
    <t xml:space="preserve">0040201438</t>
  </si>
  <si>
    <t xml:space="preserve">2268008005</t>
  </si>
  <si>
    <t xml:space="preserve">0040201403</t>
  </si>
  <si>
    <t xml:space="preserve">0050400102</t>
  </si>
  <si>
    <t xml:space="preserve">0040201434</t>
  </si>
  <si>
    <t xml:space="preserve">2104008400</t>
  </si>
  <si>
    <t xml:space="preserve">0040201432</t>
  </si>
  <si>
    <t xml:space="preserve">0030700664</t>
  </si>
  <si>
    <t xml:space="preserve">0040202305</t>
  </si>
  <si>
    <t xml:space="preserve">0030400526</t>
  </si>
  <si>
    <t xml:space="preserve">0040202399</t>
  </si>
  <si>
    <t xml:space="preserve">0030400599</t>
  </si>
  <si>
    <t xml:space="preserve">0040202302</t>
  </si>
  <si>
    <t xml:space="preserve">0030102071</t>
  </si>
  <si>
    <t xml:space="preserve">0040700403</t>
  </si>
  <si>
    <t xml:space="preserve">0040202301</t>
  </si>
  <si>
    <t xml:space="preserve">0040100550</t>
  </si>
  <si>
    <t xml:space="preserve">0040202306</t>
  </si>
  <si>
    <t xml:space="preserve">0020300909</t>
  </si>
  <si>
    <t xml:space="preserve">0038500102</t>
  </si>
  <si>
    <t xml:space="preserve">0040201531</t>
  </si>
  <si>
    <t xml:space="preserve">0030200767</t>
  </si>
  <si>
    <t xml:space="preserve">0040201505</t>
  </si>
  <si>
    <t xml:space="preserve">0030125415</t>
  </si>
  <si>
    <t xml:space="preserve">0040201599</t>
  </si>
  <si>
    <t xml:space="preserve">0030805009</t>
  </si>
  <si>
    <t xml:space="preserve">0040201502</t>
  </si>
  <si>
    <t xml:space="preserve">0030200508</t>
  </si>
  <si>
    <t xml:space="preserve">0040201503</t>
  </si>
  <si>
    <t xml:space="preserve">0040717697</t>
  </si>
  <si>
    <t xml:space="preserve">0030400422</t>
  </si>
  <si>
    <t xml:space="preserve">0040201726</t>
  </si>
  <si>
    <t xml:space="preserve">0030900204</t>
  </si>
  <si>
    <t xml:space="preserve">0040201702</t>
  </si>
  <si>
    <t xml:space="preserve">0030187014</t>
  </si>
  <si>
    <t xml:space="preserve">0040200841</t>
  </si>
  <si>
    <t xml:space="preserve">0040600504</t>
  </si>
  <si>
    <t xml:space="preserve">0050300501</t>
  </si>
  <si>
    <t xml:space="preserve">0040200843</t>
  </si>
  <si>
    <t xml:space="preserve">2310022506</t>
  </si>
  <si>
    <t xml:space="preserve">0040201737</t>
  </si>
  <si>
    <t xml:space="preserve">0031000108</t>
  </si>
  <si>
    <t xml:space="preserve">0010300101</t>
  </si>
  <si>
    <t xml:space="preserve">0040201731</t>
  </si>
  <si>
    <t xml:space="preserve">2270002015</t>
  </si>
  <si>
    <t xml:space="preserve">0040201802</t>
  </si>
  <si>
    <t xml:space="preserve">0030102005</t>
  </si>
  <si>
    <t xml:space="preserve">0040200840</t>
  </si>
  <si>
    <t xml:space="preserve">2265005015</t>
  </si>
  <si>
    <t xml:space="preserve">0040200842</t>
  </si>
  <si>
    <t xml:space="preserve">0040201739</t>
  </si>
  <si>
    <t xml:space="preserve">0050380001</t>
  </si>
  <si>
    <t xml:space="preserve">0041000215</t>
  </si>
  <si>
    <t xml:space="preserve">0040201723</t>
  </si>
  <si>
    <t xml:space="preserve">2310023251</t>
  </si>
  <si>
    <t xml:space="preserve">0040201732</t>
  </si>
  <si>
    <t xml:space="preserve">0030905156</t>
  </si>
  <si>
    <t xml:space="preserve">0040201728</t>
  </si>
  <si>
    <t xml:space="preserve">0040201721</t>
  </si>
  <si>
    <t xml:space="preserve">0030120545</t>
  </si>
  <si>
    <t xml:space="preserve">0030119014</t>
  </si>
  <si>
    <t xml:space="preserve">0040201733</t>
  </si>
  <si>
    <t xml:space="preserve">0030101816</t>
  </si>
  <si>
    <t xml:space="preserve">0040201727</t>
  </si>
  <si>
    <t xml:space="preserve">0050300602</t>
  </si>
  <si>
    <t xml:space="preserve">0040201729</t>
  </si>
  <si>
    <t xml:space="preserve">0040899997</t>
  </si>
  <si>
    <t xml:space="preserve">0040201799</t>
  </si>
  <si>
    <t xml:space="preserve">0030701039</t>
  </si>
  <si>
    <t xml:space="preserve">0040201724</t>
  </si>
  <si>
    <t xml:space="preserve">0030501202</t>
  </si>
  <si>
    <t xml:space="preserve">0040201722</t>
  </si>
  <si>
    <t xml:space="preserve">0030700403</t>
  </si>
  <si>
    <t xml:space="preserve">0030180006</t>
  </si>
  <si>
    <t xml:space="preserve">0040201703</t>
  </si>
  <si>
    <t xml:space="preserve">0030102103</t>
  </si>
  <si>
    <t xml:space="preserve">0040201735</t>
  </si>
  <si>
    <t xml:space="preserve">2267002024</t>
  </si>
  <si>
    <t xml:space="preserve">0040200848</t>
  </si>
  <si>
    <t xml:space="preserve">0030501124</t>
  </si>
  <si>
    <t xml:space="preserve">0040201801</t>
  </si>
  <si>
    <t xml:space="preserve">0030502006</t>
  </si>
  <si>
    <t xml:space="preserve">0040201805</t>
  </si>
  <si>
    <t xml:space="preserve">0030400403</t>
  </si>
  <si>
    <t xml:space="preserve">0040201803</t>
  </si>
  <si>
    <t xml:space="preserve">0030400521</t>
  </si>
  <si>
    <t xml:space="preserve">0040201806</t>
  </si>
  <si>
    <t xml:space="preserve">0030205021</t>
  </si>
  <si>
    <t xml:space="preserve">0040201899</t>
  </si>
  <si>
    <t xml:space="preserve">0040202031</t>
  </si>
  <si>
    <t xml:space="preserve">2801500261</t>
  </si>
  <si>
    <t xml:space="preserve">0040202020</t>
  </si>
  <si>
    <t xml:space="preserve">0030101005</t>
  </si>
  <si>
    <t xml:space="preserve">0040202022</t>
  </si>
  <si>
    <t xml:space="preserve">0030700704</t>
  </si>
  <si>
    <t xml:space="preserve">0040202005</t>
  </si>
  <si>
    <t xml:space="preserve">0040202035</t>
  </si>
  <si>
    <t xml:space="preserve">0040400324</t>
  </si>
  <si>
    <t xml:space="preserve">0040202013</t>
  </si>
  <si>
    <t xml:space="preserve">0010301302</t>
  </si>
  <si>
    <t xml:space="preserve">0040202039</t>
  </si>
  <si>
    <t xml:space="preserve">0030400103</t>
  </si>
  <si>
    <t xml:space="preserve">0040202002</t>
  </si>
  <si>
    <t xml:space="preserve">0030401006</t>
  </si>
  <si>
    <t xml:space="preserve">0040202010</t>
  </si>
  <si>
    <t xml:space="preserve">0040202037</t>
  </si>
  <si>
    <t xml:space="preserve">0050410563</t>
  </si>
  <si>
    <t xml:space="preserve">0040705601</t>
  </si>
  <si>
    <t xml:space="preserve">0040202032</t>
  </si>
  <si>
    <t xml:space="preserve">2461020000</t>
  </si>
  <si>
    <t xml:space="preserve">0040202001</t>
  </si>
  <si>
    <t xml:space="preserve">0030509201</t>
  </si>
  <si>
    <t xml:space="preserve">0040202099</t>
  </si>
  <si>
    <t xml:space="preserve">0033000306</t>
  </si>
  <si>
    <t xml:space="preserve">0040202534</t>
  </si>
  <si>
    <t xml:space="preserve">0030100802</t>
  </si>
  <si>
    <t xml:space="preserve">0040202249</t>
  </si>
  <si>
    <t xml:space="preserve">0040202505</t>
  </si>
  <si>
    <t xml:space="preserve">0040715802</t>
  </si>
  <si>
    <t xml:space="preserve">0040202532</t>
  </si>
  <si>
    <t xml:space="preserve">0031000311</t>
  </si>
  <si>
    <t xml:space="preserve">0040202503</t>
  </si>
  <si>
    <t xml:space="preserve">0030300915</t>
  </si>
  <si>
    <t xml:space="preserve">0040202525</t>
  </si>
  <si>
    <t xml:space="preserve">0040202533</t>
  </si>
  <si>
    <t xml:space="preserve">0030200932</t>
  </si>
  <si>
    <t xml:space="preserve">0040202542</t>
  </si>
  <si>
    <t xml:space="preserve">0030700103</t>
  </si>
  <si>
    <t xml:space="preserve">0040202535</t>
  </si>
  <si>
    <t xml:space="preserve">0030140310</t>
  </si>
  <si>
    <t xml:space="preserve">0040202502</t>
  </si>
  <si>
    <t xml:space="preserve">0040600139</t>
  </si>
  <si>
    <t xml:space="preserve">0040202536</t>
  </si>
  <si>
    <t xml:space="preserve">0030203105</t>
  </si>
  <si>
    <t xml:space="preserve">0040202501</t>
  </si>
  <si>
    <t xml:space="preserve">0040202537</t>
  </si>
  <si>
    <t xml:space="preserve">0040202545</t>
  </si>
  <si>
    <t xml:space="preserve">0040288821</t>
  </si>
  <si>
    <t xml:space="preserve">0040202515</t>
  </si>
  <si>
    <t xml:space="preserve">0030101864</t>
  </si>
  <si>
    <t xml:space="preserve">0040202520</t>
  </si>
  <si>
    <t xml:space="preserve">0040600257</t>
  </si>
  <si>
    <t xml:space="preserve">0040202531</t>
  </si>
  <si>
    <t xml:space="preserve">0040719620</t>
  </si>
  <si>
    <t xml:space="preserve">0040299998</t>
  </si>
  <si>
    <t xml:space="preserve">0031000221</t>
  </si>
  <si>
    <t xml:space="preserve">0040280001</t>
  </si>
  <si>
    <t xml:space="preserve">0030700925</t>
  </si>
  <si>
    <t xml:space="preserve">0030400499</t>
  </si>
  <si>
    <t xml:space="preserve">0030200920</t>
  </si>
  <si>
    <t xml:space="preserve">0040200803</t>
  </si>
  <si>
    <t xml:space="preserve">0050410761</t>
  </si>
  <si>
    <t xml:space="preserve">0042500301</t>
  </si>
  <si>
    <t xml:space="preserve">0040202510</t>
  </si>
  <si>
    <t xml:space="preserve">0040705697</t>
  </si>
  <si>
    <t xml:space="preserve">0040600307</t>
  </si>
  <si>
    <t xml:space="preserve">0040200820</t>
  </si>
  <si>
    <t xml:space="preserve">0040100256</t>
  </si>
  <si>
    <t xml:space="preserve">0040200830</t>
  </si>
  <si>
    <t xml:space="preserve">0030200792</t>
  </si>
  <si>
    <t xml:space="preserve">0040202511</t>
  </si>
  <si>
    <t xml:space="preserve">0030117618</t>
  </si>
  <si>
    <t xml:space="preserve">0040200899</t>
  </si>
  <si>
    <t xml:space="preserve">0031000224</t>
  </si>
  <si>
    <t xml:space="preserve">0040202543</t>
  </si>
  <si>
    <t xml:space="preserve">0030400322</t>
  </si>
  <si>
    <t xml:space="preserve">0040200801</t>
  </si>
  <si>
    <t xml:space="preserve">0040202504</t>
  </si>
  <si>
    <t xml:space="preserve">0040202521</t>
  </si>
  <si>
    <t xml:space="preserve">0030203407</t>
  </si>
  <si>
    <t xml:space="preserve">0040202523</t>
  </si>
  <si>
    <t xml:space="preserve">0030203399</t>
  </si>
  <si>
    <t xml:space="preserve">0040288824</t>
  </si>
  <si>
    <t xml:space="preserve">0040201330</t>
  </si>
  <si>
    <t xml:space="preserve">0040288822</t>
  </si>
  <si>
    <t xml:space="preserve">0030112002</t>
  </si>
  <si>
    <t xml:space="preserve">0040288823</t>
  </si>
  <si>
    <t xml:space="preserve">0030103001</t>
  </si>
  <si>
    <t xml:space="preserve">0040202512</t>
  </si>
  <si>
    <t xml:space="preserve">0030402001</t>
  </si>
  <si>
    <t xml:space="preserve">0040200802</t>
  </si>
  <si>
    <t xml:space="preserve">0040202701</t>
  </si>
  <si>
    <t xml:space="preserve">0050382501</t>
  </si>
  <si>
    <t xml:space="preserve">0040202544</t>
  </si>
  <si>
    <t xml:space="preserve">0039999999</t>
  </si>
  <si>
    <t xml:space="preserve">0040288801</t>
  </si>
  <si>
    <t xml:space="preserve">0068241002</t>
  </si>
  <si>
    <t xml:space="preserve">0040201305</t>
  </si>
  <si>
    <t xml:space="preserve">0050282002</t>
  </si>
  <si>
    <t xml:space="preserve">0040201310</t>
  </si>
  <si>
    <t xml:space="preserve">0050100506</t>
  </si>
  <si>
    <t xml:space="preserve">0040201303</t>
  </si>
  <si>
    <t xml:space="preserve">0030503813</t>
  </si>
  <si>
    <t xml:space="preserve">0030900208</t>
  </si>
  <si>
    <t xml:space="preserve">0040201399</t>
  </si>
  <si>
    <t xml:space="preserve">0030120204</t>
  </si>
  <si>
    <t xml:space="preserve">0040201320</t>
  </si>
  <si>
    <t xml:space="preserve">2270003050</t>
  </si>
  <si>
    <t xml:space="preserve">0040202239</t>
  </si>
  <si>
    <t xml:space="preserve">2265004050</t>
  </si>
  <si>
    <t xml:space="preserve">0040202207</t>
  </si>
  <si>
    <t xml:space="preserve">0030200764</t>
  </si>
  <si>
    <t xml:space="preserve">0040202202</t>
  </si>
  <si>
    <t xml:space="preserve">0040202220</t>
  </si>
  <si>
    <t xml:space="preserve">0040202299</t>
  </si>
  <si>
    <t xml:space="preserve">0030100702</t>
  </si>
  <si>
    <t xml:space="preserve">0040202229</t>
  </si>
  <si>
    <t xml:space="preserve">0040600249</t>
  </si>
  <si>
    <t xml:space="preserve">0040202201</t>
  </si>
  <si>
    <t xml:space="preserve">0040705217</t>
  </si>
  <si>
    <t xml:space="preserve">0040202280</t>
  </si>
  <si>
    <t xml:space="preserve">0040781201</t>
  </si>
  <si>
    <t xml:space="preserve">0030501521</t>
  </si>
  <si>
    <t xml:space="preserve">0040202205</t>
  </si>
  <si>
    <t xml:space="preserve">0030700234</t>
  </si>
  <si>
    <t xml:space="preserve">0040202230</t>
  </si>
  <si>
    <t xml:space="preserve">0030600806</t>
  </si>
  <si>
    <t xml:space="preserve">0040202240</t>
  </si>
  <si>
    <t xml:space="preserve">0065145001</t>
  </si>
  <si>
    <t xml:space="preserve">0040202213</t>
  </si>
  <si>
    <t xml:space="preserve">2805039300</t>
  </si>
  <si>
    <t xml:space="preserve">0040202203</t>
  </si>
  <si>
    <t xml:space="preserve">0040703298</t>
  </si>
  <si>
    <t xml:space="preserve">2501000150</t>
  </si>
  <si>
    <t xml:space="preserve">0040202211</t>
  </si>
  <si>
    <t xml:space="preserve">0064133020</t>
  </si>
  <si>
    <t xml:space="preserve">0030106009</t>
  </si>
  <si>
    <t xml:space="preserve">0040202605</t>
  </si>
  <si>
    <t xml:space="preserve">2267002039</t>
  </si>
  <si>
    <t xml:space="preserve">0040202603</t>
  </si>
  <si>
    <t xml:space="preserve">0030101822</t>
  </si>
  <si>
    <t xml:space="preserve">0040202601</t>
  </si>
  <si>
    <t xml:space="preserve">0040400153</t>
  </si>
  <si>
    <t xml:space="preserve">0040202699</t>
  </si>
  <si>
    <t xml:space="preserve">0030103605</t>
  </si>
  <si>
    <t xml:space="preserve">0040202606</t>
  </si>
  <si>
    <t xml:space="preserve">0030201699</t>
  </si>
  <si>
    <t xml:space="preserve">0040202602</t>
  </si>
  <si>
    <t xml:space="preserve">0030200104</t>
  </si>
  <si>
    <t xml:space="preserve">0040202607</t>
  </si>
  <si>
    <t xml:space="preserve">0030110002</t>
  </si>
  <si>
    <t xml:space="preserve">0040200923</t>
  </si>
  <si>
    <t xml:space="preserve">0030510102</t>
  </si>
  <si>
    <t xml:space="preserve">0040200904</t>
  </si>
  <si>
    <t xml:space="preserve">0030400760</t>
  </si>
  <si>
    <t xml:space="preserve">0040200920</t>
  </si>
  <si>
    <t xml:space="preserve">0050100602</t>
  </si>
  <si>
    <t xml:space="preserve">0040200901</t>
  </si>
  <si>
    <t xml:space="preserve">0040706029</t>
  </si>
  <si>
    <t xml:space="preserve">2104008510</t>
  </si>
  <si>
    <t xml:space="preserve">0040200909</t>
  </si>
  <si>
    <t xml:space="preserve">0030106001</t>
  </si>
  <si>
    <t xml:space="preserve">0040200903</t>
  </si>
  <si>
    <t xml:space="preserve">0031503003</t>
  </si>
  <si>
    <t xml:space="preserve">0040200919</t>
  </si>
  <si>
    <t xml:space="preserve">0042500202</t>
  </si>
  <si>
    <t xml:space="preserve">0040200917</t>
  </si>
  <si>
    <t xml:space="preserve">0040200931</t>
  </si>
  <si>
    <t xml:space="preserve">0030700543</t>
  </si>
  <si>
    <t xml:space="preserve">0030501620</t>
  </si>
  <si>
    <t xml:space="preserve">0040200910</t>
  </si>
  <si>
    <t xml:space="preserve">0030400357</t>
  </si>
  <si>
    <t xml:space="preserve">0040200906</t>
  </si>
  <si>
    <t xml:space="preserve">0030201703</t>
  </si>
  <si>
    <t xml:space="preserve">0040200918</t>
  </si>
  <si>
    <t xml:space="preserve">0040200930</t>
  </si>
  <si>
    <t xml:space="preserve">0031000129</t>
  </si>
  <si>
    <t xml:space="preserve">0040200902</t>
  </si>
  <si>
    <t xml:space="preserve">0020300301</t>
  </si>
  <si>
    <t xml:space="preserve">0040200907</t>
  </si>
  <si>
    <t xml:space="preserve">0050100401</t>
  </si>
  <si>
    <t xml:space="preserve">0040706014</t>
  </si>
  <si>
    <t xml:space="preserve">0040200921</t>
  </si>
  <si>
    <t xml:space="preserve">0030201714</t>
  </si>
  <si>
    <t xml:space="preserve">0040200908</t>
  </si>
  <si>
    <t xml:space="preserve">0030102321</t>
  </si>
  <si>
    <t xml:space="preserve">0040200929</t>
  </si>
  <si>
    <t xml:space="preserve">0010301001</t>
  </si>
  <si>
    <t xml:space="preserve">0040200922</t>
  </si>
  <si>
    <t xml:space="preserve">0030400873</t>
  </si>
  <si>
    <t xml:space="preserve">0040200912</t>
  </si>
  <si>
    <t xml:space="preserve">0030113227</t>
  </si>
  <si>
    <t xml:space="preserve">0040201901</t>
  </si>
  <si>
    <t xml:space="preserve">0030101884</t>
  </si>
  <si>
    <t xml:space="preserve">0040201999</t>
  </si>
  <si>
    <t xml:space="preserve">0030103004</t>
  </si>
  <si>
    <t xml:space="preserve">0040201903</t>
  </si>
  <si>
    <t xml:space="preserve">2310021504</t>
  </si>
  <si>
    <t xml:space="preserve">2610000300</t>
  </si>
  <si>
    <t xml:space="preserve">0040100399</t>
  </si>
  <si>
    <t xml:space="preserve">2268006010</t>
  </si>
  <si>
    <t xml:space="preserve">0030500623</t>
  </si>
  <si>
    <t xml:space="preserve">0040100305</t>
  </si>
  <si>
    <t xml:space="preserve">0040301028</t>
  </si>
  <si>
    <t xml:space="preserve">0040100301</t>
  </si>
  <si>
    <t xml:space="preserve">0030100910</t>
  </si>
  <si>
    <t xml:space="preserve">0040100335</t>
  </si>
  <si>
    <t xml:space="preserve">0050300769</t>
  </si>
  <si>
    <t xml:space="preserve">0040100303</t>
  </si>
  <si>
    <t xml:space="preserve">0040704403</t>
  </si>
  <si>
    <t xml:space="preserve">0040100302</t>
  </si>
  <si>
    <t xml:space="preserve">0040100307</t>
  </si>
  <si>
    <t xml:space="preserve">0031616003</t>
  </si>
  <si>
    <t xml:space="preserve">0040100309</t>
  </si>
  <si>
    <t xml:space="preserve">0040301013</t>
  </si>
  <si>
    <t xml:space="preserve">0040100310</t>
  </si>
  <si>
    <t xml:space="preserve">0030103411</t>
  </si>
  <si>
    <t xml:space="preserve">0040100306</t>
  </si>
  <si>
    <t xml:space="preserve">0030101463</t>
  </si>
  <si>
    <t xml:space="preserve">0040100304</t>
  </si>
  <si>
    <t xml:space="preserve">2265002057</t>
  </si>
  <si>
    <t xml:space="preserve">0040100308</t>
  </si>
  <si>
    <t xml:space="preserve">0040100224</t>
  </si>
  <si>
    <t xml:space="preserve">0040100222</t>
  </si>
  <si>
    <t xml:space="preserve">2102001000</t>
  </si>
  <si>
    <t xml:space="preserve">0040100235</t>
  </si>
  <si>
    <t xml:space="preserve">0030400305</t>
  </si>
  <si>
    <t xml:space="preserve">0040100221</t>
  </si>
  <si>
    <t xml:space="preserve">0030103102</t>
  </si>
  <si>
    <t xml:space="preserve">0040100225</t>
  </si>
  <si>
    <t xml:space="preserve">0040400305</t>
  </si>
  <si>
    <t xml:space="preserve">0040100298</t>
  </si>
  <si>
    <t xml:space="preserve">0031000228</t>
  </si>
  <si>
    <t xml:space="preserve">0040100223</t>
  </si>
  <si>
    <t xml:space="preserve">0033000202</t>
  </si>
  <si>
    <t xml:space="preserve">0040100236</t>
  </si>
  <si>
    <t xml:space="preserve">0040301109</t>
  </si>
  <si>
    <t xml:space="preserve">0040100201</t>
  </si>
  <si>
    <t xml:space="preserve">0040301179</t>
  </si>
  <si>
    <t xml:space="preserve">0040100204</t>
  </si>
  <si>
    <t xml:space="preserve">0030130504</t>
  </si>
  <si>
    <t xml:space="preserve">0040100207</t>
  </si>
  <si>
    <t xml:space="preserve">0030200605</t>
  </si>
  <si>
    <t xml:space="preserve">0040100215</t>
  </si>
  <si>
    <t xml:space="preserve">2311030000</t>
  </si>
  <si>
    <t xml:space="preserve">0040100202</t>
  </si>
  <si>
    <t xml:space="preserve">0030700401</t>
  </si>
  <si>
    <t xml:space="preserve">0040100203</t>
  </si>
  <si>
    <t xml:space="preserve">0040100299</t>
  </si>
  <si>
    <t xml:space="preserve">0064631052</t>
  </si>
  <si>
    <t xml:space="preserve">0040100205</t>
  </si>
  <si>
    <t xml:space="preserve">0030500729</t>
  </si>
  <si>
    <t xml:space="preserve">0040100206</t>
  </si>
  <si>
    <t xml:space="preserve">0040100209</t>
  </si>
  <si>
    <t xml:space="preserve">0030701009</t>
  </si>
  <si>
    <t xml:space="preserve">0040100296</t>
  </si>
  <si>
    <t xml:space="preserve">0030504550</t>
  </si>
  <si>
    <t xml:space="preserve">0040100255</t>
  </si>
  <si>
    <t xml:space="preserve">0040100251</t>
  </si>
  <si>
    <t xml:space="preserve">0040301001</t>
  </si>
  <si>
    <t xml:space="preserve">0010300208</t>
  </si>
  <si>
    <t xml:space="preserve">0030700708</t>
  </si>
  <si>
    <t xml:space="preserve">0040100253</t>
  </si>
  <si>
    <t xml:space="preserve">0050100515</t>
  </si>
  <si>
    <t xml:space="preserve">0040100254</t>
  </si>
  <si>
    <t xml:space="preserve">2805010100</t>
  </si>
  <si>
    <t xml:space="preserve">0040188898</t>
  </si>
  <si>
    <t xml:space="preserve">0030405103</t>
  </si>
  <si>
    <t xml:space="preserve">0030501403</t>
  </si>
  <si>
    <t xml:space="preserve">0040100146</t>
  </si>
  <si>
    <t xml:space="preserve">0030501209</t>
  </si>
  <si>
    <t xml:space="preserve">0068241030</t>
  </si>
  <si>
    <t xml:space="preserve">0030300808</t>
  </si>
  <si>
    <t xml:space="preserve">0041000202</t>
  </si>
  <si>
    <t xml:space="preserve">2304000000</t>
  </si>
  <si>
    <t xml:space="preserve">0040100199</t>
  </si>
  <si>
    <t xml:space="preserve">0030404901</t>
  </si>
  <si>
    <t xml:space="preserve">0040100198</t>
  </si>
  <si>
    <t xml:space="preserve">0030200521</t>
  </si>
  <si>
    <t xml:space="preserve">0068240031</t>
  </si>
  <si>
    <t xml:space="preserve">0040729602</t>
  </si>
  <si>
    <t xml:space="preserve">0040301131</t>
  </si>
  <si>
    <t xml:space="preserve">0040100101</t>
  </si>
  <si>
    <t xml:space="preserve">0030100907</t>
  </si>
  <si>
    <t xml:space="preserve">0030400814</t>
  </si>
  <si>
    <t xml:space="preserve">0041000143</t>
  </si>
  <si>
    <t xml:space="preserve">0030200499</t>
  </si>
  <si>
    <t xml:space="preserve">0041000244</t>
  </si>
  <si>
    <t xml:space="preserve">0040500511</t>
  </si>
  <si>
    <t xml:space="preserve">0041000130</t>
  </si>
  <si>
    <t xml:space="preserve">0065180001</t>
  </si>
  <si>
    <t xml:space="preserve">0041000101</t>
  </si>
  <si>
    <t xml:space="preserve">0040400154</t>
  </si>
  <si>
    <t xml:space="preserve">0041000231</t>
  </si>
  <si>
    <t xml:space="preserve">0030200206</t>
  </si>
  <si>
    <t xml:space="preserve">0041000115</t>
  </si>
  <si>
    <t xml:space="preserve">0040100104</t>
  </si>
  <si>
    <t xml:space="preserve">0050290006</t>
  </si>
  <si>
    <t xml:space="preserve">2840010000</t>
  </si>
  <si>
    <t xml:space="preserve">0040500314</t>
  </si>
  <si>
    <t xml:space="preserve">0030510598</t>
  </si>
  <si>
    <t xml:space="preserve">0040500312</t>
  </si>
  <si>
    <t xml:space="preserve">0030700214</t>
  </si>
  <si>
    <t xml:space="preserve">0040500301</t>
  </si>
  <si>
    <t xml:space="preserve">0031300500</t>
  </si>
  <si>
    <t xml:space="preserve">0040500311</t>
  </si>
  <si>
    <t xml:space="preserve">2265002054</t>
  </si>
  <si>
    <t xml:space="preserve">0030300199</t>
  </si>
  <si>
    <t xml:space="preserve">0040500514</t>
  </si>
  <si>
    <t xml:space="preserve">0030300519</t>
  </si>
  <si>
    <t xml:space="preserve">0040500211</t>
  </si>
  <si>
    <t xml:space="preserve">0030622203</t>
  </si>
  <si>
    <t xml:space="preserve">0064630035</t>
  </si>
  <si>
    <t xml:space="preserve">0030501008</t>
  </si>
  <si>
    <t xml:space="preserve">0040500416</t>
  </si>
  <si>
    <t xml:space="preserve">2270002003</t>
  </si>
  <si>
    <t xml:space="preserve">0040500401</t>
  </si>
  <si>
    <t xml:space="preserve">0063182002</t>
  </si>
  <si>
    <t xml:space="preserve">0040500418</t>
  </si>
  <si>
    <t xml:space="preserve">0050300731</t>
  </si>
  <si>
    <t xml:space="preserve">0040500415</t>
  </si>
  <si>
    <t xml:space="preserve">0030201302</t>
  </si>
  <si>
    <t xml:space="preserve">0040500413</t>
  </si>
  <si>
    <t xml:space="preserve">0040706012</t>
  </si>
  <si>
    <t xml:space="preserve">0040500306</t>
  </si>
  <si>
    <t xml:space="preserve">0040500307</t>
  </si>
  <si>
    <t xml:space="preserve">0030300829</t>
  </si>
  <si>
    <t xml:space="preserve">0040301068</t>
  </si>
  <si>
    <t xml:space="preserve">0040500304</t>
  </si>
  <si>
    <t xml:space="preserve">0030201013</t>
  </si>
  <si>
    <t xml:space="preserve">0040500506</t>
  </si>
  <si>
    <t xml:space="preserve">0030600521</t>
  </si>
  <si>
    <t xml:space="preserve">2310020700</t>
  </si>
  <si>
    <t xml:space="preserve">0040500601</t>
  </si>
  <si>
    <t xml:space="preserve">0040500801</t>
  </si>
  <si>
    <t xml:space="preserve">0040500802</t>
  </si>
  <si>
    <t xml:space="preserve">0030200705</t>
  </si>
  <si>
    <t xml:space="preserve">0040500302</t>
  </si>
  <si>
    <t xml:space="preserve">0030200935</t>
  </si>
  <si>
    <t xml:space="preserve">0040500101</t>
  </si>
  <si>
    <t xml:space="preserve">0040702098</t>
  </si>
  <si>
    <t xml:space="preserve">0040500303</t>
  </si>
  <si>
    <t xml:space="preserve">0040717206</t>
  </si>
  <si>
    <t xml:space="preserve">0040500305</t>
  </si>
  <si>
    <t xml:space="preserve">0064132030</t>
  </si>
  <si>
    <t xml:space="preserve">0040588801</t>
  </si>
  <si>
    <t xml:space="preserve">2260004016</t>
  </si>
  <si>
    <t xml:space="preserve">0040500510</t>
  </si>
  <si>
    <t xml:space="preserve">0050100519</t>
  </si>
  <si>
    <t xml:space="preserve">0040500599</t>
  </si>
  <si>
    <t xml:space="preserve">0040500421</t>
  </si>
  <si>
    <t xml:space="preserve">0040301017</t>
  </si>
  <si>
    <t xml:space="preserve">0040899995</t>
  </si>
  <si>
    <t xml:space="preserve">0040400106</t>
  </si>
  <si>
    <t xml:space="preserve">0030503607</t>
  </si>
  <si>
    <t xml:space="preserve">0040301010</t>
  </si>
  <si>
    <t xml:space="preserve">0068240030</t>
  </si>
  <si>
    <t xml:space="preserve">0030125104</t>
  </si>
  <si>
    <t xml:space="preserve">0030509203</t>
  </si>
  <si>
    <t xml:space="preserve">0068241001</t>
  </si>
  <si>
    <t xml:space="preserve">0030901068</t>
  </si>
  <si>
    <t xml:space="preserve">0040301198</t>
  </si>
  <si>
    <t xml:space="preserve">0068241046</t>
  </si>
  <si>
    <t xml:space="preserve">0030125815</t>
  </si>
  <si>
    <t xml:space="preserve">0030800105</t>
  </si>
  <si>
    <t xml:space="preserve">0050410530</t>
  </si>
  <si>
    <t xml:space="preserve">0050100733</t>
  </si>
  <si>
    <t xml:space="preserve">0030901004</t>
  </si>
  <si>
    <t xml:space="preserve">0040400208</t>
  </si>
  <si>
    <t xml:space="preserve">0030905112</t>
  </si>
  <si>
    <t xml:space="preserve">0062540025</t>
  </si>
  <si>
    <t xml:space="preserve">0030200401</t>
  </si>
  <si>
    <t xml:space="preserve">0030805007</t>
  </si>
  <si>
    <t xml:space="preserve">0049000501</t>
  </si>
  <si>
    <t xml:space="preserve">0040704414</t>
  </si>
  <si>
    <t xml:space="preserve">0049000104</t>
  </si>
  <si>
    <t xml:space="preserve">0040714698</t>
  </si>
  <si>
    <t xml:space="preserve">0031303063</t>
  </si>
  <si>
    <t xml:space="preserve">0049000101</t>
  </si>
  <si>
    <t xml:space="preserve">0030140330</t>
  </si>
  <si>
    <t xml:space="preserve">0049000401</t>
  </si>
  <si>
    <t xml:space="preserve">0030101904</t>
  </si>
  <si>
    <t xml:space="preserve">0049000103</t>
  </si>
  <si>
    <t xml:space="preserve">2202410080</t>
  </si>
  <si>
    <t xml:space="preserve">0049099998</t>
  </si>
  <si>
    <t xml:space="preserve">0049000206</t>
  </si>
  <si>
    <t xml:space="preserve">0030501603</t>
  </si>
  <si>
    <t xml:space="preserve">0030117401</t>
  </si>
  <si>
    <t xml:space="preserve">0049000105</t>
  </si>
  <si>
    <t xml:space="preserve">0064620020</t>
  </si>
  <si>
    <t xml:space="preserve">0049000102</t>
  </si>
  <si>
    <t xml:space="preserve">0050100710</t>
  </si>
  <si>
    <t xml:space="preserve">0049000504</t>
  </si>
  <si>
    <t xml:space="preserve">0030103550</t>
  </si>
  <si>
    <t xml:space="preserve">0030400217</t>
  </si>
  <si>
    <t xml:space="preserve">0040100499</t>
  </si>
  <si>
    <t xml:space="preserve">0064630041</t>
  </si>
  <si>
    <t xml:space="preserve">0049000202</t>
  </si>
  <si>
    <t xml:space="preserve">0030500830</t>
  </si>
  <si>
    <t xml:space="preserve">0049000599</t>
  </si>
  <si>
    <t xml:space="preserve">0030500905</t>
  </si>
  <si>
    <t xml:space="preserve">0049000503</t>
  </si>
  <si>
    <t xml:space="preserve">0030700125</t>
  </si>
  <si>
    <t xml:space="preserve">0049000199</t>
  </si>
  <si>
    <t xml:space="preserve">0030105124</t>
  </si>
  <si>
    <t xml:space="preserve">0049000502</t>
  </si>
  <si>
    <t xml:space="preserve">0049000499</t>
  </si>
  <si>
    <t xml:space="preserve">0050400101</t>
  </si>
  <si>
    <t xml:space="preserve">0068110023</t>
  </si>
  <si>
    <t xml:space="preserve">0010300222</t>
  </si>
  <si>
    <t xml:space="preserve">0068110022</t>
  </si>
  <si>
    <t xml:space="preserve">0030700762</t>
  </si>
  <si>
    <t xml:space="preserve">0049000207</t>
  </si>
  <si>
    <t xml:space="preserve">0030400714</t>
  </si>
  <si>
    <t xml:space="preserve">0068110030</t>
  </si>
  <si>
    <t xml:space="preserve">0030102110</t>
  </si>
  <si>
    <t xml:space="preserve">0068110035</t>
  </si>
  <si>
    <t xml:space="preserve">0049090015</t>
  </si>
  <si>
    <t xml:space="preserve">0068110010</t>
  </si>
  <si>
    <t xml:space="preserve">0030510401</t>
  </si>
  <si>
    <t xml:space="preserve">0068110020</t>
  </si>
  <si>
    <t xml:space="preserve">0030510208</t>
  </si>
  <si>
    <t xml:space="preserve">0068180001</t>
  </si>
  <si>
    <t xml:space="preserve">0030599999</t>
  </si>
  <si>
    <t xml:space="preserve">0068110011</t>
  </si>
  <si>
    <t xml:space="preserve">0030101086</t>
  </si>
  <si>
    <t xml:space="preserve">0030113223</t>
  </si>
  <si>
    <t xml:space="preserve">0031303501</t>
  </si>
  <si>
    <t xml:space="preserve">0030600815</t>
  </si>
  <si>
    <t xml:space="preserve">0030125803</t>
  </si>
  <si>
    <t xml:space="preserve">0030700971</t>
  </si>
  <si>
    <t xml:space="preserve">0030501303</t>
  </si>
  <si>
    <t xml:space="preserve">0030201608</t>
  </si>
  <si>
    <t xml:space="preserve">0030700134</t>
  </si>
  <si>
    <t xml:space="preserve">0030206013</t>
  </si>
  <si>
    <t xml:space="preserve">0030118101</t>
  </si>
  <si>
    <t xml:space="preserve">0030102625</t>
  </si>
  <si>
    <t xml:space="preserve">2310023400</t>
  </si>
  <si>
    <t xml:space="preserve">0030500715</t>
  </si>
  <si>
    <t xml:space="preserve">0030905355</t>
  </si>
  <si>
    <t xml:space="preserve">2401075000</t>
  </si>
  <si>
    <t xml:space="preserve">0030600817</t>
  </si>
  <si>
    <t xml:space="preserve">0030103020</t>
  </si>
  <si>
    <t xml:space="preserve">2265005010</t>
  </si>
  <si>
    <t xml:space="preserve">0030500331</t>
  </si>
  <si>
    <t xml:space="preserve">0030180004</t>
  </si>
  <si>
    <t xml:space="preserve">0040600141</t>
  </si>
  <si>
    <t xml:space="preserve">0040714605</t>
  </si>
  <si>
    <t xml:space="preserve">0030500627</t>
  </si>
  <si>
    <t xml:space="preserve">2103004002</t>
  </si>
  <si>
    <t xml:space="preserve">0030121007</t>
  </si>
  <si>
    <t xml:space="preserve">0040600246</t>
  </si>
  <si>
    <t xml:space="preserve">0031505002</t>
  </si>
  <si>
    <t xml:space="preserve">0040701613</t>
  </si>
  <si>
    <t xml:space="preserve">0040400203</t>
  </si>
  <si>
    <t xml:space="preserve">0064582002</t>
  </si>
  <si>
    <t xml:space="preserve">0040781605</t>
  </si>
  <si>
    <t xml:space="preserve">0030510296</t>
  </si>
  <si>
    <t xml:space="preserve">0030301522</t>
  </si>
  <si>
    <t xml:space="preserve">0030901203</t>
  </si>
  <si>
    <t xml:space="preserve">0030301521</t>
  </si>
  <si>
    <t xml:space="preserve">0030200225</t>
  </si>
  <si>
    <t xml:space="preserve">0030300914</t>
  </si>
  <si>
    <t xml:space="preserve">0030300913</t>
  </si>
  <si>
    <t xml:space="preserve">0030600813</t>
  </si>
  <si>
    <t xml:space="preserve">0030504131</t>
  </si>
  <si>
    <t xml:space="preserve">0030504103</t>
  </si>
  <si>
    <t xml:space="preserve">0030300831</t>
  </si>
  <si>
    <t xml:space="preserve">0040201404</t>
  </si>
  <si>
    <t xml:space="preserve">0030300928</t>
  </si>
  <si>
    <t xml:space="preserve">2401085000</t>
  </si>
  <si>
    <t xml:space="preserve">0030302321</t>
  </si>
  <si>
    <t xml:space="preserve">0040400336</t>
  </si>
  <si>
    <t xml:space="preserve">2260002027</t>
  </si>
  <si>
    <t xml:space="preserve">0030400785</t>
  </si>
  <si>
    <t xml:space="preserve">2102006000</t>
  </si>
  <si>
    <t xml:space="preserve">0030300834</t>
  </si>
  <si>
    <t xml:space="preserve">0030188801</t>
  </si>
  <si>
    <t xml:space="preserve">0030302399</t>
  </si>
  <si>
    <t xml:space="preserve">0050100505</t>
  </si>
  <si>
    <t xml:space="preserve">0030302322</t>
  </si>
  <si>
    <t xml:space="preserve">0030203204</t>
  </si>
  <si>
    <t xml:space="preserve">0030304001</t>
  </si>
  <si>
    <t xml:space="preserve">0030701221</t>
  </si>
  <si>
    <t xml:space="preserve">0030300832</t>
  </si>
  <si>
    <t xml:space="preserve">0030510499</t>
  </si>
  <si>
    <t xml:space="preserve">0030300336</t>
  </si>
  <si>
    <t xml:space="preserve">0030300927</t>
  </si>
  <si>
    <t xml:space="preserve">0030501034</t>
  </si>
  <si>
    <t xml:space="preserve">0030300311</t>
  </si>
  <si>
    <t xml:space="preserve">0010300908</t>
  </si>
  <si>
    <t xml:space="preserve">0030500501</t>
  </si>
  <si>
    <t xml:space="preserve">0030300818</t>
  </si>
  <si>
    <t xml:space="preserve">0030482001</t>
  </si>
  <si>
    <t xml:space="preserve">0030301561</t>
  </si>
  <si>
    <t xml:space="preserve">0030117421</t>
  </si>
  <si>
    <t xml:space="preserve">0030300901</t>
  </si>
  <si>
    <t xml:space="preserve">2265004051</t>
  </si>
  <si>
    <t xml:space="preserve">0030302359</t>
  </si>
  <si>
    <t xml:space="preserve">0050100421</t>
  </si>
  <si>
    <t xml:space="preserve">0030301567</t>
  </si>
  <si>
    <t xml:space="preserve">0040400118</t>
  </si>
  <si>
    <t xml:space="preserve">0030300314</t>
  </si>
  <si>
    <t xml:space="preserve">0030301544</t>
  </si>
  <si>
    <t xml:space="preserve">0030805006</t>
  </si>
  <si>
    <t xml:space="preserve">0030300802</t>
  </si>
  <si>
    <t xml:space="preserve">2201610080</t>
  </si>
  <si>
    <t xml:space="preserve">0030300610</t>
  </si>
  <si>
    <t xml:space="preserve">2265004040</t>
  </si>
  <si>
    <t xml:space="preserve">0030300315</t>
  </si>
  <si>
    <t xml:space="preserve">0030502503</t>
  </si>
  <si>
    <t xml:space="preserve">0030300306</t>
  </si>
  <si>
    <t xml:space="preserve">0030102601</t>
  </si>
  <si>
    <t xml:space="preserve">0030301529</t>
  </si>
  <si>
    <t xml:space="preserve">0040704008</t>
  </si>
  <si>
    <t xml:space="preserve">0030302352</t>
  </si>
  <si>
    <t xml:space="preserve">0030300923</t>
  </si>
  <si>
    <t xml:space="preserve">0030301599</t>
  </si>
  <si>
    <t xml:space="preserve">0030200216</t>
  </si>
  <si>
    <t xml:space="preserve">0030300912</t>
  </si>
  <si>
    <t xml:space="preserve">0030102054</t>
  </si>
  <si>
    <t xml:space="preserve">0030300344</t>
  </si>
  <si>
    <t xml:space="preserve">0030600401</t>
  </si>
  <si>
    <t xml:space="preserve">0030301591</t>
  </si>
  <si>
    <t xml:space="preserve">0030101901</t>
  </si>
  <si>
    <t xml:space="preserve">0030302307</t>
  </si>
  <si>
    <t xml:space="preserve">0030301566</t>
  </si>
  <si>
    <t xml:space="preserve">0020300801</t>
  </si>
  <si>
    <t xml:space="preserve">0030300605</t>
  </si>
  <si>
    <t xml:space="preserve">0030300998</t>
  </si>
  <si>
    <t xml:space="preserve">0030301551</t>
  </si>
  <si>
    <t xml:space="preserve">0030200120</t>
  </si>
  <si>
    <t xml:space="preserve">0030300624</t>
  </si>
  <si>
    <t xml:space="preserve">0030101101</t>
  </si>
  <si>
    <t xml:space="preserve">0030300924</t>
  </si>
  <si>
    <t xml:space="preserve">0050100402</t>
  </si>
  <si>
    <t xml:space="preserve">0030300310</t>
  </si>
  <si>
    <t xml:space="preserve">0031000301</t>
  </si>
  <si>
    <t xml:space="preserve">0030301573</t>
  </si>
  <si>
    <t xml:space="preserve">0030302381</t>
  </si>
  <si>
    <t xml:space="preserve">2104006000</t>
  </si>
  <si>
    <t xml:space="preserve">0030301574</t>
  </si>
  <si>
    <t xml:space="preserve">0030500880</t>
  </si>
  <si>
    <t xml:space="preserve">0030300921</t>
  </si>
  <si>
    <t xml:space="preserve">0031499999</t>
  </si>
  <si>
    <t xml:space="preserve">0030300908</t>
  </si>
  <si>
    <t xml:space="preserve">0030700104</t>
  </si>
  <si>
    <t xml:space="preserve">0030200512</t>
  </si>
  <si>
    <t xml:space="preserve">0030300342</t>
  </si>
  <si>
    <t xml:space="preserve">0042505102</t>
  </si>
  <si>
    <t xml:space="preserve">0030300603</t>
  </si>
  <si>
    <t xml:space="preserve">0040400412</t>
  </si>
  <si>
    <t xml:space="preserve">0030119080</t>
  </si>
  <si>
    <t xml:space="preserve">0030302312</t>
  </si>
  <si>
    <t xml:space="preserve">0050200507</t>
  </si>
  <si>
    <t xml:space="preserve">0030300910</t>
  </si>
  <si>
    <t xml:space="preserve">0050100604</t>
  </si>
  <si>
    <t xml:space="preserve">0030300308</t>
  </si>
  <si>
    <t xml:space="preserve">2810040000</t>
  </si>
  <si>
    <t xml:space="preserve">0030300934</t>
  </si>
  <si>
    <t xml:space="preserve">0030300922</t>
  </si>
  <si>
    <t xml:space="preserve">0030501508</t>
  </si>
  <si>
    <t xml:space="preserve">0030503299</t>
  </si>
  <si>
    <t xml:space="preserve">0030300601</t>
  </si>
  <si>
    <t xml:space="preserve">0030301305</t>
  </si>
  <si>
    <t xml:space="preserve">0030302306</t>
  </si>
  <si>
    <t xml:space="preserve">0031616004</t>
  </si>
  <si>
    <t xml:space="preserve">0030300333</t>
  </si>
  <si>
    <t xml:space="preserve">0030302315</t>
  </si>
  <si>
    <t xml:space="preserve">0030300335</t>
  </si>
  <si>
    <t xml:space="preserve">0030501022</t>
  </si>
  <si>
    <t xml:space="preserve">0020300707</t>
  </si>
  <si>
    <t xml:space="preserve">0030300701</t>
  </si>
  <si>
    <t xml:space="preserve">0030201711</t>
  </si>
  <si>
    <t xml:space="preserve">0030302301</t>
  </si>
  <si>
    <t xml:space="preserve">0030183001</t>
  </si>
  <si>
    <t xml:space="preserve">0030300399</t>
  </si>
  <si>
    <t xml:space="preserve">0030500135</t>
  </si>
  <si>
    <t xml:space="preserve">0030300343</t>
  </si>
  <si>
    <t xml:space="preserve">0030120501</t>
  </si>
  <si>
    <t xml:space="preserve">0030125380</t>
  </si>
  <si>
    <t xml:space="preserve">0030302379</t>
  </si>
  <si>
    <t xml:space="preserve">0030300361</t>
  </si>
  <si>
    <t xml:space="preserve">2270002054</t>
  </si>
  <si>
    <t xml:space="preserve">0030301568</t>
  </si>
  <si>
    <t xml:space="preserve">2307000000</t>
  </si>
  <si>
    <t xml:space="preserve">0030301501</t>
  </si>
  <si>
    <t xml:space="preserve">0030601603</t>
  </si>
  <si>
    <t xml:space="preserve">0030300302</t>
  </si>
  <si>
    <t xml:space="preserve">0030500246</t>
  </si>
  <si>
    <t xml:space="preserve">0030302345</t>
  </si>
  <si>
    <t xml:space="preserve">0020300205</t>
  </si>
  <si>
    <t xml:space="preserve">0030300617</t>
  </si>
  <si>
    <t xml:space="preserve">0030502090</t>
  </si>
  <si>
    <t xml:space="preserve">0030300334</t>
  </si>
  <si>
    <t xml:space="preserve">0030301576</t>
  </si>
  <si>
    <t xml:space="preserve">0030116980</t>
  </si>
  <si>
    <t xml:space="preserve">0030301560</t>
  </si>
  <si>
    <t xml:space="preserve">0030100502</t>
  </si>
  <si>
    <t xml:space="preserve">0030300702</t>
  </si>
  <si>
    <t xml:space="preserve">0050100104</t>
  </si>
  <si>
    <t xml:space="preserve">0030300929</t>
  </si>
  <si>
    <t xml:space="preserve">0040400103</t>
  </si>
  <si>
    <t xml:space="preserve">0030300623</t>
  </si>
  <si>
    <t xml:space="preserve">0030901201</t>
  </si>
  <si>
    <t xml:space="preserve">0033000298</t>
  </si>
  <si>
    <t xml:space="preserve">0030102123</t>
  </si>
  <si>
    <t xml:space="preserve">0030300931</t>
  </si>
  <si>
    <t xml:space="preserve">0068482504</t>
  </si>
  <si>
    <t xml:space="preserve">0040706013</t>
  </si>
  <si>
    <t xml:space="preserve">0030300604</t>
  </si>
  <si>
    <t xml:space="preserve">0030500608</t>
  </si>
  <si>
    <t xml:space="preserve">0030300999</t>
  </si>
  <si>
    <t xml:space="preserve">0030201716</t>
  </si>
  <si>
    <t xml:space="preserve">0030125805</t>
  </si>
  <si>
    <t xml:space="preserve">0030302351</t>
  </si>
  <si>
    <t xml:space="preserve">0068510001</t>
  </si>
  <si>
    <t xml:space="preserve">0030101852</t>
  </si>
  <si>
    <t xml:space="preserve">0030300932</t>
  </si>
  <si>
    <t xml:space="preserve">0040400211</t>
  </si>
  <si>
    <t xml:space="preserve">0030300819</t>
  </si>
  <si>
    <t xml:space="preserve">0031000123</t>
  </si>
  <si>
    <t xml:space="preserve">0030300307</t>
  </si>
  <si>
    <t xml:space="preserve">2102004002</t>
  </si>
  <si>
    <t xml:space="preserve">0030301502</t>
  </si>
  <si>
    <t xml:space="preserve">0030905220</t>
  </si>
  <si>
    <t xml:space="preserve">0030302349</t>
  </si>
  <si>
    <t xml:space="preserve">2801700005</t>
  </si>
  <si>
    <t xml:space="preserve">0030301532</t>
  </si>
  <si>
    <t xml:space="preserve">0010500214</t>
  </si>
  <si>
    <t xml:space="preserve">0030300331</t>
  </si>
  <si>
    <t xml:space="preserve">0030101450</t>
  </si>
  <si>
    <t xml:space="preserve">0030301513</t>
  </si>
  <si>
    <t xml:space="preserve">0030501035</t>
  </si>
  <si>
    <t xml:space="preserve">0030700785</t>
  </si>
  <si>
    <t xml:space="preserve">0030302308</t>
  </si>
  <si>
    <t xml:space="preserve">0030300917</t>
  </si>
  <si>
    <t xml:space="preserve">0040600302</t>
  </si>
  <si>
    <t xml:space="preserve">0030300904</t>
  </si>
  <si>
    <t xml:space="preserve">0030301587</t>
  </si>
  <si>
    <t xml:space="preserve">2310021503</t>
  </si>
  <si>
    <t xml:space="preserve">0030300313</t>
  </si>
  <si>
    <t xml:space="preserve">0031380001</t>
  </si>
  <si>
    <t xml:space="preserve">0030400303</t>
  </si>
  <si>
    <t xml:space="preserve">0030300817</t>
  </si>
  <si>
    <t xml:space="preserve">0031616002</t>
  </si>
  <si>
    <t xml:space="preserve">0030302360</t>
  </si>
  <si>
    <t xml:space="preserve">0030300303</t>
  </si>
  <si>
    <t xml:space="preserve">0030503507</t>
  </si>
  <si>
    <t xml:space="preserve">0030300814</t>
  </si>
  <si>
    <t xml:space="preserve">0030400239</t>
  </si>
  <si>
    <t xml:space="preserve">0030400106</t>
  </si>
  <si>
    <t xml:space="preserve">0030300826</t>
  </si>
  <si>
    <t xml:space="preserve">0068435040</t>
  </si>
  <si>
    <t xml:space="preserve">0030300609</t>
  </si>
  <si>
    <t xml:space="preserve">0030800790</t>
  </si>
  <si>
    <t xml:space="preserve">0030302354</t>
  </si>
  <si>
    <t xml:space="preserve">0030301022</t>
  </si>
  <si>
    <t xml:space="preserve">0030301503</t>
  </si>
  <si>
    <t xml:space="preserve">0030301590</t>
  </si>
  <si>
    <t xml:space="preserve">0030900202</t>
  </si>
  <si>
    <t xml:space="preserve">0030300930</t>
  </si>
  <si>
    <t xml:space="preserve">0040719624</t>
  </si>
  <si>
    <t xml:space="preserve">0030300611</t>
  </si>
  <si>
    <t xml:space="preserve">0030502021</t>
  </si>
  <si>
    <t xml:space="preserve">0030302303</t>
  </si>
  <si>
    <t xml:space="preserve">0040722008</t>
  </si>
  <si>
    <t xml:space="preserve">0030302395</t>
  </si>
  <si>
    <t xml:space="preserve">0030504430</t>
  </si>
  <si>
    <t xml:space="preserve">0030501511</t>
  </si>
  <si>
    <t xml:space="preserve">0030300312</t>
  </si>
  <si>
    <t xml:space="preserve">0030200788</t>
  </si>
  <si>
    <t xml:space="preserve">0030301518</t>
  </si>
  <si>
    <t xml:space="preserve">0030800726</t>
  </si>
  <si>
    <t xml:space="preserve">0064980001</t>
  </si>
  <si>
    <t xml:space="preserve">0030300920</t>
  </si>
  <si>
    <t xml:space="preserve">2270005040</t>
  </si>
  <si>
    <t xml:space="preserve">0030300906</t>
  </si>
  <si>
    <t xml:space="preserve">2805019100</t>
  </si>
  <si>
    <t xml:space="preserve">0030101807</t>
  </si>
  <si>
    <t xml:space="preserve">0030302302</t>
  </si>
  <si>
    <t xml:space="preserve">0040706498</t>
  </si>
  <si>
    <t xml:space="preserve">0030300699</t>
  </si>
  <si>
    <t xml:space="preserve">0050100734</t>
  </si>
  <si>
    <t xml:space="preserve">0030301554</t>
  </si>
  <si>
    <t xml:space="preserve">0031616001</t>
  </si>
  <si>
    <t xml:space="preserve">0030302350</t>
  </si>
  <si>
    <t xml:space="preserve">0030400522</t>
  </si>
  <si>
    <t xml:space="preserve">0030288801</t>
  </si>
  <si>
    <t xml:space="preserve">0030602201</t>
  </si>
  <si>
    <t xml:space="preserve">0030300332</t>
  </si>
  <si>
    <t xml:space="preserve">0030500221</t>
  </si>
  <si>
    <t xml:space="preserve">0030301565</t>
  </si>
  <si>
    <t xml:space="preserve">0050410216</t>
  </si>
  <si>
    <t xml:space="preserve">0030300606</t>
  </si>
  <si>
    <t xml:space="preserve">0030502523</t>
  </si>
  <si>
    <t xml:space="preserve">0030300813</t>
  </si>
  <si>
    <t xml:space="preserve">0030904500</t>
  </si>
  <si>
    <t xml:space="preserve">0030300933</t>
  </si>
  <si>
    <t xml:space="preserve">0030501412</t>
  </si>
  <si>
    <t xml:space="preserve">0030301541</t>
  </si>
  <si>
    <t xml:space="preserve">0030300622</t>
  </si>
  <si>
    <t xml:space="preserve">0030106005</t>
  </si>
  <si>
    <t xml:space="preserve">0030400705</t>
  </si>
  <si>
    <t xml:space="preserve">0040717207</t>
  </si>
  <si>
    <t xml:space="preserve">0030400768</t>
  </si>
  <si>
    <t xml:space="preserve">0040720897</t>
  </si>
  <si>
    <t xml:space="preserve">0050100795</t>
  </si>
  <si>
    <t xml:space="preserve">0030400713</t>
  </si>
  <si>
    <t xml:space="preserve">0030400331</t>
  </si>
  <si>
    <t xml:space="preserve">2805010300</t>
  </si>
  <si>
    <t xml:space="preserve">0030400310</t>
  </si>
  <si>
    <t xml:space="preserve">0030501043</t>
  </si>
  <si>
    <t xml:space="preserve">0030400720</t>
  </si>
  <si>
    <t xml:space="preserve">2401001000</t>
  </si>
  <si>
    <t xml:space="preserve">0030400351</t>
  </si>
  <si>
    <t xml:space="preserve">2267006035</t>
  </si>
  <si>
    <t xml:space="preserve">0030904100</t>
  </si>
  <si>
    <t xml:space="preserve">0030400317</t>
  </si>
  <si>
    <t xml:space="preserve">0030201919</t>
  </si>
  <si>
    <t xml:space="preserve">0030400320</t>
  </si>
  <si>
    <t xml:space="preserve">0030140311</t>
  </si>
  <si>
    <t xml:space="preserve">0030400321</t>
  </si>
  <si>
    <t xml:space="preserve">2801500330</t>
  </si>
  <si>
    <t xml:space="preserve">0031000132</t>
  </si>
  <si>
    <t xml:space="preserve">0030400360</t>
  </si>
  <si>
    <t xml:space="preserve">0030502201</t>
  </si>
  <si>
    <t xml:space="preserve">0030400741</t>
  </si>
  <si>
    <t xml:space="preserve">0030400724</t>
  </si>
  <si>
    <t xml:space="preserve">0030400330</t>
  </si>
  <si>
    <t xml:space="preserve">0030181003</t>
  </si>
  <si>
    <t xml:space="preserve">0030400398</t>
  </si>
  <si>
    <t xml:space="preserve">2202610080</t>
  </si>
  <si>
    <t xml:space="preserve">0030400703</t>
  </si>
  <si>
    <t xml:space="preserve">0030504115</t>
  </si>
  <si>
    <t xml:space="preserve">0030400325</t>
  </si>
  <si>
    <t xml:space="preserve">0030501415</t>
  </si>
  <si>
    <t xml:space="preserve">0030400370</t>
  </si>
  <si>
    <t xml:space="preserve">0030400513</t>
  </si>
  <si>
    <t xml:space="preserve">0030187097</t>
  </si>
  <si>
    <t xml:space="preserve">0030400701</t>
  </si>
  <si>
    <t xml:space="preserve">2601010000</t>
  </si>
  <si>
    <t xml:space="preserve">0030700736</t>
  </si>
  <si>
    <t xml:space="preserve">0030400399</t>
  </si>
  <si>
    <t xml:space="preserve">0030400704</t>
  </si>
  <si>
    <t xml:space="preserve">0030400999</t>
  </si>
  <si>
    <t xml:space="preserve">0030299998</t>
  </si>
  <si>
    <t xml:space="preserve">0030400342</t>
  </si>
  <si>
    <t xml:space="preserve">2260004015</t>
  </si>
  <si>
    <t xml:space="preserve">0030701057</t>
  </si>
  <si>
    <t xml:space="preserve">0030504670</t>
  </si>
  <si>
    <t xml:space="preserve">0030400744</t>
  </si>
  <si>
    <t xml:space="preserve">2104008320</t>
  </si>
  <si>
    <t xml:space="preserve">0030400780</t>
  </si>
  <si>
    <t xml:space="preserve">0030510503</t>
  </si>
  <si>
    <t xml:space="preserve">0030400722</t>
  </si>
  <si>
    <t xml:space="preserve">0030502031</t>
  </si>
  <si>
    <t xml:space="preserve">0030400799</t>
  </si>
  <si>
    <t xml:space="preserve">0030100901</t>
  </si>
  <si>
    <t xml:space="preserve">0030400316</t>
  </si>
  <si>
    <t xml:space="preserve">0040700806</t>
  </si>
  <si>
    <t xml:space="preserve">0030400715</t>
  </si>
  <si>
    <t xml:space="preserve">0030400709</t>
  </si>
  <si>
    <t xml:space="preserve">0028500201</t>
  </si>
  <si>
    <t xml:space="preserve">0030400340</t>
  </si>
  <si>
    <t xml:space="preserve">0030400355</t>
  </si>
  <si>
    <t xml:space="preserve">0040400179</t>
  </si>
  <si>
    <t xml:space="preserve">0030400731</t>
  </si>
  <si>
    <t xml:space="preserve">0030103104</t>
  </si>
  <si>
    <t xml:space="preserve">0030400332</t>
  </si>
  <si>
    <t xml:space="preserve">0030502011</t>
  </si>
  <si>
    <t xml:space="preserve">0030400730</t>
  </si>
  <si>
    <t xml:space="preserve">0040301182</t>
  </si>
  <si>
    <t xml:space="preserve">0030400333</t>
  </si>
  <si>
    <t xml:space="preserve">0030113003</t>
  </si>
  <si>
    <t xml:space="preserve">0030400726</t>
  </si>
  <si>
    <t xml:space="preserve">0040600148</t>
  </si>
  <si>
    <t xml:space="preserve">0030400765</t>
  </si>
  <si>
    <t xml:space="preserve">0040706805</t>
  </si>
  <si>
    <t xml:space="preserve">0030400711</t>
  </si>
  <si>
    <t xml:space="preserve">0030501621</t>
  </si>
  <si>
    <t xml:space="preserve">0030103299</t>
  </si>
  <si>
    <t xml:space="preserve">0030400301</t>
  </si>
  <si>
    <t xml:space="preserve">0030102107</t>
  </si>
  <si>
    <t xml:space="preserve">0030400315</t>
  </si>
  <si>
    <t xml:space="preserve">0030101890</t>
  </si>
  <si>
    <t xml:space="preserve">0030400314</t>
  </si>
  <si>
    <t xml:space="preserve">2265002042</t>
  </si>
  <si>
    <t xml:space="preserve">0039090004</t>
  </si>
  <si>
    <t xml:space="preserve">0030504021</t>
  </si>
  <si>
    <t xml:space="preserve">0030400775</t>
  </si>
  <si>
    <t xml:space="preserve">0030300002</t>
  </si>
  <si>
    <t xml:space="preserve">0030400739</t>
  </si>
  <si>
    <t xml:space="preserve">0030900205</t>
  </si>
  <si>
    <t xml:space="preserve">0030800111</t>
  </si>
  <si>
    <t xml:space="preserve">0030400341</t>
  </si>
  <si>
    <t xml:space="preserve">2310011502</t>
  </si>
  <si>
    <t xml:space="preserve">0031100103</t>
  </si>
  <si>
    <t xml:space="preserve">0030400358</t>
  </si>
  <si>
    <t xml:space="preserve">0030300001</t>
  </si>
  <si>
    <t xml:space="preserve">0030400350</t>
  </si>
  <si>
    <t xml:space="preserve">0040301155</t>
  </si>
  <si>
    <t xml:space="preserve">0030400725</t>
  </si>
  <si>
    <t xml:space="preserve">0030504022</t>
  </si>
  <si>
    <t xml:space="preserve">0030501205</t>
  </si>
  <si>
    <t xml:space="preserve">0030400721</t>
  </si>
  <si>
    <t xml:space="preserve">0030400712</t>
  </si>
  <si>
    <t xml:space="preserve">0030400710</t>
  </si>
  <si>
    <t xml:space="preserve">0030101451</t>
  </si>
  <si>
    <t xml:space="preserve">0030400302</t>
  </si>
  <si>
    <t xml:space="preserve">0030101530</t>
  </si>
  <si>
    <t xml:space="preserve">0030302401</t>
  </si>
  <si>
    <t xml:space="preserve">2801500201</t>
  </si>
  <si>
    <t xml:space="preserve">0030402002</t>
  </si>
  <si>
    <t xml:space="preserve">0030500317</t>
  </si>
  <si>
    <t xml:space="preserve">0030402003</t>
  </si>
  <si>
    <t xml:space="preserve">0030302408</t>
  </si>
  <si>
    <t xml:space="preserve">2267006005</t>
  </si>
  <si>
    <t xml:space="preserve">0030302405</t>
  </si>
  <si>
    <t xml:space="preserve">0030510103</t>
  </si>
  <si>
    <t xml:space="preserve">0030302403</t>
  </si>
  <si>
    <t xml:space="preserve">0030800718</t>
  </si>
  <si>
    <t xml:space="preserve">0030488801</t>
  </si>
  <si>
    <t xml:space="preserve">2505020060</t>
  </si>
  <si>
    <t xml:space="preserve">0030399999</t>
  </si>
  <si>
    <t xml:space="preserve">2801700099</t>
  </si>
  <si>
    <t xml:space="preserve">0030402201</t>
  </si>
  <si>
    <t xml:space="preserve">0030402099</t>
  </si>
  <si>
    <t xml:space="preserve">0030905104</t>
  </si>
  <si>
    <t xml:space="preserve">0040703610</t>
  </si>
  <si>
    <t xml:space="preserve">0030402005</t>
  </si>
  <si>
    <t xml:space="preserve">0030302404</t>
  </si>
  <si>
    <t xml:space="preserve">0040781699</t>
  </si>
  <si>
    <t xml:space="preserve">0030499999</t>
  </si>
  <si>
    <t xml:space="preserve">0030700514</t>
  </si>
  <si>
    <t xml:space="preserve">0030302410</t>
  </si>
  <si>
    <t xml:space="preserve">0030504239</t>
  </si>
  <si>
    <t xml:space="preserve">0030402004</t>
  </si>
  <si>
    <t xml:space="preserve">0030201612</t>
  </si>
  <si>
    <t xml:space="preserve">0030600505</t>
  </si>
  <si>
    <t xml:space="preserve">0030302406</t>
  </si>
  <si>
    <t xml:space="preserve">0040600399</t>
  </si>
  <si>
    <t xml:space="preserve">0030203104</t>
  </si>
  <si>
    <t xml:space="preserve">0030388801</t>
  </si>
  <si>
    <t xml:space="preserve">0040705609</t>
  </si>
  <si>
    <t xml:space="preserve">0030302411</t>
  </si>
  <si>
    <t xml:space="preserve">0030905210</t>
  </si>
  <si>
    <t xml:space="preserve">0030402211</t>
  </si>
  <si>
    <t xml:space="preserve">0030201514</t>
  </si>
  <si>
    <t xml:space="preserve">0040704416</t>
  </si>
  <si>
    <t xml:space="preserve">0030405001</t>
  </si>
  <si>
    <t xml:space="preserve">0030503605</t>
  </si>
  <si>
    <t xml:space="preserve">0040100501</t>
  </si>
  <si>
    <t xml:space="preserve">0040400132</t>
  </si>
  <si>
    <t xml:space="preserve">0030300111</t>
  </si>
  <si>
    <t xml:space="preserve">0030400150</t>
  </si>
  <si>
    <t xml:space="preserve">0030201410</t>
  </si>
  <si>
    <t xml:space="preserve">0030400137</t>
  </si>
  <si>
    <t xml:space="preserve">0030200537</t>
  </si>
  <si>
    <t xml:space="preserve">0030400116</t>
  </si>
  <si>
    <t xml:space="preserve">2805030008</t>
  </si>
  <si>
    <t xml:space="preserve">0030700621</t>
  </si>
  <si>
    <t xml:space="preserve">0030300110</t>
  </si>
  <si>
    <t xml:space="preserve">0030700769</t>
  </si>
  <si>
    <t xml:space="preserve">0030400114</t>
  </si>
  <si>
    <t xml:space="preserve">0030203812</t>
  </si>
  <si>
    <t xml:space="preserve">0030201017</t>
  </si>
  <si>
    <t xml:space="preserve">0030400104</t>
  </si>
  <si>
    <t xml:space="preserve">0030101203</t>
  </si>
  <si>
    <t xml:space="preserve">0030400131</t>
  </si>
  <si>
    <t xml:space="preserve">0050300205</t>
  </si>
  <si>
    <t xml:space="preserve">0040703698</t>
  </si>
  <si>
    <t xml:space="preserve">0030304017</t>
  </si>
  <si>
    <t xml:space="preserve">2310022010</t>
  </si>
  <si>
    <t xml:space="preserve">0030300106</t>
  </si>
  <si>
    <t xml:space="preserve">0030104101</t>
  </si>
  <si>
    <t xml:space="preserve">0030300101</t>
  </si>
  <si>
    <t xml:space="preserve">0030200607</t>
  </si>
  <si>
    <t xml:space="preserve">0030304012</t>
  </si>
  <si>
    <t xml:space="preserve">0030400407</t>
  </si>
  <si>
    <t xml:space="preserve">0030400102</t>
  </si>
  <si>
    <t xml:space="preserve">0030400112</t>
  </si>
  <si>
    <t xml:space="preserve">2801500170</t>
  </si>
  <si>
    <t xml:space="preserve">0030300104</t>
  </si>
  <si>
    <t xml:space="preserve">2310023515</t>
  </si>
  <si>
    <t xml:space="preserve">0030510498</t>
  </si>
  <si>
    <t xml:space="preserve">0030400160</t>
  </si>
  <si>
    <t xml:space="preserve">0030503706</t>
  </si>
  <si>
    <t xml:space="preserve">0030905200</t>
  </si>
  <si>
    <t xml:space="preserve">0030300105</t>
  </si>
  <si>
    <t xml:space="preserve">2640000000</t>
  </si>
  <si>
    <t xml:space="preserve">0030400113</t>
  </si>
  <si>
    <t xml:space="preserve">2270002066</t>
  </si>
  <si>
    <t xml:space="preserve">0030400138</t>
  </si>
  <si>
    <t xml:space="preserve">0030701630</t>
  </si>
  <si>
    <t xml:space="preserve">0030400115</t>
  </si>
  <si>
    <t xml:space="preserve">0040400414</t>
  </si>
  <si>
    <t xml:space="preserve">0030500144</t>
  </si>
  <si>
    <t xml:space="preserve">0030400111</t>
  </si>
  <si>
    <t xml:space="preserve">0030400120</t>
  </si>
  <si>
    <t xml:space="preserve">0030304013</t>
  </si>
  <si>
    <t xml:space="preserve">0040700815</t>
  </si>
  <si>
    <t xml:space="preserve">0030700602</t>
  </si>
  <si>
    <t xml:space="preserve">0030400199</t>
  </si>
  <si>
    <t xml:space="preserve">0030103435</t>
  </si>
  <si>
    <t xml:space="preserve">0030101840</t>
  </si>
  <si>
    <t xml:space="preserve">0030400108</t>
  </si>
  <si>
    <t xml:space="preserve">0030805003</t>
  </si>
  <si>
    <t xml:space="preserve">0030400109</t>
  </si>
  <si>
    <t xml:space="preserve">0030106099</t>
  </si>
  <si>
    <t xml:space="preserve">0030300201</t>
  </si>
  <si>
    <t xml:space="preserve">0049000601</t>
  </si>
  <si>
    <t xml:space="preserve">0030400101</t>
  </si>
  <si>
    <t xml:space="preserve">0030300108</t>
  </si>
  <si>
    <t xml:space="preserve">0030103201</t>
  </si>
  <si>
    <t xml:space="preserve">0030400105</t>
  </si>
  <si>
    <t xml:space="preserve">0040600236</t>
  </si>
  <si>
    <t xml:space="preserve">0030300107</t>
  </si>
  <si>
    <t xml:space="preserve">0040702097</t>
  </si>
  <si>
    <t xml:space="preserve">0030400107</t>
  </si>
  <si>
    <t xml:space="preserve">0030119745</t>
  </si>
  <si>
    <t xml:space="preserve">0030304014</t>
  </si>
  <si>
    <t xml:space="preserve">0040703624</t>
  </si>
  <si>
    <t xml:space="preserve">0030300504</t>
  </si>
  <si>
    <t xml:space="preserve">0030504401</t>
  </si>
  <si>
    <t xml:space="preserve">0030400214</t>
  </si>
  <si>
    <t xml:space="preserve">0030201202</t>
  </si>
  <si>
    <t xml:space="preserve">0030400240</t>
  </si>
  <si>
    <t xml:space="preserve">0030203420</t>
  </si>
  <si>
    <t xml:space="preserve">0030100510</t>
  </si>
  <si>
    <t xml:space="preserve">0030400299</t>
  </si>
  <si>
    <t xml:space="preserve">2310021100</t>
  </si>
  <si>
    <t xml:space="preserve">0030400236</t>
  </si>
  <si>
    <t xml:space="preserve">0030200708</t>
  </si>
  <si>
    <t xml:space="preserve">0030300534</t>
  </si>
  <si>
    <t xml:space="preserve">0030119001</t>
  </si>
  <si>
    <t xml:space="preserve">0030300527</t>
  </si>
  <si>
    <t xml:space="preserve">0030101510</t>
  </si>
  <si>
    <t xml:space="preserve">0030300502</t>
  </si>
  <si>
    <t xml:space="preserve">2267006025</t>
  </si>
  <si>
    <t xml:space="preserve">0030700931</t>
  </si>
  <si>
    <t xml:space="preserve">0030400238</t>
  </si>
  <si>
    <t xml:space="preserve">0030700807</t>
  </si>
  <si>
    <t xml:space="preserve">0030400223</t>
  </si>
  <si>
    <t xml:space="preserve">0030501602</t>
  </si>
  <si>
    <t xml:space="preserve">0030300512</t>
  </si>
  <si>
    <t xml:space="preserve">0050300504</t>
  </si>
  <si>
    <t xml:space="preserve">0030300599</t>
  </si>
  <si>
    <t xml:space="preserve">0040706027</t>
  </si>
  <si>
    <t xml:space="preserve">0030400234</t>
  </si>
  <si>
    <t xml:space="preserve">0030501004</t>
  </si>
  <si>
    <t xml:space="preserve">0030400235</t>
  </si>
  <si>
    <t xml:space="preserve">0030700114</t>
  </si>
  <si>
    <t xml:space="preserve">0030400210</t>
  </si>
  <si>
    <t xml:space="preserve">0030102004</t>
  </si>
  <si>
    <t xml:space="preserve">0030300511</t>
  </si>
  <si>
    <t xml:space="preserve">0030181001</t>
  </si>
  <si>
    <t xml:space="preserve">0030400230</t>
  </si>
  <si>
    <t xml:space="preserve">0031502500</t>
  </si>
  <si>
    <t xml:space="preserve">0030300505</t>
  </si>
  <si>
    <t xml:space="preserve">0030703002</t>
  </si>
  <si>
    <t xml:space="preserve">0030400224</t>
  </si>
  <si>
    <t xml:space="preserve">0030201020</t>
  </si>
  <si>
    <t xml:space="preserve">0030400215</t>
  </si>
  <si>
    <t xml:space="preserve">0031000231</t>
  </si>
  <si>
    <t xml:space="preserve">2601000000</t>
  </si>
  <si>
    <t xml:space="preserve">0030400207</t>
  </si>
  <si>
    <t xml:space="preserve">2801500250</t>
  </si>
  <si>
    <t xml:space="preserve">0040706402</t>
  </si>
  <si>
    <t xml:space="preserve">0030400218</t>
  </si>
  <si>
    <t xml:space="preserve">0031605002</t>
  </si>
  <si>
    <t xml:space="preserve">0030400204</t>
  </si>
  <si>
    <t xml:space="preserve">0040600164</t>
  </si>
  <si>
    <t xml:space="preserve">0030400219</t>
  </si>
  <si>
    <t xml:space="preserve">2201420080</t>
  </si>
  <si>
    <t xml:space="preserve">0030300510</t>
  </si>
  <si>
    <t xml:space="preserve">2260004036</t>
  </si>
  <si>
    <t xml:space="preserve">0030400208</t>
  </si>
  <si>
    <t xml:space="preserve">0050410001</t>
  </si>
  <si>
    <t xml:space="preserve">0030300516</t>
  </si>
  <si>
    <t xml:space="preserve">0030504572</t>
  </si>
  <si>
    <t xml:space="preserve">0030400237</t>
  </si>
  <si>
    <t xml:space="preserve">0030500625</t>
  </si>
  <si>
    <t xml:space="preserve">0036000101</t>
  </si>
  <si>
    <t xml:space="preserve">0040704410</t>
  </si>
  <si>
    <t xml:space="preserve">0030400423</t>
  </si>
  <si>
    <t xml:space="preserve">0030501703</t>
  </si>
  <si>
    <t xml:space="preserve">0030301001</t>
  </si>
  <si>
    <t xml:space="preserve">2305000000</t>
  </si>
  <si>
    <t xml:space="preserve">0030301023</t>
  </si>
  <si>
    <t xml:space="preserve">0031614002</t>
  </si>
  <si>
    <t xml:space="preserve">0030400410</t>
  </si>
  <si>
    <t xml:space="preserve">0030200925</t>
  </si>
  <si>
    <t xml:space="preserve">0030400425</t>
  </si>
  <si>
    <t xml:space="preserve">0030301021</t>
  </si>
  <si>
    <t xml:space="preserve">0030510204</t>
  </si>
  <si>
    <t xml:space="preserve">0030400527</t>
  </si>
  <si>
    <t xml:space="preserve">0040301204</t>
  </si>
  <si>
    <t xml:space="preserve">0030400408</t>
  </si>
  <si>
    <t xml:space="preserve">0030102399</t>
  </si>
  <si>
    <t xml:space="preserve">0030400523</t>
  </si>
  <si>
    <t xml:space="preserve">0031612001</t>
  </si>
  <si>
    <t xml:space="preserve">0040301101</t>
  </si>
  <si>
    <t xml:space="preserve">0030400507</t>
  </si>
  <si>
    <t xml:space="preserve">0064130101</t>
  </si>
  <si>
    <t xml:space="preserve">0030101502</t>
  </si>
  <si>
    <t xml:space="preserve">0030301004</t>
  </si>
  <si>
    <t xml:space="preserve">0040600401</t>
  </si>
  <si>
    <t xml:space="preserve">0030400524</t>
  </si>
  <si>
    <t xml:space="preserve">0030400414</t>
  </si>
  <si>
    <t xml:space="preserve">0030400426</t>
  </si>
  <si>
    <t xml:space="preserve">0030602101</t>
  </si>
  <si>
    <t xml:space="preserve">0030501045</t>
  </si>
  <si>
    <t xml:space="preserve">0030400525</t>
  </si>
  <si>
    <t xml:space="preserve">0030301099</t>
  </si>
  <si>
    <t xml:space="preserve">0030504503</t>
  </si>
  <si>
    <t xml:space="preserve">0030502721</t>
  </si>
  <si>
    <t xml:space="preserve">0030301014</t>
  </si>
  <si>
    <t xml:space="preserve">0040301165</t>
  </si>
  <si>
    <t xml:space="preserve">0030400413</t>
  </si>
  <si>
    <t xml:space="preserve">0068482599</t>
  </si>
  <si>
    <t xml:space="preserve">0030400402</t>
  </si>
  <si>
    <t xml:space="preserve">0030404001</t>
  </si>
  <si>
    <t xml:space="preserve">0030700707</t>
  </si>
  <si>
    <t xml:space="preserve">0030400404</t>
  </si>
  <si>
    <t xml:space="preserve">0030501517</t>
  </si>
  <si>
    <t xml:space="preserve">0030400401</t>
  </si>
  <si>
    <t xml:space="preserve">0040722010</t>
  </si>
  <si>
    <t xml:space="preserve">0031000324</t>
  </si>
  <si>
    <t xml:space="preserve">0030400502</t>
  </si>
  <si>
    <t xml:space="preserve">0030700898</t>
  </si>
  <si>
    <t xml:space="preserve">0030301307</t>
  </si>
  <si>
    <t xml:space="preserve">0030301010</t>
  </si>
  <si>
    <t xml:space="preserve">0030904200</t>
  </si>
  <si>
    <t xml:space="preserve">0030400411</t>
  </si>
  <si>
    <t xml:space="preserve">0030200714</t>
  </si>
  <si>
    <t xml:space="preserve">0030301024</t>
  </si>
  <si>
    <t xml:space="preserve">0062582501</t>
  </si>
  <si>
    <t xml:space="preserve">0030400528</t>
  </si>
  <si>
    <t xml:space="preserve">0040706001</t>
  </si>
  <si>
    <t xml:space="preserve">0030400417</t>
  </si>
  <si>
    <t xml:space="preserve">0040707604</t>
  </si>
  <si>
    <t xml:space="preserve">0030400508</t>
  </si>
  <si>
    <t xml:space="preserve">0040600499</t>
  </si>
  <si>
    <t xml:space="preserve">0030400416</t>
  </si>
  <si>
    <t xml:space="preserve">0050410523</t>
  </si>
  <si>
    <t xml:space="preserve">0030400503</t>
  </si>
  <si>
    <t xml:space="preserve">0033000211</t>
  </si>
  <si>
    <t xml:space="preserve">0030102070</t>
  </si>
  <si>
    <t xml:space="preserve">0030303107</t>
  </si>
  <si>
    <t xml:space="preserve">0030500507</t>
  </si>
  <si>
    <t xml:space="preserve">0030400735</t>
  </si>
  <si>
    <t xml:space="preserve">0030400419</t>
  </si>
  <si>
    <t xml:space="preserve">0030400601</t>
  </si>
  <si>
    <t xml:space="preserve">0040201704</t>
  </si>
  <si>
    <t xml:space="preserve">0030200799</t>
  </si>
  <si>
    <t xml:space="preserve">0030400650</t>
  </si>
  <si>
    <t xml:space="preserve">0030500253</t>
  </si>
  <si>
    <t xml:space="preserve">2401001050</t>
  </si>
  <si>
    <t xml:space="preserve">0030401005</t>
  </si>
  <si>
    <t xml:space="preserve">0030700730</t>
  </si>
  <si>
    <t xml:space="preserve">0030401099</t>
  </si>
  <si>
    <t xml:space="preserve">0030103202</t>
  </si>
  <si>
    <t xml:space="preserve">0030301308</t>
  </si>
  <si>
    <t xml:space="preserve">0050200505</t>
  </si>
  <si>
    <t xml:space="preserve">0030401018</t>
  </si>
  <si>
    <t xml:space="preserve">0030701480</t>
  </si>
  <si>
    <t xml:space="preserve">0030301102</t>
  </si>
  <si>
    <t xml:space="preserve">0040400402</t>
  </si>
  <si>
    <t xml:space="preserve">0030301199</t>
  </si>
  <si>
    <t xml:space="preserve">0040400201</t>
  </si>
  <si>
    <t xml:space="preserve">0030401011</t>
  </si>
  <si>
    <t xml:space="preserve">0030501622</t>
  </si>
  <si>
    <t xml:space="preserve">0030301101</t>
  </si>
  <si>
    <t xml:space="preserve">0030501315</t>
  </si>
  <si>
    <t xml:space="preserve">0030201403</t>
  </si>
  <si>
    <t xml:space="preserve">0030301302</t>
  </si>
  <si>
    <t xml:space="preserve">0040301152</t>
  </si>
  <si>
    <t xml:space="preserve">0030301299</t>
  </si>
  <si>
    <t xml:space="preserve">0030103603</t>
  </si>
  <si>
    <t xml:space="preserve">0031503002</t>
  </si>
  <si>
    <t xml:space="preserve">0030401007</t>
  </si>
  <si>
    <t xml:space="preserve">0040703603</t>
  </si>
  <si>
    <t xml:space="preserve">0030504570</t>
  </si>
  <si>
    <t xml:space="preserve">0030301499</t>
  </si>
  <si>
    <t xml:space="preserve">0030201299</t>
  </si>
  <si>
    <t xml:space="preserve">0030401002</t>
  </si>
  <si>
    <t xml:space="preserve">0030401004</t>
  </si>
  <si>
    <t xml:space="preserve">0030301301</t>
  </si>
  <si>
    <t xml:space="preserve">0030701661</t>
  </si>
  <si>
    <t xml:space="preserve">0030500699</t>
  </si>
  <si>
    <t xml:space="preserve">0030203405</t>
  </si>
  <si>
    <t xml:space="preserve">0030400699</t>
  </si>
  <si>
    <t xml:space="preserve">0030200941</t>
  </si>
  <si>
    <t xml:space="preserve">0030400869</t>
  </si>
  <si>
    <t xml:space="preserve">0030201003</t>
  </si>
  <si>
    <t xml:space="preserve">0030400854</t>
  </si>
  <si>
    <t xml:space="preserve">0030700404</t>
  </si>
  <si>
    <t xml:space="preserve">0030303005</t>
  </si>
  <si>
    <t xml:space="preserve">0040704405</t>
  </si>
  <si>
    <t xml:space="preserve">0040301133</t>
  </si>
  <si>
    <t xml:space="preserve">0030102104</t>
  </si>
  <si>
    <t xml:space="preserve">2520010000</t>
  </si>
  <si>
    <t xml:space="preserve">0030400805</t>
  </si>
  <si>
    <t xml:space="preserve">0030105001</t>
  </si>
  <si>
    <t xml:space="preserve">0030400824</t>
  </si>
  <si>
    <t xml:space="preserve">2205320080</t>
  </si>
  <si>
    <t xml:space="preserve">0030400809</t>
  </si>
  <si>
    <t xml:space="preserve">2461023000</t>
  </si>
  <si>
    <t xml:space="preserve">0030303010</t>
  </si>
  <si>
    <t xml:space="preserve">0030901061</t>
  </si>
  <si>
    <t xml:space="preserve">0030400899</t>
  </si>
  <si>
    <t xml:space="preserve">0030303011</t>
  </si>
  <si>
    <t xml:space="preserve">0030100608</t>
  </si>
  <si>
    <t xml:space="preserve">0030400843</t>
  </si>
  <si>
    <t xml:space="preserve">0030500835</t>
  </si>
  <si>
    <t xml:space="preserve">0030504370</t>
  </si>
  <si>
    <t xml:space="preserve">0030303015</t>
  </si>
  <si>
    <t xml:space="preserve">0030501115</t>
  </si>
  <si>
    <t xml:space="preserve">0030303027</t>
  </si>
  <si>
    <t xml:space="preserve">0030201507</t>
  </si>
  <si>
    <t xml:space="preserve">0030400733</t>
  </si>
  <si>
    <t xml:space="preserve">0040729697</t>
  </si>
  <si>
    <t xml:space="preserve">0030303003</t>
  </si>
  <si>
    <t xml:space="preserve">0030509204</t>
  </si>
  <si>
    <t xml:space="preserve">0030303018</t>
  </si>
  <si>
    <t xml:space="preserve">0030700935</t>
  </si>
  <si>
    <t xml:space="preserve">0030303028</t>
  </si>
  <si>
    <t xml:space="preserve">2270006025</t>
  </si>
  <si>
    <t xml:space="preserve">0030400868</t>
  </si>
  <si>
    <t xml:space="preserve">0039090001</t>
  </si>
  <si>
    <t xml:space="preserve">0030303023</t>
  </si>
  <si>
    <t xml:space="preserve">0030100199</t>
  </si>
  <si>
    <t xml:space="preserve">0030400818</t>
  </si>
  <si>
    <t xml:space="preserve">0030800501</t>
  </si>
  <si>
    <t xml:space="preserve">0030400870</t>
  </si>
  <si>
    <t xml:space="preserve">0030200516</t>
  </si>
  <si>
    <t xml:space="preserve">0030303014</t>
  </si>
  <si>
    <t xml:space="preserve">0040717611</t>
  </si>
  <si>
    <t xml:space="preserve">0030303006</t>
  </si>
  <si>
    <t xml:space="preserve">0030201421</t>
  </si>
  <si>
    <t xml:space="preserve">0030400841</t>
  </si>
  <si>
    <t xml:space="preserve">0030303099</t>
  </si>
  <si>
    <t xml:space="preserve">2810005000</t>
  </si>
  <si>
    <t xml:space="preserve">0030303016</t>
  </si>
  <si>
    <t xml:space="preserve">0010300217</t>
  </si>
  <si>
    <t xml:space="preserve">0030400867</t>
  </si>
  <si>
    <t xml:space="preserve">0030501626</t>
  </si>
  <si>
    <t xml:space="preserve">0030500606</t>
  </si>
  <si>
    <t xml:space="preserve">0030101842</t>
  </si>
  <si>
    <t xml:space="preserve">0030500714</t>
  </si>
  <si>
    <t xml:space="preserve">2310021302</t>
  </si>
  <si>
    <t xml:space="preserve">0030500727</t>
  </si>
  <si>
    <t xml:space="preserve">0030700932</t>
  </si>
  <si>
    <t xml:space="preserve">0030500706</t>
  </si>
  <si>
    <t xml:space="preserve">0064610050</t>
  </si>
  <si>
    <t xml:space="preserve">0050300202</t>
  </si>
  <si>
    <t xml:space="preserve">0030500609</t>
  </si>
  <si>
    <t xml:space="preserve">2461021000</t>
  </si>
  <si>
    <t xml:space="preserve">0030500717</t>
  </si>
  <si>
    <t xml:space="preserve">0040301026</t>
  </si>
  <si>
    <t xml:space="preserve">0030502920</t>
  </si>
  <si>
    <t xml:space="preserve">0030500613</t>
  </si>
  <si>
    <t xml:space="preserve">0030500621</t>
  </si>
  <si>
    <t xml:space="preserve">0030200819</t>
  </si>
  <si>
    <t xml:space="preserve">0030500620</t>
  </si>
  <si>
    <t xml:space="preserve">0040400250</t>
  </si>
  <si>
    <t xml:space="preserve">0030501024</t>
  </si>
  <si>
    <t xml:space="preserve">0030500611</t>
  </si>
  <si>
    <t xml:space="preserve">2102007000</t>
  </si>
  <si>
    <t xml:space="preserve">0030500799</t>
  </si>
  <si>
    <t xml:space="preserve">0020300202</t>
  </si>
  <si>
    <t xml:space="preserve">0030500610</t>
  </si>
  <si>
    <t xml:space="preserve">0030500301</t>
  </si>
  <si>
    <t xml:space="preserve">0030500711</t>
  </si>
  <si>
    <t xml:space="preserve">0030140214</t>
  </si>
  <si>
    <t xml:space="preserve">0030500728</t>
  </si>
  <si>
    <t xml:space="preserve">0040400253</t>
  </si>
  <si>
    <t xml:space="preserve">0030500628</t>
  </si>
  <si>
    <t xml:space="preserve">0040400150</t>
  </si>
  <si>
    <t xml:space="preserve">0030500622</t>
  </si>
  <si>
    <t xml:space="preserve">0030104002</t>
  </si>
  <si>
    <t xml:space="preserve">0030500617</t>
  </si>
  <si>
    <t xml:space="preserve">0030201717</t>
  </si>
  <si>
    <t xml:space="preserve">0030500614</t>
  </si>
  <si>
    <t xml:space="preserve">0030501407</t>
  </si>
  <si>
    <t xml:space="preserve">2103006000</t>
  </si>
  <si>
    <t xml:space="preserve">0030501405</t>
  </si>
  <si>
    <t xml:space="preserve">0030510105</t>
  </si>
  <si>
    <t xml:space="preserve">0030501410</t>
  </si>
  <si>
    <t xml:space="preserve">2461800002</t>
  </si>
  <si>
    <t xml:space="preserve">0030501402</t>
  </si>
  <si>
    <t xml:space="preserve">0020400110</t>
  </si>
  <si>
    <t xml:space="preserve">0030510497</t>
  </si>
  <si>
    <t xml:space="preserve">0030501418</t>
  </si>
  <si>
    <t xml:space="preserve">0030201540</t>
  </si>
  <si>
    <t xml:space="preserve">0030501401</t>
  </si>
  <si>
    <t xml:space="preserve">0030504033</t>
  </si>
  <si>
    <t xml:space="preserve">0030101803</t>
  </si>
  <si>
    <t xml:space="preserve">0030501414</t>
  </si>
  <si>
    <t xml:space="preserve">0030106013</t>
  </si>
  <si>
    <t xml:space="preserve">0030501413</t>
  </si>
  <si>
    <t xml:space="preserve">0040600168</t>
  </si>
  <si>
    <t xml:space="preserve">2302002100</t>
  </si>
  <si>
    <t xml:space="preserve">0040700805</t>
  </si>
  <si>
    <t xml:space="preserve">0030501411</t>
  </si>
  <si>
    <t xml:space="preserve">0040706898</t>
  </si>
  <si>
    <t xml:space="preserve">0030116702</t>
  </si>
  <si>
    <t xml:space="preserve">0030501406</t>
  </si>
  <si>
    <t xml:space="preserve">2501050120</t>
  </si>
  <si>
    <t xml:space="preserve">0030501420</t>
  </si>
  <si>
    <t xml:space="preserve">2610000400</t>
  </si>
  <si>
    <t xml:space="preserve">0030501499</t>
  </si>
  <si>
    <t xml:space="preserve">0030300823</t>
  </si>
  <si>
    <t xml:space="preserve">0030500309</t>
  </si>
  <si>
    <t xml:space="preserve">0030203202</t>
  </si>
  <si>
    <t xml:space="preserve">0030503351</t>
  </si>
  <si>
    <t xml:space="preserve">0030504149</t>
  </si>
  <si>
    <t xml:space="preserve">0030901199</t>
  </si>
  <si>
    <t xml:space="preserve">0030204004</t>
  </si>
  <si>
    <t xml:space="preserve">0030504341</t>
  </si>
  <si>
    <t xml:space="preserve">0030102714</t>
  </si>
  <si>
    <t xml:space="preserve">0030504340</t>
  </si>
  <si>
    <t xml:space="preserve">0040715801</t>
  </si>
  <si>
    <t xml:space="preserve">0030510198</t>
  </si>
  <si>
    <t xml:space="preserve">0030600515</t>
  </si>
  <si>
    <t xml:space="preserve">0064630052</t>
  </si>
  <si>
    <t xml:space="preserve">0030501902</t>
  </si>
  <si>
    <t xml:space="preserve">2805002000</t>
  </si>
  <si>
    <t xml:space="preserve">0030501801</t>
  </si>
  <si>
    <t xml:space="preserve">0030201106</t>
  </si>
  <si>
    <t xml:space="preserve">0030508912</t>
  </si>
  <si>
    <t xml:space="preserve">0010300503</t>
  </si>
  <si>
    <t xml:space="preserve">0030501204</t>
  </si>
  <si>
    <t xml:space="preserve">0030500840</t>
  </si>
  <si>
    <t xml:space="preserve">0030501710</t>
  </si>
  <si>
    <t xml:space="preserve">0030504415</t>
  </si>
  <si>
    <t xml:space="preserve">0030504034</t>
  </si>
  <si>
    <t xml:space="preserve">0030600516</t>
  </si>
  <si>
    <t xml:space="preserve">0030500860</t>
  </si>
  <si>
    <t xml:space="preserve">0030187003</t>
  </si>
  <si>
    <t xml:space="preserve">0030501631</t>
  </si>
  <si>
    <t xml:space="preserve">2310023516</t>
  </si>
  <si>
    <t xml:space="preserve">0030501299</t>
  </si>
  <si>
    <t xml:space="preserve">2310012526</t>
  </si>
  <si>
    <t xml:space="preserve">2306010000</t>
  </si>
  <si>
    <t xml:space="preserve">0030101046</t>
  </si>
  <si>
    <t xml:space="preserve">2310023513</t>
  </si>
  <si>
    <t xml:space="preserve">0030501618</t>
  </si>
  <si>
    <t xml:space="preserve">0030200901</t>
  </si>
  <si>
    <t xml:space="preserve">0030100908</t>
  </si>
  <si>
    <t xml:space="preserve">0030502105</t>
  </si>
  <si>
    <t xml:space="preserve">0030112007</t>
  </si>
  <si>
    <t xml:space="preserve">0030508914</t>
  </si>
  <si>
    <t xml:space="preserve">0064630053</t>
  </si>
  <si>
    <t xml:space="preserve">0030515002</t>
  </si>
  <si>
    <t xml:space="preserve">0040600137</t>
  </si>
  <si>
    <t xml:space="preserve">0030508908</t>
  </si>
  <si>
    <t xml:space="preserve">0030200528</t>
  </si>
  <si>
    <t xml:space="preserve">0030590005</t>
  </si>
  <si>
    <t xml:space="preserve">0030504329</t>
  </si>
  <si>
    <t xml:space="preserve">0030501711</t>
  </si>
  <si>
    <t xml:space="preserve">0030500806</t>
  </si>
  <si>
    <t xml:space="preserve">0030502401</t>
  </si>
  <si>
    <t xml:space="preserve">2275050012</t>
  </si>
  <si>
    <t xml:space="preserve">0030504119</t>
  </si>
  <si>
    <t xml:space="preserve">0030500818</t>
  </si>
  <si>
    <t xml:space="preserve">0030500901</t>
  </si>
  <si>
    <t xml:space="preserve">0068510010</t>
  </si>
  <si>
    <t xml:space="preserve">0030504350</t>
  </si>
  <si>
    <t xml:space="preserve">0030106002</t>
  </si>
  <si>
    <t xml:space="preserve">0030501201</t>
  </si>
  <si>
    <t xml:space="preserve">2268003030</t>
  </si>
  <si>
    <t xml:space="preserve">0030509002</t>
  </si>
  <si>
    <t xml:space="preserve">0030503401</t>
  </si>
  <si>
    <t xml:space="preserve">0031306510</t>
  </si>
  <si>
    <t xml:space="preserve">0030504219</t>
  </si>
  <si>
    <t xml:space="preserve">2265005030</t>
  </si>
  <si>
    <t xml:space="preserve">0030504001</t>
  </si>
  <si>
    <t xml:space="preserve">2310011500</t>
  </si>
  <si>
    <t xml:space="preserve">2294000000</t>
  </si>
  <si>
    <t xml:space="preserve">0030501399</t>
  </si>
  <si>
    <t xml:space="preserve">0040301067</t>
  </si>
  <si>
    <t xml:space="preserve">0030117480</t>
  </si>
  <si>
    <t xml:space="preserve">0030504132</t>
  </si>
  <si>
    <t xml:space="preserve">0040700897</t>
  </si>
  <si>
    <t xml:space="preserve">0030502511</t>
  </si>
  <si>
    <t xml:space="preserve">0063182001</t>
  </si>
  <si>
    <t xml:space="preserve">0040301177</t>
  </si>
  <si>
    <t xml:space="preserve">0030504539</t>
  </si>
  <si>
    <t xml:space="preserve">0030125025</t>
  </si>
  <si>
    <t xml:space="preserve">0030501633</t>
  </si>
  <si>
    <t xml:space="preserve">0030982599</t>
  </si>
  <si>
    <t xml:space="preserve">0030500845</t>
  </si>
  <si>
    <t xml:space="preserve">2401055000</t>
  </si>
  <si>
    <t xml:space="preserve">0030500397</t>
  </si>
  <si>
    <t xml:space="preserve">0030500813</t>
  </si>
  <si>
    <t xml:space="preserve">0020400301</t>
  </si>
  <si>
    <t xml:space="preserve">0030501101</t>
  </si>
  <si>
    <t xml:space="preserve">0030200802</t>
  </si>
  <si>
    <t xml:space="preserve">0030504130</t>
  </si>
  <si>
    <t xml:space="preserve">0031100206</t>
  </si>
  <si>
    <t xml:space="preserve">2260006035</t>
  </si>
  <si>
    <t xml:space="preserve">0030503501</t>
  </si>
  <si>
    <t xml:space="preserve">0030501522</t>
  </si>
  <si>
    <t xml:space="preserve">0030503814</t>
  </si>
  <si>
    <t xml:space="preserve">0030501221</t>
  </si>
  <si>
    <t xml:space="preserve">0030502740</t>
  </si>
  <si>
    <t xml:space="preserve">0030101872</t>
  </si>
  <si>
    <t xml:space="preserve">0030508982</t>
  </si>
  <si>
    <t xml:space="preserve">0040700812</t>
  </si>
  <si>
    <t xml:space="preserve">0030501702</t>
  </si>
  <si>
    <t xml:space="preserve">0040400141</t>
  </si>
  <si>
    <t xml:space="preserve">0030508949</t>
  </si>
  <si>
    <t xml:space="preserve">0030201939</t>
  </si>
  <si>
    <t xml:space="preserve">0030500599</t>
  </si>
  <si>
    <t xml:space="preserve">0030203504</t>
  </si>
  <si>
    <t xml:space="preserve">0030500909</t>
  </si>
  <si>
    <t xml:space="preserve">0030201006</t>
  </si>
  <si>
    <t xml:space="preserve">0030500318</t>
  </si>
  <si>
    <t xml:space="preserve">0050200502</t>
  </si>
  <si>
    <t xml:space="preserve">0030501206</t>
  </si>
  <si>
    <t xml:space="preserve">0030200818</t>
  </si>
  <si>
    <t xml:space="preserve">0030502713</t>
  </si>
  <si>
    <t xml:space="preserve">0030503201</t>
  </si>
  <si>
    <t xml:space="preserve">0030502102</t>
  </si>
  <si>
    <t xml:space="preserve">0030501306</t>
  </si>
  <si>
    <t xml:space="preserve">0030700410</t>
  </si>
  <si>
    <t xml:space="preserve">0030600519</t>
  </si>
  <si>
    <t xml:space="preserve">0030500203</t>
  </si>
  <si>
    <t xml:space="preserve">0030502508</t>
  </si>
  <si>
    <t xml:space="preserve">0030107102</t>
  </si>
  <si>
    <t xml:space="preserve">0030501707</t>
  </si>
  <si>
    <t xml:space="preserve">2265002015</t>
  </si>
  <si>
    <t xml:space="preserve">0030500401</t>
  </si>
  <si>
    <t xml:space="preserve">0030500906</t>
  </si>
  <si>
    <t xml:space="preserve">0030503812</t>
  </si>
  <si>
    <t xml:space="preserve">0030700895</t>
  </si>
  <si>
    <t xml:space="preserve">0030504619</t>
  </si>
  <si>
    <t xml:space="preserve">0030205033</t>
  </si>
  <si>
    <t xml:space="preserve">0030501301</t>
  </si>
  <si>
    <t xml:space="preserve">0031100204</t>
  </si>
  <si>
    <t xml:space="preserve">0030502720</t>
  </si>
  <si>
    <t xml:space="preserve">0030700802</t>
  </si>
  <si>
    <t xml:space="preserve">0030504272</t>
  </si>
  <si>
    <t xml:space="preserve">0030504439</t>
  </si>
  <si>
    <t xml:space="preserve">0030502601</t>
  </si>
  <si>
    <t xml:space="preserve">0030504402</t>
  </si>
  <si>
    <t xml:space="preserve">0030201605</t>
  </si>
  <si>
    <t xml:space="preserve">0030502101</t>
  </si>
  <si>
    <t xml:space="preserve">0030504170</t>
  </si>
  <si>
    <t xml:space="preserve">2201320080</t>
  </si>
  <si>
    <t xml:space="preserve">0030500904</t>
  </si>
  <si>
    <t xml:space="preserve">0050410409</t>
  </si>
  <si>
    <t xml:space="preserve">0030500313</t>
  </si>
  <si>
    <t xml:space="preserve">2805040000</t>
  </si>
  <si>
    <t xml:space="preserve">0030500499</t>
  </si>
  <si>
    <t xml:space="preserve">0040700809</t>
  </si>
  <si>
    <t xml:space="preserve">0030503402</t>
  </si>
  <si>
    <t xml:space="preserve">0030503301</t>
  </si>
  <si>
    <t xml:space="preserve">0040600145</t>
  </si>
  <si>
    <t xml:space="preserve">0040701615</t>
  </si>
  <si>
    <t xml:space="preserve">0040400204</t>
  </si>
  <si>
    <t xml:space="preserve">0030501640</t>
  </si>
  <si>
    <t xml:space="preserve">0030501512</t>
  </si>
  <si>
    <t xml:space="preserve">0030125201</t>
  </si>
  <si>
    <t xml:space="preserve">0030501650</t>
  </si>
  <si>
    <t xml:space="preserve">2270005060</t>
  </si>
  <si>
    <t xml:space="preserve">0030501630</t>
  </si>
  <si>
    <t xml:space="preserve">0040706403</t>
  </si>
  <si>
    <t xml:space="preserve">0030500307</t>
  </si>
  <si>
    <t xml:space="preserve">2265004066</t>
  </si>
  <si>
    <t xml:space="preserve">0030500811</t>
  </si>
  <si>
    <t xml:space="preserve">0030501608</t>
  </si>
  <si>
    <t xml:space="preserve">0030504172</t>
  </si>
  <si>
    <t xml:space="preserve">0030500355</t>
  </si>
  <si>
    <t xml:space="preserve">0020400112</t>
  </si>
  <si>
    <t xml:space="preserve">0030104010</t>
  </si>
  <si>
    <t xml:space="preserve">0030509001</t>
  </si>
  <si>
    <t xml:space="preserve">0050200101</t>
  </si>
  <si>
    <t xml:space="preserve">0030502717</t>
  </si>
  <si>
    <t xml:space="preserve">0040700898</t>
  </si>
  <si>
    <t xml:space="preserve">0030501704</t>
  </si>
  <si>
    <t xml:space="preserve">0030503831</t>
  </si>
  <si>
    <t xml:space="preserve">0030125010</t>
  </si>
  <si>
    <t xml:space="preserve">0030182007</t>
  </si>
  <si>
    <t xml:space="preserve">0030503704</t>
  </si>
  <si>
    <t xml:space="preserve">0030500311</t>
  </si>
  <si>
    <t xml:space="preserve">0030504030</t>
  </si>
  <si>
    <t xml:space="preserve">0030182008</t>
  </si>
  <si>
    <t xml:space="preserve">0030515003</t>
  </si>
  <si>
    <t xml:space="preserve">2805025000</t>
  </si>
  <si>
    <t xml:space="preserve">0030500321</t>
  </si>
  <si>
    <t xml:space="preserve">0030102621</t>
  </si>
  <si>
    <t xml:space="preserve">0030510808</t>
  </si>
  <si>
    <t xml:space="preserve">0030201715</t>
  </si>
  <si>
    <t xml:space="preserve">0030500308</t>
  </si>
  <si>
    <t xml:space="preserve">0030800803</t>
  </si>
  <si>
    <t xml:space="preserve">0030508958</t>
  </si>
  <si>
    <t xml:space="preserve">2401090000</t>
  </si>
  <si>
    <t xml:space="preserve">0030501305</t>
  </si>
  <si>
    <t xml:space="preserve">0031400901</t>
  </si>
  <si>
    <t xml:space="preserve">0030501706</t>
  </si>
  <si>
    <t xml:space="preserve">0030300822</t>
  </si>
  <si>
    <t xml:space="preserve">0030501212</t>
  </si>
  <si>
    <t xml:space="preserve">0030200784</t>
  </si>
  <si>
    <t xml:space="preserve">0030500810</t>
  </si>
  <si>
    <t xml:space="preserve">0030111201</t>
  </si>
  <si>
    <t xml:space="preserve">0030501515</t>
  </si>
  <si>
    <t xml:space="preserve">0030119707</t>
  </si>
  <si>
    <t xml:space="preserve">0030500399</t>
  </si>
  <si>
    <t xml:space="preserve">0030200810</t>
  </si>
  <si>
    <t xml:space="preserve">0030504233</t>
  </si>
  <si>
    <t xml:space="preserve">0030500999</t>
  </si>
  <si>
    <t xml:space="preserve">0030101832</t>
  </si>
  <si>
    <t xml:space="preserve">0030504024</t>
  </si>
  <si>
    <t xml:space="preserve">0030905144</t>
  </si>
  <si>
    <t xml:space="preserve">0030701015</t>
  </si>
  <si>
    <t xml:space="preserve">0030502599</t>
  </si>
  <si>
    <t xml:space="preserve">0030502099</t>
  </si>
  <si>
    <t xml:space="preserve">0030500828</t>
  </si>
  <si>
    <t xml:space="preserve">0030501629</t>
  </si>
  <si>
    <t xml:space="preserve">0030600503</t>
  </si>
  <si>
    <t xml:space="preserve">0030504031</t>
  </si>
  <si>
    <t xml:space="preserve">0030102106</t>
  </si>
  <si>
    <t xml:space="preserve">2801500100</t>
  </si>
  <si>
    <t xml:space="preserve">0030501516</t>
  </si>
  <si>
    <t xml:space="preserve">0030700591</t>
  </si>
  <si>
    <t xml:space="preserve">0030501505</t>
  </si>
  <si>
    <t xml:space="preserve">0030501606</t>
  </si>
  <si>
    <t xml:space="preserve">0030501006</t>
  </si>
  <si>
    <t xml:space="preserve">0030500403</t>
  </si>
  <si>
    <t xml:space="preserve">0030700927</t>
  </si>
  <si>
    <t xml:space="preserve">0030500335</t>
  </si>
  <si>
    <t xml:space="preserve">0030500804</t>
  </si>
  <si>
    <t xml:space="preserve">0030500504</t>
  </si>
  <si>
    <t xml:space="preserve">0030501520</t>
  </si>
  <si>
    <t xml:space="preserve">0030501214</t>
  </si>
  <si>
    <t xml:space="preserve">0030504032</t>
  </si>
  <si>
    <t xml:space="preserve">0030500319</t>
  </si>
  <si>
    <t xml:space="preserve">0030111508</t>
  </si>
  <si>
    <t xml:space="preserve">0030105240</t>
  </si>
  <si>
    <t xml:space="preserve">0040717602</t>
  </si>
  <si>
    <t xml:space="preserve">0030504150</t>
  </si>
  <si>
    <t xml:space="preserve">0030700590</t>
  </si>
  <si>
    <t xml:space="preserve">0030500306</t>
  </si>
  <si>
    <t xml:space="preserve">0030905354</t>
  </si>
  <si>
    <t xml:space="preserve">0030502510</t>
  </si>
  <si>
    <t xml:space="preserve">0030700127</t>
  </si>
  <si>
    <t xml:space="preserve">0030500351</t>
  </si>
  <si>
    <t xml:space="preserve">0050100510</t>
  </si>
  <si>
    <t xml:space="preserve">0030501203</t>
  </si>
  <si>
    <t xml:space="preserve">2310021505</t>
  </si>
  <si>
    <t xml:space="preserve">2461022000</t>
  </si>
  <si>
    <t xml:space="preserve">0030700713</t>
  </si>
  <si>
    <t xml:space="preserve">0030201999</t>
  </si>
  <si>
    <t xml:space="preserve">0030112701</t>
  </si>
  <si>
    <t xml:space="preserve">2501080201</t>
  </si>
  <si>
    <t xml:space="preserve">0030502522</t>
  </si>
  <si>
    <t xml:space="preserve">2270007010</t>
  </si>
  <si>
    <t xml:space="preserve">0030504629</t>
  </si>
  <si>
    <t xml:space="preserve">0030508955</t>
  </si>
  <si>
    <t xml:space="preserve">0030504351</t>
  </si>
  <si>
    <t xml:space="preserve">0030140211</t>
  </si>
  <si>
    <t xml:space="preserve">0030102722</t>
  </si>
  <si>
    <t xml:space="preserve">0030203103</t>
  </si>
  <si>
    <t xml:space="preserve">0030501623</t>
  </si>
  <si>
    <t xml:space="preserve">2265006015</t>
  </si>
  <si>
    <t xml:space="preserve">0030502699</t>
  </si>
  <si>
    <t xml:space="preserve">0050200901</t>
  </si>
  <si>
    <t xml:space="preserve">0030504551</t>
  </si>
  <si>
    <t xml:space="preserve">2601020000</t>
  </si>
  <si>
    <t xml:space="preserve">0030500903</t>
  </si>
  <si>
    <t xml:space="preserve">0030503702</t>
  </si>
  <si>
    <t xml:space="preserve">0030201601</t>
  </si>
  <si>
    <t xml:space="preserve">0030501211</t>
  </si>
  <si>
    <t xml:space="preserve">0040301120</t>
  </si>
  <si>
    <t xml:space="preserve">0030602301</t>
  </si>
  <si>
    <t xml:space="preserve">0030500805</t>
  </si>
  <si>
    <t xml:space="preserve">0030500502</t>
  </si>
  <si>
    <t xml:space="preserve">0030901042</t>
  </si>
  <si>
    <t xml:space="preserve">0030500402</t>
  </si>
  <si>
    <t xml:space="preserve">0030201099</t>
  </si>
  <si>
    <t xml:space="preserve">0040600601</t>
  </si>
  <si>
    <t xml:space="preserve">0030501507</t>
  </si>
  <si>
    <t xml:space="preserve">2302002200</t>
  </si>
  <si>
    <t xml:space="preserve">0030501207</t>
  </si>
  <si>
    <t xml:space="preserve">0030700747</t>
  </si>
  <si>
    <t xml:space="preserve">0030504099</t>
  </si>
  <si>
    <t xml:space="preserve">0030501113</t>
  </si>
  <si>
    <t xml:space="preserve">0030504002</t>
  </si>
  <si>
    <t xml:space="preserve">0030502730</t>
  </si>
  <si>
    <t xml:space="preserve">0065110021</t>
  </si>
  <si>
    <t xml:space="preserve">0030500404</t>
  </si>
  <si>
    <t xml:space="preserve">0050410101</t>
  </si>
  <si>
    <t xml:space="preserve">0030501611</t>
  </si>
  <si>
    <t xml:space="preserve">0030509202</t>
  </si>
  <si>
    <t xml:space="preserve">0040703201</t>
  </si>
  <si>
    <t xml:space="preserve">0030501501</t>
  </si>
  <si>
    <t xml:space="preserve">0030904010</t>
  </si>
  <si>
    <t xml:space="preserve">0030500305</t>
  </si>
  <si>
    <t xml:space="preserve">0030700131</t>
  </si>
  <si>
    <t xml:space="preserve">0030501223</t>
  </si>
  <si>
    <t xml:space="preserve">0030601401</t>
  </si>
  <si>
    <t xml:space="preserve">0030500141</t>
  </si>
  <si>
    <t xml:space="preserve">0030114002</t>
  </si>
  <si>
    <t xml:space="preserve">0030115380</t>
  </si>
  <si>
    <t xml:space="preserve">0040703625</t>
  </si>
  <si>
    <t xml:space="preserve">0030504142</t>
  </si>
  <si>
    <t xml:space="preserve">2310112401</t>
  </si>
  <si>
    <t xml:space="preserve">0030500629</t>
  </si>
  <si>
    <t xml:space="preserve">0064520021</t>
  </si>
  <si>
    <t xml:space="preserve">0030500314</t>
  </si>
  <si>
    <t xml:space="preserve">0030500312</t>
  </si>
  <si>
    <t xml:space="preserve">0030503811</t>
  </si>
  <si>
    <t xml:space="preserve">0030900304</t>
  </si>
  <si>
    <t xml:space="preserve">0030501120</t>
  </si>
  <si>
    <t xml:space="preserve">0033000103</t>
  </si>
  <si>
    <t xml:space="preserve">0030503835</t>
  </si>
  <si>
    <t xml:space="preserve">0030100601</t>
  </si>
  <si>
    <t xml:space="preserve">2801700010</t>
  </si>
  <si>
    <t xml:space="preserve">0030504451</t>
  </si>
  <si>
    <t xml:space="preserve">2270005055</t>
  </si>
  <si>
    <t xml:space="preserve">0064470010</t>
  </si>
  <si>
    <t xml:space="preserve">2270002021</t>
  </si>
  <si>
    <t xml:space="preserve">0030500802</t>
  </si>
  <si>
    <t xml:space="preserve">2801500141</t>
  </si>
  <si>
    <t xml:space="preserve">0031000503</t>
  </si>
  <si>
    <t xml:space="preserve">0030515001</t>
  </si>
  <si>
    <t xml:space="preserve">0030103101</t>
  </si>
  <si>
    <t xml:space="preserve">2501011015</t>
  </si>
  <si>
    <t xml:space="preserve">0030510809</t>
  </si>
  <si>
    <t xml:space="preserve">0030508988</t>
  </si>
  <si>
    <t xml:space="preserve">0040400232</t>
  </si>
  <si>
    <t xml:space="preserve">0030500626</t>
  </si>
  <si>
    <t xml:space="preserve">0030114001</t>
  </si>
  <si>
    <t xml:space="preserve">0030500816</t>
  </si>
  <si>
    <t xml:space="preserve">0030800705</t>
  </si>
  <si>
    <t xml:space="preserve">0030502103</t>
  </si>
  <si>
    <t xml:space="preserve">0064431017</t>
  </si>
  <si>
    <t xml:space="preserve">0030500304</t>
  </si>
  <si>
    <t xml:space="preserve">0031000130</t>
  </si>
  <si>
    <t xml:space="preserve">0030501617</t>
  </si>
  <si>
    <t xml:space="preserve">0030600602</t>
  </si>
  <si>
    <t xml:space="preserve">0030502709</t>
  </si>
  <si>
    <t xml:space="preserve">0030102645</t>
  </si>
  <si>
    <t xml:space="preserve">2265005020</t>
  </si>
  <si>
    <t xml:space="preserve">0030501502</t>
  </si>
  <si>
    <t xml:space="preserve">0030504025</t>
  </si>
  <si>
    <t xml:space="preserve">0030504315</t>
  </si>
  <si>
    <t xml:space="preserve">0030510206</t>
  </si>
  <si>
    <t xml:space="preserve">0030501799</t>
  </si>
  <si>
    <t xml:space="preserve">0030125305</t>
  </si>
  <si>
    <t xml:space="preserve">0030501701</t>
  </si>
  <si>
    <t xml:space="preserve">0030801005</t>
  </si>
  <si>
    <t xml:space="preserve">0030508950</t>
  </si>
  <si>
    <t xml:space="preserve">0064132001</t>
  </si>
  <si>
    <t xml:space="preserve">0030501601</t>
  </si>
  <si>
    <t xml:space="preserve">2801500350</t>
  </si>
  <si>
    <t xml:space="preserve">0031000126</t>
  </si>
  <si>
    <t xml:space="preserve">0030504129</t>
  </si>
  <si>
    <t xml:space="preserve">0040600238</t>
  </si>
  <si>
    <t xml:space="preserve">0050410740</t>
  </si>
  <si>
    <t xml:space="preserve">0030501506</t>
  </si>
  <si>
    <t xml:space="preserve">0020400399</t>
  </si>
  <si>
    <t xml:space="preserve">0030504431</t>
  </si>
  <si>
    <t xml:space="preserve">2310023302</t>
  </si>
  <si>
    <t xml:space="preserve">0030504419</t>
  </si>
  <si>
    <t xml:space="preserve">0030510106</t>
  </si>
  <si>
    <t xml:space="preserve">0030508945</t>
  </si>
  <si>
    <t xml:space="preserve">0030502701</t>
  </si>
  <si>
    <t xml:space="preserve">0040301112</t>
  </si>
  <si>
    <t xml:space="preserve">0030504250</t>
  </si>
  <si>
    <t xml:space="preserve">0030102599</t>
  </si>
  <si>
    <t xml:space="preserve">0030504101</t>
  </si>
  <si>
    <t xml:space="preserve">0040400316</t>
  </si>
  <si>
    <t xml:space="preserve">0030502501</t>
  </si>
  <si>
    <t xml:space="preserve">0030501625</t>
  </si>
  <si>
    <t xml:space="preserve">0030200782</t>
  </si>
  <si>
    <t xml:space="preserve">0030201536</t>
  </si>
  <si>
    <t xml:space="preserve">0030515005</t>
  </si>
  <si>
    <t xml:space="preserve">0040301008</t>
  </si>
  <si>
    <t xml:space="preserve">0030125180</t>
  </si>
  <si>
    <t xml:space="preserve">0030500856</t>
  </si>
  <si>
    <t xml:space="preserve">0068430101</t>
  </si>
  <si>
    <t xml:space="preserve">0030501699</t>
  </si>
  <si>
    <t xml:space="preserve">0040703617</t>
  </si>
  <si>
    <t xml:space="preserve">0030501616</t>
  </si>
  <si>
    <t xml:space="preserve">0030500607</t>
  </si>
  <si>
    <t xml:space="preserve">0030200740</t>
  </si>
  <si>
    <t xml:space="preserve">0040301207</t>
  </si>
  <si>
    <t xml:space="preserve">0030508909</t>
  </si>
  <si>
    <t xml:space="preserve">0030500112</t>
  </si>
  <si>
    <t xml:space="preserve">0030130105</t>
  </si>
  <si>
    <t xml:space="preserve">0030502299</t>
  </si>
  <si>
    <t xml:space="preserve">0030103002</t>
  </si>
  <si>
    <t xml:space="preserve">0030500624</t>
  </si>
  <si>
    <t xml:space="preserve">0040701697</t>
  </si>
  <si>
    <t xml:space="preserve">0030500821</t>
  </si>
  <si>
    <t xml:space="preserve">0030500340</t>
  </si>
  <si>
    <t xml:space="preserve">2501012012</t>
  </si>
  <si>
    <t xml:space="preserve">0030504330</t>
  </si>
  <si>
    <t xml:space="preserve">0030201927</t>
  </si>
  <si>
    <t xml:space="preserve">0040301126</t>
  </si>
  <si>
    <t xml:space="preserve">0030501503</t>
  </si>
  <si>
    <t xml:space="preserve">0030800736</t>
  </si>
  <si>
    <t xml:space="preserve">0030106011</t>
  </si>
  <si>
    <t xml:space="preserve">2805023300</t>
  </si>
  <si>
    <t xml:space="preserve">0030504151</t>
  </si>
  <si>
    <t xml:space="preserve">0030701602</t>
  </si>
  <si>
    <t xml:space="preserve">0030500812</t>
  </si>
  <si>
    <t xml:space="preserve">0040400410</t>
  </si>
  <si>
    <t xml:space="preserve">0030500398</t>
  </si>
  <si>
    <t xml:space="preserve">0030102614</t>
  </si>
  <si>
    <t xml:space="preserve">0030501705</t>
  </si>
  <si>
    <t xml:space="preserve">2501055120</t>
  </si>
  <si>
    <t xml:space="preserve">2805023100</t>
  </si>
  <si>
    <t xml:space="preserve">0040400163</t>
  </si>
  <si>
    <t xml:space="preserve">0030500807</t>
  </si>
  <si>
    <t xml:space="preserve">0030500801</t>
  </si>
  <si>
    <t xml:space="preserve">0030988806</t>
  </si>
  <si>
    <t xml:space="preserve">0030500405</t>
  </si>
  <si>
    <t xml:space="preserve">0030201616</t>
  </si>
  <si>
    <t xml:space="preserve">0030501708</t>
  </si>
  <si>
    <t xml:space="preserve">0030700105</t>
  </si>
  <si>
    <t xml:space="preserve">0030502705</t>
  </si>
  <si>
    <t xml:space="preserve">0031000128</t>
  </si>
  <si>
    <t xml:space="preserve">0030504215</t>
  </si>
  <si>
    <t xml:space="preserve">0030588801</t>
  </si>
  <si>
    <t xml:space="preserve">0040400498</t>
  </si>
  <si>
    <t xml:space="preserve">0030503199</t>
  </si>
  <si>
    <t xml:space="preserve">0030300004</t>
  </si>
  <si>
    <t xml:space="preserve">0030500843</t>
  </si>
  <si>
    <t xml:space="preserve">0033000304</t>
  </si>
  <si>
    <t xml:space="preserve">0030500302</t>
  </si>
  <si>
    <t xml:space="preserve">0030510001</t>
  </si>
  <si>
    <t xml:space="preserve">0030501619</t>
  </si>
  <si>
    <t xml:space="preserve">0030903005</t>
  </si>
  <si>
    <t xml:space="preserve">0030503331</t>
  </si>
  <si>
    <t xml:space="preserve">0030103601</t>
  </si>
  <si>
    <t xml:space="preserve">0030504010</t>
  </si>
  <si>
    <t xml:space="preserve">0030103609</t>
  </si>
  <si>
    <t xml:space="preserve">0030504472</t>
  </si>
  <si>
    <t xml:space="preserve">0031502089</t>
  </si>
  <si>
    <t xml:space="preserve">2267002021</t>
  </si>
  <si>
    <t xml:space="preserve">0030203201</t>
  </si>
  <si>
    <t xml:space="preserve">0030500350</t>
  </si>
  <si>
    <t xml:space="preserve">0030500110</t>
  </si>
  <si>
    <t xml:space="preserve">0030503099</t>
  </si>
  <si>
    <t xml:space="preserve">2501060051</t>
  </si>
  <si>
    <t xml:space="preserve">0030500503</t>
  </si>
  <si>
    <t xml:space="preserve">0050200504</t>
  </si>
  <si>
    <t xml:space="preserve">0030501224</t>
  </si>
  <si>
    <t xml:space="preserve">0040787299</t>
  </si>
  <si>
    <t xml:space="preserve">0030130380</t>
  </si>
  <si>
    <t xml:space="preserve">0030503505</t>
  </si>
  <si>
    <t xml:space="preserve">0010300218</t>
  </si>
  <si>
    <t xml:space="preserve">0030500505</t>
  </si>
  <si>
    <t xml:space="preserve">2305080000</t>
  </si>
  <si>
    <t xml:space="preserve">0030502910</t>
  </si>
  <si>
    <t xml:space="preserve">0030503705</t>
  </si>
  <si>
    <t xml:space="preserve">0030203010</t>
  </si>
  <si>
    <t xml:space="preserve">0030501599</t>
  </si>
  <si>
    <t xml:space="preserve">0030102122</t>
  </si>
  <si>
    <t xml:space="preserve">0030501999</t>
  </si>
  <si>
    <t xml:space="preserve">0030101849</t>
  </si>
  <si>
    <t xml:space="preserve">0030504141</t>
  </si>
  <si>
    <t xml:space="preserve">2310021506</t>
  </si>
  <si>
    <t xml:space="preserve">0030504140</t>
  </si>
  <si>
    <t xml:space="preserve">0030501061</t>
  </si>
  <si>
    <t xml:space="preserve">0030500361</t>
  </si>
  <si>
    <t xml:space="preserve">0030501001</t>
  </si>
  <si>
    <t xml:space="preserve">0030500915</t>
  </si>
  <si>
    <t xml:space="preserve">2265002030</t>
  </si>
  <si>
    <t xml:space="preserve">0030502513</t>
  </si>
  <si>
    <t xml:space="preserve">0030502015</t>
  </si>
  <si>
    <t xml:space="preserve">0040301167</t>
  </si>
  <si>
    <t xml:space="preserve">0030502004</t>
  </si>
  <si>
    <t xml:space="preserve">0040707697</t>
  </si>
  <si>
    <t xml:space="preserve">0030502014</t>
  </si>
  <si>
    <t xml:space="preserve">0030501029</t>
  </si>
  <si>
    <t xml:space="preserve">0030502009</t>
  </si>
  <si>
    <t xml:space="preserve">0030601101</t>
  </si>
  <si>
    <t xml:space="preserve">0068282001</t>
  </si>
  <si>
    <t xml:space="preserve">0030502003</t>
  </si>
  <si>
    <t xml:space="preserve">0030603301</t>
  </si>
  <si>
    <t xml:space="preserve">0030502012</t>
  </si>
  <si>
    <t xml:space="preserve">0030505005</t>
  </si>
  <si>
    <t xml:space="preserve">0030502008</t>
  </si>
  <si>
    <t xml:space="preserve">0031482599</t>
  </si>
  <si>
    <t xml:space="preserve">2270004046</t>
  </si>
  <si>
    <t xml:space="preserve">0030502013</t>
  </si>
  <si>
    <t xml:space="preserve">0030502512</t>
  </si>
  <si>
    <t xml:space="preserve">0030502010</t>
  </si>
  <si>
    <t xml:space="preserve">0030700132</t>
  </si>
  <si>
    <t xml:space="preserve">2203420080</t>
  </si>
  <si>
    <t xml:space="preserve">0050100101</t>
  </si>
  <si>
    <t xml:space="preserve">0030502016</t>
  </si>
  <si>
    <t xml:space="preserve">2310020800</t>
  </si>
  <si>
    <t xml:space="preserve">0030502005</t>
  </si>
  <si>
    <t xml:space="preserve">0030805002</t>
  </si>
  <si>
    <t xml:space="preserve">0030282001</t>
  </si>
  <si>
    <t xml:space="preserve">0030502017</t>
  </si>
  <si>
    <t xml:space="preserve">0040706017</t>
  </si>
  <si>
    <t xml:space="preserve">0030501017</t>
  </si>
  <si>
    <t xml:space="preserve">2310010200</t>
  </si>
  <si>
    <t xml:space="preserve">0030501099</t>
  </si>
  <si>
    <t xml:space="preserve">2801500410</t>
  </si>
  <si>
    <t xml:space="preserve">0030200554</t>
  </si>
  <si>
    <t xml:space="preserve">0040400322</t>
  </si>
  <si>
    <t xml:space="preserve">0030501050</t>
  </si>
  <si>
    <t xml:space="preserve">2460100000</t>
  </si>
  <si>
    <t xml:space="preserve">0030502032</t>
  </si>
  <si>
    <t xml:space="preserve">0031000226</t>
  </si>
  <si>
    <t xml:space="preserve">0030510309</t>
  </si>
  <si>
    <t xml:space="preserve">0030501047</t>
  </si>
  <si>
    <t xml:space="preserve">0030501039</t>
  </si>
  <si>
    <t xml:space="preserve">0030200774</t>
  </si>
  <si>
    <t xml:space="preserve">0033000214</t>
  </si>
  <si>
    <t xml:space="preserve">0030500104</t>
  </si>
  <si>
    <t xml:space="preserve">0030501013</t>
  </si>
  <si>
    <t xml:space="preserve">0030502033</t>
  </si>
  <si>
    <t xml:space="preserve">0030104003</t>
  </si>
  <si>
    <t xml:space="preserve">0030630006</t>
  </si>
  <si>
    <t xml:space="preserve">0040600232</t>
  </si>
  <si>
    <t xml:space="preserve">0030501003</t>
  </si>
  <si>
    <t xml:space="preserve">0030100804</t>
  </si>
  <si>
    <t xml:space="preserve">0030501060</t>
  </si>
  <si>
    <t xml:space="preserve">0030104172</t>
  </si>
  <si>
    <t xml:space="preserve">0040400212</t>
  </si>
  <si>
    <t xml:space="preserve">0030501090</t>
  </si>
  <si>
    <t xml:space="preserve">2310122100</t>
  </si>
  <si>
    <t xml:space="preserve">0030501012</t>
  </si>
  <si>
    <t xml:space="preserve">0064520010</t>
  </si>
  <si>
    <t xml:space="preserve">0030501046</t>
  </si>
  <si>
    <t xml:space="preserve">0050300106</t>
  </si>
  <si>
    <t xml:space="preserve">0030200564</t>
  </si>
  <si>
    <t xml:space="preserve">0030501049</t>
  </si>
  <si>
    <t xml:space="preserve">0040704404</t>
  </si>
  <si>
    <t xml:space="preserve">0030501062</t>
  </si>
  <si>
    <t xml:space="preserve">2302070000</t>
  </si>
  <si>
    <t xml:space="preserve">0030102102</t>
  </si>
  <si>
    <t xml:space="preserve">0030104020</t>
  </si>
  <si>
    <t xml:space="preserve">0050410022</t>
  </si>
  <si>
    <t xml:space="preserve">0030102712</t>
  </si>
  <si>
    <t xml:space="preserve">0020300901</t>
  </si>
  <si>
    <t xml:space="preserve">0030104501</t>
  </si>
  <si>
    <t xml:space="preserve">0030121006</t>
  </si>
  <si>
    <t xml:space="preserve">0030103025</t>
  </si>
  <si>
    <t xml:space="preserve">2505010000</t>
  </si>
  <si>
    <t xml:space="preserve">0030203901</t>
  </si>
  <si>
    <t xml:space="preserve">0030100305</t>
  </si>
  <si>
    <t xml:space="preserve">0030103553</t>
  </si>
  <si>
    <t xml:space="preserve">0030101304</t>
  </si>
  <si>
    <t xml:space="preserve">0040400261</t>
  </si>
  <si>
    <t xml:space="preserve">0030102717</t>
  </si>
  <si>
    <t xml:space="preserve">0020300307</t>
  </si>
  <si>
    <t xml:space="preserve">0042505101</t>
  </si>
  <si>
    <t xml:space="preserve">0030102711</t>
  </si>
  <si>
    <t xml:space="preserve">0040717606</t>
  </si>
  <si>
    <t xml:space="preserve">0063111001</t>
  </si>
  <si>
    <t xml:space="preserve">0030102721</t>
  </si>
  <si>
    <t xml:space="preserve">0030101302</t>
  </si>
  <si>
    <t xml:space="preserve">0020400199</t>
  </si>
  <si>
    <t xml:space="preserve">2680002000</t>
  </si>
  <si>
    <t xml:space="preserve">0030101399</t>
  </si>
  <si>
    <t xml:space="preserve">2310023030</t>
  </si>
  <si>
    <t xml:space="preserve">0030102720</t>
  </si>
  <si>
    <t xml:space="preserve">0030601201</t>
  </si>
  <si>
    <t xml:space="preserve">0030101799</t>
  </si>
  <si>
    <t xml:space="preserve">0030500116</t>
  </si>
  <si>
    <t xml:space="preserve">0030102724</t>
  </si>
  <si>
    <t xml:space="preserve">0030105112</t>
  </si>
  <si>
    <t xml:space="preserve">0031605003</t>
  </si>
  <si>
    <t xml:space="preserve">0030100306</t>
  </si>
  <si>
    <t xml:space="preserve">0040301199</t>
  </si>
  <si>
    <t xml:space="preserve">0040400401</t>
  </si>
  <si>
    <t xml:space="preserve">0030100308</t>
  </si>
  <si>
    <t xml:space="preserve">0030121008</t>
  </si>
  <si>
    <t xml:space="preserve">0030102924</t>
  </si>
  <si>
    <t xml:space="preserve">2310021202</t>
  </si>
  <si>
    <t xml:space="preserve">0030700625</t>
  </si>
  <si>
    <t xml:space="preserve">0030100605</t>
  </si>
  <si>
    <t xml:space="preserve">0030104004</t>
  </si>
  <si>
    <t xml:space="preserve">0030502507</t>
  </si>
  <si>
    <t xml:space="preserve">0030101303</t>
  </si>
  <si>
    <t xml:space="preserve">0030102920</t>
  </si>
  <si>
    <t xml:space="preserve">0040301107</t>
  </si>
  <si>
    <t xml:space="preserve">0030115311</t>
  </si>
  <si>
    <t xml:space="preserve">0064631050</t>
  </si>
  <si>
    <t xml:space="preserve">0040600130</t>
  </si>
  <si>
    <t xml:space="preserve">0040703210</t>
  </si>
  <si>
    <t xml:space="preserve">0030103399</t>
  </si>
  <si>
    <t xml:space="preserve">0030504471</t>
  </si>
  <si>
    <t xml:space="preserve">0030610001</t>
  </si>
  <si>
    <t xml:space="preserve">0030102824</t>
  </si>
  <si>
    <t xml:space="preserve">0030113004</t>
  </si>
  <si>
    <t xml:space="preserve">0030113005</t>
  </si>
  <si>
    <t xml:space="preserve">0030700757</t>
  </si>
  <si>
    <t xml:space="preserve">0030102910</t>
  </si>
  <si>
    <t xml:space="preserve">0030103099</t>
  </si>
  <si>
    <t xml:space="preserve">0030121104</t>
  </si>
  <si>
    <t xml:space="preserve">0030104001</t>
  </si>
  <si>
    <t xml:space="preserve">0064520040</t>
  </si>
  <si>
    <t xml:space="preserve">0030101699</t>
  </si>
  <si>
    <t xml:space="preserve">0040600299</t>
  </si>
  <si>
    <t xml:space="preserve">0030102801</t>
  </si>
  <si>
    <t xml:space="preserve">2102008000</t>
  </si>
  <si>
    <t xml:space="preserve">0030104005</t>
  </si>
  <si>
    <t xml:space="preserve">2267006030</t>
  </si>
  <si>
    <t xml:space="preserve">0030105118</t>
  </si>
  <si>
    <t xml:space="preserve">0030600202</t>
  </si>
  <si>
    <t xml:space="preserve">0030102728</t>
  </si>
  <si>
    <t xml:space="preserve">0020400101</t>
  </si>
  <si>
    <t xml:space="preserve">0030102807</t>
  </si>
  <si>
    <t xml:space="preserve">0031000229</t>
  </si>
  <si>
    <t xml:space="preserve">0030102706</t>
  </si>
  <si>
    <t xml:space="preserve">0030102723</t>
  </si>
  <si>
    <t xml:space="preserve">2267006015</t>
  </si>
  <si>
    <t xml:space="preserve">0063134027</t>
  </si>
  <si>
    <t xml:space="preserve">0030201688</t>
  </si>
  <si>
    <t xml:space="preserve">0063131001</t>
  </si>
  <si>
    <t xml:space="preserve">0030100103</t>
  </si>
  <si>
    <t xml:space="preserve">0030100310</t>
  </si>
  <si>
    <t xml:space="preserve">0064520031</t>
  </si>
  <si>
    <t xml:space="preserve">0030101460</t>
  </si>
  <si>
    <t xml:space="preserve">0030104012</t>
  </si>
  <si>
    <t xml:space="preserve">0030101501</t>
  </si>
  <si>
    <t xml:space="preserve">0030102923</t>
  </si>
  <si>
    <t xml:space="preserve">0030200816</t>
  </si>
  <si>
    <t xml:space="preserve">0030102725</t>
  </si>
  <si>
    <t xml:space="preserve">0040400162</t>
  </si>
  <si>
    <t xml:space="preserve">0030105120</t>
  </si>
  <si>
    <t xml:space="preserve">2501011011</t>
  </si>
  <si>
    <t xml:space="preserve">0030101601</t>
  </si>
  <si>
    <t xml:space="preserve">2265004016</t>
  </si>
  <si>
    <t xml:space="preserve">0030102925</t>
  </si>
  <si>
    <t xml:space="preserve">0030102820</t>
  </si>
  <si>
    <t xml:space="preserve">0030510209</t>
  </si>
  <si>
    <t xml:space="preserve">0063134037</t>
  </si>
  <si>
    <t xml:space="preserve">0030700124</t>
  </si>
  <si>
    <t xml:space="preserve">0030100399</t>
  </si>
  <si>
    <t xml:space="preserve">0030100309</t>
  </si>
  <si>
    <t xml:space="preserve">0030200602</t>
  </si>
  <si>
    <t xml:space="preserve">0063131018</t>
  </si>
  <si>
    <t xml:space="preserve">0040784899</t>
  </si>
  <si>
    <t xml:space="preserve">0030103311</t>
  </si>
  <si>
    <t xml:space="preserve">0030111506</t>
  </si>
  <si>
    <t xml:space="preserve">0030504571</t>
  </si>
  <si>
    <t xml:space="preserve">0031604001</t>
  </si>
  <si>
    <t xml:space="preserve">0030103000</t>
  </si>
  <si>
    <t xml:space="preserve">0040400262</t>
  </si>
  <si>
    <t xml:space="preserve">0030101704</t>
  </si>
  <si>
    <t xml:space="preserve">0030103024</t>
  </si>
  <si>
    <t xml:space="preserve">0030105114</t>
  </si>
  <si>
    <t xml:space="preserve">2310021310</t>
  </si>
  <si>
    <t xml:space="preserve">0010300214</t>
  </si>
  <si>
    <t xml:space="preserve">0030101301</t>
  </si>
  <si>
    <t xml:space="preserve">0030101603</t>
  </si>
  <si>
    <t xml:space="preserve">0030200762</t>
  </si>
  <si>
    <t xml:space="preserve">0030100607</t>
  </si>
  <si>
    <t xml:space="preserve">0063134077</t>
  </si>
  <si>
    <t xml:space="preserve">0030200606</t>
  </si>
  <si>
    <t xml:space="preserve">0030101707</t>
  </si>
  <si>
    <t xml:space="preserve">0040708002</t>
  </si>
  <si>
    <t xml:space="preserve">0030113006</t>
  </si>
  <si>
    <t xml:space="preserve">0030800732</t>
  </si>
  <si>
    <t xml:space="preserve">0064620013</t>
  </si>
  <si>
    <t xml:space="preserve">0030102908</t>
  </si>
  <si>
    <t xml:space="preserve">0030102410</t>
  </si>
  <si>
    <t xml:space="preserve">0065130001</t>
  </si>
  <si>
    <t xml:space="preserve">0040600126</t>
  </si>
  <si>
    <t xml:space="preserve">0010300205</t>
  </si>
  <si>
    <t xml:space="preserve">0030102111</t>
  </si>
  <si>
    <t xml:space="preserve">2302070001</t>
  </si>
  <si>
    <t xml:space="preserve">0030102323</t>
  </si>
  <si>
    <t xml:space="preserve">0030700211</t>
  </si>
  <si>
    <t xml:space="preserve">0030111299</t>
  </si>
  <si>
    <t xml:space="preserve">0030125880</t>
  </si>
  <si>
    <t xml:space="preserve">0030102105</t>
  </si>
  <si>
    <t xml:space="preserve">2310000330</t>
  </si>
  <si>
    <t xml:space="preserve">0065140001</t>
  </si>
  <si>
    <t xml:space="preserve">2103004001</t>
  </si>
  <si>
    <t xml:space="preserve">0030101199</t>
  </si>
  <si>
    <t xml:space="preserve">0030202201</t>
  </si>
  <si>
    <t xml:space="preserve">0030103902</t>
  </si>
  <si>
    <t xml:space="preserve">0040301098</t>
  </si>
  <si>
    <t xml:space="preserve">0030103501</t>
  </si>
  <si>
    <t xml:space="preserve">0064610031</t>
  </si>
  <si>
    <t xml:space="preserve">0030107001</t>
  </si>
  <si>
    <t xml:space="preserve">0030103552</t>
  </si>
  <si>
    <t xml:space="preserve">2461000000</t>
  </si>
  <si>
    <t xml:space="preserve">0065145020</t>
  </si>
  <si>
    <t xml:space="preserve">0030701484</t>
  </si>
  <si>
    <t xml:space="preserve">0030700981</t>
  </si>
  <si>
    <t xml:space="preserve">0030107101</t>
  </si>
  <si>
    <t xml:space="preserve">0030101813</t>
  </si>
  <si>
    <t xml:space="preserve">0030102325</t>
  </si>
  <si>
    <t xml:space="preserve">2270005045</t>
  </si>
  <si>
    <t xml:space="preserve">2310021509</t>
  </si>
  <si>
    <t xml:space="preserve">0065140018</t>
  </si>
  <si>
    <t xml:space="preserve">0030800901</t>
  </si>
  <si>
    <t xml:space="preserve">0030102199</t>
  </si>
  <si>
    <t xml:space="preserve">0050482001</t>
  </si>
  <si>
    <t xml:space="preserve">0030103801</t>
  </si>
  <si>
    <t xml:space="preserve">0030200731</t>
  </si>
  <si>
    <t xml:space="preserve">0030203421</t>
  </si>
  <si>
    <t xml:space="preserve">0030102126</t>
  </si>
  <si>
    <t xml:space="preserve">0030102319</t>
  </si>
  <si>
    <t xml:space="preserve">0040600138</t>
  </si>
  <si>
    <t xml:space="preserve">0030103551</t>
  </si>
  <si>
    <t xml:space="preserve">0050482002</t>
  </si>
  <si>
    <t xml:space="preserve">0030102331</t>
  </si>
  <si>
    <t xml:space="preserve">0040400334</t>
  </si>
  <si>
    <t xml:space="preserve">0039092055</t>
  </si>
  <si>
    <t xml:space="preserve">0065140015</t>
  </si>
  <si>
    <t xml:space="preserve">0030103607</t>
  </si>
  <si>
    <t xml:space="preserve">0065140013</t>
  </si>
  <si>
    <t xml:space="preserve">0030108101</t>
  </si>
  <si>
    <t xml:space="preserve">0030100504</t>
  </si>
  <si>
    <t xml:space="preserve">0030101299</t>
  </si>
  <si>
    <t xml:space="preserve">0030205030</t>
  </si>
  <si>
    <t xml:space="preserve">0030600801</t>
  </si>
  <si>
    <t xml:space="preserve">0030125015</t>
  </si>
  <si>
    <t xml:space="preserve">0065130010</t>
  </si>
  <si>
    <t xml:space="preserve">0040600165</t>
  </si>
  <si>
    <t xml:space="preserve">0030102113</t>
  </si>
  <si>
    <t xml:space="preserve">0030203805</t>
  </si>
  <si>
    <t xml:space="preserve">0030103901</t>
  </si>
  <si>
    <t xml:space="preserve">2270003040</t>
  </si>
  <si>
    <t xml:space="preserve">0065140010</t>
  </si>
  <si>
    <t xml:space="preserve">0040301018</t>
  </si>
  <si>
    <t xml:space="preserve">0030111202</t>
  </si>
  <si>
    <t xml:space="preserve">0030106012</t>
  </si>
  <si>
    <t xml:space="preserve">0030102108</t>
  </si>
  <si>
    <t xml:space="preserve">0050300702</t>
  </si>
  <si>
    <t xml:space="preserve">0030111401</t>
  </si>
  <si>
    <t xml:space="preserve">0030200556</t>
  </si>
  <si>
    <t xml:space="preserve">0030103507</t>
  </si>
  <si>
    <t xml:space="preserve">0030103506</t>
  </si>
  <si>
    <t xml:space="preserve">0030103903</t>
  </si>
  <si>
    <t xml:space="preserve">0040202204</t>
  </si>
  <si>
    <t xml:space="preserve">0030100805</t>
  </si>
  <si>
    <t xml:space="preserve">0030102125</t>
  </si>
  <si>
    <t xml:space="preserve">0030102127</t>
  </si>
  <si>
    <t xml:space="preserve">0030100899</t>
  </si>
  <si>
    <t xml:space="preserve">0030502505</t>
  </si>
  <si>
    <t xml:space="preserve">0030103503</t>
  </si>
  <si>
    <t xml:space="preserve">0030901501</t>
  </si>
  <si>
    <t xml:space="preserve">0030102318</t>
  </si>
  <si>
    <t xml:space="preserve">0068445012</t>
  </si>
  <si>
    <t xml:space="preserve">0030102306</t>
  </si>
  <si>
    <t xml:space="preserve">0030800703</t>
  </si>
  <si>
    <t xml:space="preserve">2265004010</t>
  </si>
  <si>
    <t xml:space="preserve">0030700822</t>
  </si>
  <si>
    <t xml:space="preserve">0030102322</t>
  </si>
  <si>
    <t xml:space="preserve">0050300740</t>
  </si>
  <si>
    <t xml:space="preserve">0030103203</t>
  </si>
  <si>
    <t xml:space="preserve">0030510597</t>
  </si>
  <si>
    <t xml:space="preserve">0030102304</t>
  </si>
  <si>
    <t xml:space="preserve">0038500110</t>
  </si>
  <si>
    <t xml:space="preserve">0030102312</t>
  </si>
  <si>
    <t xml:space="preserve">0030901104</t>
  </si>
  <si>
    <t xml:space="preserve">0030102201</t>
  </si>
  <si>
    <t xml:space="preserve">0030905500</t>
  </si>
  <si>
    <t xml:space="preserve">0030905320</t>
  </si>
  <si>
    <t xml:space="preserve">0040705606</t>
  </si>
  <si>
    <t xml:space="preserve">0030102301</t>
  </si>
  <si>
    <t xml:space="preserve">0040400230</t>
  </si>
  <si>
    <t xml:space="preserve">0030102314</t>
  </si>
  <si>
    <t xml:space="preserve">0030102310</t>
  </si>
  <si>
    <t xml:space="preserve">0050100732</t>
  </si>
  <si>
    <t xml:space="preserve">0030102308</t>
  </si>
  <si>
    <t xml:space="preserve">0030500119</t>
  </si>
  <si>
    <t xml:space="preserve">0030100604</t>
  </si>
  <si>
    <t xml:space="preserve">2805001300</t>
  </si>
  <si>
    <t xml:space="preserve">0030100699</t>
  </si>
  <si>
    <t xml:space="preserve">0030900302</t>
  </si>
  <si>
    <t xml:space="preserve">0030100603</t>
  </si>
  <si>
    <t xml:space="preserve">0030100180</t>
  </si>
  <si>
    <t xml:space="preserve">0030119799</t>
  </si>
  <si>
    <t xml:space="preserve">0030104162</t>
  </si>
  <si>
    <t xml:space="preserve">0030125899</t>
  </si>
  <si>
    <t xml:space="preserve">0040600144</t>
  </si>
  <si>
    <t xml:space="preserve">0030119701</t>
  </si>
  <si>
    <t xml:space="preserve">2505030120</t>
  </si>
  <si>
    <t xml:space="preserve">0040701612</t>
  </si>
  <si>
    <t xml:space="preserve">0030119749</t>
  </si>
  <si>
    <t xml:space="preserve">0030125810</t>
  </si>
  <si>
    <t xml:space="preserve">0030700711</t>
  </si>
  <si>
    <t xml:space="preserve">0030125801</t>
  </si>
  <si>
    <t xml:space="preserve">0030119705</t>
  </si>
  <si>
    <t xml:space="preserve">0030201542</t>
  </si>
  <si>
    <t xml:space="preserve">0030117410</t>
  </si>
  <si>
    <t xml:space="preserve">0030622401</t>
  </si>
  <si>
    <t xml:space="preserve">0030117411</t>
  </si>
  <si>
    <t xml:space="preserve">0040722004</t>
  </si>
  <si>
    <t xml:space="preserve">0027300320</t>
  </si>
  <si>
    <t xml:space="preserve">0064633020</t>
  </si>
  <si>
    <t xml:space="preserve">0030112525</t>
  </si>
  <si>
    <t xml:space="preserve">0030101881</t>
  </si>
  <si>
    <t xml:space="preserve">0030119505</t>
  </si>
  <si>
    <t xml:space="preserve">0030125406</t>
  </si>
  <si>
    <t xml:space="preserve">2260003030</t>
  </si>
  <si>
    <t xml:space="preserve">0030180002</t>
  </si>
  <si>
    <t xml:space="preserve">0030700574</t>
  </si>
  <si>
    <t xml:space="preserve">0040706033</t>
  </si>
  <si>
    <t xml:space="preserve">0030119504</t>
  </si>
  <si>
    <t xml:space="preserve">0030121002</t>
  </si>
  <si>
    <t xml:space="preserve">0030701223</t>
  </si>
  <si>
    <t xml:space="preserve">0030130202</t>
  </si>
  <si>
    <t xml:space="preserve">0030113301</t>
  </si>
  <si>
    <t xml:space="preserve">2268005060</t>
  </si>
  <si>
    <t xml:space="preserve">0030103420</t>
  </si>
  <si>
    <t xml:space="preserve">0040705205</t>
  </si>
  <si>
    <t xml:space="preserve">0030130201</t>
  </si>
  <si>
    <t xml:space="preserve">0030115201</t>
  </si>
  <si>
    <t xml:space="preserve">0030700133</t>
  </si>
  <si>
    <t xml:space="preserve">0030103402</t>
  </si>
  <si>
    <t xml:space="preserve">0040400408</t>
  </si>
  <si>
    <t xml:space="preserve">0030112504</t>
  </si>
  <si>
    <t xml:space="preserve">0030112011</t>
  </si>
  <si>
    <t xml:space="preserve">0030181002</t>
  </si>
  <si>
    <t xml:space="preserve">0030130301</t>
  </si>
  <si>
    <t xml:space="preserve">0030119741</t>
  </si>
  <si>
    <t xml:space="preserve">0030500150</t>
  </si>
  <si>
    <t xml:space="preserve">0030101198</t>
  </si>
  <si>
    <t xml:space="preserve">0030112012</t>
  </si>
  <si>
    <t xml:space="preserve">0030125407</t>
  </si>
  <si>
    <t xml:space="preserve">2267002033</t>
  </si>
  <si>
    <t xml:space="preserve">0030121124</t>
  </si>
  <si>
    <t xml:space="preserve">0030701620</t>
  </si>
  <si>
    <t xml:space="preserve">0030100105</t>
  </si>
  <si>
    <t xml:space="preserve">0030115701</t>
  </si>
  <si>
    <t xml:space="preserve">0030201931</t>
  </si>
  <si>
    <t xml:space="preserve">0030113222</t>
  </si>
  <si>
    <t xml:space="preserve">2260004025</t>
  </si>
  <si>
    <t xml:space="preserve">0030109105</t>
  </si>
  <si>
    <t xml:space="preserve">2805018000</t>
  </si>
  <si>
    <t xml:space="preserve">0050100789</t>
  </si>
  <si>
    <t xml:space="preserve">0040301114</t>
  </si>
  <si>
    <t xml:space="preserve">0030112730</t>
  </si>
  <si>
    <t xml:space="preserve">0030140350</t>
  </si>
  <si>
    <t xml:space="preserve">0040706005</t>
  </si>
  <si>
    <t xml:space="preserve">0030115703</t>
  </si>
  <si>
    <t xml:space="preserve">0030125401</t>
  </si>
  <si>
    <t xml:space="preserve">0030112542</t>
  </si>
  <si>
    <t xml:space="preserve">0030180010</t>
  </si>
  <si>
    <t xml:space="preserve">0030204001</t>
  </si>
  <si>
    <t xml:space="preserve">0030101908</t>
  </si>
  <si>
    <t xml:space="preserve">0030125326</t>
  </si>
  <si>
    <t xml:space="preserve">0020300702</t>
  </si>
  <si>
    <t xml:space="preserve">0030700780</t>
  </si>
  <si>
    <t xml:space="preserve">0030114003</t>
  </si>
  <si>
    <t xml:space="preserve">0030112541</t>
  </si>
  <si>
    <t xml:space="preserve">0030202801</t>
  </si>
  <si>
    <t xml:space="preserve">0030601601</t>
  </si>
  <si>
    <t xml:space="preserve">0030109110</t>
  </si>
  <si>
    <t xml:space="preserve">2260004020</t>
  </si>
  <si>
    <t xml:space="preserve">2265001060</t>
  </si>
  <si>
    <t xml:space="preserve">2270002030</t>
  </si>
  <si>
    <t xml:space="preserve">0030110003</t>
  </si>
  <si>
    <t xml:space="preserve">0030113099</t>
  </si>
  <si>
    <t xml:space="preserve">0030203001</t>
  </si>
  <si>
    <t xml:space="preserve">0030180008</t>
  </si>
  <si>
    <t xml:space="preserve">0050382599</t>
  </si>
  <si>
    <t xml:space="preserve">0030119501</t>
  </si>
  <si>
    <t xml:space="preserve">2805023200</t>
  </si>
  <si>
    <t xml:space="preserve">0040400335</t>
  </si>
  <si>
    <t xml:space="preserve">0030115801</t>
  </si>
  <si>
    <t xml:space="preserve">0040704419</t>
  </si>
  <si>
    <t xml:space="preserve">0030140250</t>
  </si>
  <si>
    <t xml:space="preserve">0030900303</t>
  </si>
  <si>
    <t xml:space="preserve">0030112031</t>
  </si>
  <si>
    <t xml:space="preserve">0030700101</t>
  </si>
  <si>
    <t xml:space="preserve">0030121001</t>
  </si>
  <si>
    <t xml:space="preserve">0068480001</t>
  </si>
  <si>
    <t xml:space="preserve">0030203109</t>
  </si>
  <si>
    <t xml:space="preserve">0030112556</t>
  </si>
  <si>
    <t xml:space="preserve">2805022300</t>
  </si>
  <si>
    <t xml:space="preserve">0030100109</t>
  </si>
  <si>
    <t xml:space="preserve">0030800704</t>
  </si>
  <si>
    <t xml:space="preserve">0030500108</t>
  </si>
  <si>
    <t xml:space="preserve">0030113221</t>
  </si>
  <si>
    <t xml:space="preserve">0010301101</t>
  </si>
  <si>
    <t xml:space="preserve">0030113710</t>
  </si>
  <si>
    <t xml:space="preserve">2104008610</t>
  </si>
  <si>
    <t xml:space="preserve">0030130302</t>
  </si>
  <si>
    <t xml:space="preserve">0030125002</t>
  </si>
  <si>
    <t xml:space="preserve">0040703601</t>
  </si>
  <si>
    <t xml:space="preserve">0031000501</t>
  </si>
  <si>
    <t xml:space="preserve">0030115821</t>
  </si>
  <si>
    <t xml:space="preserve">0030103405</t>
  </si>
  <si>
    <t xml:space="preserve">0030204002</t>
  </si>
  <si>
    <t xml:space="preserve">0030113224</t>
  </si>
  <si>
    <t xml:space="preserve">0030500615</t>
  </si>
  <si>
    <t xml:space="preserve">0030121009</t>
  </si>
  <si>
    <t xml:space="preserve">0030501105</t>
  </si>
  <si>
    <t xml:space="preserve">0030115704</t>
  </si>
  <si>
    <t xml:space="preserve">0030125302</t>
  </si>
  <si>
    <t xml:space="preserve">0030117612</t>
  </si>
  <si>
    <t xml:space="preserve">0030180003</t>
  </si>
  <si>
    <t xml:space="preserve">0033000301</t>
  </si>
  <si>
    <t xml:space="preserve">0030112558</t>
  </si>
  <si>
    <t xml:space="preserve">0040701698</t>
  </si>
  <si>
    <t xml:space="preserve">0030112005</t>
  </si>
  <si>
    <t xml:space="preserve">0010300207</t>
  </si>
  <si>
    <t xml:space="preserve">0030112557</t>
  </si>
  <si>
    <t xml:space="preserve">0030125405</t>
  </si>
  <si>
    <t xml:space="preserve">0068445011</t>
  </si>
  <si>
    <t xml:space="preserve">0030901007</t>
  </si>
  <si>
    <t xml:space="preserve">0030180007</t>
  </si>
  <si>
    <t xml:space="preserve">0030114004</t>
  </si>
  <si>
    <t xml:space="preserve">0030500151</t>
  </si>
  <si>
    <t xml:space="preserve">0050410712</t>
  </si>
  <si>
    <t xml:space="preserve">0030117601</t>
  </si>
  <si>
    <t xml:space="preserve">0030501615</t>
  </si>
  <si>
    <t xml:space="preserve">0030187007</t>
  </si>
  <si>
    <t xml:space="preserve">0030120531</t>
  </si>
  <si>
    <t xml:space="preserve">0030140360</t>
  </si>
  <si>
    <t xml:space="preserve">0030700710</t>
  </si>
  <si>
    <t xml:space="preserve">0030115320</t>
  </si>
  <si>
    <t xml:space="preserve">0040706006</t>
  </si>
  <si>
    <t xml:space="preserve">0030112551</t>
  </si>
  <si>
    <t xml:space="preserve">2310002421</t>
  </si>
  <si>
    <t xml:space="preserve">0030119742</t>
  </si>
  <si>
    <t xml:space="preserve">0040600133</t>
  </si>
  <si>
    <t xml:space="preserve">0030112526</t>
  </si>
  <si>
    <t xml:space="preserve">0039090003</t>
  </si>
  <si>
    <t xml:space="preserve">0030130203</t>
  </si>
  <si>
    <t xml:space="preserve">0030200402</t>
  </si>
  <si>
    <t xml:space="preserve">0030100107</t>
  </si>
  <si>
    <t xml:space="preserve">0030200115</t>
  </si>
  <si>
    <t xml:space="preserve">0030100108</t>
  </si>
  <si>
    <t xml:space="preserve">2268006005</t>
  </si>
  <si>
    <t xml:space="preserve">0030115702</t>
  </si>
  <si>
    <t xml:space="preserve">0030125325</t>
  </si>
  <si>
    <t xml:space="preserve">0030700806</t>
  </si>
  <si>
    <t xml:space="preserve">0030119743</t>
  </si>
  <si>
    <t xml:space="preserve">0030200765</t>
  </si>
  <si>
    <t xml:space="preserve">0030140306</t>
  </si>
  <si>
    <t xml:space="preserve">0030203803</t>
  </si>
  <si>
    <t xml:space="preserve">0030120503</t>
  </si>
  <si>
    <t xml:space="preserve">0030102032</t>
  </si>
  <si>
    <t xml:space="preserve">0030140399</t>
  </si>
  <si>
    <t xml:space="preserve">0030205013</t>
  </si>
  <si>
    <t xml:space="preserve">0030112740</t>
  </si>
  <si>
    <t xml:space="preserve">0040400105</t>
  </si>
  <si>
    <t xml:space="preserve">0040400306</t>
  </si>
  <si>
    <t xml:space="preserve">0030112703</t>
  </si>
  <si>
    <t xml:space="preserve">0050100603</t>
  </si>
  <si>
    <t xml:space="preserve">0030280001</t>
  </si>
  <si>
    <t xml:space="preserve">0030101880</t>
  </si>
  <si>
    <t xml:space="preserve">0030121101</t>
  </si>
  <si>
    <t xml:space="preserve">0050410535</t>
  </si>
  <si>
    <t xml:space="preserve">2104008310</t>
  </si>
  <si>
    <t xml:space="preserve">0030130501</t>
  </si>
  <si>
    <t xml:space="preserve">0030204201</t>
  </si>
  <si>
    <t xml:space="preserve">0030700307</t>
  </si>
  <si>
    <t xml:space="preserve">0030119708</t>
  </si>
  <si>
    <t xml:space="preserve">2285002006</t>
  </si>
  <si>
    <t xml:space="preserve">0030113701</t>
  </si>
  <si>
    <t xml:space="preserve">2505020000</t>
  </si>
  <si>
    <t xml:space="preserve">0031000209</t>
  </si>
  <si>
    <t xml:space="preserve">2103001000</t>
  </si>
  <si>
    <t xml:space="preserve">0030115803</t>
  </si>
  <si>
    <t xml:space="preserve">0030104202</t>
  </si>
  <si>
    <t xml:space="preserve">0030112006</t>
  </si>
  <si>
    <t xml:space="preserve">0031615003</t>
  </si>
  <si>
    <t xml:space="preserve">0030100101</t>
  </si>
  <si>
    <t xml:space="preserve">0030140151</t>
  </si>
  <si>
    <t xml:space="preserve">2310021605</t>
  </si>
  <si>
    <t xml:space="preserve">0031000309</t>
  </si>
  <si>
    <t xml:space="preserve">0030130115</t>
  </si>
  <si>
    <t xml:space="preserve">0030701064</t>
  </si>
  <si>
    <t xml:space="preserve">0030113007</t>
  </si>
  <si>
    <t xml:space="preserve">0030103404</t>
  </si>
  <si>
    <t xml:space="preserve">2399010000</t>
  </si>
  <si>
    <t xml:space="preserve">0030200734</t>
  </si>
  <si>
    <t xml:space="preserve">0030112199</t>
  </si>
  <si>
    <t xml:space="preserve">0030200823</t>
  </si>
  <si>
    <t xml:space="preserve">0030125410</t>
  </si>
  <si>
    <t xml:space="preserve">0040700803</t>
  </si>
  <si>
    <t xml:space="preserve">0030120527</t>
  </si>
  <si>
    <t xml:space="preserve">0030115601</t>
  </si>
  <si>
    <t xml:space="preserve">0030140199</t>
  </si>
  <si>
    <t xml:space="preserve">0030112512</t>
  </si>
  <si>
    <t xml:space="preserve">0030120206</t>
  </si>
  <si>
    <t xml:space="preserve">0030200301</t>
  </si>
  <si>
    <t xml:space="preserve">0030120201</t>
  </si>
  <si>
    <t xml:space="preserve">2805021300</t>
  </si>
  <si>
    <t xml:space="preserve">0030120202</t>
  </si>
  <si>
    <t xml:space="preserve">0040400325</t>
  </si>
  <si>
    <t xml:space="preserve">0030120280</t>
  </si>
  <si>
    <t xml:space="preserve">0030120205</t>
  </si>
  <si>
    <t xml:space="preserve">2265004011</t>
  </si>
  <si>
    <t xml:space="preserve">0030600802</t>
  </si>
  <si>
    <t xml:space="preserve">0030117680</t>
  </si>
  <si>
    <t xml:space="preserve">0030115822</t>
  </si>
  <si>
    <t xml:space="preserve">0030103412</t>
  </si>
  <si>
    <t xml:space="preserve">0031401512</t>
  </si>
  <si>
    <t xml:space="preserve">0030125003</t>
  </si>
  <si>
    <t xml:space="preserve">0030700718</t>
  </si>
  <si>
    <t xml:space="preserve">0030119012</t>
  </si>
  <si>
    <t xml:space="preserve">0031000502</t>
  </si>
  <si>
    <t xml:space="preserve">0030112528</t>
  </si>
  <si>
    <t xml:space="preserve">0020300802</t>
  </si>
  <si>
    <t xml:space="preserve">0030117634</t>
  </si>
  <si>
    <t xml:space="preserve">0030201799</t>
  </si>
  <si>
    <t xml:space="preserve">0030125316</t>
  </si>
  <si>
    <t xml:space="preserve">0068182599</t>
  </si>
  <si>
    <t xml:space="preserve">0030112702</t>
  </si>
  <si>
    <t xml:space="preserve">0040600260</t>
  </si>
  <si>
    <t xml:space="preserve">0040704408</t>
  </si>
  <si>
    <t xml:space="preserve">2310111100</t>
  </si>
  <si>
    <t xml:space="preserve">0030112553</t>
  </si>
  <si>
    <t xml:space="preserve">0040719613</t>
  </si>
  <si>
    <t xml:space="preserve">0030113303</t>
  </si>
  <si>
    <t xml:space="preserve">2265002003</t>
  </si>
  <si>
    <t xml:space="preserve">0030103180</t>
  </si>
  <si>
    <t xml:space="preserve">0030115880</t>
  </si>
  <si>
    <t xml:space="preserve">0030200403</t>
  </si>
  <si>
    <t xml:space="preserve">0030116780</t>
  </si>
  <si>
    <t xml:space="preserve">0030500140</t>
  </si>
  <si>
    <t xml:space="preserve">0030121080</t>
  </si>
  <si>
    <t xml:space="preserve">0030100606</t>
  </si>
  <si>
    <t xml:space="preserve">2310000230</t>
  </si>
  <si>
    <t xml:space="preserve">2440020000</t>
  </si>
  <si>
    <t xml:space="preserve">0030112017</t>
  </si>
  <si>
    <t xml:space="preserve">2104008220</t>
  </si>
  <si>
    <t xml:space="preserve">0030201413</t>
  </si>
  <si>
    <t xml:space="preserve">0030700299</t>
  </si>
  <si>
    <t xml:space="preserve">0030110080</t>
  </si>
  <si>
    <t xml:space="preserve">0040703204</t>
  </si>
  <si>
    <t xml:space="preserve">0030115780</t>
  </si>
  <si>
    <t xml:space="preserve">0031401501</t>
  </si>
  <si>
    <t xml:space="preserve">0030130180</t>
  </si>
  <si>
    <t xml:space="preserve">0031401513</t>
  </si>
  <si>
    <t xml:space="preserve">0030180001</t>
  </si>
  <si>
    <t xml:space="preserve">0030103406</t>
  </si>
  <si>
    <t xml:space="preserve">0030101837</t>
  </si>
  <si>
    <t xml:space="preserve">0030800699</t>
  </si>
  <si>
    <t xml:space="preserve">0030125420</t>
  </si>
  <si>
    <t xml:space="preserve">0040704402</t>
  </si>
  <si>
    <t xml:space="preserve">0030120680</t>
  </si>
  <si>
    <t xml:space="preserve">0030112037</t>
  </si>
  <si>
    <t xml:space="preserve">0030106023</t>
  </si>
  <si>
    <t xml:space="preserve">0030125004</t>
  </si>
  <si>
    <t xml:space="preserve">0030200905</t>
  </si>
  <si>
    <t xml:space="preserve">0030112480</t>
  </si>
  <si>
    <t xml:space="preserve">0030500716</t>
  </si>
  <si>
    <t xml:space="preserve">0030901058</t>
  </si>
  <si>
    <t xml:space="preserve">0030121180</t>
  </si>
  <si>
    <t xml:space="preserve">0030118180</t>
  </si>
  <si>
    <t xml:space="preserve">0030188510</t>
  </si>
  <si>
    <t xml:space="preserve">0030112524</t>
  </si>
  <si>
    <t xml:space="preserve">0030115680</t>
  </si>
  <si>
    <t xml:space="preserve">2310022410</t>
  </si>
  <si>
    <t xml:space="preserve">2268006015</t>
  </si>
  <si>
    <t xml:space="preserve">0030130280</t>
  </si>
  <si>
    <t xml:space="preserve">2265004041</t>
  </si>
  <si>
    <t xml:space="preserve">0030112509</t>
  </si>
  <si>
    <t xml:space="preserve">0030510299</t>
  </si>
  <si>
    <t xml:space="preserve">0030112534</t>
  </si>
  <si>
    <t xml:space="preserve">0031299999</t>
  </si>
  <si>
    <t xml:space="preserve">0030109180</t>
  </si>
  <si>
    <t xml:space="preserve">0064520022</t>
  </si>
  <si>
    <t xml:space="preserve">2202000062</t>
  </si>
  <si>
    <t xml:space="preserve">0030103403</t>
  </si>
  <si>
    <t xml:space="preserve">2265005035</t>
  </si>
  <si>
    <t xml:space="preserve">0040715810</t>
  </si>
  <si>
    <t xml:space="preserve">0030109101</t>
  </si>
  <si>
    <t xml:space="preserve">0064521011</t>
  </si>
  <si>
    <t xml:space="preserve">2610000100</t>
  </si>
  <si>
    <t xml:space="preserve">0030125005</t>
  </si>
  <si>
    <t xml:space="preserve">0030502502</t>
  </si>
  <si>
    <t xml:space="preserve">0030110099</t>
  </si>
  <si>
    <t xml:space="preserve">0030102652</t>
  </si>
  <si>
    <t xml:space="preserve">0030112502</t>
  </si>
  <si>
    <t xml:space="preserve">0042500201</t>
  </si>
  <si>
    <t xml:space="preserve">0030125101</t>
  </si>
  <si>
    <t xml:space="preserve">0030201950</t>
  </si>
  <si>
    <t xml:space="preserve">0030125099</t>
  </si>
  <si>
    <t xml:space="preserve">0030112540</t>
  </si>
  <si>
    <t xml:space="preserve">0040600245</t>
  </si>
  <si>
    <t xml:space="preserve">2265004036</t>
  </si>
  <si>
    <t xml:space="preserve">0030121005</t>
  </si>
  <si>
    <t xml:space="preserve">0040706024</t>
  </si>
  <si>
    <t xml:space="preserve">0030501037</t>
  </si>
  <si>
    <t xml:space="preserve">0030120521</t>
  </si>
  <si>
    <t xml:space="preserve">0030112510</t>
  </si>
  <si>
    <t xml:space="preserve">0030125806</t>
  </si>
  <si>
    <t xml:space="preserve">0030112001</t>
  </si>
  <si>
    <t xml:space="preserve">0030202601</t>
  </si>
  <si>
    <t xml:space="preserve">0040700404</t>
  </si>
  <si>
    <t xml:space="preserve">0030113302</t>
  </si>
  <si>
    <t xml:space="preserve">0030103410</t>
  </si>
  <si>
    <t xml:space="preserve">0030112515</t>
  </si>
  <si>
    <t xml:space="preserve">2270005010</t>
  </si>
  <si>
    <t xml:space="preserve">0030113201</t>
  </si>
  <si>
    <t xml:space="preserve">0030125001</t>
  </si>
  <si>
    <t xml:space="preserve">0030601701</t>
  </si>
  <si>
    <t xml:space="preserve">0040721603</t>
  </si>
  <si>
    <t xml:space="preserve">0030103499</t>
  </si>
  <si>
    <t xml:space="preserve">0030113799</t>
  </si>
  <si>
    <t xml:space="preserve">0030112501</t>
  </si>
  <si>
    <t xml:space="preserve">0030200777</t>
  </si>
  <si>
    <t xml:space="preserve">0030500210</t>
  </si>
  <si>
    <t xml:space="preserve">0030112599</t>
  </si>
  <si>
    <t xml:space="preserve">2267002060</t>
  </si>
  <si>
    <t xml:space="preserve">0030125020</t>
  </si>
  <si>
    <t xml:space="preserve">0031000142</t>
  </si>
  <si>
    <t xml:space="preserve">0030100104</t>
  </si>
  <si>
    <t xml:space="preserve">0010500205</t>
  </si>
  <si>
    <t xml:space="preserve">2267002054</t>
  </si>
  <si>
    <t xml:space="preserve">0030112505</t>
  </si>
  <si>
    <t xml:space="preserve">0030300842</t>
  </si>
  <si>
    <t xml:space="preserve">0030109199</t>
  </si>
  <si>
    <t xml:space="preserve">0030901098</t>
  </si>
  <si>
    <t xml:space="preserve">0030201402</t>
  </si>
  <si>
    <t xml:space="preserve">0040717603</t>
  </si>
  <si>
    <t xml:space="preserve">0030125802</t>
  </si>
  <si>
    <t xml:space="preserve">0030116901</t>
  </si>
  <si>
    <t xml:space="preserve">0030601602</t>
  </si>
  <si>
    <t xml:space="preserve">0030109151</t>
  </si>
  <si>
    <t xml:space="preserve">0030902501</t>
  </si>
  <si>
    <t xml:space="preserve">0030200939</t>
  </si>
  <si>
    <t xml:space="preserve">0030205010</t>
  </si>
  <si>
    <t xml:space="preserve">0030103103</t>
  </si>
  <si>
    <t xml:space="preserve">0039092053</t>
  </si>
  <si>
    <t xml:space="preserve">0030500256</t>
  </si>
  <si>
    <t xml:space="preserve">0030112099</t>
  </si>
  <si>
    <t xml:space="preserve">0030187011</t>
  </si>
  <si>
    <t xml:space="preserve">0030100507</t>
  </si>
  <si>
    <t xml:space="preserve">0030100509</t>
  </si>
  <si>
    <t xml:space="preserve">2610000500</t>
  </si>
  <si>
    <t xml:space="preserve">0050410312</t>
  </si>
  <si>
    <t xml:space="preserve">0030200502</t>
  </si>
  <si>
    <t xml:space="preserve">0030100599</t>
  </si>
  <si>
    <t xml:space="preserve">0010300799</t>
  </si>
  <si>
    <t xml:space="preserve">0030100506</t>
  </si>
  <si>
    <t xml:space="preserve">0031605004</t>
  </si>
  <si>
    <t xml:space="preserve">0030105130</t>
  </si>
  <si>
    <t xml:space="preserve">0040600502</t>
  </si>
  <si>
    <t xml:space="preserve">0040400178</t>
  </si>
  <si>
    <t xml:space="preserve">0030103606</t>
  </si>
  <si>
    <t xml:space="preserve">0030106007</t>
  </si>
  <si>
    <t xml:space="preserve">0030901003</t>
  </si>
  <si>
    <t xml:space="preserve">0030905212</t>
  </si>
  <si>
    <t xml:space="preserve">0030203811</t>
  </si>
  <si>
    <t xml:space="preserve">0030100709</t>
  </si>
  <si>
    <t xml:space="preserve">0030800106</t>
  </si>
  <si>
    <t xml:space="preserve">0050182002</t>
  </si>
  <si>
    <t xml:space="preserve">0030111199</t>
  </si>
  <si>
    <t xml:space="preserve">0030106008</t>
  </si>
  <si>
    <t xml:space="preserve">0030100705</t>
  </si>
  <si>
    <t xml:space="preserve">0030201206</t>
  </si>
  <si>
    <t xml:space="preserve">0030282002</t>
  </si>
  <si>
    <t xml:space="preserve">0030101011</t>
  </si>
  <si>
    <t xml:space="preserve">2310023010</t>
  </si>
  <si>
    <t xml:space="preserve">0030111502</t>
  </si>
  <si>
    <t xml:space="preserve">0030103699</t>
  </si>
  <si>
    <t xml:space="preserve">0030102616</t>
  </si>
  <si>
    <t xml:space="preserve">2267008005</t>
  </si>
  <si>
    <t xml:space="preserve">2635000000</t>
  </si>
  <si>
    <t xml:space="preserve">0050200601</t>
  </si>
  <si>
    <t xml:space="preserve">0030111505</t>
  </si>
  <si>
    <t xml:space="preserve">0050300505</t>
  </si>
  <si>
    <t xml:space="preserve">2265003030</t>
  </si>
  <si>
    <t xml:space="preserve">0030105105</t>
  </si>
  <si>
    <t xml:space="preserve">0030700820</t>
  </si>
  <si>
    <t xml:space="preserve">0050300103</t>
  </si>
  <si>
    <t xml:space="preserve">0010500213</t>
  </si>
  <si>
    <t xml:space="preserve">0030100909</t>
  </si>
  <si>
    <t xml:space="preserve">2265006005</t>
  </si>
  <si>
    <t xml:space="preserve">0030700326</t>
  </si>
  <si>
    <t xml:space="preserve">0030101099</t>
  </si>
  <si>
    <t xml:space="preserve">0030101055</t>
  </si>
  <si>
    <t xml:space="preserve">0030103608</t>
  </si>
  <si>
    <t xml:space="preserve">0030700720</t>
  </si>
  <si>
    <t xml:space="preserve">0030101022</t>
  </si>
  <si>
    <t xml:space="preserve">0030100706</t>
  </si>
  <si>
    <t xml:space="preserve">0030101010</t>
  </si>
  <si>
    <t xml:space="preserve">0030100799</t>
  </si>
  <si>
    <t xml:space="preserve">0030801003</t>
  </si>
  <si>
    <t xml:space="preserve">0030106003</t>
  </si>
  <si>
    <t xml:space="preserve">0064520011</t>
  </si>
  <si>
    <t xml:space="preserve">2260006005</t>
  </si>
  <si>
    <t xml:space="preserve">0030510596</t>
  </si>
  <si>
    <t xml:space="preserve">0030101402</t>
  </si>
  <si>
    <t xml:space="preserve">0030101021</t>
  </si>
  <si>
    <t xml:space="preserve">0030800117</t>
  </si>
  <si>
    <t xml:space="preserve">0032099998</t>
  </si>
  <si>
    <t xml:space="preserve">0030500230</t>
  </si>
  <si>
    <t xml:space="preserve">0030100999</t>
  </si>
  <si>
    <t xml:space="preserve">0030106004</t>
  </si>
  <si>
    <t xml:space="preserve">0030905136</t>
  </si>
  <si>
    <t xml:space="preserve">0030100701</t>
  </si>
  <si>
    <t xml:space="preserve">0030500102</t>
  </si>
  <si>
    <t xml:space="preserve">0030103602</t>
  </si>
  <si>
    <t xml:space="preserve">0030102063</t>
  </si>
  <si>
    <t xml:space="preserve">2202620080</t>
  </si>
  <si>
    <t xml:space="preserve">0030102050</t>
  </si>
  <si>
    <t xml:space="preserve">0030102072</t>
  </si>
  <si>
    <t xml:space="preserve">0030200756</t>
  </si>
  <si>
    <t xml:space="preserve">0030102036</t>
  </si>
  <si>
    <t xml:space="preserve">0030201933</t>
  </si>
  <si>
    <t xml:space="preserve">0050300724</t>
  </si>
  <si>
    <t xml:space="preserve">0020300209</t>
  </si>
  <si>
    <t xml:space="preserve">0030102002</t>
  </si>
  <si>
    <t xml:space="preserve">0030102001</t>
  </si>
  <si>
    <t xml:space="preserve">0030700121</t>
  </si>
  <si>
    <t xml:space="preserve">0030102060</t>
  </si>
  <si>
    <t xml:space="preserve">0030102051</t>
  </si>
  <si>
    <t xml:space="preserve">2202520080</t>
  </si>
  <si>
    <t xml:space="preserve">0030102030</t>
  </si>
  <si>
    <t xml:space="preserve">2851001000</t>
  </si>
  <si>
    <t xml:space="preserve">2265002006</t>
  </si>
  <si>
    <t xml:space="preserve">0030102031</t>
  </si>
  <si>
    <t xml:space="preserve">0040705605</t>
  </si>
  <si>
    <t xml:space="preserve">0030101403</t>
  </si>
  <si>
    <t xml:space="preserve">0030300316</t>
  </si>
  <si>
    <t xml:space="preserve">0030200902</t>
  </si>
  <si>
    <t xml:space="preserve">0010301003</t>
  </si>
  <si>
    <t xml:space="preserve">0030101470</t>
  </si>
  <si>
    <t xml:space="preserve">0040282599</t>
  </si>
  <si>
    <t xml:space="preserve">0030101430</t>
  </si>
  <si>
    <t xml:space="preserve">0030200745</t>
  </si>
  <si>
    <t xml:space="preserve">0030101520</t>
  </si>
  <si>
    <t xml:space="preserve">0030101415</t>
  </si>
  <si>
    <t xml:space="preserve">0030101441</t>
  </si>
  <si>
    <t xml:space="preserve">0064582599</t>
  </si>
  <si>
    <t xml:space="preserve">0030101499</t>
  </si>
  <si>
    <t xml:space="preserve">0030101472</t>
  </si>
  <si>
    <t xml:space="preserve">2285006015</t>
  </si>
  <si>
    <t xml:space="preserve">0030182599</t>
  </si>
  <si>
    <t xml:space="preserve">0030300827</t>
  </si>
  <si>
    <t xml:space="preserve">0030101453</t>
  </si>
  <si>
    <t xml:space="preserve">2302000000</t>
  </si>
  <si>
    <t xml:space="preserve">0030101505</t>
  </si>
  <si>
    <t xml:space="preserve">0030999999</t>
  </si>
  <si>
    <t xml:space="preserve">0030101599</t>
  </si>
  <si>
    <t xml:space="preserve">0030500201</t>
  </si>
  <si>
    <t xml:space="preserve">0030101452</t>
  </si>
  <si>
    <t xml:space="preserve">0040717605</t>
  </si>
  <si>
    <t xml:space="preserve">0030101434</t>
  </si>
  <si>
    <t xml:space="preserve">0039090007</t>
  </si>
  <si>
    <t xml:space="preserve">0030101471</t>
  </si>
  <si>
    <t xml:space="preserve">0030600818</t>
  </si>
  <si>
    <t xml:space="preserve">0030101431</t>
  </si>
  <si>
    <t xml:space="preserve">0050300713</t>
  </si>
  <si>
    <t xml:space="preserve">0030101454</t>
  </si>
  <si>
    <t xml:space="preserve">0040400240</t>
  </si>
  <si>
    <t xml:space="preserve">0020300809</t>
  </si>
  <si>
    <t xml:space="preserve">0030101503</t>
  </si>
  <si>
    <t xml:space="preserve">2202430080</t>
  </si>
  <si>
    <t xml:space="preserve">0030101401</t>
  </si>
  <si>
    <t xml:space="preserve">0030100102</t>
  </si>
  <si>
    <t xml:space="preserve">0031401511</t>
  </si>
  <si>
    <t xml:space="preserve">0030106018</t>
  </si>
  <si>
    <t xml:space="preserve">0030282599</t>
  </si>
  <si>
    <t xml:space="preserve">0040705607</t>
  </si>
  <si>
    <t xml:space="preserve">0064580001</t>
  </si>
  <si>
    <t xml:space="preserve">0040715809</t>
  </si>
  <si>
    <t xml:space="preserve">0040705297</t>
  </si>
  <si>
    <t xml:space="preserve">0040706897</t>
  </si>
  <si>
    <t xml:space="preserve">0064632080</t>
  </si>
  <si>
    <t xml:space="preserve">0064630080</t>
  </si>
  <si>
    <t xml:space="preserve">2265003040</t>
  </si>
  <si>
    <t xml:space="preserve">0064631001</t>
  </si>
  <si>
    <t xml:space="preserve">0064630051</t>
  </si>
  <si>
    <t xml:space="preserve">2805022100</t>
  </si>
  <si>
    <t xml:space="preserve">0064630010</t>
  </si>
  <si>
    <t xml:space="preserve">0040703207</t>
  </si>
  <si>
    <t xml:space="preserve">0030700117</t>
  </si>
  <si>
    <t xml:space="preserve">0064610040</t>
  </si>
  <si>
    <t xml:space="preserve">0030107701</t>
  </si>
  <si>
    <t xml:space="preserve">0050300701</t>
  </si>
  <si>
    <t xml:space="preserve">0030101805</t>
  </si>
  <si>
    <t xml:space="preserve">0030101839</t>
  </si>
  <si>
    <t xml:space="preserve">2310021351</t>
  </si>
  <si>
    <t xml:space="preserve">0064920001</t>
  </si>
  <si>
    <t xml:space="preserve">0033000199</t>
  </si>
  <si>
    <t xml:space="preserve">0064630030</t>
  </si>
  <si>
    <t xml:space="preserve">0050100701</t>
  </si>
  <si>
    <t xml:space="preserve">0064630015</t>
  </si>
  <si>
    <t xml:space="preserve">0030501514</t>
  </si>
  <si>
    <t xml:space="preserve">0030102610</t>
  </si>
  <si>
    <t xml:space="preserve">2805053100</t>
  </si>
  <si>
    <t xml:space="preserve">0031000204</t>
  </si>
  <si>
    <t xml:space="preserve">0040301178</t>
  </si>
  <si>
    <t xml:space="preserve">0064630040</t>
  </si>
  <si>
    <t xml:space="preserve">0030101819</t>
  </si>
  <si>
    <t xml:space="preserve">0030700113</t>
  </si>
  <si>
    <t xml:space="preserve">0030102423</t>
  </si>
  <si>
    <t xml:space="preserve">0050300899</t>
  </si>
  <si>
    <t xml:space="preserve">0031401517</t>
  </si>
  <si>
    <t xml:space="preserve">0030101871</t>
  </si>
  <si>
    <t xml:space="preserve">0040400405</t>
  </si>
  <si>
    <t xml:space="preserve">0030101891</t>
  </si>
  <si>
    <t xml:space="preserve">0039091005</t>
  </si>
  <si>
    <t xml:space="preserve">0030102611</t>
  </si>
  <si>
    <t xml:space="preserve">0064610201</t>
  </si>
  <si>
    <t xml:space="preserve">0040301097</t>
  </si>
  <si>
    <t xml:space="preserve">0030101827</t>
  </si>
  <si>
    <t xml:space="preserve">2310021600</t>
  </si>
  <si>
    <t xml:space="preserve">2265002009</t>
  </si>
  <si>
    <t xml:space="preserve">0064610012</t>
  </si>
  <si>
    <t xml:space="preserve">0064630082</t>
  </si>
  <si>
    <t xml:space="preserve">0030106021</t>
  </si>
  <si>
    <t xml:space="preserve">0050300107</t>
  </si>
  <si>
    <t xml:space="preserve">0030102404</t>
  </si>
  <si>
    <t xml:space="preserve">0033000297</t>
  </si>
  <si>
    <t xml:space="preserve">0030182010</t>
  </si>
  <si>
    <t xml:space="preserve">0050290005</t>
  </si>
  <si>
    <t xml:space="preserve">0050300801</t>
  </si>
  <si>
    <t xml:space="preserve">0064880001</t>
  </si>
  <si>
    <t xml:space="preserve">0040781602</t>
  </si>
  <si>
    <t xml:space="preserve">0064521001</t>
  </si>
  <si>
    <t xml:space="preserve">0064631040</t>
  </si>
  <si>
    <t xml:space="preserve">0030901018</t>
  </si>
  <si>
    <t xml:space="preserve">0030101820</t>
  </si>
  <si>
    <t xml:space="preserve">0064610041</t>
  </si>
  <si>
    <t xml:space="preserve">2268006020</t>
  </si>
  <si>
    <t xml:space="preserve">0030102424</t>
  </si>
  <si>
    <t xml:space="preserve">0030701301</t>
  </si>
  <si>
    <t xml:space="preserve">0064610021</t>
  </si>
  <si>
    <t xml:space="preserve">0030505020</t>
  </si>
  <si>
    <t xml:space="preserve">0030107501</t>
  </si>
  <si>
    <t xml:space="preserve">0030107002</t>
  </si>
  <si>
    <t xml:space="preserve">0030102421</t>
  </si>
  <si>
    <t xml:space="preserve">0064610220</t>
  </si>
  <si>
    <t xml:space="preserve">0064630025</t>
  </si>
  <si>
    <t xml:space="preserve">0030102432</t>
  </si>
  <si>
    <t xml:space="preserve">2501011014</t>
  </si>
  <si>
    <t xml:space="preserve">0030701020</t>
  </si>
  <si>
    <t xml:space="preserve">0064630012</t>
  </si>
  <si>
    <t xml:space="preserve">0030700766</t>
  </si>
  <si>
    <t xml:space="preserve">0064130001</t>
  </si>
  <si>
    <t xml:space="preserve">0030102429</t>
  </si>
  <si>
    <t xml:space="preserve">0064521021</t>
  </si>
  <si>
    <t xml:space="preserve">0030102617</t>
  </si>
  <si>
    <t xml:space="preserve">0030188599</t>
  </si>
  <si>
    <t xml:space="preserve">0030101860</t>
  </si>
  <si>
    <t xml:space="preserve">0030102409</t>
  </si>
  <si>
    <t xml:space="preserve">2104004000</t>
  </si>
  <si>
    <t xml:space="preserve">0064610221</t>
  </si>
  <si>
    <t xml:space="preserve">0030188501</t>
  </si>
  <si>
    <t xml:space="preserve">0064615010</t>
  </si>
  <si>
    <t xml:space="preserve">0030182002</t>
  </si>
  <si>
    <t xml:space="preserve">0030101809</t>
  </si>
  <si>
    <t xml:space="preserve">0050300520</t>
  </si>
  <si>
    <t xml:space="preserve">0064133001</t>
  </si>
  <si>
    <t xml:space="preserve">0030200224</t>
  </si>
  <si>
    <t xml:space="preserve">0030101801</t>
  </si>
  <si>
    <t xml:space="preserve">0064450011</t>
  </si>
  <si>
    <t xml:space="preserve">0040301175</t>
  </si>
  <si>
    <t xml:space="preserve">0064822001</t>
  </si>
  <si>
    <t xml:space="preserve">0030101815</t>
  </si>
  <si>
    <t xml:space="preserve">0030102434</t>
  </si>
  <si>
    <t xml:space="preserve">0040600701</t>
  </si>
  <si>
    <t xml:space="preserve">0030101863</t>
  </si>
  <si>
    <t xml:space="preserve">0040400120</t>
  </si>
  <si>
    <t xml:space="preserve">0064630001</t>
  </si>
  <si>
    <t xml:space="preserve">2310321400</t>
  </si>
  <si>
    <t xml:space="preserve">0030101838</t>
  </si>
  <si>
    <t xml:space="preserve">0030102431</t>
  </si>
  <si>
    <t xml:space="preserve">0064631051</t>
  </si>
  <si>
    <t xml:space="preserve">0050300603</t>
  </si>
  <si>
    <t xml:space="preserve">0030102412</t>
  </si>
  <si>
    <t xml:space="preserve">2801500264</t>
  </si>
  <si>
    <t xml:space="preserve">0064520020</t>
  </si>
  <si>
    <t xml:space="preserve">2310021400</t>
  </si>
  <si>
    <t xml:space="preserve">0030106501</t>
  </si>
  <si>
    <t xml:space="preserve">0030108202</t>
  </si>
  <si>
    <t xml:space="preserve">0050100406</t>
  </si>
  <si>
    <t xml:space="preserve">0064631012</t>
  </si>
  <si>
    <t xml:space="preserve">0064633001</t>
  </si>
  <si>
    <t xml:space="preserve">0040400409</t>
  </si>
  <si>
    <t xml:space="preserve">0030101818</t>
  </si>
  <si>
    <t xml:space="preserve">0030700128</t>
  </si>
  <si>
    <t xml:space="preserve">0030101814</t>
  </si>
  <si>
    <t xml:space="preserve">0030102426</t>
  </si>
  <si>
    <t xml:space="preserve">0030200771</t>
  </si>
  <si>
    <t xml:space="preserve">0030201916</t>
  </si>
  <si>
    <t xml:space="preserve">0030201661</t>
  </si>
  <si>
    <t xml:space="preserve">0064520041</t>
  </si>
  <si>
    <t xml:space="preserve">0030799998</t>
  </si>
  <si>
    <t xml:space="preserve">0030102407</t>
  </si>
  <si>
    <t xml:space="preserve">0064130010</t>
  </si>
  <si>
    <t xml:space="preserve">0064133025</t>
  </si>
  <si>
    <t xml:space="preserve">0031382599</t>
  </si>
  <si>
    <t xml:space="preserve">0040400315</t>
  </si>
  <si>
    <t xml:space="preserve">0064632040</t>
  </si>
  <si>
    <t xml:space="preserve">0064130011</t>
  </si>
  <si>
    <t xml:space="preserve">2285002007</t>
  </si>
  <si>
    <t xml:space="preserve">2265003010</t>
  </si>
  <si>
    <t xml:space="preserve">0064131001</t>
  </si>
  <si>
    <t xml:space="preserve">0030700725</t>
  </si>
  <si>
    <t xml:space="preserve">0064610011</t>
  </si>
  <si>
    <t xml:space="preserve">0030201535</t>
  </si>
  <si>
    <t xml:space="preserve">0064820001</t>
  </si>
  <si>
    <t xml:space="preserve">0064821010</t>
  </si>
  <si>
    <t xml:space="preserve">0040400161</t>
  </si>
  <si>
    <t xml:space="preserve">2270002045</t>
  </si>
  <si>
    <t xml:space="preserve">0030101861</t>
  </si>
  <si>
    <t xml:space="preserve">2265004015</t>
  </si>
  <si>
    <t xml:space="preserve">0064920021</t>
  </si>
  <si>
    <t xml:space="preserve">0064131020</t>
  </si>
  <si>
    <t xml:space="preserve">0040700810</t>
  </si>
  <si>
    <t xml:space="preserve">0064632010</t>
  </si>
  <si>
    <t xml:space="preserve">0030101870</t>
  </si>
  <si>
    <t xml:space="preserve">0050300732</t>
  </si>
  <si>
    <t xml:space="preserve">0031505001</t>
  </si>
  <si>
    <t xml:space="preserve">0030701660</t>
  </si>
  <si>
    <t xml:space="preserve">0030102630</t>
  </si>
  <si>
    <t xml:space="preserve">0064520030</t>
  </si>
  <si>
    <t xml:space="preserve">0038500101</t>
  </si>
  <si>
    <t xml:space="preserve">0030102403</t>
  </si>
  <si>
    <t xml:space="preserve">0068482001</t>
  </si>
  <si>
    <t xml:space="preserve">0030108110</t>
  </si>
  <si>
    <t xml:space="preserve">0030500612</t>
  </si>
  <si>
    <t xml:space="preserve">0031306500</t>
  </si>
  <si>
    <t xml:space="preserve">0030108104</t>
  </si>
  <si>
    <t xml:space="preserve">0030200760</t>
  </si>
  <si>
    <t xml:space="preserve">0030101899</t>
  </si>
  <si>
    <t xml:space="preserve">0030200940</t>
  </si>
  <si>
    <t xml:space="preserve">0030101892</t>
  </si>
  <si>
    <t xml:space="preserve">0030108001</t>
  </si>
  <si>
    <t xml:space="preserve">0030701201</t>
  </si>
  <si>
    <t xml:space="preserve">0030101802</t>
  </si>
  <si>
    <t xml:space="preserve">0030101817</t>
  </si>
  <si>
    <t xml:space="preserve">2285002009</t>
  </si>
  <si>
    <t xml:space="preserve">0030102602</t>
  </si>
  <si>
    <t xml:space="preserve">0030102699</t>
  </si>
  <si>
    <t xml:space="preserve">0030200904</t>
  </si>
  <si>
    <t xml:space="preserve">0030102665</t>
  </si>
  <si>
    <t xml:space="preserve">0030400770</t>
  </si>
  <si>
    <t xml:space="preserve">0030102609</t>
  </si>
  <si>
    <t xml:space="preserve">0040301115</t>
  </si>
  <si>
    <t xml:space="preserve">0064931011</t>
  </si>
  <si>
    <t xml:space="preserve">2301020000</t>
  </si>
  <si>
    <t xml:space="preserve">0030102501</t>
  </si>
  <si>
    <t xml:space="preserve">0040705216</t>
  </si>
  <si>
    <t xml:space="preserve">0030102499</t>
  </si>
  <si>
    <t xml:space="preserve">2267003020</t>
  </si>
  <si>
    <t xml:space="preserve">0030102405</t>
  </si>
  <si>
    <t xml:space="preserve">0050410560</t>
  </si>
  <si>
    <t xml:space="preserve">0040708098</t>
  </si>
  <si>
    <t xml:space="preserve">0064931001</t>
  </si>
  <si>
    <t xml:space="preserve">0030102414</t>
  </si>
  <si>
    <t xml:space="preserve">2103004000</t>
  </si>
  <si>
    <t xml:space="preserve">0030102505</t>
  </si>
  <si>
    <t xml:space="preserve">0030102402</t>
  </si>
  <si>
    <t xml:space="preserve">2310121401</t>
  </si>
  <si>
    <t xml:space="preserve">0040703619</t>
  </si>
  <si>
    <t xml:space="preserve">0030102903</t>
  </si>
  <si>
    <t xml:space="preserve">0030106010</t>
  </si>
  <si>
    <t xml:space="preserve">0050100433</t>
  </si>
  <si>
    <t xml:space="preserve">0040703611</t>
  </si>
  <si>
    <t xml:space="preserve">0030800108</t>
  </si>
  <si>
    <t xml:space="preserve">0030904030</t>
  </si>
  <si>
    <t xml:space="preserve">0040700498</t>
  </si>
  <si>
    <t xml:space="preserve">0040202604</t>
  </si>
  <si>
    <t xml:space="preserve">2265004076</t>
  </si>
  <si>
    <t xml:space="preserve">0040703620</t>
  </si>
  <si>
    <t xml:space="preserve">0040723297</t>
  </si>
  <si>
    <t xml:space="preserve">2260002054</t>
  </si>
  <si>
    <t xml:space="preserve">0031502003</t>
  </si>
  <si>
    <t xml:space="preserve">0040301154</t>
  </si>
  <si>
    <t xml:space="preserve">0031502001</t>
  </si>
  <si>
    <t xml:space="preserve">0031502088</t>
  </si>
  <si>
    <t xml:space="preserve">0040719622</t>
  </si>
  <si>
    <t xml:space="preserve">2280002100</t>
  </si>
  <si>
    <t xml:space="preserve">0050300114</t>
  </si>
  <si>
    <t xml:space="preserve">0030901602</t>
  </si>
  <si>
    <t xml:space="preserve">0040600129</t>
  </si>
  <si>
    <t xml:space="preserve">2265002072</t>
  </si>
  <si>
    <t xml:space="preserve">0030700610</t>
  </si>
  <si>
    <t xml:space="preserve">0030501110</t>
  </si>
  <si>
    <t xml:space="preserve">0030500247</t>
  </si>
  <si>
    <t xml:space="preserve">0050200602</t>
  </si>
  <si>
    <t xml:space="preserve">2805007100</t>
  </si>
  <si>
    <t xml:space="preserve">2265003070</t>
  </si>
  <si>
    <t xml:space="preserve">0030200791</t>
  </si>
  <si>
    <t xml:space="preserve">2104011000</t>
  </si>
  <si>
    <t xml:space="preserve">0030504603</t>
  </si>
  <si>
    <t xml:space="preserve">0020400302</t>
  </si>
  <si>
    <t xml:space="preserve">0030200520</t>
  </si>
  <si>
    <t xml:space="preserve">2270006010</t>
  </si>
  <si>
    <t xml:space="preserve">0030200220</t>
  </si>
  <si>
    <t xml:space="preserve">0040202802</t>
  </si>
  <si>
    <t xml:space="preserve">0040400113</t>
  </si>
  <si>
    <t xml:space="preserve">0030500111</t>
  </si>
  <si>
    <t xml:space="preserve">0040701605</t>
  </si>
  <si>
    <t xml:space="preserve">0040703205</t>
  </si>
  <si>
    <t xml:space="preserve">0030900206</t>
  </si>
  <si>
    <t xml:space="preserve">0030200781</t>
  </si>
  <si>
    <t xml:space="preserve">0030201941</t>
  </si>
  <si>
    <t xml:space="preserve">0040301078</t>
  </si>
  <si>
    <t xml:space="preserve">2630020000</t>
  </si>
  <si>
    <t xml:space="preserve">2267003010</t>
  </si>
  <si>
    <t xml:space="preserve">0030500131</t>
  </si>
  <si>
    <t xml:space="preserve">0030905900</t>
  </si>
  <si>
    <t xml:space="preserve">0030206014</t>
  </si>
  <si>
    <t xml:space="preserve">0030500250</t>
  </si>
  <si>
    <t xml:space="preserve">0050410211</t>
  </si>
  <si>
    <t xml:space="preserve">2103008000</t>
  </si>
  <si>
    <t xml:space="preserve">0010300203</t>
  </si>
  <si>
    <t xml:space="preserve">0010300224</t>
  </si>
  <si>
    <t xml:space="preserve">0030504020</t>
  </si>
  <si>
    <t xml:space="preserve">0030200531</t>
  </si>
  <si>
    <t xml:space="preserve">0040400332</t>
  </si>
  <si>
    <t xml:space="preserve">0030700611</t>
  </si>
  <si>
    <t xml:space="preserve">0010300226</t>
  </si>
  <si>
    <t xml:space="preserve">0033000101</t>
  </si>
  <si>
    <t xml:space="preserve">0050200516</t>
  </si>
  <si>
    <t xml:space="preserve">0050300112</t>
  </si>
  <si>
    <t xml:space="preserve">0030700804</t>
  </si>
  <si>
    <t xml:space="preserve">0010300102</t>
  </si>
  <si>
    <t xml:space="preserve">0040400323</t>
  </si>
  <si>
    <t xml:space="preserve">0010300209</t>
  </si>
  <si>
    <t xml:space="preserve">0030700501</t>
  </si>
  <si>
    <t xml:space="preserve">0030510101</t>
  </si>
  <si>
    <t xml:space="preserve">0040782006</t>
  </si>
  <si>
    <t xml:space="preserve">0010300103</t>
  </si>
  <si>
    <t xml:space="preserve">0040400210</t>
  </si>
  <si>
    <t xml:space="preserve">0010300216</t>
  </si>
  <si>
    <t xml:space="preserve">0010300206</t>
  </si>
  <si>
    <t xml:space="preserve">0040600707</t>
  </si>
  <si>
    <t xml:space="preserve">0020300206</t>
  </si>
  <si>
    <t xml:space="preserve">0030500719</t>
  </si>
  <si>
    <t xml:space="preserve">0020300701</t>
  </si>
  <si>
    <t xml:space="preserve">0040400149</t>
  </si>
  <si>
    <t xml:space="preserve">0020300107</t>
  </si>
  <si>
    <t xml:space="preserve">0020300805</t>
  </si>
  <si>
    <t xml:space="preserve">0020301007</t>
  </si>
  <si>
    <t xml:space="preserve">0020300204</t>
  </si>
  <si>
    <t xml:space="preserve">0030201935</t>
  </si>
  <si>
    <t xml:space="preserve">0010500206</t>
  </si>
  <si>
    <t xml:space="preserve">0030200930</t>
  </si>
  <si>
    <t xml:space="preserve">0020300207</t>
  </si>
  <si>
    <t xml:space="preserve">0030200962</t>
  </si>
  <si>
    <t xml:space="preserve">0031000504</t>
  </si>
  <si>
    <t xml:space="preserve">0020300203</t>
  </si>
  <si>
    <t xml:space="preserve">0030501122</t>
  </si>
  <si>
    <t xml:space="preserve">0040301299</t>
  </si>
  <si>
    <t xml:space="preserve">0050190006</t>
  </si>
  <si>
    <t xml:space="preserve">0010300701</t>
  </si>
  <si>
    <t xml:space="preserve">0040301023</t>
  </si>
  <si>
    <t xml:space="preserve">0040301113</t>
  </si>
  <si>
    <t xml:space="preserve">0010300601</t>
  </si>
  <si>
    <t xml:space="preserve">0030700661</t>
  </si>
  <si>
    <t xml:space="preserve">0020300706</t>
  </si>
  <si>
    <t xml:space="preserve">0020300705</t>
  </si>
  <si>
    <t xml:space="preserve">0030905132</t>
  </si>
  <si>
    <t xml:space="preserve">0030200221</t>
  </si>
  <si>
    <t xml:space="preserve">0030101602</t>
  </si>
  <si>
    <t xml:space="preserve">0040705207</t>
  </si>
  <si>
    <t xml:space="preserve">0020300201</t>
  </si>
  <si>
    <t xml:space="preserve">0050282001</t>
  </si>
  <si>
    <t xml:space="preserve">0050390002</t>
  </si>
  <si>
    <t xml:space="preserve">0020300105</t>
  </si>
  <si>
    <t xml:space="preserve">2460200000</t>
  </si>
  <si>
    <t xml:space="preserve">0030504302</t>
  </si>
  <si>
    <t xml:space="preserve">0010300501</t>
  </si>
  <si>
    <t xml:space="preserve">0040703202</t>
  </si>
  <si>
    <t xml:space="preserve">0010300404</t>
  </si>
  <si>
    <t xml:space="preserve">0040783203</t>
  </si>
  <si>
    <t xml:space="preserve">0050190005</t>
  </si>
  <si>
    <t xml:space="preserve">0010300403</t>
  </si>
  <si>
    <t xml:space="preserve">2270002006</t>
  </si>
  <si>
    <t xml:space="preserve">0010300504</t>
  </si>
  <si>
    <t xml:space="preserve">0040799997</t>
  </si>
  <si>
    <t xml:space="preserve">0010300401</t>
  </si>
  <si>
    <t xml:space="preserve">2280002200</t>
  </si>
  <si>
    <t xml:space="preserve">0010300402</t>
  </si>
  <si>
    <t xml:space="preserve">0050300101</t>
  </si>
  <si>
    <t xml:space="preserve">0020300106</t>
  </si>
  <si>
    <t xml:space="preserve">0020300109</t>
  </si>
  <si>
    <t xml:space="preserve">2310021301</t>
  </si>
  <si>
    <t xml:space="preserve">0020400407</t>
  </si>
  <si>
    <t xml:space="preserve">0030200202</t>
  </si>
  <si>
    <t xml:space="preserve">0020400111</t>
  </si>
  <si>
    <t xml:space="preserve">0028888801</t>
  </si>
  <si>
    <t xml:space="preserve">0010301002</t>
  </si>
  <si>
    <t xml:space="preserve">0030200709</t>
  </si>
  <si>
    <t xml:space="preserve">0010300811</t>
  </si>
  <si>
    <t xml:space="preserve">2801500600</t>
  </si>
  <si>
    <t xml:space="preserve">0040400122</t>
  </si>
  <si>
    <t xml:space="preserve">0010500209</t>
  </si>
  <si>
    <t xml:space="preserve">0030800742</t>
  </si>
  <si>
    <t xml:space="preserve">0020400303</t>
  </si>
  <si>
    <t xml:space="preserve">0030200811</t>
  </si>
  <si>
    <t xml:space="preserve">0010500210</t>
  </si>
  <si>
    <t xml:space="preserve">0040301076</t>
  </si>
  <si>
    <t xml:space="preserve">0020380001</t>
  </si>
  <si>
    <t xml:space="preserve">0030900500</t>
  </si>
  <si>
    <t xml:space="preserve">0030201001</t>
  </si>
  <si>
    <t xml:space="preserve">0020482599</t>
  </si>
  <si>
    <t xml:space="preserve">0020400401</t>
  </si>
  <si>
    <t xml:space="preserve">0050300506</t>
  </si>
  <si>
    <t xml:space="preserve">0020400499</t>
  </si>
  <si>
    <t xml:space="preserve">0040400110</t>
  </si>
  <si>
    <t xml:space="preserve">0020400403</t>
  </si>
  <si>
    <t xml:space="preserve">0030901202</t>
  </si>
  <si>
    <t xml:space="preserve">0010300911</t>
  </si>
  <si>
    <t xml:space="preserve">0030510505</t>
  </si>
  <si>
    <t xml:space="preserve">0020400406</t>
  </si>
  <si>
    <t xml:space="preserve">0040706021</t>
  </si>
  <si>
    <t xml:space="preserve">2270002057</t>
  </si>
  <si>
    <t xml:space="preserve">0030805013</t>
  </si>
  <si>
    <t xml:space="preserve">2850000010</t>
  </si>
  <si>
    <t xml:space="preserve">0020400404</t>
  </si>
  <si>
    <t xml:space="preserve">0040701616</t>
  </si>
  <si>
    <t xml:space="preserve">0010300910</t>
  </si>
  <si>
    <t xml:space="preserve">0030201304</t>
  </si>
  <si>
    <t xml:space="preserve">0030700231</t>
  </si>
  <si>
    <t xml:space="preserve">0020400202</t>
  </si>
  <si>
    <t xml:space="preserve">0030700727</t>
  </si>
  <si>
    <t xml:space="preserve">0020400408</t>
  </si>
  <si>
    <t xml:space="preserve">0020400305</t>
  </si>
  <si>
    <t xml:space="preserve">2268002081</t>
  </si>
  <si>
    <t xml:space="preserve">0050410322</t>
  </si>
  <si>
    <t xml:space="preserve">0031503001</t>
  </si>
  <si>
    <t xml:space="preserve">2801500152</t>
  </si>
  <si>
    <t xml:space="preserve">0010300901</t>
  </si>
  <si>
    <t xml:space="preserve">2805009100</t>
  </si>
  <si>
    <t xml:space="preserve">0030500803</t>
  </si>
  <si>
    <t xml:space="preserve">0030510303</t>
  </si>
  <si>
    <t xml:space="preserve">0010300903</t>
  </si>
  <si>
    <t xml:space="preserve">0020301001</t>
  </si>
  <si>
    <t xml:space="preserve">2805035000</t>
  </si>
  <si>
    <t xml:space="preserve">0040400114</t>
  </si>
  <si>
    <t xml:space="preserve">0030800720</t>
  </si>
  <si>
    <t xml:space="preserve">0010300902</t>
  </si>
  <si>
    <t xml:space="preserve">0040702002</t>
  </si>
  <si>
    <t xml:space="preserve">0010301303</t>
  </si>
  <si>
    <t xml:space="preserve">0020400409</t>
  </si>
  <si>
    <t xml:space="preserve">0062540024</t>
  </si>
  <si>
    <t xml:space="preserve">0010301202</t>
  </si>
  <si>
    <t xml:space="preserve">0040301111</t>
  </si>
  <si>
    <t xml:space="preserve">0030601001</t>
  </si>
  <si>
    <t xml:space="preserve">0040705608</t>
  </si>
  <si>
    <t xml:space="preserve">0050100420</t>
  </si>
  <si>
    <t xml:space="preserve">2801000005</t>
  </si>
  <si>
    <t xml:space="preserve">0030203507</t>
  </si>
  <si>
    <t xml:space="preserve">0030203531</t>
  </si>
  <si>
    <t xml:space="preserve">0030203602</t>
  </si>
  <si>
    <t xml:space="preserve">0030600819</t>
  </si>
  <si>
    <t xml:space="preserve">0030203406</t>
  </si>
  <si>
    <t xml:space="preserve">0040400271</t>
  </si>
  <si>
    <t xml:space="preserve">0030203505</t>
  </si>
  <si>
    <t xml:space="preserve">2265002060</t>
  </si>
  <si>
    <t xml:space="preserve">0030203506</t>
  </si>
  <si>
    <t xml:space="preserve">2270003070</t>
  </si>
  <si>
    <t xml:space="preserve">0030500134</t>
  </si>
  <si>
    <t xml:space="preserve">0040700804</t>
  </si>
  <si>
    <t xml:space="preserve">0030700792</t>
  </si>
  <si>
    <t xml:space="preserve">0030200604</t>
  </si>
  <si>
    <t xml:space="preserve">0030200603</t>
  </si>
  <si>
    <t xml:space="preserve">2501070053</t>
  </si>
  <si>
    <t xml:space="preserve">0030200601</t>
  </si>
  <si>
    <t xml:space="preserve">2310021201</t>
  </si>
  <si>
    <t xml:space="preserve">0030200814</t>
  </si>
  <si>
    <t xml:space="preserve">0030200805</t>
  </si>
  <si>
    <t xml:space="preserve">0039999989</t>
  </si>
  <si>
    <t xml:space="preserve">0030200804</t>
  </si>
  <si>
    <t xml:space="preserve">0040722803</t>
  </si>
  <si>
    <t xml:space="preserve">0040400140</t>
  </si>
  <si>
    <t xml:space="preserve">0030200806</t>
  </si>
  <si>
    <t xml:space="preserve">0040400249</t>
  </si>
  <si>
    <t xml:space="preserve">0030200234</t>
  </si>
  <si>
    <t xml:space="preserve">2801700015</t>
  </si>
  <si>
    <t xml:space="preserve">0040718097</t>
  </si>
  <si>
    <t xml:space="preserve">0030201205</t>
  </si>
  <si>
    <t xml:space="preserve">0030700746</t>
  </si>
  <si>
    <t xml:space="preserve">2325060000</t>
  </si>
  <si>
    <t xml:space="preserve">0030201899</t>
  </si>
  <si>
    <t xml:space="preserve">0030200963</t>
  </si>
  <si>
    <t xml:space="preserve">0030200228</t>
  </si>
  <si>
    <t xml:space="preserve">0030500242</t>
  </si>
  <si>
    <t xml:space="preserve">0040704426</t>
  </si>
  <si>
    <t xml:space="preserve">0030201105</t>
  </si>
  <si>
    <t xml:space="preserve">0040400124</t>
  </si>
  <si>
    <t xml:space="preserve">0030800791</t>
  </si>
  <si>
    <t xml:space="preserve">0030203802</t>
  </si>
  <si>
    <t xml:space="preserve">0040600248</t>
  </si>
  <si>
    <t xml:space="preserve">0030201705</t>
  </si>
  <si>
    <t xml:space="preserve">0040301009</t>
  </si>
  <si>
    <t xml:space="preserve">0030201120</t>
  </si>
  <si>
    <t xml:space="preserve">0030601801</t>
  </si>
  <si>
    <t xml:space="preserve">0040722801</t>
  </si>
  <si>
    <t xml:space="preserve">0040400108</t>
  </si>
  <si>
    <t xml:space="preserve">0030200921</t>
  </si>
  <si>
    <t xml:space="preserve">0040600259</t>
  </si>
  <si>
    <t xml:space="preserve">2505020090</t>
  </si>
  <si>
    <t xml:space="preserve">0030200404</t>
  </si>
  <si>
    <t xml:space="preserve">0050100411</t>
  </si>
  <si>
    <t xml:space="preserve">0030700699</t>
  </si>
  <si>
    <t xml:space="preserve">0030201641</t>
  </si>
  <si>
    <t xml:space="preserve">0030203603</t>
  </si>
  <si>
    <t xml:space="preserve">0030200766</t>
  </si>
  <si>
    <t xml:space="preserve">0050410210</t>
  </si>
  <si>
    <t xml:space="preserve">0030501510</t>
  </si>
  <si>
    <t xml:space="preserve">0030201906</t>
  </si>
  <si>
    <t xml:space="preserve">0030200906</t>
  </si>
  <si>
    <t xml:space="preserve">2102004000</t>
  </si>
  <si>
    <t xml:space="preserve">0030201011</t>
  </si>
  <si>
    <t xml:space="preserve">0030903004</t>
  </si>
  <si>
    <t xml:space="preserve">0030201015</t>
  </si>
  <si>
    <t xml:space="preserve">2801500262</t>
  </si>
  <si>
    <t xml:space="preserve">0030200907</t>
  </si>
  <si>
    <t xml:space="preserve">0030201918</t>
  </si>
  <si>
    <t xml:space="preserve">2265004031</t>
  </si>
  <si>
    <t xml:space="preserve">0030201712</t>
  </si>
  <si>
    <t xml:space="preserve">0030200111</t>
  </si>
  <si>
    <t xml:space="preserve">0030201018</t>
  </si>
  <si>
    <t xml:space="preserve">0030201917</t>
  </si>
  <si>
    <t xml:space="preserve">2302080002</t>
  </si>
  <si>
    <t xml:space="preserve">0030700126</t>
  </si>
  <si>
    <t xml:space="preserve">0030201655</t>
  </si>
  <si>
    <t xml:space="preserve">0030201997</t>
  </si>
  <si>
    <t xml:space="preserve">2202510080</t>
  </si>
  <si>
    <t xml:space="preserve">0050100423</t>
  </si>
  <si>
    <t xml:space="preserve">0040400207</t>
  </si>
  <si>
    <t xml:space="preserve">0030200201</t>
  </si>
  <si>
    <t xml:space="preserve">2265010010</t>
  </si>
  <si>
    <t xml:space="preserve">0030501509</t>
  </si>
  <si>
    <t xml:space="preserve">0030300821</t>
  </si>
  <si>
    <t xml:space="preserve">0030200809</t>
  </si>
  <si>
    <t xml:space="preserve">0040703609</t>
  </si>
  <si>
    <t xml:space="preserve">0030200967</t>
  </si>
  <si>
    <t xml:space="preserve">0030200102</t>
  </si>
  <si>
    <t xml:space="preserve">0040723601</t>
  </si>
  <si>
    <t xml:space="preserve">0030200966</t>
  </si>
  <si>
    <t xml:space="preserve">2265006030</t>
  </si>
  <si>
    <t xml:space="preserve">0030200821</t>
  </si>
  <si>
    <t xml:space="preserve">0030201422</t>
  </si>
  <si>
    <t xml:space="preserve">0030200793</t>
  </si>
  <si>
    <t xml:space="preserve">0040720803</t>
  </si>
  <si>
    <t xml:space="preserve">0030200299</t>
  </si>
  <si>
    <t xml:space="preserve">0042505001</t>
  </si>
  <si>
    <t xml:space="preserve">0030200103</t>
  </si>
  <si>
    <t xml:space="preserve">0030203804</t>
  </si>
  <si>
    <t xml:space="preserve">0030206021</t>
  </si>
  <si>
    <t xml:space="preserve">2501995120</t>
  </si>
  <si>
    <t xml:space="preserve">0030282501</t>
  </si>
  <si>
    <t xml:space="preserve">0030203801</t>
  </si>
  <si>
    <t xml:space="preserve">0050100702</t>
  </si>
  <si>
    <t xml:space="preserve">0030203404</t>
  </si>
  <si>
    <t xml:space="preserve">0030201411</t>
  </si>
  <si>
    <t xml:space="preserve">0030201684</t>
  </si>
  <si>
    <t xml:space="preserve">0040600501</t>
  </si>
  <si>
    <t xml:space="preserve">0030200203</t>
  </si>
  <si>
    <t xml:space="preserve">0030200908</t>
  </si>
  <si>
    <t xml:space="preserve">0040700801</t>
  </si>
  <si>
    <t xml:space="preserve">0040899999</t>
  </si>
  <si>
    <t xml:space="preserve">0030204003</t>
  </si>
  <si>
    <t xml:space="preserve">0040600171</t>
  </si>
  <si>
    <t xml:space="preserve">0030203107</t>
  </si>
  <si>
    <t xml:space="preserve">0030905180</t>
  </si>
  <si>
    <t xml:space="preserve">0030201526</t>
  </si>
  <si>
    <t xml:space="preserve">2310023512</t>
  </si>
  <si>
    <t xml:space="preserve">0030200813</t>
  </si>
  <si>
    <t xml:space="preserve">0062582599</t>
  </si>
  <si>
    <t xml:space="preserve">0030201404</t>
  </si>
  <si>
    <t xml:space="preserve">0050410321</t>
  </si>
  <si>
    <t xml:space="preserve">0030201713</t>
  </si>
  <si>
    <t xml:space="preserve">0040717298</t>
  </si>
  <si>
    <t xml:space="preserve">0040717211</t>
  </si>
  <si>
    <t xml:space="preserve">0030630007</t>
  </si>
  <si>
    <t xml:space="preserve">0030201907</t>
  </si>
  <si>
    <t xml:space="preserve">0030101821</t>
  </si>
  <si>
    <t xml:space="preserve">0030800766</t>
  </si>
  <si>
    <t xml:space="preserve">2401020000</t>
  </si>
  <si>
    <t xml:space="preserve">0030510304</t>
  </si>
  <si>
    <t xml:space="preserve">0030201104</t>
  </si>
  <si>
    <t xml:space="preserve">0030201704</t>
  </si>
  <si>
    <t xml:space="preserve">0030510502</t>
  </si>
  <si>
    <t xml:space="preserve">0039999991</t>
  </si>
  <si>
    <t xml:space="preserve">0030201412</t>
  </si>
  <si>
    <t xml:space="preserve">0030505001</t>
  </si>
  <si>
    <t xml:space="preserve">0030200410</t>
  </si>
  <si>
    <t xml:space="preserve">2265005055</t>
  </si>
  <si>
    <t xml:space="preserve">2310021101</t>
  </si>
  <si>
    <t xml:space="preserve">0030201408</t>
  </si>
  <si>
    <t xml:space="preserve">0030200926</t>
  </si>
  <si>
    <t xml:space="preserve">0030800101</t>
  </si>
  <si>
    <t xml:space="preserve">0030200420</t>
  </si>
  <si>
    <t xml:space="preserve">0030201525</t>
  </si>
  <si>
    <t xml:space="preserve">0031503101</t>
  </si>
  <si>
    <t xml:space="preserve">0030201005</t>
  </si>
  <si>
    <t xml:space="preserve">0031000303</t>
  </si>
  <si>
    <t xml:space="preserve">0030201599</t>
  </si>
  <si>
    <t xml:space="preserve">0030188505</t>
  </si>
  <si>
    <t xml:space="preserve">0030200199</t>
  </si>
  <si>
    <t xml:space="preserve">0040400270</t>
  </si>
  <si>
    <t xml:space="preserve">0030905128</t>
  </si>
  <si>
    <t xml:space="preserve">0030201103</t>
  </si>
  <si>
    <t xml:space="preserve">2202420080</t>
  </si>
  <si>
    <t xml:space="preserve">0040400301</t>
  </si>
  <si>
    <t xml:space="preserve">0030200522</t>
  </si>
  <si>
    <t xml:space="preserve">0030200761</t>
  </si>
  <si>
    <t xml:space="preserve">0030201406</t>
  </si>
  <si>
    <t xml:space="preserve">0040400272</t>
  </si>
  <si>
    <t xml:space="preserve">0030200406</t>
  </si>
  <si>
    <t xml:space="preserve">0030906005</t>
  </si>
  <si>
    <t xml:space="preserve">0031401516</t>
  </si>
  <si>
    <t xml:space="preserve">0030200961</t>
  </si>
  <si>
    <t xml:space="preserve">0040714603</t>
  </si>
  <si>
    <t xml:space="preserve">0049000204</t>
  </si>
  <si>
    <t xml:space="preserve">0030201501</t>
  </si>
  <si>
    <t xml:space="preserve">0030200752</t>
  </si>
  <si>
    <t xml:space="preserve">0030200924</t>
  </si>
  <si>
    <t xml:space="preserve">0040301003</t>
  </si>
  <si>
    <t xml:space="preserve">0030202101</t>
  </si>
  <si>
    <t xml:space="preserve">0030201301</t>
  </si>
  <si>
    <t xml:space="preserve">0030801007</t>
  </si>
  <si>
    <t xml:space="preserve">0050410538</t>
  </si>
  <si>
    <t xml:space="preserve">0030200937</t>
  </si>
  <si>
    <t xml:space="preserve">0030203604</t>
  </si>
  <si>
    <t xml:space="preserve">0030500121</t>
  </si>
  <si>
    <t xml:space="preserve">2270002027</t>
  </si>
  <si>
    <t xml:space="preserve">0030203099</t>
  </si>
  <si>
    <t xml:space="preserve">2103005000</t>
  </si>
  <si>
    <t xml:space="preserve">0030200960</t>
  </si>
  <si>
    <t xml:space="preserve">0030300812</t>
  </si>
  <si>
    <t xml:space="preserve">0030200952</t>
  </si>
  <si>
    <t xml:space="preserve">0030901006</t>
  </si>
  <si>
    <t xml:space="preserve">0030600805</t>
  </si>
  <si>
    <t xml:space="preserve">0030200911</t>
  </si>
  <si>
    <t xml:space="preserve">0062540023</t>
  </si>
  <si>
    <t xml:space="preserve">2401100000</t>
  </si>
  <si>
    <t xml:space="preserve">0030100508</t>
  </si>
  <si>
    <t xml:space="preserve">0030201930</t>
  </si>
  <si>
    <t xml:space="preserve">0040282001</t>
  </si>
  <si>
    <t xml:space="preserve">0030200954</t>
  </si>
  <si>
    <t xml:space="preserve">0030201004</t>
  </si>
  <si>
    <t xml:space="preserve">0050300502</t>
  </si>
  <si>
    <t xml:space="preserve">0030203020</t>
  </si>
  <si>
    <t xml:space="preserve">2805045000</t>
  </si>
  <si>
    <t xml:space="preserve">0030202001</t>
  </si>
  <si>
    <t xml:space="preserve">0030988801</t>
  </si>
  <si>
    <t xml:space="preserve">0033000299</t>
  </si>
  <si>
    <t xml:space="preserve">0030200998</t>
  </si>
  <si>
    <t xml:space="preserve">0040704802</t>
  </si>
  <si>
    <t xml:space="preserve">0030201658</t>
  </si>
  <si>
    <t xml:space="preserve">2501012013</t>
  </si>
  <si>
    <t xml:space="preserve">0030201405</t>
  </si>
  <si>
    <t xml:space="preserve">0050410520</t>
  </si>
  <si>
    <t xml:space="preserve">0030201199</t>
  </si>
  <si>
    <t xml:space="preserve">2268006035</t>
  </si>
  <si>
    <t xml:space="preserve">0050100108</t>
  </si>
  <si>
    <t xml:space="preserve">0030200408</t>
  </si>
  <si>
    <t xml:space="preserve">0031000101</t>
  </si>
  <si>
    <t xml:space="preserve">0030203601</t>
  </si>
  <si>
    <t xml:space="preserve">0030501044</t>
  </si>
  <si>
    <t xml:space="preserve">0030201998</t>
  </si>
  <si>
    <t xml:space="preserve">0030200832</t>
  </si>
  <si>
    <t xml:space="preserve">0030200955</t>
  </si>
  <si>
    <t xml:space="preserve">0030510104</t>
  </si>
  <si>
    <t xml:space="preserve">0030201407</t>
  </si>
  <si>
    <t xml:space="preserve">0030201631</t>
  </si>
  <si>
    <t xml:space="preserve">0030800115</t>
  </si>
  <si>
    <t xml:space="preserve">0031502101</t>
  </si>
  <si>
    <t xml:space="preserve">0030200230</t>
  </si>
  <si>
    <t xml:space="preserve">2265001050</t>
  </si>
  <si>
    <t xml:space="preserve">0040704424</t>
  </si>
  <si>
    <t xml:space="preserve">0040400303</t>
  </si>
  <si>
    <t xml:space="preserve">0030203203</t>
  </si>
  <si>
    <t xml:space="preserve">0030200812</t>
  </si>
  <si>
    <t xml:space="preserve">0040600702</t>
  </si>
  <si>
    <t xml:space="preserve">0040704418</t>
  </si>
  <si>
    <t xml:space="preserve">2310012020</t>
  </si>
  <si>
    <t xml:space="preserve">0030200922</t>
  </si>
  <si>
    <t xml:space="preserve">0030187008</t>
  </si>
  <si>
    <t xml:space="preserve">0030201010</t>
  </si>
  <si>
    <t xml:space="preserve">0030201682</t>
  </si>
  <si>
    <t xml:space="preserve">0040600163</t>
  </si>
  <si>
    <t xml:space="preserve">2265005040</t>
  </si>
  <si>
    <t xml:space="preserve">0030200903</t>
  </si>
  <si>
    <t xml:space="preserve">0030201651</t>
  </si>
  <si>
    <t xml:space="preserve">0030200817</t>
  </si>
  <si>
    <t xml:space="preserve">2510000000</t>
  </si>
  <si>
    <t xml:space="preserve">0030200769</t>
  </si>
  <si>
    <t xml:space="preserve">0030805011</t>
  </si>
  <si>
    <t xml:space="preserve">0030200722</t>
  </si>
  <si>
    <t xml:space="preserve">0030700808</t>
  </si>
  <si>
    <t xml:space="preserve">0030200754</t>
  </si>
  <si>
    <t xml:space="preserve">0030501117</t>
  </si>
  <si>
    <t xml:space="preserve">0050410314</t>
  </si>
  <si>
    <t xml:space="preserve">0030200743</t>
  </si>
  <si>
    <t xml:space="preserve">0030200757</t>
  </si>
  <si>
    <t xml:space="preserve">0030200701</t>
  </si>
  <si>
    <t xml:space="preserve">0030704001</t>
  </si>
  <si>
    <t xml:space="preserve">0030200833</t>
  </si>
  <si>
    <t xml:space="preserve">0031306502</t>
  </si>
  <si>
    <t xml:space="preserve">0030200834</t>
  </si>
  <si>
    <t xml:space="preserve">0030500298</t>
  </si>
  <si>
    <t xml:space="preserve">0030200703</t>
  </si>
  <si>
    <t xml:space="preserve">0030200773</t>
  </si>
  <si>
    <t xml:space="preserve">0030505010</t>
  </si>
  <si>
    <t xml:space="preserve">0030200776</t>
  </si>
  <si>
    <t xml:space="preserve">0030700781</t>
  </si>
  <si>
    <t xml:space="preserve">0030200753</t>
  </si>
  <si>
    <t xml:space="preserve">0050182599</t>
  </si>
  <si>
    <t xml:space="preserve">0040718801</t>
  </si>
  <si>
    <t xml:space="preserve">0030702003</t>
  </si>
  <si>
    <t xml:space="preserve">0030200790</t>
  </si>
  <si>
    <t xml:space="preserve">0050200207</t>
  </si>
  <si>
    <t xml:space="preserve">0031502102</t>
  </si>
  <si>
    <t xml:space="preserve">2104008210</t>
  </si>
  <si>
    <t xml:space="preserve">0030200744</t>
  </si>
  <si>
    <t xml:space="preserve">0030701612</t>
  </si>
  <si>
    <t xml:space="preserve">0030200772</t>
  </si>
  <si>
    <t xml:space="preserve">0030700921</t>
  </si>
  <si>
    <t xml:space="preserve">0030200759</t>
  </si>
  <si>
    <t xml:space="preserve">0031306599</t>
  </si>
  <si>
    <t xml:space="preserve">0030200747</t>
  </si>
  <si>
    <t xml:space="preserve">0030200787</t>
  </si>
  <si>
    <t xml:space="preserve">0040706015</t>
  </si>
  <si>
    <t xml:space="preserve">0030200786</t>
  </si>
  <si>
    <t xml:space="preserve">0040715811</t>
  </si>
  <si>
    <t xml:space="preserve">0030200789</t>
  </si>
  <si>
    <t xml:space="preserve">0050200515</t>
  </si>
  <si>
    <t xml:space="preserve">0040600273</t>
  </si>
  <si>
    <t xml:space="preserve">0030200785</t>
  </si>
  <si>
    <t xml:space="preserve">0033000105</t>
  </si>
  <si>
    <t xml:space="preserve">0050300109</t>
  </si>
  <si>
    <t xml:space="preserve">0031613001</t>
  </si>
  <si>
    <t xml:space="preserve">0030200530</t>
  </si>
  <si>
    <t xml:space="preserve">0030200501</t>
  </si>
  <si>
    <t xml:space="preserve">0050410720</t>
  </si>
  <si>
    <t xml:space="preserve">0030200538</t>
  </si>
  <si>
    <t xml:space="preserve">0040703622</t>
  </si>
  <si>
    <t xml:space="preserve">2265006025</t>
  </si>
  <si>
    <t xml:space="preserve">2401025000</t>
  </si>
  <si>
    <t xml:space="preserve">0030200517</t>
  </si>
  <si>
    <t xml:space="preserve">0030600402</t>
  </si>
  <si>
    <t xml:space="preserve">0040708097</t>
  </si>
  <si>
    <t xml:space="preserve">0030200527</t>
  </si>
  <si>
    <t xml:space="preserve">0040719615</t>
  </si>
  <si>
    <t xml:space="preserve">0030102320</t>
  </si>
  <si>
    <t xml:space="preserve">0030200513</t>
  </si>
  <si>
    <t xml:space="preserve">2810060100</t>
  </si>
  <si>
    <t xml:space="preserve">0030200557</t>
  </si>
  <si>
    <t xml:space="preserve">0031401552</t>
  </si>
  <si>
    <t xml:space="preserve">0030200751</t>
  </si>
  <si>
    <t xml:space="preserve">0030200504</t>
  </si>
  <si>
    <t xml:space="preserve">0030201925</t>
  </si>
  <si>
    <t xml:space="preserve">0039092050</t>
  </si>
  <si>
    <t xml:space="preserve">0030201902</t>
  </si>
  <si>
    <t xml:space="preserve">2310121700</t>
  </si>
  <si>
    <t xml:space="preserve">0030201942</t>
  </si>
  <si>
    <t xml:space="preserve">0030800719</t>
  </si>
  <si>
    <t xml:space="preserve">0030200733</t>
  </si>
  <si>
    <t xml:space="preserve">0040729606</t>
  </si>
  <si>
    <t xml:space="preserve">0030200730</t>
  </si>
  <si>
    <t xml:space="preserve">0040400278</t>
  </si>
  <si>
    <t xml:space="preserve">0030200732</t>
  </si>
  <si>
    <t xml:space="preserve">0040600234</t>
  </si>
  <si>
    <t xml:space="preserve">2201510080</t>
  </si>
  <si>
    <t xml:space="preserve">0030201014</t>
  </si>
  <si>
    <t xml:space="preserve">0040301145</t>
  </si>
  <si>
    <t xml:space="preserve">0031100202</t>
  </si>
  <si>
    <t xml:space="preserve">0031100102</t>
  </si>
  <si>
    <t xml:space="preserve">0031100199</t>
  </si>
  <si>
    <t xml:space="preserve">0031100299</t>
  </si>
  <si>
    <t xml:space="preserve">2260005035</t>
  </si>
  <si>
    <t xml:space="preserve">0031306520</t>
  </si>
  <si>
    <t xml:space="preserve">2270001060</t>
  </si>
  <si>
    <t xml:space="preserve">0031306501</t>
  </si>
  <si>
    <t xml:space="preserve">0040703623</t>
  </si>
  <si>
    <t xml:space="preserve">0040202801</t>
  </si>
  <si>
    <t xml:space="preserve">0030501610</t>
  </si>
  <si>
    <t xml:space="preserve">0033088801</t>
  </si>
  <si>
    <t xml:space="preserve">2401030000</t>
  </si>
  <si>
    <t xml:space="preserve">0031399999</t>
  </si>
  <si>
    <t xml:space="preserve">0030187018</t>
  </si>
  <si>
    <t xml:space="preserve">0031301200</t>
  </si>
  <si>
    <t xml:space="preserve">0030510508</t>
  </si>
  <si>
    <t xml:space="preserve">0040301134</t>
  </si>
  <si>
    <t xml:space="preserve">0031306530</t>
  </si>
  <si>
    <t xml:space="preserve">0030904700</t>
  </si>
  <si>
    <t xml:space="preserve">2311020000</t>
  </si>
  <si>
    <t xml:space="preserve">0030905300</t>
  </si>
  <si>
    <t xml:space="preserve">0030905108</t>
  </si>
  <si>
    <t xml:space="preserve">0030200204</t>
  </si>
  <si>
    <t xml:space="preserve">0030900203</t>
  </si>
  <si>
    <t xml:space="preserve">0040400497</t>
  </si>
  <si>
    <t xml:space="preserve">0030905176</t>
  </si>
  <si>
    <t xml:space="preserve">0042500101</t>
  </si>
  <si>
    <t xml:space="preserve">0030901601</t>
  </si>
  <si>
    <t xml:space="preserve">0031000220</t>
  </si>
  <si>
    <t xml:space="preserve">0030622403</t>
  </si>
  <si>
    <t xml:space="preserve">0030905400</t>
  </si>
  <si>
    <t xml:space="preserve">0030905306</t>
  </si>
  <si>
    <t xml:space="preserve">0030200553</t>
  </si>
  <si>
    <t xml:space="preserve">0030905152</t>
  </si>
  <si>
    <t xml:space="preserve">2260002039</t>
  </si>
  <si>
    <t xml:space="preserve">0030901015</t>
  </si>
  <si>
    <t xml:space="preserve">0030901063</t>
  </si>
  <si>
    <t xml:space="preserve">0040719616</t>
  </si>
  <si>
    <t xml:space="preserve">0030903901</t>
  </si>
  <si>
    <t xml:space="preserve">2501060201</t>
  </si>
  <si>
    <t xml:space="preserve">0030901102</t>
  </si>
  <si>
    <t xml:space="preserve">0040301141</t>
  </si>
  <si>
    <t xml:space="preserve">0040723298</t>
  </si>
  <si>
    <t xml:space="preserve">0030901699</t>
  </si>
  <si>
    <t xml:space="preserve">0030905160</t>
  </si>
  <si>
    <t xml:space="preserve">0031401503</t>
  </si>
  <si>
    <t xml:space="preserve">0030905276</t>
  </si>
  <si>
    <t xml:space="preserve">0040301012</t>
  </si>
  <si>
    <t xml:space="preserve">0030900301</t>
  </si>
  <si>
    <t xml:space="preserve">0030200562</t>
  </si>
  <si>
    <t xml:space="preserve">0040700816</t>
  </si>
  <si>
    <t xml:space="preserve">0050100102</t>
  </si>
  <si>
    <t xml:space="preserve">0030906007</t>
  </si>
  <si>
    <t xml:space="preserve">0040301102</t>
  </si>
  <si>
    <t xml:space="preserve">0050100431</t>
  </si>
  <si>
    <t xml:space="preserve">0040721604</t>
  </si>
  <si>
    <t xml:space="preserve">0030904600</t>
  </si>
  <si>
    <t xml:space="preserve">0030901065</t>
  </si>
  <si>
    <t xml:space="preserve">0030980001</t>
  </si>
  <si>
    <t xml:space="preserve">0030700106</t>
  </si>
  <si>
    <t xml:space="preserve">0030905308</t>
  </si>
  <si>
    <t xml:space="preserve">0030500616</t>
  </si>
  <si>
    <t xml:space="preserve">0030901101</t>
  </si>
  <si>
    <t xml:space="preserve">0040400251</t>
  </si>
  <si>
    <t xml:space="preserve">0030902099</t>
  </si>
  <si>
    <t xml:space="preserve">0030799999</t>
  </si>
  <si>
    <t xml:space="preserve">0030903006</t>
  </si>
  <si>
    <t xml:space="preserve">0030901028</t>
  </si>
  <si>
    <t xml:space="preserve">0030901052</t>
  </si>
  <si>
    <t xml:space="preserve">0030187098</t>
  </si>
  <si>
    <t xml:space="preserve">2310021300</t>
  </si>
  <si>
    <t xml:space="preserve">0030903099</t>
  </si>
  <si>
    <t xml:space="preserve">0040704801</t>
  </si>
  <si>
    <t xml:space="preserve">0030400420</t>
  </si>
  <si>
    <t xml:space="preserve">0030900502</t>
  </si>
  <si>
    <t xml:space="preserve">0040301077</t>
  </si>
  <si>
    <t xml:space="preserve">0050410120</t>
  </si>
  <si>
    <t xml:space="preserve">0030905148</t>
  </si>
  <si>
    <t xml:space="preserve">0030700821</t>
  </si>
  <si>
    <t xml:space="preserve">0030901048</t>
  </si>
  <si>
    <t xml:space="preserve">0030999997</t>
  </si>
  <si>
    <t xml:space="preserve">2310023509</t>
  </si>
  <si>
    <t xml:space="preserve">0030905164</t>
  </si>
  <si>
    <t xml:space="preserve">0030903008</t>
  </si>
  <si>
    <t xml:space="preserve">0030500241</t>
  </si>
  <si>
    <t xml:space="preserve">0030103205</t>
  </si>
  <si>
    <t xml:space="preserve">0030901603</t>
  </si>
  <si>
    <t xml:space="preserve">0040704411</t>
  </si>
  <si>
    <t xml:space="preserve">0030905120</t>
  </si>
  <si>
    <t xml:space="preserve">0030901078</t>
  </si>
  <si>
    <t xml:space="preserve">0030102644</t>
  </si>
  <si>
    <t xml:space="preserve">0030900201</t>
  </si>
  <si>
    <t xml:space="preserve">0030903902</t>
  </si>
  <si>
    <t xml:space="preserve">0030206020</t>
  </si>
  <si>
    <t xml:space="preserve">0030905280</t>
  </si>
  <si>
    <t xml:space="preserve">0030182006</t>
  </si>
  <si>
    <t xml:space="preserve">0030900207</t>
  </si>
  <si>
    <t xml:space="preserve">0040700406</t>
  </si>
  <si>
    <t xml:space="preserve">2460800000</t>
  </si>
  <si>
    <t xml:space="preserve">2296000000</t>
  </si>
  <si>
    <t xml:space="preserve">0030901038</t>
  </si>
  <si>
    <t xml:space="preserve">0030205032</t>
  </si>
  <si>
    <t xml:space="preserve">0030903010</t>
  </si>
  <si>
    <t xml:space="preserve">2310011503</t>
  </si>
  <si>
    <t xml:space="preserve">0030905140</t>
  </si>
  <si>
    <t xml:space="preserve">0030903951</t>
  </si>
  <si>
    <t xml:space="preserve">0030901604</t>
  </si>
  <si>
    <t xml:space="preserve">2840000000</t>
  </si>
  <si>
    <t xml:space="preserve">2460900000</t>
  </si>
  <si>
    <t xml:space="preserve">0030500211</t>
  </si>
  <si>
    <t xml:space="preserve">0030901103</t>
  </si>
  <si>
    <t xml:space="preserve">2265004030</t>
  </si>
  <si>
    <t xml:space="preserve">0030905800</t>
  </si>
  <si>
    <t xml:space="preserve">0030788801</t>
  </si>
  <si>
    <t xml:space="preserve">0030901005</t>
  </si>
  <si>
    <t xml:space="preserve">0031401525</t>
  </si>
  <si>
    <t xml:space="preserve">0030700107</t>
  </si>
  <si>
    <t xml:space="preserve">0040707603</t>
  </si>
  <si>
    <t xml:space="preserve">0030700897</t>
  </si>
  <si>
    <t xml:space="preserve">2501060050</t>
  </si>
  <si>
    <t xml:space="preserve">0040705212</t>
  </si>
  <si>
    <t xml:space="preserve">0040400142</t>
  </si>
  <si>
    <t xml:space="preserve">0030600822</t>
  </si>
  <si>
    <t xml:space="preserve">0030187017</t>
  </si>
  <si>
    <t xml:space="preserve">0040719602</t>
  </si>
  <si>
    <t xml:space="preserve">0030900198</t>
  </si>
  <si>
    <t xml:space="preserve">0030500204</t>
  </si>
  <si>
    <t xml:space="preserve">0030905100</t>
  </si>
  <si>
    <t xml:space="preserve">0030101894</t>
  </si>
  <si>
    <t xml:space="preserve">0030905254</t>
  </si>
  <si>
    <t xml:space="preserve">0030622405</t>
  </si>
  <si>
    <t xml:space="preserve">0030206019</t>
  </si>
  <si>
    <t xml:space="preserve">0030510298</t>
  </si>
  <si>
    <t xml:space="preserve">0030205053</t>
  </si>
  <si>
    <t xml:space="preserve">0030205051</t>
  </si>
  <si>
    <t xml:space="preserve">0030206015</t>
  </si>
  <si>
    <t xml:space="preserve">0030702099</t>
  </si>
  <si>
    <t xml:space="preserve">0030206016</t>
  </si>
  <si>
    <t xml:space="preserve">0030206012</t>
  </si>
  <si>
    <t xml:space="preserve">0030205050</t>
  </si>
  <si>
    <t xml:space="preserve">2461160000</t>
  </si>
  <si>
    <t xml:space="preserve">0030205031</t>
  </si>
  <si>
    <t xml:space="preserve">0030603201</t>
  </si>
  <si>
    <t xml:space="preserve">0030205041</t>
  </si>
  <si>
    <t xml:space="preserve">0030205040</t>
  </si>
  <si>
    <t xml:space="preserve">2501060053</t>
  </si>
  <si>
    <t xml:space="preserve">0040400206</t>
  </si>
  <si>
    <t xml:space="preserve">2310021303</t>
  </si>
  <si>
    <t xml:space="preserve">0030205012</t>
  </si>
  <si>
    <t xml:space="preserve">0030205054</t>
  </si>
  <si>
    <t xml:space="preserve">0030101866</t>
  </si>
  <si>
    <t xml:space="preserve">0030205020</t>
  </si>
  <si>
    <t xml:space="preserve">2270004066</t>
  </si>
  <si>
    <t xml:space="preserve">0030205035</t>
  </si>
  <si>
    <t xml:space="preserve">0030510107</t>
  </si>
  <si>
    <t xml:space="preserve">0030205039</t>
  </si>
  <si>
    <t xml:space="preserve">0030206025</t>
  </si>
  <si>
    <t xml:space="preserve">2610030000</t>
  </si>
  <si>
    <t xml:space="preserve">0030206017</t>
  </si>
  <si>
    <t xml:space="preserve">0030510496</t>
  </si>
  <si>
    <t xml:space="preserve">0030382002</t>
  </si>
  <si>
    <t xml:space="preserve">0030205034</t>
  </si>
  <si>
    <t xml:space="preserve">0030702021</t>
  </si>
  <si>
    <t xml:space="preserve">0040201304</t>
  </si>
  <si>
    <t xml:space="preserve">0030205091</t>
  </si>
  <si>
    <t xml:space="preserve">0030622001</t>
  </si>
  <si>
    <t xml:space="preserve">0040729698</t>
  </si>
  <si>
    <t xml:space="preserve">2310121100</t>
  </si>
  <si>
    <t xml:space="preserve">0030206011</t>
  </si>
  <si>
    <t xml:space="preserve">0030206018</t>
  </si>
  <si>
    <t xml:space="preserve">0030303012</t>
  </si>
  <si>
    <t xml:space="preserve">0030205038</t>
  </si>
  <si>
    <t xml:space="preserve">2505020180</t>
  </si>
  <si>
    <t xml:space="preserve">0030500718</t>
  </si>
  <si>
    <t xml:space="preserve">0031501002</t>
  </si>
  <si>
    <t xml:space="preserve">0030510306</t>
  </si>
  <si>
    <t xml:space="preserve">0031604003</t>
  </si>
  <si>
    <t xml:space="preserve">0030501109</t>
  </si>
  <si>
    <t xml:space="preserve">2399000000</t>
  </si>
  <si>
    <t xml:space="preserve">0031504001</t>
  </si>
  <si>
    <t xml:space="preserve">2805008100</t>
  </si>
  <si>
    <t xml:space="preserve">0031000133</t>
  </si>
  <si>
    <t xml:space="preserve">2260004021</t>
  </si>
  <si>
    <t xml:space="preserve">0030600508</t>
  </si>
  <si>
    <t xml:space="preserve">0031603002</t>
  </si>
  <si>
    <t xml:space="preserve">0040400413</t>
  </si>
  <si>
    <t xml:space="preserve">0031612003</t>
  </si>
  <si>
    <t xml:space="preserve">0039999997</t>
  </si>
  <si>
    <t xml:space="preserve">0031000207</t>
  </si>
  <si>
    <t xml:space="preserve">0031615001</t>
  </si>
  <si>
    <t xml:space="preserve">0031503102</t>
  </si>
  <si>
    <t xml:space="preserve">0031613003</t>
  </si>
  <si>
    <t xml:space="preserve">0030102018</t>
  </si>
  <si>
    <t xml:space="preserve">0031603001</t>
  </si>
  <si>
    <t xml:space="preserve">0030700714</t>
  </si>
  <si>
    <t xml:space="preserve">0030580001</t>
  </si>
  <si>
    <t xml:space="preserve">0030622206</t>
  </si>
  <si>
    <t xml:space="preserve">0031301001</t>
  </si>
  <si>
    <t xml:space="preserve">2260002006</t>
  </si>
  <si>
    <t xml:space="preserve">2265004055</t>
  </si>
  <si>
    <t xml:space="preserve">0031604002</t>
  </si>
  <si>
    <t xml:space="preserve">0030900501</t>
  </si>
  <si>
    <t xml:space="preserve">0031303061</t>
  </si>
  <si>
    <t xml:space="preserve">0040729604</t>
  </si>
  <si>
    <t xml:space="preserve">0039999994</t>
  </si>
  <si>
    <t xml:space="preserve">0030800102</t>
  </si>
  <si>
    <t xml:space="preserve">0030182504</t>
  </si>
  <si>
    <t xml:space="preserve">2805030000</t>
  </si>
  <si>
    <t xml:space="preserve">0031306531</t>
  </si>
  <si>
    <t xml:space="preserve">0040705698</t>
  </si>
  <si>
    <t xml:space="preserve">0039999992</t>
  </si>
  <si>
    <t xml:space="preserve">2285004015</t>
  </si>
  <si>
    <t xml:space="preserve">2810030000</t>
  </si>
  <si>
    <t xml:space="preserve">0031401551</t>
  </si>
  <si>
    <t xml:space="preserve">0040301079</t>
  </si>
  <si>
    <t xml:space="preserve">0039999996</t>
  </si>
  <si>
    <t xml:space="preserve">0040708498</t>
  </si>
  <si>
    <t xml:space="preserve">2801500181</t>
  </si>
  <si>
    <t xml:space="preserve">0030600201</t>
  </si>
  <si>
    <t xml:space="preserve">0031306505</t>
  </si>
  <si>
    <t xml:space="preserve">0040301180</t>
  </si>
  <si>
    <t xml:space="preserve">0039999995</t>
  </si>
  <si>
    <t xml:space="preserve">2268003070</t>
  </si>
  <si>
    <t xml:space="preserve">0039090010</t>
  </si>
  <si>
    <t xml:space="preserve">0031613002</t>
  </si>
  <si>
    <t xml:space="preserve">0031612002</t>
  </si>
  <si>
    <t xml:space="preserve">2415000000</t>
  </si>
  <si>
    <t xml:space="preserve">0039999998</t>
  </si>
  <si>
    <t xml:space="preserve">0050100781</t>
  </si>
  <si>
    <t xml:space="preserve">0030800730</t>
  </si>
  <si>
    <t xml:space="preserve">0040719621</t>
  </si>
  <si>
    <t xml:space="preserve">0030805001</t>
  </si>
  <si>
    <t xml:space="preserve">0030800754</t>
  </si>
  <si>
    <t xml:space="preserve">0040400302</t>
  </si>
  <si>
    <t xml:space="preserve">0030805008</t>
  </si>
  <si>
    <t xml:space="preserve">2310023310</t>
  </si>
  <si>
    <t xml:space="preserve">0050182001</t>
  </si>
  <si>
    <t xml:space="preserve">0030880001</t>
  </si>
  <si>
    <t xml:space="preserve">0030501114</t>
  </si>
  <si>
    <t xml:space="preserve">0030800112</t>
  </si>
  <si>
    <t xml:space="preserve">0040600132</t>
  </si>
  <si>
    <t xml:space="preserve">0050300201</t>
  </si>
  <si>
    <t xml:space="preserve">2268003040</t>
  </si>
  <si>
    <t xml:space="preserve">0030800107</t>
  </si>
  <si>
    <t xml:space="preserve">0030801002</t>
  </si>
  <si>
    <t xml:space="preserve">0030800113</t>
  </si>
  <si>
    <t xml:space="preserve">0039092052</t>
  </si>
  <si>
    <t xml:space="preserve">0030800701</t>
  </si>
  <si>
    <t xml:space="preserve">0040301119</t>
  </si>
  <si>
    <t xml:space="preserve">0030800103</t>
  </si>
  <si>
    <t xml:space="preserve">0030899999</t>
  </si>
  <si>
    <t xml:space="preserve">0040705218</t>
  </si>
  <si>
    <t xml:space="preserve">0030801004</t>
  </si>
  <si>
    <t xml:space="preserve">0030510196</t>
  </si>
  <si>
    <t xml:space="preserve">0030800778</t>
  </si>
  <si>
    <t xml:space="preserve">0030500198</t>
  </si>
  <si>
    <t xml:space="preserve">0030104007</t>
  </si>
  <si>
    <t xml:space="preserve">0030800702</t>
  </si>
  <si>
    <t xml:space="preserve">0030200540</t>
  </si>
  <si>
    <t xml:space="preserve">0030800801</t>
  </si>
  <si>
    <t xml:space="preserve">0040703602</t>
  </si>
  <si>
    <t xml:space="preserve">2267002057</t>
  </si>
  <si>
    <t xml:space="preserve">2801500390</t>
  </si>
  <si>
    <t xml:space="preserve">0030800802</t>
  </si>
  <si>
    <t xml:space="preserve">2310023100</t>
  </si>
  <si>
    <t xml:space="preserve">0040600706</t>
  </si>
  <si>
    <t xml:space="preserve">2801000000</t>
  </si>
  <si>
    <t xml:space="preserve">0030801006</t>
  </si>
  <si>
    <t xml:space="preserve">2265005060</t>
  </si>
  <si>
    <t xml:space="preserve">0030800799</t>
  </si>
  <si>
    <t xml:space="preserve">2104008330</t>
  </si>
  <si>
    <t xml:space="preserve">0030800772</t>
  </si>
  <si>
    <t xml:space="preserve">0050100103</t>
  </si>
  <si>
    <t xml:space="preserve">2310421010</t>
  </si>
  <si>
    <t xml:space="preserve">2310111700</t>
  </si>
  <si>
    <t xml:space="preserve">0030805005</t>
  </si>
  <si>
    <t xml:space="preserve">0040600142</t>
  </si>
  <si>
    <t xml:space="preserve">0030801008</t>
  </si>
  <si>
    <t xml:space="preserve">0030805019</t>
  </si>
  <si>
    <t xml:space="preserve">2801700001</t>
  </si>
  <si>
    <t xml:space="preserve">0030800199</t>
  </si>
  <si>
    <t xml:space="preserve">2310021011</t>
  </si>
  <si>
    <t xml:space="preserve">0030800104</t>
  </si>
  <si>
    <t xml:space="preserve">0033000212</t>
  </si>
  <si>
    <t xml:space="preserve">0030700109</t>
  </si>
  <si>
    <t xml:space="preserve">0032099999</t>
  </si>
  <si>
    <t xml:space="preserve">2102002000</t>
  </si>
  <si>
    <t xml:space="preserve">0033000303</t>
  </si>
  <si>
    <t xml:space="preserve">0030200710</t>
  </si>
  <si>
    <t xml:space="preserve">0033000102</t>
  </si>
  <si>
    <t xml:space="preserve">2102004001</t>
  </si>
  <si>
    <t xml:space="preserve">0030500107</t>
  </si>
  <si>
    <t xml:space="preserve">0033000307</t>
  </si>
  <si>
    <t xml:space="preserve">0033000201</t>
  </si>
  <si>
    <t xml:space="preserve">0030500154</t>
  </si>
  <si>
    <t xml:space="preserve">0032099997</t>
  </si>
  <si>
    <t xml:space="preserve">0050100403</t>
  </si>
  <si>
    <t xml:space="preserve">0031000506</t>
  </si>
  <si>
    <t xml:space="preserve">0033000203</t>
  </si>
  <si>
    <t xml:space="preserve">2270006020</t>
  </si>
  <si>
    <t xml:space="preserve">0033000104</t>
  </si>
  <si>
    <t xml:space="preserve">0030382001</t>
  </si>
  <si>
    <t xml:space="preserve">2270007015</t>
  </si>
  <si>
    <t xml:space="preserve">0033000198</t>
  </si>
  <si>
    <t xml:space="preserve">0040701606</t>
  </si>
  <si>
    <t xml:space="preserve">0033000106</t>
  </si>
  <si>
    <t xml:space="preserve">0033000213</t>
  </si>
  <si>
    <t xml:space="preserve">0030700304</t>
  </si>
  <si>
    <t xml:space="preserve">0031401102</t>
  </si>
  <si>
    <t xml:space="preserve">0030510297</t>
  </si>
  <si>
    <t xml:space="preserve">0031401514</t>
  </si>
  <si>
    <t xml:space="preserve">0050282599</t>
  </si>
  <si>
    <t xml:space="preserve">0040400170</t>
  </si>
  <si>
    <t xml:space="preserve">0030510305</t>
  </si>
  <si>
    <t xml:space="preserve">0030700606</t>
  </si>
  <si>
    <t xml:space="preserve">0031480001</t>
  </si>
  <si>
    <t xml:space="preserve">0031400903</t>
  </si>
  <si>
    <t xml:space="preserve">0031400902</t>
  </si>
  <si>
    <t xml:space="preserve">0030701486</t>
  </si>
  <si>
    <t xml:space="preserve">0031401201</t>
  </si>
  <si>
    <t xml:space="preserve">0031307002</t>
  </si>
  <si>
    <t xml:space="preserve">0030600811</t>
  </si>
  <si>
    <t xml:space="preserve">0031401550</t>
  </si>
  <si>
    <t xml:space="preserve">0030100106</t>
  </si>
  <si>
    <t xml:space="preserve">0040720420</t>
  </si>
  <si>
    <t xml:space="preserve">0030702002</t>
  </si>
  <si>
    <t xml:space="preserve">2104008100</t>
  </si>
  <si>
    <t xml:space="preserve">2805019200</t>
  </si>
  <si>
    <t xml:space="preserve">0040780403</t>
  </si>
  <si>
    <t xml:space="preserve">0030702004</t>
  </si>
  <si>
    <t xml:space="preserve">0030700309</t>
  </si>
  <si>
    <t xml:space="preserve">0030700789</t>
  </si>
  <si>
    <t xml:space="preserve">0042500102</t>
  </si>
  <si>
    <t xml:space="preserve">0040400231</t>
  </si>
  <si>
    <t xml:space="preserve">0030700752</t>
  </si>
  <si>
    <t xml:space="preserve">0030302396</t>
  </si>
  <si>
    <t xml:space="preserve">0030187034</t>
  </si>
  <si>
    <t xml:space="preserve">0030701410</t>
  </si>
  <si>
    <t xml:space="preserve">2275050011</t>
  </si>
  <si>
    <t xml:space="preserve">0030701420</t>
  </si>
  <si>
    <t xml:space="preserve">0030700499</t>
  </si>
  <si>
    <t xml:space="preserve">0030600518</t>
  </si>
  <si>
    <t xml:space="preserve">0030700799</t>
  </si>
  <si>
    <t xml:space="preserve">0030103105</t>
  </si>
  <si>
    <t xml:space="preserve">0030700541</t>
  </si>
  <si>
    <t xml:space="preserve">0050300781</t>
  </si>
  <si>
    <t xml:space="preserve">0040799901</t>
  </si>
  <si>
    <t xml:space="preserve">0030701441</t>
  </si>
  <si>
    <t xml:space="preserve">0030501041</t>
  </si>
  <si>
    <t xml:space="preserve">0030700791</t>
  </si>
  <si>
    <t xml:space="preserve">0030700530</t>
  </si>
  <si>
    <t xml:space="preserve">0040301151</t>
  </si>
  <si>
    <t xml:space="preserve">0030701540</t>
  </si>
  <si>
    <t xml:space="preserve">0030700678</t>
  </si>
  <si>
    <t xml:space="preserve">0030700790</t>
  </si>
  <si>
    <t xml:space="preserve">2309000000</t>
  </si>
  <si>
    <t xml:space="preserve">0040703607</t>
  </si>
  <si>
    <t xml:space="preserve">0030700513</t>
  </si>
  <si>
    <t xml:space="preserve">0040704001</t>
  </si>
  <si>
    <t xml:space="preserve">0030701425</t>
  </si>
  <si>
    <t xml:space="preserve">0050300810</t>
  </si>
  <si>
    <t xml:space="preserve">0030701062</t>
  </si>
  <si>
    <t xml:space="preserve">0030701053</t>
  </si>
  <si>
    <t xml:space="preserve">0030107103</t>
  </si>
  <si>
    <t xml:space="preserve">0030701421</t>
  </si>
  <si>
    <t xml:space="preserve">0030701199</t>
  </si>
  <si>
    <t xml:space="preserve">0030700680</t>
  </si>
  <si>
    <t xml:space="preserve">0030702001</t>
  </si>
  <si>
    <t xml:space="preserve">0030103554</t>
  </si>
  <si>
    <t xml:space="preserve">0030700607</t>
  </si>
  <si>
    <t xml:space="preserve">0030700950</t>
  </si>
  <si>
    <t xml:space="preserve">0030701030</t>
  </si>
  <si>
    <t xml:space="preserve">0030700510</t>
  </si>
  <si>
    <t xml:space="preserve">0030500220</t>
  </si>
  <si>
    <t xml:space="preserve">0030700665</t>
  </si>
  <si>
    <t xml:space="preserve">0040717604</t>
  </si>
  <si>
    <t xml:space="preserve">0040400119</t>
  </si>
  <si>
    <t xml:space="preserve">0030701430</t>
  </si>
  <si>
    <t xml:space="preserve">2265002081</t>
  </si>
  <si>
    <t xml:space="preserve">0030700302</t>
  </si>
  <si>
    <t xml:space="preserve">2103011000</t>
  </si>
  <si>
    <t xml:space="preserve">0030700960</t>
  </si>
  <si>
    <t xml:space="preserve">0030700803</t>
  </si>
  <si>
    <t xml:space="preserve">0039090008</t>
  </si>
  <si>
    <t xml:space="preserve">2309100200</t>
  </si>
  <si>
    <t xml:space="preserve">0040400148</t>
  </si>
  <si>
    <t xml:space="preserve">0030700750</t>
  </si>
  <si>
    <t xml:space="preserve">2310030401</t>
  </si>
  <si>
    <t xml:space="preserve">2270002072</t>
  </si>
  <si>
    <t xml:space="preserve">0030700399</t>
  </si>
  <si>
    <t xml:space="preserve">2505020030</t>
  </si>
  <si>
    <t xml:space="preserve">0030701426</t>
  </si>
  <si>
    <t xml:space="preserve">0050100105</t>
  </si>
  <si>
    <t xml:space="preserve">0040706802</t>
  </si>
  <si>
    <t xml:space="preserve">0030701399</t>
  </si>
  <si>
    <t xml:space="preserve">0031000227</t>
  </si>
  <si>
    <t xml:space="preserve">0030701099</t>
  </si>
  <si>
    <t xml:space="preserve">0040706022</t>
  </si>
  <si>
    <t xml:space="preserve">0030701055</t>
  </si>
  <si>
    <t xml:space="preserve">0030700801</t>
  </si>
  <si>
    <t xml:space="preserve">0030504303</t>
  </si>
  <si>
    <t xml:space="preserve">0030700703</t>
  </si>
  <si>
    <t xml:space="preserve">2501012015</t>
  </si>
  <si>
    <t xml:space="preserve">0030700831</t>
  </si>
  <si>
    <t xml:space="preserve">0030701060</t>
  </si>
  <si>
    <t xml:space="preserve">0030700301</t>
  </si>
  <si>
    <t xml:space="preserve">0030182001</t>
  </si>
  <si>
    <t xml:space="preserve">0040700802</t>
  </si>
  <si>
    <t xml:space="preserve">0040706004</t>
  </si>
  <si>
    <t xml:space="preserve">0030700923</t>
  </si>
  <si>
    <t xml:space="preserve">0030700716</t>
  </si>
  <si>
    <t xml:space="preserve">0040301065</t>
  </si>
  <si>
    <t xml:space="preserve">0030501111</t>
  </si>
  <si>
    <t xml:space="preserve">0030501011</t>
  </si>
  <si>
    <t xml:space="preserve">0030700783</t>
  </si>
  <si>
    <t xml:space="preserve">0030301012</t>
  </si>
  <si>
    <t xml:space="preserve">0030700896</t>
  </si>
  <si>
    <t xml:space="preserve">0030700599</t>
  </si>
  <si>
    <t xml:space="preserve">0030700632</t>
  </si>
  <si>
    <t xml:space="preserve">0040400213</t>
  </si>
  <si>
    <t xml:space="preserve">0030700409</t>
  </si>
  <si>
    <t xml:space="preserve">0030701010</t>
  </si>
  <si>
    <t xml:space="preserve">0030700233</t>
  </si>
  <si>
    <t xml:space="preserve">0030704005</t>
  </si>
  <si>
    <t xml:space="preserve">0030703099</t>
  </si>
  <si>
    <t xml:space="preserve">0030700222</t>
  </si>
  <si>
    <t xml:space="preserve">0030102435</t>
  </si>
  <si>
    <t xml:space="preserve">0040600170</t>
  </si>
  <si>
    <t xml:space="preserve">0030510197</t>
  </si>
  <si>
    <t xml:space="preserve">0030701650</t>
  </si>
  <si>
    <t xml:space="preserve">0030700216</t>
  </si>
  <si>
    <t xml:space="preserve">0030504270</t>
  </si>
  <si>
    <t xml:space="preserve">0030700760</t>
  </si>
  <si>
    <t xml:space="preserve">0030700709</t>
  </si>
  <si>
    <t xml:space="preserve">0030500252</t>
  </si>
  <si>
    <t xml:space="preserve">0030200506</t>
  </si>
  <si>
    <t xml:space="preserve">0040722806</t>
  </si>
  <si>
    <t xml:space="preserve">0050410021</t>
  </si>
  <si>
    <t xml:space="preserve">0030700788</t>
  </si>
  <si>
    <t xml:space="preserve">0030700731</t>
  </si>
  <si>
    <t xml:space="preserve">0031000140</t>
  </si>
  <si>
    <t xml:space="preserve">2270002081</t>
  </si>
  <si>
    <t xml:space="preserve">0030701220</t>
  </si>
  <si>
    <t xml:space="preserve">0030701482</t>
  </si>
  <si>
    <t xml:space="preserve">2310011000</t>
  </si>
  <si>
    <t xml:space="preserve">0030700712</t>
  </si>
  <si>
    <t xml:space="preserve">2310021501</t>
  </si>
  <si>
    <t xml:space="preserve">0050410405</t>
  </si>
  <si>
    <t xml:space="preserve">0040705204</t>
  </si>
  <si>
    <t xml:space="preserve">0039090009</t>
  </si>
  <si>
    <t xml:space="preserve">0030700407</t>
  </si>
  <si>
    <t xml:space="preserve">0030700630</t>
  </si>
  <si>
    <t xml:space="preserve">0050410621</t>
  </si>
  <si>
    <t xml:space="preserve">0030700734</t>
  </si>
  <si>
    <t xml:space="preserve">0030203106</t>
  </si>
  <si>
    <t xml:space="preserve">2805020002</t>
  </si>
  <si>
    <t xml:space="preserve">0030622204</t>
  </si>
  <si>
    <t xml:space="preserve">0030704002</t>
  </si>
  <si>
    <t xml:space="preserve">0040301025</t>
  </si>
  <si>
    <t xml:space="preserve">2270003060</t>
  </si>
  <si>
    <t xml:space="preserve">0030700705</t>
  </si>
  <si>
    <t xml:space="preserve">0030700805</t>
  </si>
  <si>
    <t xml:space="preserve">2265007015</t>
  </si>
  <si>
    <t xml:space="preserve">2265004075</t>
  </si>
  <si>
    <t xml:space="preserve">0030700597</t>
  </si>
  <si>
    <t xml:space="preserve">0030700655</t>
  </si>
  <si>
    <t xml:space="preserve">0030187009</t>
  </si>
  <si>
    <t xml:space="preserve">0050410004</t>
  </si>
  <si>
    <t xml:space="preserve">0030701440</t>
  </si>
  <si>
    <t xml:space="preserve">2310012000</t>
  </si>
  <si>
    <t xml:space="preserve">2310021103</t>
  </si>
  <si>
    <t xml:space="preserve">0030700756</t>
  </si>
  <si>
    <t xml:space="preserve">2102011000</t>
  </si>
  <si>
    <t xml:space="preserve">0030700652</t>
  </si>
  <si>
    <t xml:space="preserve">0030700635</t>
  </si>
  <si>
    <t xml:space="preserve">0040782001</t>
  </si>
  <si>
    <t xml:space="preserve">0030700939</t>
  </si>
  <si>
    <t xml:space="preserve">0030501030</t>
  </si>
  <si>
    <t xml:space="preserve">0030700706</t>
  </si>
  <si>
    <t xml:space="preserve">0050300601</t>
  </si>
  <si>
    <t xml:space="preserve">2270002078</t>
  </si>
  <si>
    <t xml:space="preserve">0040201604</t>
  </si>
  <si>
    <t xml:space="preserve">0040719623</t>
  </si>
  <si>
    <t xml:space="preserve">0030700715</t>
  </si>
  <si>
    <t xml:space="preserve">0030700702</t>
  </si>
  <si>
    <t xml:space="preserve">0040703605</t>
  </si>
  <si>
    <t xml:space="preserve">0030700982</t>
  </si>
  <si>
    <t xml:space="preserve">0040706803</t>
  </si>
  <si>
    <t xml:space="preserve">0050400201</t>
  </si>
  <si>
    <t xml:space="preserve">0030700108</t>
  </si>
  <si>
    <t xml:space="preserve">0040600199</t>
  </si>
  <si>
    <t xml:space="preserve">0030700199</t>
  </si>
  <si>
    <t xml:space="preserve">0030700102</t>
  </si>
  <si>
    <t xml:space="preserve">0040780819</t>
  </si>
  <si>
    <t xml:space="preserve">0030700112</t>
  </si>
  <si>
    <t xml:space="preserve">2810060200</t>
  </si>
  <si>
    <t xml:space="preserve">0030200507</t>
  </si>
  <si>
    <t xml:space="preserve">0040717698</t>
  </si>
  <si>
    <t xml:space="preserve">0030700110</t>
  </si>
  <si>
    <t xml:space="preserve">0031000105</t>
  </si>
  <si>
    <t xml:space="preserve">2505040120</t>
  </si>
  <si>
    <t xml:space="preserve">2801500320</t>
  </si>
  <si>
    <t xml:space="preserve">0030700136</t>
  </si>
  <si>
    <t xml:space="preserve">2310011201</t>
  </si>
  <si>
    <t xml:space="preserve">0040703626</t>
  </si>
  <si>
    <t xml:space="preserve">0030700123</t>
  </si>
  <si>
    <t xml:space="preserve">0026500320</t>
  </si>
  <si>
    <t xml:space="preserve">0040708401</t>
  </si>
  <si>
    <t xml:space="preserve">0030700119</t>
  </si>
  <si>
    <t xml:space="preserve">0031088811</t>
  </si>
  <si>
    <t xml:space="preserve">0030700115</t>
  </si>
  <si>
    <t xml:space="preserve">2265004026</t>
  </si>
  <si>
    <t xml:space="preserve">0031000306</t>
  </si>
  <si>
    <t xml:space="preserve">2270002048</t>
  </si>
  <si>
    <t xml:space="preserve">0040700808</t>
  </si>
  <si>
    <t xml:space="preserve">2310023606</t>
  </si>
  <si>
    <t xml:space="preserve">2270005025</t>
  </si>
  <si>
    <t xml:space="preserve">0030600804</t>
  </si>
  <si>
    <t xml:space="preserve">2302080000</t>
  </si>
  <si>
    <t xml:space="preserve">0040301135</t>
  </si>
  <si>
    <t xml:space="preserve">0027000320</t>
  </si>
  <si>
    <t xml:space="preserve">2260004071</t>
  </si>
  <si>
    <t xml:space="preserve">0040400312</t>
  </si>
  <si>
    <t xml:space="preserve">2270002024</t>
  </si>
  <si>
    <t xml:space="preserve">2310021203</t>
  </si>
  <si>
    <t xml:space="preserve">2294000002</t>
  </si>
  <si>
    <t xml:space="preserve">2505000120</t>
  </si>
  <si>
    <t xml:space="preserve">2801700013</t>
  </si>
  <si>
    <t xml:space="preserve">0040708404</t>
  </si>
  <si>
    <t xml:space="preserve">0040400273</t>
  </si>
  <si>
    <t xml:space="preserve">2265002027</t>
  </si>
  <si>
    <t xml:space="preserve">0050410010</t>
  </si>
  <si>
    <t xml:space="preserve">2801500500</t>
  </si>
  <si>
    <t xml:space="preserve">0030200551</t>
  </si>
  <si>
    <t xml:space="preserve">2460500000</t>
  </si>
  <si>
    <t xml:space="preserve">0030504470</t>
  </si>
  <si>
    <t xml:space="preserve">2425000000</t>
  </si>
  <si>
    <t xml:space="preserve">0040400107</t>
  </si>
  <si>
    <t xml:space="preserve">0040705602</t>
  </si>
  <si>
    <t xml:space="preserve">0030111507</t>
  </si>
  <si>
    <t xml:space="preserve">0030501014</t>
  </si>
  <si>
    <t xml:space="preserve">2102012000</t>
  </si>
  <si>
    <t xml:space="preserve">0030510408</t>
  </si>
  <si>
    <t xml:space="preserve">0040705210</t>
  </si>
  <si>
    <t xml:space="preserve">2310011504</t>
  </si>
  <si>
    <t xml:space="preserve">2501012011</t>
  </si>
  <si>
    <t xml:space="preserve">0030622005</t>
  </si>
  <si>
    <t xml:space="preserve">0030805014</t>
  </si>
  <si>
    <t xml:space="preserve">0040703606</t>
  </si>
  <si>
    <t xml:space="preserve">0030504271</t>
  </si>
  <si>
    <t xml:space="preserve">2305070000</t>
  </si>
  <si>
    <t xml:space="preserve">0030200965</t>
  </si>
  <si>
    <t xml:space="preserve">0040301016</t>
  </si>
  <si>
    <t xml:space="preserve">0040301140</t>
  </si>
  <si>
    <t xml:space="preserve">0030505023</t>
  </si>
  <si>
    <t xml:space="preserve">0040717613</t>
  </si>
  <si>
    <t xml:space="preserve">2302050000</t>
  </si>
  <si>
    <t xml:space="preserve">0040301206</t>
  </si>
  <si>
    <t xml:space="preserve">0040703613</t>
  </si>
  <si>
    <t xml:space="preserve">0040705604</t>
  </si>
  <si>
    <t xml:space="preserve">0050410420</t>
  </si>
  <si>
    <t xml:space="preserve">2660000000</t>
  </si>
  <si>
    <t xml:space="preserve">0040705610</t>
  </si>
  <si>
    <t xml:space="preserve">2805021100</t>
  </si>
  <si>
    <t xml:space="preserve">0040717612</t>
  </si>
  <si>
    <t xml:space="preserve">0040600603</t>
  </si>
  <si>
    <t xml:space="preserve">0030510397</t>
  </si>
  <si>
    <t xml:space="preserve">0040700402</t>
  </si>
  <si>
    <t xml:space="preserve">0030500199</t>
  </si>
  <si>
    <t xml:space="preserve">0040703618</t>
  </si>
  <si>
    <t xml:space="preserve">0030501048</t>
  </si>
  <si>
    <t xml:space="preserve">0031000222</t>
  </si>
  <si>
    <t xml:space="preserve">0030201949</t>
  </si>
  <si>
    <t xml:space="preserve">0040704497</t>
  </si>
  <si>
    <t xml:space="preserve">2805009300</t>
  </si>
  <si>
    <t xml:space="preserve">0040706011</t>
  </si>
  <si>
    <t xml:space="preserve">0040703621</t>
  </si>
  <si>
    <t xml:space="preserve">0050100405</t>
  </si>
  <si>
    <t xml:space="preserve">2801500220</t>
  </si>
  <si>
    <t xml:space="preserve">2805001100</t>
  </si>
  <si>
    <t xml:space="preserve">0040301129</t>
  </si>
  <si>
    <t xml:space="preserve">0050410212</t>
  </si>
  <si>
    <t xml:space="preserve">0031000223</t>
  </si>
  <si>
    <t xml:space="preserve">0040400133</t>
  </si>
  <si>
    <t xml:space="preserve">2460000000</t>
  </si>
  <si>
    <t xml:space="preserve">0040701601</t>
  </si>
  <si>
    <t xml:space="preserve">0030300805</t>
  </si>
  <si>
    <t xml:space="preserve">0040600135</t>
  </si>
  <si>
    <t xml:space="preserve">0040301142</t>
  </si>
  <si>
    <t xml:space="preserve">0030500262</t>
  </si>
  <si>
    <t xml:space="preserve">0050300710</t>
  </si>
  <si>
    <t xml:space="preserve">0041000262</t>
  </si>
  <si>
    <t xml:space="preserve">0031000102</t>
  </si>
  <si>
    <t xml:space="preserve">0039091003</t>
  </si>
  <si>
    <t xml:space="preserve">0040880001</t>
  </si>
  <si>
    <t xml:space="preserve">0030504671</t>
  </si>
  <si>
    <t xml:space="preserve">0030501106</t>
  </si>
  <si>
    <t xml:space="preserve">2270005015</t>
  </si>
  <si>
    <t xml:space="preserve">0040706097</t>
  </si>
  <si>
    <t xml:space="preserve">0031000124</t>
  </si>
  <si>
    <t xml:space="preserve">0031000122</t>
  </si>
  <si>
    <t xml:space="preserve">2265004046</t>
  </si>
  <si>
    <t xml:space="preserve">0040722804</t>
  </si>
  <si>
    <t xml:space="preserve">0031000230</t>
  </si>
  <si>
    <t xml:space="preserve">0050410561</t>
  </si>
  <si>
    <t xml:space="preserve">2280003100</t>
  </si>
  <si>
    <t xml:space="preserve">0040706008</t>
  </si>
  <si>
    <t xml:space="preserve">0030500255</t>
  </si>
  <si>
    <t xml:space="preserve">0040704897</t>
  </si>
  <si>
    <t xml:space="preserve">0039092051</t>
  </si>
  <si>
    <t xml:space="preserve">0040301020</t>
  </si>
  <si>
    <t xml:space="preserve">0031000323</t>
  </si>
  <si>
    <t xml:space="preserve">0040301027</t>
  </si>
  <si>
    <t xml:space="preserve">0030101811</t>
  </si>
  <si>
    <t xml:space="preserve">0040706010</t>
  </si>
  <si>
    <t xml:space="preserve">2301000000</t>
  </si>
  <si>
    <t xml:space="preserve">0031000103</t>
  </si>
  <si>
    <t xml:space="preserve">2260004026</t>
  </si>
  <si>
    <t xml:space="preserve">2260006015</t>
  </si>
  <si>
    <t xml:space="preserve">2401015000</t>
  </si>
  <si>
    <t xml:space="preserve">0040400115</t>
  </si>
  <si>
    <t xml:space="preserve">0050100704</t>
  </si>
  <si>
    <t xml:space="preserve">0031000160</t>
  </si>
  <si>
    <t xml:space="preserve">0040706023</t>
  </si>
  <si>
    <t xml:space="preserve">2270005035</t>
  </si>
  <si>
    <t xml:space="preserve">0031000307</t>
  </si>
  <si>
    <t xml:space="preserve">0030800110</t>
  </si>
  <si>
    <t xml:space="preserve">0030102709</t>
  </si>
  <si>
    <t xml:space="preserve">0031000211</t>
  </si>
  <si>
    <t xml:space="preserve">0050100202</t>
  </si>
  <si>
    <t xml:space="preserve">0040400160</t>
  </si>
  <si>
    <t xml:space="preserve">0031000199</t>
  </si>
  <si>
    <t xml:space="preserve">0050100507</t>
  </si>
  <si>
    <t xml:space="preserve">0031000131</t>
  </si>
  <si>
    <t xml:space="preserve">0040706804</t>
  </si>
  <si>
    <t xml:space="preserve">0031000125</t>
  </si>
  <si>
    <t xml:space="preserve">0040400121</t>
  </si>
  <si>
    <t xml:space="preserve">0031000322</t>
  </si>
  <si>
    <t xml:space="preserve">2267006010</t>
  </si>
  <si>
    <t xml:space="preserve">0030200711</t>
  </si>
  <si>
    <t xml:space="preserve">0040301130</t>
  </si>
  <si>
    <t xml:space="preserve">0040704407</t>
  </si>
  <si>
    <t xml:space="preserve">0030500251</t>
  </si>
  <si>
    <t xml:space="preserve">0030500130</t>
  </si>
  <si>
    <t xml:space="preserve">0040301110</t>
  </si>
  <si>
    <t xml:space="preserve">2260007005</t>
  </si>
  <si>
    <t xml:space="preserve">0040202104</t>
  </si>
  <si>
    <t xml:space="preserve">0031000146</t>
  </si>
  <si>
    <t xml:space="preserve">0040301021</t>
  </si>
  <si>
    <t xml:space="preserve">0030600511</t>
  </si>
  <si>
    <t xml:space="preserve">0030501015</t>
  </si>
  <si>
    <t xml:space="preserve">0030500708</t>
  </si>
  <si>
    <t xml:space="preserve">2401010000</t>
  </si>
  <si>
    <t xml:space="preserve">0040301116</t>
  </si>
  <si>
    <t xml:space="preserve">2501011012</t>
  </si>
  <si>
    <t xml:space="preserve">0050410020</t>
  </si>
  <si>
    <t xml:space="preserve">0040703203</t>
  </si>
  <si>
    <t xml:space="preserve">0030510302</t>
  </si>
  <si>
    <t xml:space="preserve">0039091010</t>
  </si>
  <si>
    <t xml:space="preserve">0030500113</t>
  </si>
  <si>
    <t xml:space="preserve">2268003020</t>
  </si>
  <si>
    <t xml:space="preserve">2270002075</t>
  </si>
  <si>
    <t xml:space="preserve">0031000321</t>
  </si>
  <si>
    <t xml:space="preserve">2801700003</t>
  </si>
  <si>
    <t xml:space="preserve">0040703612</t>
  </si>
  <si>
    <t xml:space="preserve">0030500115</t>
  </si>
  <si>
    <t xml:space="preserve">0030504203</t>
  </si>
  <si>
    <t xml:space="preserve">0030500258</t>
  </si>
  <si>
    <t xml:space="preserve">0030102425</t>
  </si>
  <si>
    <t xml:space="preserve">0040786805</t>
  </si>
  <si>
    <t xml:space="preserve">0030500216</t>
  </si>
  <si>
    <t xml:space="preserve">0030500101</t>
  </si>
  <si>
    <t xml:space="preserve">0040701611</t>
  </si>
  <si>
    <t xml:space="preserve">0030500257</t>
  </si>
  <si>
    <t xml:space="preserve">0030500147</t>
  </si>
  <si>
    <t xml:space="preserve">0030500145</t>
  </si>
  <si>
    <t xml:space="preserve">2501012014</t>
  </si>
  <si>
    <t xml:space="preserve">2268010010</t>
  </si>
  <si>
    <t xml:space="preserve">0030500213</t>
  </si>
  <si>
    <t xml:space="preserve">0030500106</t>
  </si>
  <si>
    <t xml:space="preserve">0030500245</t>
  </si>
  <si>
    <t xml:space="preserve">0040400111</t>
  </si>
  <si>
    <t xml:space="preserve">0030500212</t>
  </si>
  <si>
    <t xml:space="preserve">0030300613</t>
  </si>
  <si>
    <t xml:space="preserve">0030500215</t>
  </si>
  <si>
    <t xml:space="preserve">0030500259</t>
  </si>
  <si>
    <t xml:space="preserve">2308000000</t>
  </si>
  <si>
    <t xml:space="preserve">0030500260</t>
  </si>
  <si>
    <t xml:space="preserve">0030510404</t>
  </si>
  <si>
    <t xml:space="preserve">0030500205</t>
  </si>
  <si>
    <t xml:space="preserve">0030500152</t>
  </si>
  <si>
    <t xml:space="preserve">2267002066</t>
  </si>
  <si>
    <t xml:space="preserve">0030500214</t>
  </si>
  <si>
    <t xml:space="preserve">2260002009</t>
  </si>
  <si>
    <t xml:space="preserve">0040301153</t>
  </si>
  <si>
    <t xml:space="preserve">0030500263</t>
  </si>
  <si>
    <t xml:space="preserve">0030187002</t>
  </si>
  <si>
    <t xml:space="preserve">0030500105</t>
  </si>
  <si>
    <t xml:space="preserve">0050410534</t>
  </si>
  <si>
    <t xml:space="preserve">0030500261</t>
  </si>
  <si>
    <t xml:space="preserve">0030500217</t>
  </si>
  <si>
    <t xml:space="preserve">0030302304</t>
  </si>
  <si>
    <t xml:space="preserve">0030500290</t>
  </si>
  <si>
    <t xml:space="preserve">0030500146</t>
  </si>
  <si>
    <t xml:space="preserve">0040786023</t>
  </si>
  <si>
    <t xml:space="preserve">0030500231</t>
  </si>
  <si>
    <t xml:space="preserve">2267002072</t>
  </si>
  <si>
    <t xml:space="preserve">0030500153</t>
  </si>
  <si>
    <t xml:space="preserve">0030500103</t>
  </si>
  <si>
    <t xml:space="preserve">2401070000</t>
  </si>
  <si>
    <t xml:space="preserve">0040703297</t>
  </si>
  <si>
    <t xml:space="preserve">0040705298</t>
  </si>
  <si>
    <t xml:space="preserve">0050410725</t>
  </si>
  <si>
    <t xml:space="preserve">2401005000</t>
  </si>
  <si>
    <t xml:space="preserve">0040400241</t>
  </si>
  <si>
    <t xml:space="preserve">0031000208</t>
  </si>
  <si>
    <t xml:space="preserve">2805039100</t>
  </si>
  <si>
    <t xml:space="preserve">2302003000</t>
  </si>
  <si>
    <t xml:space="preserve">2401200000</t>
  </si>
  <si>
    <t xml:space="preserve">0040600161</t>
  </si>
  <si>
    <t xml:space="preserve">0030504102</t>
  </si>
  <si>
    <t xml:space="preserve">0031000310</t>
  </si>
  <si>
    <t xml:space="preserve">0040400411</t>
  </si>
  <si>
    <t xml:space="preserve">0031000305</t>
  </si>
  <si>
    <t xml:space="preserve">0030187010</t>
  </si>
  <si>
    <t xml:space="preserve">0030703001</t>
  </si>
  <si>
    <t xml:space="preserve">0031000202</t>
  </si>
  <si>
    <t xml:space="preserve">2401050000</t>
  </si>
  <si>
    <t xml:space="preserve">0050300102</t>
  </si>
  <si>
    <t xml:space="preserve">0040705201</t>
  </si>
  <si>
    <t xml:space="preserve">0031000201</t>
  </si>
  <si>
    <t xml:space="preserve">0031000304</t>
  </si>
  <si>
    <t xml:space="preserve">0050100792</t>
  </si>
  <si>
    <t xml:space="preserve">0031000206</t>
  </si>
  <si>
    <t xml:space="preserve">0040400130</t>
  </si>
  <si>
    <t xml:space="preserve">0050100410</t>
  </si>
  <si>
    <t xml:space="preserve">0030500143</t>
  </si>
  <si>
    <t xml:space="preserve">0030510203</t>
  </si>
  <si>
    <t xml:space="preserve">0030601402</t>
  </si>
  <si>
    <t xml:space="preserve">0040400233</t>
  </si>
  <si>
    <t xml:space="preserve">0030630005</t>
  </si>
  <si>
    <t xml:space="preserve">0030600906</t>
  </si>
  <si>
    <t xml:space="preserve">0050400151</t>
  </si>
  <si>
    <t xml:space="preserve">0030602001</t>
  </si>
  <si>
    <t xml:space="preserve">0040700807</t>
  </si>
  <si>
    <t xml:space="preserve">0030622205</t>
  </si>
  <si>
    <t xml:space="preserve">0040400404</t>
  </si>
  <si>
    <t xml:space="preserve">0030187597</t>
  </si>
  <si>
    <t xml:space="preserve">0030601901</t>
  </si>
  <si>
    <t xml:space="preserve">0040400109</t>
  </si>
  <si>
    <t xml:space="preserve">0030622002</t>
  </si>
  <si>
    <t xml:space="preserve">0030601011</t>
  </si>
  <si>
    <t xml:space="preserve">0030601599</t>
  </si>
  <si>
    <t xml:space="preserve">0030601604</t>
  </si>
  <si>
    <t xml:space="preserve">0040600149</t>
  </si>
  <si>
    <t xml:space="preserve">0030699999</t>
  </si>
  <si>
    <t xml:space="preserve">0050100106</t>
  </si>
  <si>
    <t xml:space="preserve">0030622201</t>
  </si>
  <si>
    <t xml:space="preserve">0030800109</t>
  </si>
  <si>
    <t xml:space="preserve">0040715812</t>
  </si>
  <si>
    <t xml:space="preserve">0040788403</t>
  </si>
  <si>
    <t xml:space="preserve">0039090006</t>
  </si>
  <si>
    <t xml:space="preserve">0030600820</t>
  </si>
  <si>
    <t xml:space="preserve">0030688801</t>
  </si>
  <si>
    <t xml:space="preserve">0030600812</t>
  </si>
  <si>
    <t xml:space="preserve">0040301006</t>
  </si>
  <si>
    <t xml:space="preserve">0030101418</t>
  </si>
  <si>
    <t xml:space="preserve">0050400301</t>
  </si>
  <si>
    <t xml:space="preserve">0030200608</t>
  </si>
  <si>
    <t xml:space="preserve">2265003020</t>
  </si>
  <si>
    <t xml:space="preserve">2265002021</t>
  </si>
  <si>
    <t xml:space="preserve">0030501903</t>
  </si>
  <si>
    <t xml:space="preserve">0040600241</t>
  </si>
  <si>
    <t xml:space="preserve">0040400172</t>
  </si>
  <si>
    <t xml:space="preserve">0030510402</t>
  </si>
  <si>
    <t xml:space="preserve">2310421400</t>
  </si>
  <si>
    <t xml:space="preserve">0040400104</t>
  </si>
  <si>
    <t xml:space="preserve">0030200910</t>
  </si>
  <si>
    <t xml:space="preserve">0040717297</t>
  </si>
  <si>
    <t xml:space="preserve">2311010000</t>
  </si>
  <si>
    <t xml:space="preserve">0040400202</t>
  </si>
  <si>
    <t xml:space="preserve">0040400102</t>
  </si>
  <si>
    <t xml:space="preserve">0030101893</t>
  </si>
  <si>
    <t xml:space="preserve">0040400205</t>
  </si>
  <si>
    <t xml:space="preserve">0040782004</t>
  </si>
  <si>
    <t xml:space="preserve">0040301106</t>
  </si>
  <si>
    <t xml:space="preserve">2310011506</t>
  </si>
  <si>
    <t xml:space="preserve">0040400112</t>
  </si>
  <si>
    <t xml:space="preserve">2275060012</t>
  </si>
  <si>
    <t xml:space="preserve">0040400117</t>
  </si>
  <si>
    <t xml:space="preserve">0040400279</t>
  </si>
  <si>
    <t xml:space="preserve">0050410763</t>
  </si>
  <si>
    <t xml:space="preserve">0040400260</t>
  </si>
  <si>
    <t xml:space="preserve">2801000003</t>
  </si>
  <si>
    <t xml:space="preserve">0030510108</t>
  </si>
  <si>
    <t xml:space="preserve">0030187006</t>
  </si>
  <si>
    <t xml:space="preserve">0064520023</t>
  </si>
  <si>
    <t xml:space="preserve">0050100771</t>
  </si>
  <si>
    <t xml:space="preserve">0030300809</t>
  </si>
  <si>
    <t xml:space="preserve">0040301007</t>
  </si>
  <si>
    <t xml:space="preserve">0030200552</t>
  </si>
  <si>
    <t xml:space="preserve">0040708001</t>
  </si>
  <si>
    <t xml:space="preserve">0030200563</t>
  </si>
  <si>
    <t xml:space="preserve">0030200550</t>
  </si>
  <si>
    <t xml:space="preserve">0040301166</t>
  </si>
  <si>
    <t xml:space="preserve">0030200532</t>
  </si>
  <si>
    <t xml:space="preserve">0040400143</t>
  </si>
  <si>
    <t xml:space="preserve">2401035000</t>
  </si>
  <si>
    <t xml:space="preserve">0030301596</t>
  </si>
  <si>
    <t xml:space="preserve">0050100520</t>
  </si>
  <si>
    <t xml:space="preserve">0040707698</t>
  </si>
  <si>
    <t xml:space="preserve">0030700505</t>
  </si>
  <si>
    <t xml:space="preserve">0030200561</t>
  </si>
  <si>
    <t xml:space="preserve">0040783299</t>
  </si>
  <si>
    <t xml:space="preserve">0040400255</t>
  </si>
  <si>
    <t xml:space="preserve">2805022200</t>
  </si>
  <si>
    <t xml:space="preserve">0030200560</t>
  </si>
  <si>
    <t xml:space="preserve">0040400152</t>
  </si>
  <si>
    <t xml:space="preserve">0040301143</t>
  </si>
  <si>
    <t xml:space="preserve">0030601301</t>
  </si>
  <si>
    <t xml:space="preserve">0030200741</t>
  </si>
  <si>
    <t xml:space="preserve">2267002081</t>
  </si>
  <si>
    <t xml:space="preserve">0040201804</t>
  </si>
  <si>
    <t xml:space="preserve">0040786099</t>
  </si>
  <si>
    <t xml:space="preserve">0030200565</t>
  </si>
  <si>
    <t xml:space="preserve">0040600140</t>
  </si>
  <si>
    <t xml:space="preserve">0030200706</t>
  </si>
  <si>
    <t xml:space="preserve">2270002060</t>
  </si>
  <si>
    <t xml:space="preserve">0030102656</t>
  </si>
  <si>
    <t xml:space="preserve">0040600166</t>
  </si>
  <si>
    <t xml:space="preserve">2310002000</t>
  </si>
  <si>
    <t xml:space="preserve">0030501016</t>
  </si>
  <si>
    <t xml:space="preserve">0030504171</t>
  </si>
  <si>
    <t xml:space="preserve">0030201544</t>
  </si>
  <si>
    <t xml:space="preserve">0040707602</t>
  </si>
  <si>
    <t xml:space="preserve">0040400151</t>
  </si>
  <si>
    <t xml:space="preserve">0040400199</t>
  </si>
  <si>
    <t xml:space="preserve">0039090012</t>
  </si>
  <si>
    <t xml:space="preserve">0040400263</t>
  </si>
  <si>
    <t xml:space="preserve">0040400406</t>
  </si>
  <si>
    <t xml:space="preserve">0030502007</t>
  </si>
  <si>
    <t xml:space="preserve">2267004066</t>
  </si>
  <si>
    <t xml:space="preserve">0040704007</t>
  </si>
  <si>
    <t xml:space="preserve">0030510202</t>
  </si>
  <si>
    <t xml:space="preserve">0030200208</t>
  </si>
  <si>
    <t xml:space="preserve">0040717601</t>
  </si>
  <si>
    <t xml:space="preserve">0030102904</t>
  </si>
  <si>
    <t xml:space="preserve">0030103003</t>
  </si>
  <si>
    <t xml:space="preserve">0040400254</t>
  </si>
  <si>
    <t xml:space="preserve">0030203902</t>
  </si>
  <si>
    <t xml:space="preserve">0030805015</t>
  </si>
  <si>
    <t xml:space="preserve">0030510599</t>
  </si>
  <si>
    <t xml:space="preserve">2620030000</t>
  </si>
  <si>
    <t xml:space="preserve">2310321603</t>
  </si>
  <si>
    <t xml:space="preserve">2401005800</t>
  </si>
  <si>
    <t xml:space="preserve">0030501009</t>
  </si>
  <si>
    <t xml:space="preserve">0030510396</t>
  </si>
  <si>
    <t xml:space="preserve">0030504036</t>
  </si>
  <si>
    <t xml:space="preserve">2270002018</t>
  </si>
  <si>
    <t xml:space="preserve">0030510201</t>
  </si>
  <si>
    <t xml:space="preserve">0040704098</t>
  </si>
  <si>
    <t xml:space="preserve">0030500303</t>
  </si>
  <si>
    <t xml:space="preserve">0040301103</t>
  </si>
  <si>
    <t xml:space="preserve">2301040000</t>
  </si>
  <si>
    <t xml:space="preserve">0030101865</t>
  </si>
  <si>
    <t xml:space="preserve">2270002039</t>
  </si>
  <si>
    <t xml:space="preserve">0030300003</t>
  </si>
  <si>
    <t xml:space="preserve">0050300111</t>
  </si>
  <si>
    <t xml:space="preserve">2805039200</t>
  </si>
  <si>
    <t xml:space="preserve">0030510399</t>
  </si>
  <si>
    <t xml:space="preserve">2310021601</t>
  </si>
  <si>
    <t xml:space="preserve">0030500618</t>
  </si>
  <si>
    <t xml:space="preserve">0050100760</t>
  </si>
  <si>
    <t xml:space="preserve">0030101204</t>
  </si>
  <si>
    <t xml:space="preserve">0030200505</t>
  </si>
  <si>
    <t xml:space="preserve">2265003060</t>
  </si>
  <si>
    <t xml:space="preserve">2801500420</t>
  </si>
  <si>
    <t xml:space="preserve">0030200609</t>
  </si>
  <si>
    <t xml:space="preserve">0030510308</t>
  </si>
  <si>
    <t xml:space="preserve">2310022000</t>
  </si>
  <si>
    <t xml:space="preserve">0030400356</t>
  </si>
  <si>
    <t xml:space="preserve">0050100703</t>
  </si>
  <si>
    <t xml:space="preserve">2302003200</t>
  </si>
  <si>
    <t xml:space="preserve">0030500910</t>
  </si>
  <si>
    <t xml:space="preserve">2260006010</t>
  </si>
  <si>
    <t xml:space="preserve">0040201104</t>
  </si>
  <si>
    <t xml:space="preserve">2310002411</t>
  </si>
  <si>
    <t xml:space="preserve">2275085000</t>
  </si>
  <si>
    <t xml:space="preserve">0030501033</t>
  </si>
  <si>
    <t xml:space="preserve">0030187517</t>
  </si>
  <si>
    <t xml:space="preserve">0040708402</t>
  </si>
  <si>
    <t xml:space="preserve">0030501504</t>
  </si>
  <si>
    <t xml:space="preserve">0040388801</t>
  </si>
  <si>
    <t xml:space="preserve">0030300309</t>
  </si>
  <si>
    <t xml:space="preserve">0039091011</t>
  </si>
  <si>
    <t xml:space="preserve">0030501518</t>
  </si>
  <si>
    <t xml:space="preserve">0040701614</t>
  </si>
  <si>
    <t xml:space="preserve">0040400304</t>
  </si>
  <si>
    <t xml:space="preserve">0030510002</t>
  </si>
  <si>
    <t xml:space="preserve">0030500133</t>
  </si>
  <si>
    <t xml:space="preserve">0030510003</t>
  </si>
  <si>
    <t xml:space="preserve">0050100769</t>
  </si>
  <si>
    <t xml:space="preserve">0030501624</t>
  </si>
  <si>
    <t xml:space="preserve">2270009010</t>
  </si>
  <si>
    <t xml:space="preserve">0030501614</t>
  </si>
  <si>
    <t xml:space="preserve">2270004071</t>
  </si>
  <si>
    <t xml:space="preserve">2260004031</t>
  </si>
  <si>
    <t xml:space="preserve">0040729603</t>
  </si>
  <si>
    <t xml:space="preserve">2310021450</t>
  </si>
  <si>
    <t xml:space="preserve">2102005000</t>
  </si>
  <si>
    <t xml:space="preserve">0030510506</t>
  </si>
  <si>
    <t xml:space="preserve">0040400331</t>
  </si>
  <si>
    <t xml:space="preserve">0030200755</t>
  </si>
  <si>
    <t xml:space="preserve">2260001060</t>
  </si>
  <si>
    <t xml:space="preserve">0030203108</t>
  </si>
  <si>
    <t xml:space="preserve">2285002015</t>
  </si>
  <si>
    <t xml:space="preserve">0030500707</t>
  </si>
  <si>
    <t xml:space="preserve">0030501036</t>
  </si>
  <si>
    <t xml:space="preserve">0040600134</t>
  </si>
  <si>
    <t xml:space="preserve">0030300614</t>
  </si>
  <si>
    <t xml:space="preserve">0030501121</t>
  </si>
  <si>
    <t xml:space="preserve">0039091007</t>
  </si>
  <si>
    <t xml:space="preserve">2201430080</t>
  </si>
  <si>
    <t xml:space="preserve">0041082001</t>
  </si>
  <si>
    <t xml:space="preserve">2801500000</t>
  </si>
  <si>
    <t xml:space="preserve">0030510406</t>
  </si>
  <si>
    <t xml:space="preserve">0040706020</t>
  </si>
  <si>
    <t xml:space="preserve">0030301016</t>
  </si>
  <si>
    <t xml:space="preserve">0040206050</t>
  </si>
  <si>
    <t xml:space="preserve">0040600160</t>
  </si>
  <si>
    <t xml:space="preserve">0040400321</t>
  </si>
  <si>
    <t xml:space="preserve">0030187598</t>
  </si>
  <si>
    <t xml:space="preserve">2801500430</t>
  </si>
  <si>
    <t xml:space="preserve">0030510006</t>
  </si>
  <si>
    <t xml:space="preserve">2310021251</t>
  </si>
  <si>
    <t xml:space="preserve">0031000104</t>
  </si>
  <si>
    <t xml:space="preserve">0030300841</t>
  </si>
  <si>
    <t xml:space="preserve">2401040000</t>
  </si>
  <si>
    <t xml:space="preserve">0030510403</t>
  </si>
  <si>
    <t xml:space="preserve">0040399999</t>
  </si>
  <si>
    <t xml:space="preserve">0030502106</t>
  </si>
  <si>
    <t xml:space="preserve">0040704425</t>
  </si>
  <si>
    <t xml:space="preserve">2310421100</t>
  </si>
  <si>
    <t xml:space="preserve">0030510199</t>
  </si>
  <si>
    <t xml:space="preserve">0030510507</t>
  </si>
  <si>
    <t xml:space="preserve">2265004071</t>
  </si>
  <si>
    <t xml:space="preserve">0030982002</t>
  </si>
  <si>
    <t xml:space="preserve">0030200509</t>
  </si>
  <si>
    <t xml:space="preserve">0065182001</t>
  </si>
  <si>
    <t xml:space="preserve">0030501607</t>
  </si>
  <si>
    <t xml:space="preserve">0030300305</t>
  </si>
  <si>
    <t xml:space="preserve">2310021700</t>
  </si>
  <si>
    <t xml:space="preserve">0030500619</t>
  </si>
  <si>
    <t xml:space="preserve">2801520000</t>
  </si>
  <si>
    <t xml:space="preserve">0030400723</t>
  </si>
  <si>
    <t xml:space="preserve">0040201904</t>
  </si>
  <si>
    <t xml:space="preserve">2310000550</t>
  </si>
  <si>
    <t xml:space="preserve">2310111401</t>
  </si>
  <si>
    <t xml:space="preserve">2265002066</t>
  </si>
  <si>
    <t xml:space="preserve">0030501107</t>
  </si>
  <si>
    <t xml:space="preserve">0030504023</t>
  </si>
  <si>
    <t xml:space="preserve">0040705203</t>
  </si>
  <si>
    <t xml:space="preserve">0050410112</t>
  </si>
  <si>
    <t xml:space="preserve">0050100412</t>
  </si>
  <si>
    <t xml:space="preserve">2501080100</t>
  </si>
  <si>
    <t xml:space="preserve">0040600301</t>
  </si>
  <si>
    <t xml:space="preserve">0040400407</t>
  </si>
  <si>
    <t xml:space="preserve">0030622003</t>
  </si>
  <si>
    <t xml:space="preserve">0050400103</t>
  </si>
  <si>
    <t xml:space="preserve">0050200202</t>
  </si>
  <si>
    <t xml:space="preserve">0040703604</t>
  </si>
  <si>
    <t xml:space="preserve">0040301019</t>
  </si>
  <si>
    <t xml:space="preserve">0030101550</t>
  </si>
  <si>
    <t xml:space="preserve">2201530080</t>
  </si>
  <si>
    <t xml:space="preserve">0050410311</t>
  </si>
  <si>
    <t xml:space="preserve">0030622006</t>
  </si>
  <si>
    <t xml:space="preserve">0050300599</t>
  </si>
  <si>
    <t xml:space="preserve">0040700401</t>
  </si>
  <si>
    <t xml:space="preserve">0030100803</t>
  </si>
  <si>
    <t xml:space="preserve">2310021010</t>
  </si>
  <si>
    <t xml:space="preserve">2103002000</t>
  </si>
  <si>
    <t xml:space="preserve">0030187533</t>
  </si>
  <si>
    <t xml:space="preserve">0030187501</t>
  </si>
  <si>
    <t xml:space="preserve">2302070010</t>
  </si>
  <si>
    <t xml:space="preserve">0030188513</t>
  </si>
  <si>
    <t xml:space="preserve">0030187023</t>
  </si>
  <si>
    <t xml:space="preserve">0030187020</t>
  </si>
  <si>
    <t xml:space="preserve">2265004035</t>
  </si>
  <si>
    <t xml:space="preserve">0030187004</t>
  </si>
  <si>
    <t xml:space="preserve">2310010800</t>
  </si>
  <si>
    <t xml:space="preserve">0030188503</t>
  </si>
  <si>
    <t xml:space="preserve">0040706814</t>
  </si>
  <si>
    <t xml:space="preserve">0040600146</t>
  </si>
  <si>
    <t xml:space="preserve">0030187518</t>
  </si>
  <si>
    <t xml:space="preserve">2270004056</t>
  </si>
  <si>
    <t xml:space="preserve">0049000203</t>
  </si>
  <si>
    <t xml:space="preserve">0040722098</t>
  </si>
  <si>
    <t xml:space="preserve">0040703697</t>
  </si>
  <si>
    <t xml:space="preserve">0030600514</t>
  </si>
  <si>
    <t xml:space="preserve">2311000000</t>
  </si>
  <si>
    <t xml:space="preserve">0040703614</t>
  </si>
  <si>
    <t xml:space="preserve">0030102619</t>
  </si>
  <si>
    <t xml:space="preserve">0050300830</t>
  </si>
  <si>
    <t xml:space="preserve">2801700014</t>
  </si>
  <si>
    <t xml:space="preserve">0040704097</t>
  </si>
  <si>
    <t xml:space="preserve">0030102650</t>
  </si>
  <si>
    <t xml:space="preserve">0031501001</t>
  </si>
  <si>
    <t xml:space="preserve">2270003020</t>
  </si>
  <si>
    <t xml:space="preserve">0050100422</t>
  </si>
  <si>
    <t xml:space="preserve">0030101808</t>
  </si>
  <si>
    <t xml:space="preserve">0050300789</t>
  </si>
  <si>
    <t xml:space="preserve">2801500400</t>
  </si>
  <si>
    <t xml:space="preserve">0030102015</t>
  </si>
  <si>
    <t xml:space="preserve">2268003060</t>
  </si>
  <si>
    <t xml:space="preserve">0050100793</t>
  </si>
  <si>
    <t xml:space="preserve">0040780815</t>
  </si>
  <si>
    <t xml:space="preserve">2265002039</t>
  </si>
  <si>
    <t xml:space="preserve">0040706031</t>
  </si>
  <si>
    <t xml:space="preserve">0031401001</t>
  </si>
  <si>
    <t xml:space="preserve">0042500302</t>
  </si>
  <si>
    <t xml:space="preserve">0040700818</t>
  </si>
  <si>
    <t xml:space="preserve">0040301015</t>
  </si>
  <si>
    <t xml:space="preserve">0040704415</t>
  </si>
  <si>
    <t xml:space="preserve">0030201920</t>
  </si>
  <si>
    <t xml:space="preserve">0040600136</t>
  </si>
  <si>
    <t xml:space="preserve">0040706098</t>
  </si>
  <si>
    <t xml:space="preserve">2805008200</t>
  </si>
  <si>
    <t xml:space="preserve">0040714697</t>
  </si>
  <si>
    <t xml:space="preserve">2310421603</t>
  </si>
  <si>
    <t xml:space="preserve">0040722805</t>
  </si>
  <si>
    <t xml:space="preserve">0040786499</t>
  </si>
  <si>
    <t xml:space="preserve">0040706034</t>
  </si>
  <si>
    <t xml:space="preserve">0040706032</t>
  </si>
  <si>
    <t xml:space="preserve">0040201706</t>
  </si>
  <si>
    <t xml:space="preserve">2310021402</t>
  </si>
  <si>
    <t xml:space="preserve">0040706497</t>
  </si>
  <si>
    <t xml:space="preserve">2310012525</t>
  </si>
  <si>
    <t xml:space="preserve">0064682502</t>
  </si>
  <si>
    <t xml:space="preserve">0040719697</t>
  </si>
  <si>
    <t xml:space="preserve">0040704413</t>
  </si>
  <si>
    <t xml:space="preserve">2401060000</t>
  </si>
  <si>
    <t xml:space="preserve">0040707601</t>
  </si>
  <si>
    <t xml:space="preserve">0050410710</t>
  </si>
  <si>
    <t xml:space="preserve">0040720898</t>
  </si>
  <si>
    <t xml:space="preserve">2805009200</t>
  </si>
  <si>
    <t xml:space="preserve">2260003040</t>
  </si>
  <si>
    <t xml:space="preserve">0050410721</t>
  </si>
  <si>
    <t xml:space="preserve">2301030000</t>
  </si>
  <si>
    <t xml:space="preserve">0040600244</t>
  </si>
  <si>
    <t xml:space="preserve">0040704417</t>
  </si>
  <si>
    <t xml:space="preserve">2630010000</t>
  </si>
  <si>
    <t xml:space="preserve">0040202004</t>
  </si>
  <si>
    <t xml:space="preserve">0040400314</t>
  </si>
  <si>
    <t xml:space="preserve">0040705215</t>
  </si>
  <si>
    <t xml:space="preserve">2801700004</t>
  </si>
  <si>
    <t xml:space="preserve">0040701607</t>
  </si>
  <si>
    <t xml:space="preserve">0031000107</t>
  </si>
  <si>
    <t xml:space="preserve">0050410313</t>
  </si>
  <si>
    <t xml:space="preserve">0040719601</t>
  </si>
  <si>
    <t xml:space="preserve">2202320080</t>
  </si>
  <si>
    <t xml:space="preserve">2805021200</t>
  </si>
  <si>
    <t xml:space="preserve">0040706404</t>
  </si>
  <si>
    <t xml:space="preserve">0040500701</t>
  </si>
  <si>
    <t xml:space="preserve">0039091004</t>
  </si>
  <si>
    <t xml:space="preserve">0064630050</t>
  </si>
  <si>
    <t xml:space="preserve">2805047100</t>
  </si>
  <si>
    <t xml:space="preserve">2103007000</t>
  </si>
  <si>
    <t xml:space="preserve">0030182005</t>
  </si>
  <si>
    <t xml:space="preserve">2805003100</t>
  </si>
  <si>
    <t xml:space="preserve">0040714606</t>
  </si>
  <si>
    <t xml:space="preserve">0040703212</t>
  </si>
  <si>
    <t xml:space="preserve">0050180001</t>
  </si>
  <si>
    <t xml:space="preserve">2104002000</t>
  </si>
  <si>
    <t xml:space="preserve">2260004035</t>
  </si>
  <si>
    <t xml:space="preserve">2310021502</t>
  </si>
  <si>
    <t xml:space="preserve">0040705209</t>
  </si>
  <si>
    <t xml:space="preserve">2270006015</t>
  </si>
  <si>
    <t xml:space="preserve">0040706019</t>
  </si>
  <si>
    <t xml:space="preserve">0040719614</t>
  </si>
  <si>
    <t xml:space="preserve">0040706807</t>
  </si>
  <si>
    <t xml:space="preserve">0040783202</t>
  </si>
  <si>
    <t xml:space="preserve">2275060011</t>
  </si>
  <si>
    <t xml:space="preserve">0040722802</t>
  </si>
  <si>
    <t xml:space="preserve">0040799905</t>
  </si>
  <si>
    <t xml:space="preserve">0040722022</t>
  </si>
  <si>
    <t xml:space="preserve">0040719698</t>
  </si>
  <si>
    <t xml:space="preserve">0040703615</t>
  </si>
  <si>
    <t xml:space="preserve">2270002051</t>
  </si>
  <si>
    <t xml:space="preserve">0040600305</t>
  </si>
  <si>
    <t xml:space="preserve">0040704009</t>
  </si>
  <si>
    <t xml:space="preserve">0040718098</t>
  </si>
  <si>
    <t xml:space="preserve">0040600651</t>
  </si>
  <si>
    <t xml:space="preserve">0040688801</t>
  </si>
  <si>
    <t xml:space="preserve">2310022090</t>
  </si>
  <si>
    <t xml:space="preserve">2310022420</t>
  </si>
  <si>
    <t xml:space="preserve">0030501660</t>
  </si>
  <si>
    <t xml:space="preserve">0040729605</t>
  </si>
  <si>
    <t xml:space="preserve">2805001200</t>
  </si>
  <si>
    <t xml:space="preserve">2401005700</t>
  </si>
  <si>
    <t xml:space="preserve">0042505002</t>
  </si>
  <si>
    <t xml:space="preserve">2310022051</t>
  </si>
  <si>
    <t xml:space="preserve">0040706808</t>
  </si>
  <si>
    <t xml:space="preserve">0040301132</t>
  </si>
  <si>
    <t xml:space="preserve">0040706003</t>
  </si>
  <si>
    <t xml:space="preserve">0040704010</t>
  </si>
  <si>
    <t xml:space="preserve">2267003050</t>
  </si>
  <si>
    <t xml:space="preserve">0040301181</t>
  </si>
  <si>
    <t xml:space="preserve">2310021030</t>
  </si>
  <si>
    <t xml:space="preserve">0040700813</t>
  </si>
  <si>
    <t xml:space="preserve">2460400000</t>
  </si>
  <si>
    <t xml:space="preserve">2267002003</t>
  </si>
  <si>
    <t xml:space="preserve">0040600147</t>
  </si>
  <si>
    <t xml:space="preserve">2302003100</t>
  </si>
  <si>
    <t xml:space="preserve">0030182011</t>
  </si>
  <si>
    <t xml:space="preserve">2104009000</t>
  </si>
  <si>
    <t xml:space="preserve">0040301105</t>
  </si>
  <si>
    <t xml:space="preserve">0040701608</t>
  </si>
  <si>
    <t xml:space="preserve">2801600000</t>
  </si>
  <si>
    <t xml:space="preserve">2270002009</t>
  </si>
  <si>
    <t xml:space="preserve">0040786401</t>
  </si>
  <si>
    <t xml:space="preserve">0040706028</t>
  </si>
  <si>
    <t xml:space="preserve">2310000220</t>
  </si>
  <si>
    <t xml:space="preserve">2801500150</t>
  </si>
  <si>
    <t xml:space="preserve">0040717208</t>
  </si>
  <si>
    <t xml:space="preserve">0039090011</t>
  </si>
  <si>
    <t xml:space="preserve">2801500120</t>
  </si>
  <si>
    <t xml:space="preserve">2310000000</t>
  </si>
  <si>
    <t xml:space="preserve">0050410406</t>
  </si>
  <si>
    <t xml:space="preserve">0050100719</t>
  </si>
  <si>
    <t xml:space="preserve">2801500160</t>
  </si>
  <si>
    <t xml:space="preserve">0040704422</t>
  </si>
  <si>
    <t xml:space="preserve">0040600239</t>
  </si>
  <si>
    <t xml:space="preserve">2801500151</t>
  </si>
  <si>
    <t xml:space="preserve">0040301197</t>
  </si>
  <si>
    <t xml:space="preserve">0040787201</t>
  </si>
  <si>
    <t xml:space="preserve">0050382001</t>
  </si>
  <si>
    <t xml:space="preserve">0040720426</t>
  </si>
  <si>
    <t xml:space="preserve">2310011100</t>
  </si>
  <si>
    <t xml:space="preserve">2801500171</t>
  </si>
  <si>
    <t xml:space="preserve">2270002033</t>
  </si>
  <si>
    <t xml:space="preserve">0040706806</t>
  </si>
  <si>
    <t xml:space="preserve">2270004036</t>
  </si>
  <si>
    <t xml:space="preserve">0040899996</t>
  </si>
  <si>
    <t xml:space="preserve">0040722032</t>
  </si>
  <si>
    <t xml:space="preserve">0030102427</t>
  </si>
  <si>
    <t xml:space="preserve">2201520080</t>
  </si>
  <si>
    <t xml:space="preserve">0040708497</t>
  </si>
  <si>
    <t xml:space="preserve">0040720405</t>
  </si>
  <si>
    <t xml:space="preserve">2270002042</t>
  </si>
  <si>
    <t xml:space="preserve">0040781604</t>
  </si>
  <si>
    <t xml:space="preserve">0030600517</t>
  </si>
  <si>
    <t xml:space="preserve">0030102017</t>
  </si>
  <si>
    <t xml:space="preserve">0050200501</t>
  </si>
  <si>
    <t xml:space="preserve">2270008005</t>
  </si>
  <si>
    <t xml:space="preserve">0050100601</t>
  </si>
  <si>
    <t xml:space="preserve">0040600250</t>
  </si>
  <si>
    <t xml:space="preserve">0040301117</t>
  </si>
  <si>
    <t xml:space="preserve">2275020000</t>
  </si>
  <si>
    <t xml:space="preserve">2805010200</t>
  </si>
  <si>
    <t xml:space="preserve">0040301205</t>
  </si>
  <si>
    <t xml:space="preserve">2420000000</t>
  </si>
  <si>
    <t xml:space="preserve">0040301125</t>
  </si>
  <si>
    <t xml:space="preserve">0039090002</t>
  </si>
  <si>
    <t xml:space="preserve">0030482599</t>
  </si>
  <si>
    <t xml:space="preserve">0050200506</t>
  </si>
  <si>
    <t xml:space="preserve">0040301011</t>
  </si>
  <si>
    <t xml:space="preserve">0050280001</t>
  </si>
  <si>
    <t xml:space="preserve">0040400300</t>
  </si>
  <si>
    <t xml:space="preserve">0050300503</t>
  </si>
  <si>
    <t xml:space="preserve">2267003030</t>
  </si>
  <si>
    <t xml:space="preserve">2275001000</t>
  </si>
  <si>
    <t xml:space="preserve">0031382002</t>
  </si>
  <si>
    <t xml:space="preserve">2505020150</t>
  </si>
  <si>
    <t xml:space="preserve">2202530080</t>
  </si>
  <si>
    <t xml:space="preserve">0040301004</t>
  </si>
  <si>
    <t xml:space="preserve">2270003010</t>
  </si>
  <si>
    <t xml:space="preserve">0040600233</t>
  </si>
  <si>
    <t xml:space="preserve">0050100715</t>
  </si>
  <si>
    <t xml:space="preserve">0065182501</t>
  </si>
  <si>
    <t xml:space="preserve">0040600131</t>
  </si>
  <si>
    <t xml:space="preserve">0040301104</t>
  </si>
  <si>
    <t xml:space="preserve">2306000000</t>
  </si>
  <si>
    <t xml:space="preserve">2310023202</t>
  </si>
  <si>
    <t xml:space="preserve">0040301108</t>
  </si>
  <si>
    <t xml:space="preserve">0050200519</t>
  </si>
  <si>
    <t xml:space="preserve">2801500300</t>
  </si>
  <si>
    <t xml:space="preserve">0050490004</t>
  </si>
  <si>
    <t xml:space="preserve">2267003040</t>
  </si>
  <si>
    <t xml:space="preserve">0050300105</t>
  </si>
  <si>
    <t xml:space="preserve">2805019300</t>
  </si>
  <si>
    <t xml:space="preserve">2265002045</t>
  </si>
  <si>
    <t xml:space="preserve">0050100740</t>
  </si>
  <si>
    <t xml:space="preserve">0040600162</t>
  </si>
  <si>
    <t xml:space="preserve">0050300727</t>
  </si>
  <si>
    <t xml:space="preserve">2310321010</t>
  </si>
  <si>
    <t xml:space="preserve">2265006010</t>
  </si>
  <si>
    <t xml:space="preserve">2265003050</t>
  </si>
  <si>
    <t xml:space="preserve">2310022105</t>
  </si>
  <si>
    <t xml:space="preserve">0064482002</t>
  </si>
  <si>
    <t xml:space="preserve">0050200518</t>
  </si>
  <si>
    <t xml:space="preserve">2805007300</t>
  </si>
  <si>
    <t xml:space="preserve">2310011020</t>
  </si>
  <si>
    <t xml:space="preserve">0040600143</t>
  </si>
  <si>
    <t xml:space="preserve">2310020600</t>
  </si>
  <si>
    <t xml:space="preserve">2265006035</t>
  </si>
  <si>
    <t xml:space="preserve">2270005030</t>
  </si>
  <si>
    <t xml:space="preserve">0030882599</t>
  </si>
  <si>
    <t xml:space="preserve">2270005020</t>
  </si>
  <si>
    <t xml:space="preserve">2460600000</t>
  </si>
  <si>
    <t xml:space="preserve">0040600167</t>
  </si>
  <si>
    <t xml:space="preserve">0040600602</t>
  </si>
  <si>
    <t xml:space="preserve">0040301202</t>
  </si>
  <si>
    <t xml:space="preserve">0040301203</t>
  </si>
  <si>
    <t xml:space="preserve">0050100799</t>
  </si>
  <si>
    <t xml:space="preserve">0040600242</t>
  </si>
  <si>
    <t xml:space="preserve">2310023102</t>
  </si>
  <si>
    <t xml:space="preserve">0050100516</t>
  </si>
  <si>
    <t xml:space="preserve">2267003070</t>
  </si>
  <si>
    <t xml:space="preserve">0040600503</t>
  </si>
  <si>
    <t xml:space="preserve">2310010300</t>
  </si>
  <si>
    <t xml:space="preserve">0050100720</t>
  </si>
  <si>
    <t xml:space="preserve">2401008000</t>
  </si>
  <si>
    <t xml:space="preserve">2270003030</t>
  </si>
  <si>
    <t xml:space="preserve">2440000000</t>
  </si>
  <si>
    <t xml:space="preserve">2830000000</t>
  </si>
  <si>
    <t xml:space="preserve">2201310080</t>
  </si>
  <si>
    <t xml:space="preserve">2201210080</t>
  </si>
  <si>
    <t xml:space="preserve">2202310080</t>
  </si>
  <si>
    <t xml:space="preserve">2201000062</t>
  </si>
  <si>
    <t xml:space="preserve">2201110080</t>
  </si>
  <si>
    <t xml:space="preserve">2810050000</t>
  </si>
  <si>
    <t xml:space="preserve">2202210080</t>
  </si>
  <si>
    <t xml:space="preserve">2202540080</t>
  </si>
  <si>
    <t xml:space="preserve">2201540080</t>
  </si>
  <si>
    <t xml:space="preserve">2205310080</t>
  </si>
  <si>
    <t xml:space="preserve">2205000062</t>
  </si>
  <si>
    <t xml:space="preserve">2205210080</t>
  </si>
  <si>
    <t xml:space="preserve">2810025000</t>
  </si>
  <si>
    <t xml:space="preserve">2104008700</t>
  </si>
  <si>
    <t xml:space="preserve">2282005010</t>
  </si>
  <si>
    <t xml:space="preserve">2260001030</t>
  </si>
  <si>
    <t xml:space="preserve">2260001010</t>
  </si>
  <si>
    <t xml:space="preserve">2282005015</t>
  </si>
  <si>
    <t xml:space="preserve">2282010005</t>
  </si>
  <si>
    <t xml:space="preserve">2260001020</t>
  </si>
  <si>
    <t xml:space="preserve">2806010000</t>
  </si>
  <si>
    <t xml:space="preserve">2265001030</t>
  </si>
  <si>
    <t xml:space="preserve">2282020005</t>
  </si>
  <si>
    <t xml:space="preserve">2282020010</t>
  </si>
  <si>
    <t xml:space="preserve">2862000000</t>
  </si>
  <si>
    <t xml:space="preserve">2810003000</t>
  </si>
  <si>
    <t xml:space="preserve">2265001010</t>
  </si>
  <si>
    <t xml:space="preserve">0030101015</t>
  </si>
  <si>
    <t xml:space="preserve">0050300115</t>
  </si>
  <si>
    <t xml:space="preserve">0030201960</t>
  </si>
  <si>
    <t xml:space="preserve">0050382002</t>
  </si>
  <si>
    <t xml:space="preserve">0062582503</t>
  </si>
  <si>
    <t xml:space="preserve">0064182001</t>
  </si>
  <si>
    <t xml:space="preserve">0030203410</t>
  </si>
  <si>
    <t xml:space="preserve">0068482002</t>
  </si>
  <si>
    <t xml:space="preserve">0050300901</t>
  </si>
  <si>
    <t xml:space="preserve">0050400303</t>
  </si>
  <si>
    <t xml:space="preserve">0050100772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</si>
</sst>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showFormulas="false" showGridLines="true" showRowColHeaders="true" showZeros="true" rightToLeft="false" tabSelected="true" showOutlineSymbols="true" defaultGridColor="true" view="normal" topLeftCell="C369" colorId="64" zoomScale="100" zoomScaleNormal="100" zoomScalePageLayoutView="100" workbookViewId="0">
      <selection pane="topLeft" activeCell="G382" activeCellId="0" sqref="G382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71.36"/>
    <col collapsed="false" customWidth="true" hidden="false" outlineLevel="0" max="3" min="3" style="0" width="22.91"/>
    <col collapsed="false" customWidth="true" hidden="false" outlineLevel="0" max="4" min="4" style="0" width="3.94"/>
    <col collapsed="false" customWidth="true" hidden="false" outlineLevel="0" max="5" min="5" style="0" width="11.37"/>
    <col collapsed="false" customWidth="true" hidden="false" outlineLevel="0" max="6" min="6" style="0" width="47.02"/>
    <col collapsed="false" customWidth="true" hidden="false" outlineLevel="0" max="7" min="7" style="0" width="22.97"/>
    <col collapsed="false" customWidth="true" hidden="false" outlineLevel="0" max="8" min="8" style="0" width="4.51"/>
    <col collapsed="false" customWidth="true" hidden="false" outlineLevel="0" max="9" min="9" style="0" width="42.28"/>
    <col collapsed="false" customWidth="true" hidden="false" outlineLevel="0" max="1025" min="10" style="0" width="11.3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$J$3</f>
        <v>Food</v>
      </c>
      <c r="E2" s="6" t="s">
        <v>6</v>
      </c>
      <c r="F2" s="6" t="s">
        <v>7</v>
      </c>
      <c r="G2" s="0" t="str">
        <f aca="false">IF(E2=A2,C2,"")</f>
        <v>Food</v>
      </c>
      <c r="I2" s="0" t="s">
        <v>8</v>
      </c>
      <c r="J2" s="0" t="s">
        <v>9</v>
      </c>
    </row>
    <row r="3" customFormat="false" ht="13.8" hidden="false" customHeight="false" outlineLevel="0" collapsed="false">
      <c r="A3" s="4" t="s">
        <v>10</v>
      </c>
      <c r="B3" s="5" t="s">
        <v>11</v>
      </c>
      <c r="C3" s="2" t="str">
        <f aca="false">$J$3</f>
        <v>Food</v>
      </c>
      <c r="E3" s="6" t="s">
        <v>10</v>
      </c>
      <c r="F3" s="6" t="s">
        <v>11</v>
      </c>
      <c r="G3" s="0" t="str">
        <f aca="false">IF(E3=A3,C3,"")</f>
        <v>Food</v>
      </c>
      <c r="I3" s="0" t="s">
        <v>12</v>
      </c>
      <c r="J3" s="0" t="s">
        <v>12</v>
      </c>
    </row>
    <row r="4" customFormat="false" ht="13.8" hidden="false" customHeight="false" outlineLevel="0" collapsed="false">
      <c r="A4" s="4" t="n">
        <v>111200</v>
      </c>
      <c r="B4" s="5" t="s">
        <v>13</v>
      </c>
      <c r="C4" s="2" t="str">
        <f aca="false">$J$3</f>
        <v>Food</v>
      </c>
      <c r="E4" s="6" t="n">
        <v>111200</v>
      </c>
      <c r="F4" s="6" t="s">
        <v>13</v>
      </c>
      <c r="G4" s="0" t="str">
        <f aca="false">IF(E4=A4,C4,"")</f>
        <v>Food</v>
      </c>
      <c r="I4" s="0" t="s">
        <v>14</v>
      </c>
      <c r="J4" s="0" t="s">
        <v>14</v>
      </c>
    </row>
    <row r="5" customFormat="false" ht="13.8" hidden="false" customHeight="false" outlineLevel="0" collapsed="false">
      <c r="A5" s="4" t="n">
        <v>111300</v>
      </c>
      <c r="B5" s="5" t="s">
        <v>15</v>
      </c>
      <c r="C5" s="2" t="str">
        <f aca="false">$J$3</f>
        <v>Food</v>
      </c>
      <c r="E5" s="6" t="n">
        <v>111300</v>
      </c>
      <c r="F5" s="6" t="s">
        <v>15</v>
      </c>
      <c r="G5" s="0" t="str">
        <f aca="false">IF(E5=A5,C5,"")</f>
        <v>Food</v>
      </c>
      <c r="I5" s="0" t="s">
        <v>16</v>
      </c>
      <c r="J5" s="0" t="s">
        <v>17</v>
      </c>
    </row>
    <row r="6" customFormat="false" ht="13.8" hidden="false" customHeight="false" outlineLevel="0" collapsed="false">
      <c r="A6" s="4" t="n">
        <v>111400</v>
      </c>
      <c r="B6" s="5" t="s">
        <v>18</v>
      </c>
      <c r="C6" s="2" t="str">
        <f aca="false">$J$3</f>
        <v>Food</v>
      </c>
      <c r="E6" s="6" t="n">
        <v>111400</v>
      </c>
      <c r="F6" s="6" t="s">
        <v>18</v>
      </c>
      <c r="G6" s="0" t="str">
        <f aca="false">IF(E6=A6,C6,"")</f>
        <v>Food</v>
      </c>
      <c r="I6" s="0" t="s">
        <v>19</v>
      </c>
      <c r="J6" s="0" t="s">
        <v>20</v>
      </c>
    </row>
    <row r="7" customFormat="false" ht="13.8" hidden="false" customHeight="false" outlineLevel="0" collapsed="false">
      <c r="A7" s="4" t="n">
        <v>111900</v>
      </c>
      <c r="B7" s="5" t="s">
        <v>21</v>
      </c>
      <c r="C7" s="2" t="str">
        <f aca="false">$J$3</f>
        <v>Food</v>
      </c>
      <c r="E7" s="6" t="n">
        <v>111900</v>
      </c>
      <c r="F7" s="6" t="s">
        <v>21</v>
      </c>
      <c r="G7" s="0" t="str">
        <f aca="false">IF(E7=A7,C7,"")</f>
        <v>Food</v>
      </c>
      <c r="I7" s="0" t="s">
        <v>22</v>
      </c>
      <c r="J7" s="0" t="s">
        <v>22</v>
      </c>
    </row>
    <row r="8" customFormat="false" ht="13.8" hidden="false" customHeight="false" outlineLevel="0" collapsed="false">
      <c r="A8" s="4" t="s">
        <v>23</v>
      </c>
      <c r="B8" s="5" t="s">
        <v>24</v>
      </c>
      <c r="C8" s="7" t="str">
        <f aca="false">$J$3</f>
        <v>Food</v>
      </c>
      <c r="E8" s="6" t="s">
        <v>23</v>
      </c>
      <c r="F8" s="6" t="s">
        <v>24</v>
      </c>
      <c r="G8" s="0" t="str">
        <f aca="false">IF(E8=A8,C8,"")</f>
        <v>Food</v>
      </c>
      <c r="I8" s="0" t="s">
        <v>25</v>
      </c>
      <c r="J8" s="0" t="s">
        <v>26</v>
      </c>
    </row>
    <row r="9" customFormat="false" ht="13.8" hidden="false" customHeight="false" outlineLevel="0" collapsed="false">
      <c r="A9" s="4" t="n">
        <v>112120</v>
      </c>
      <c r="B9" s="5" t="s">
        <v>27</v>
      </c>
      <c r="C9" s="7" t="str">
        <f aca="false">$J$3</f>
        <v>Food</v>
      </c>
      <c r="E9" s="6" t="n">
        <v>112120</v>
      </c>
      <c r="F9" s="6" t="s">
        <v>27</v>
      </c>
      <c r="G9" s="0" t="str">
        <f aca="false">IF(E9=A9,C9,"")</f>
        <v>Food</v>
      </c>
    </row>
    <row r="10" customFormat="false" ht="13.8" hidden="false" customHeight="false" outlineLevel="0" collapsed="false">
      <c r="A10" s="4" t="s">
        <v>28</v>
      </c>
      <c r="B10" s="4" t="s">
        <v>29</v>
      </c>
      <c r="C10" s="7" t="str">
        <f aca="false">$J$3</f>
        <v>Food</v>
      </c>
      <c r="E10" s="6" t="s">
        <v>28</v>
      </c>
      <c r="F10" s="6" t="s">
        <v>29</v>
      </c>
      <c r="G10" s="0" t="str">
        <f aca="false">IF(E10=A10,C10,"")</f>
        <v>Food</v>
      </c>
    </row>
    <row r="11" customFormat="false" ht="13.8" hidden="false" customHeight="false" outlineLevel="0" collapsed="false">
      <c r="A11" s="4" t="n">
        <v>112300</v>
      </c>
      <c r="B11" s="5" t="s">
        <v>30</v>
      </c>
      <c r="C11" s="7" t="str">
        <f aca="false">$J$3</f>
        <v>Food</v>
      </c>
      <c r="E11" s="6" t="n">
        <v>112300</v>
      </c>
      <c r="F11" s="6" t="s">
        <v>30</v>
      </c>
      <c r="G11" s="0" t="str">
        <f aca="false">IF(E11=A11,C11,"")</f>
        <v>Food</v>
      </c>
    </row>
    <row r="12" customFormat="false" ht="13.8" hidden="false" customHeight="false" outlineLevel="0" collapsed="false">
      <c r="A12" s="4" t="n">
        <v>113000</v>
      </c>
      <c r="B12" s="5" t="s">
        <v>31</v>
      </c>
      <c r="C12" s="7" t="str">
        <f aca="false">$J$4</f>
        <v>Goods</v>
      </c>
      <c r="E12" s="6" t="n">
        <v>113000</v>
      </c>
      <c r="F12" s="6" t="s">
        <v>31</v>
      </c>
      <c r="G12" s="0" t="str">
        <f aca="false">IF(E12=A12,C12,"")</f>
        <v>Goods</v>
      </c>
    </row>
    <row r="13" customFormat="false" ht="13.8" hidden="false" customHeight="false" outlineLevel="0" collapsed="false">
      <c r="A13" s="4" t="n">
        <v>114000</v>
      </c>
      <c r="B13" s="5" t="s">
        <v>32</v>
      </c>
      <c r="C13" s="7" t="str">
        <f aca="false">$J$3</f>
        <v>Food</v>
      </c>
      <c r="E13" s="6" t="n">
        <v>114000</v>
      </c>
      <c r="F13" s="6" t="s">
        <v>32</v>
      </c>
      <c r="G13" s="0" t="str">
        <f aca="false">IF(E13=A13,C13,"")</f>
        <v>Food</v>
      </c>
    </row>
    <row r="14" customFormat="false" ht="13.8" hidden="false" customHeight="false" outlineLevel="0" collapsed="false">
      <c r="A14" s="4" t="n">
        <v>115000</v>
      </c>
      <c r="B14" s="5" t="s">
        <v>33</v>
      </c>
      <c r="C14" s="2" t="str">
        <f aca="false">$J$3</f>
        <v>Food</v>
      </c>
      <c r="E14" s="6" t="n">
        <v>115000</v>
      </c>
      <c r="F14" s="6" t="s">
        <v>33</v>
      </c>
      <c r="G14" s="0" t="str">
        <f aca="false">IF(E14=A14,C14,"")</f>
        <v>Food</v>
      </c>
    </row>
    <row r="15" customFormat="false" ht="13.8" hidden="false" customHeight="false" outlineLevel="0" collapsed="false">
      <c r="A15" s="4" t="n">
        <v>211000</v>
      </c>
      <c r="B15" s="5" t="s">
        <v>34</v>
      </c>
      <c r="C15" s="7" t="str">
        <f aca="false">$J$8</f>
        <v>Trans.</v>
      </c>
      <c r="E15" s="6" t="n">
        <v>211000</v>
      </c>
      <c r="F15" s="6" t="s">
        <v>34</v>
      </c>
      <c r="G15" s="0" t="str">
        <f aca="false">IF(E15=A15,C15,"")</f>
        <v>Trans.</v>
      </c>
    </row>
    <row r="16" customFormat="false" ht="13.8" hidden="false" customHeight="false" outlineLevel="0" collapsed="false">
      <c r="A16" s="4" t="n">
        <v>212100</v>
      </c>
      <c r="B16" s="5" t="s">
        <v>35</v>
      </c>
      <c r="C16" s="2" t="str">
        <f aca="false">$J$4</f>
        <v>Goods</v>
      </c>
      <c r="E16" s="6" t="n">
        <v>212100</v>
      </c>
      <c r="F16" s="6" t="s">
        <v>35</v>
      </c>
      <c r="G16" s="0" t="str">
        <f aca="false">IF(E16=A16,C16,"")</f>
        <v>Goods</v>
      </c>
    </row>
    <row r="17" customFormat="false" ht="13.8" hidden="false" customHeight="false" outlineLevel="0" collapsed="false">
      <c r="A17" s="4" t="s">
        <v>36</v>
      </c>
      <c r="B17" s="5" t="s">
        <v>37</v>
      </c>
      <c r="C17" s="2" t="str">
        <f aca="false">$J$4</f>
        <v>Goods</v>
      </c>
      <c r="E17" s="6" t="s">
        <v>36</v>
      </c>
      <c r="F17" s="6" t="s">
        <v>37</v>
      </c>
      <c r="G17" s="0" t="str">
        <f aca="false">IF(E17=A17,C17,"")</f>
        <v>Goods</v>
      </c>
    </row>
    <row r="18" customFormat="false" ht="13.8" hidden="false" customHeight="false" outlineLevel="0" collapsed="false">
      <c r="A18" s="4" t="n">
        <v>212230</v>
      </c>
      <c r="B18" s="5" t="s">
        <v>38</v>
      </c>
      <c r="C18" s="2" t="str">
        <f aca="false">$J$4</f>
        <v>Goods</v>
      </c>
      <c r="E18" s="6" t="n">
        <v>212230</v>
      </c>
      <c r="F18" s="6" t="s">
        <v>38</v>
      </c>
      <c r="G18" s="0" t="str">
        <f aca="false">IF(E18=A18,C18,"")</f>
        <v>Goods</v>
      </c>
    </row>
    <row r="19" customFormat="false" ht="13.8" hidden="false" customHeight="false" outlineLevel="0" collapsed="false">
      <c r="A19" s="4" t="n">
        <v>212310</v>
      </c>
      <c r="B19" s="5" t="s">
        <v>39</v>
      </c>
      <c r="C19" s="2" t="str">
        <f aca="false">$J$4</f>
        <v>Goods</v>
      </c>
      <c r="E19" s="6" t="n">
        <v>212310</v>
      </c>
      <c r="F19" s="6" t="s">
        <v>39</v>
      </c>
      <c r="G19" s="0" t="str">
        <f aca="false">IF(E19=A19,C19,"")</f>
        <v>Goods</v>
      </c>
    </row>
    <row r="20" customFormat="false" ht="13.8" hidden="false" customHeight="false" outlineLevel="0" collapsed="false">
      <c r="A20" s="4" t="s">
        <v>40</v>
      </c>
      <c r="B20" s="5" t="s">
        <v>41</v>
      </c>
      <c r="C20" s="2" t="str">
        <f aca="false">$J$4</f>
        <v>Goods</v>
      </c>
      <c r="E20" s="6" t="s">
        <v>40</v>
      </c>
      <c r="F20" s="6" t="s">
        <v>41</v>
      </c>
      <c r="G20" s="0" t="str">
        <f aca="false">IF(E20=A20,C20,"")</f>
        <v>Goods</v>
      </c>
    </row>
    <row r="21" customFormat="false" ht="13.8" hidden="false" customHeight="false" outlineLevel="0" collapsed="false">
      <c r="A21" s="4" t="n">
        <v>213111</v>
      </c>
      <c r="B21" s="5" t="s">
        <v>42</v>
      </c>
      <c r="C21" s="7" t="str">
        <f aca="false">$J$8</f>
        <v>Trans.</v>
      </c>
      <c r="E21" s="6" t="n">
        <v>213111</v>
      </c>
      <c r="F21" s="6" t="s">
        <v>42</v>
      </c>
      <c r="G21" s="0" t="str">
        <f aca="false">IF(E21=A21,C21,"")</f>
        <v>Trans.</v>
      </c>
    </row>
    <row r="22" customFormat="false" ht="13.8" hidden="false" customHeight="false" outlineLevel="0" collapsed="false">
      <c r="A22" s="4" t="s">
        <v>43</v>
      </c>
      <c r="B22" s="5" t="s">
        <v>44</v>
      </c>
      <c r="C22" s="2" t="str">
        <f aca="false">$J$4</f>
        <v>Goods</v>
      </c>
      <c r="E22" s="6" t="s">
        <v>43</v>
      </c>
      <c r="F22" s="6" t="s">
        <v>44</v>
      </c>
      <c r="G22" s="0" t="str">
        <f aca="false">IF(E22=A22,C22,"")</f>
        <v>Goods</v>
      </c>
    </row>
    <row r="23" customFormat="false" ht="13.8" hidden="false" customHeight="false" outlineLevel="0" collapsed="false">
      <c r="A23" s="4" t="n">
        <v>221100</v>
      </c>
      <c r="B23" s="5" t="s">
        <v>45</v>
      </c>
      <c r="C23" s="2" t="str">
        <f aca="false">$J$2</f>
        <v>Elec.</v>
      </c>
      <c r="E23" s="6" t="n">
        <v>221100</v>
      </c>
      <c r="F23" s="6" t="s">
        <v>45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46</v>
      </c>
      <c r="C24" s="7" t="str">
        <f aca="false">$J$8</f>
        <v>Trans.</v>
      </c>
      <c r="E24" s="6" t="n">
        <v>221200</v>
      </c>
      <c r="F24" s="6" t="s">
        <v>46</v>
      </c>
      <c r="G24" s="0" t="str">
        <f aca="false">IF(E24=A24,C24,"")</f>
        <v>Trans.</v>
      </c>
    </row>
    <row r="25" customFormat="false" ht="13.8" hidden="false" customHeight="false" outlineLevel="0" collapsed="false">
      <c r="A25" s="4" t="n">
        <v>221300</v>
      </c>
      <c r="B25" s="5" t="s">
        <v>47</v>
      </c>
      <c r="C25" s="7" t="str">
        <f aca="false">$J$6</f>
        <v>Svc.</v>
      </c>
      <c r="E25" s="6" t="n">
        <v>221300</v>
      </c>
      <c r="F25" s="6" t="s">
        <v>47</v>
      </c>
      <c r="G25" s="0" t="str">
        <f aca="false">IF(E25=A25,C25,"")</f>
        <v>Svc.</v>
      </c>
    </row>
    <row r="26" customFormat="false" ht="13.8" hidden="false" customHeight="false" outlineLevel="0" collapsed="false">
      <c r="A26" s="4" t="n">
        <v>230301</v>
      </c>
      <c r="B26" s="5" t="s">
        <v>48</v>
      </c>
      <c r="C26" s="2" t="str">
        <f aca="false">$J$7</f>
        <v>Shelter</v>
      </c>
      <c r="E26" s="6" t="n">
        <v>230301</v>
      </c>
      <c r="F26" s="6" t="s">
        <v>48</v>
      </c>
      <c r="G26" s="0" t="str">
        <f aca="false">IF(E26=A26,C26,"")</f>
        <v>Shelter</v>
      </c>
    </row>
    <row r="27" customFormat="false" ht="13.8" hidden="false" customHeight="false" outlineLevel="0" collapsed="false">
      <c r="A27" s="4" t="n">
        <v>230302</v>
      </c>
      <c r="B27" s="5" t="s">
        <v>49</v>
      </c>
      <c r="C27" s="2" t="str">
        <f aca="false">$J$7</f>
        <v>Shelter</v>
      </c>
      <c r="E27" s="6" t="n">
        <v>230302</v>
      </c>
      <c r="F27" s="6" t="s">
        <v>49</v>
      </c>
      <c r="G27" s="0" t="str">
        <f aca="false">IF(E27=A27,C27,"")</f>
        <v>Shelter</v>
      </c>
    </row>
    <row r="28" customFormat="false" ht="13.8" hidden="false" customHeight="false" outlineLevel="0" collapsed="false">
      <c r="A28" s="4" t="n">
        <v>233210</v>
      </c>
      <c r="B28" s="5" t="s">
        <v>50</v>
      </c>
      <c r="C28" s="2" t="str">
        <f aca="false">$J$7</f>
        <v>Shelter</v>
      </c>
      <c r="E28" s="6" t="n">
        <v>233210</v>
      </c>
      <c r="F28" s="6" t="s">
        <v>50</v>
      </c>
      <c r="G28" s="0" t="str">
        <f aca="false">IF(E28=A28,C28,"")</f>
        <v>Shelter</v>
      </c>
    </row>
    <row r="29" customFormat="false" ht="13.8" hidden="false" customHeight="false" outlineLevel="0" collapsed="false">
      <c r="A29" s="4" t="n">
        <v>233230</v>
      </c>
      <c r="B29" s="5" t="s">
        <v>51</v>
      </c>
      <c r="C29" s="2" t="str">
        <f aca="false">$J$7</f>
        <v>Shelter</v>
      </c>
      <c r="E29" s="6" t="n">
        <v>233230</v>
      </c>
      <c r="F29" s="6" t="s">
        <v>51</v>
      </c>
      <c r="G29" s="0" t="str">
        <f aca="false">IF(E29=A29,C29,"")</f>
        <v>Shelter</v>
      </c>
    </row>
    <row r="30" customFormat="false" ht="13.8" hidden="false" customHeight="false" outlineLevel="0" collapsed="false">
      <c r="A30" s="4" t="n">
        <v>233240</v>
      </c>
      <c r="B30" s="5" t="s">
        <v>52</v>
      </c>
      <c r="C30" s="2" t="str">
        <f aca="false">$J$7</f>
        <v>Shelter</v>
      </c>
      <c r="E30" s="6" t="n">
        <v>233240</v>
      </c>
      <c r="F30" s="6" t="s">
        <v>52</v>
      </c>
      <c r="G30" s="0" t="str">
        <f aca="false">IF(E30=A30,C30,"")</f>
        <v>Shelter</v>
      </c>
    </row>
    <row r="31" customFormat="false" ht="13.8" hidden="false" customHeight="false" outlineLevel="0" collapsed="false">
      <c r="A31" s="4" t="n">
        <v>233262</v>
      </c>
      <c r="B31" s="5" t="s">
        <v>53</v>
      </c>
      <c r="C31" s="2" t="str">
        <f aca="false">$J$7</f>
        <v>Shelter</v>
      </c>
      <c r="E31" s="6" t="n">
        <v>233262</v>
      </c>
      <c r="F31" s="6" t="s">
        <v>53</v>
      </c>
      <c r="G31" s="0" t="str">
        <f aca="false">IF(E31=A31,C31,"")</f>
        <v>Shelter</v>
      </c>
    </row>
    <row r="32" customFormat="false" ht="13.8" hidden="false" customHeight="false" outlineLevel="0" collapsed="false">
      <c r="A32" s="4" t="n">
        <v>233293</v>
      </c>
      <c r="B32" s="5" t="s">
        <v>54</v>
      </c>
      <c r="C32" s="2" t="str">
        <f aca="false">$J$8</f>
        <v>Trans.</v>
      </c>
      <c r="E32" s="6" t="n">
        <v>233293</v>
      </c>
      <c r="F32" s="6" t="s">
        <v>54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55</v>
      </c>
      <c r="B33" s="5" t="s">
        <v>56</v>
      </c>
      <c r="C33" s="2" t="str">
        <f aca="false">$J$7</f>
        <v>Shelter</v>
      </c>
      <c r="E33" s="6" t="s">
        <v>55</v>
      </c>
      <c r="F33" s="6" t="s">
        <v>56</v>
      </c>
      <c r="G33" s="0" t="str">
        <f aca="false">IF(E33=A33,C33,"")</f>
        <v>Shelter</v>
      </c>
    </row>
    <row r="34" customFormat="false" ht="13.8" hidden="false" customHeight="false" outlineLevel="0" collapsed="false">
      <c r="A34" s="4" t="s">
        <v>57</v>
      </c>
      <c r="B34" s="5" t="s">
        <v>58</v>
      </c>
      <c r="C34" s="2" t="str">
        <f aca="false">$J$7</f>
        <v>Shelter</v>
      </c>
      <c r="E34" s="6" t="s">
        <v>57</v>
      </c>
      <c r="F34" s="6" t="s">
        <v>58</v>
      </c>
      <c r="G34" s="0" t="str">
        <f aca="false">IF(E34=A34,C34,"")</f>
        <v>Shelter</v>
      </c>
    </row>
    <row r="35" customFormat="false" ht="13.8" hidden="false" customHeight="false" outlineLevel="0" collapsed="false">
      <c r="A35" s="4" t="n">
        <v>233411</v>
      </c>
      <c r="B35" s="5" t="s">
        <v>59</v>
      </c>
      <c r="C35" s="2" t="str">
        <f aca="false">$J$7</f>
        <v>Shelter</v>
      </c>
      <c r="E35" s="6" t="n">
        <v>233411</v>
      </c>
      <c r="F35" s="6" t="s">
        <v>59</v>
      </c>
      <c r="G35" s="0" t="str">
        <f aca="false">IF(E35=A35,C35,"")</f>
        <v>Shelter</v>
      </c>
    </row>
    <row r="36" customFormat="false" ht="13.8" hidden="false" customHeight="false" outlineLevel="0" collapsed="false">
      <c r="A36" s="4" t="n">
        <v>233412</v>
      </c>
      <c r="B36" s="5" t="s">
        <v>60</v>
      </c>
      <c r="C36" s="2" t="str">
        <f aca="false">$J$7</f>
        <v>Shelter</v>
      </c>
      <c r="E36" s="6" t="n">
        <v>233412</v>
      </c>
      <c r="F36" s="6" t="s">
        <v>60</v>
      </c>
      <c r="G36" s="0" t="str">
        <f aca="false">IF(E36=A36,C36,"")</f>
        <v>Shelter</v>
      </c>
    </row>
    <row r="37" customFormat="false" ht="13.8" hidden="false" customHeight="false" outlineLevel="0" collapsed="false">
      <c r="A37" s="4" t="s">
        <v>61</v>
      </c>
      <c r="B37" s="5" t="s">
        <v>62</v>
      </c>
      <c r="C37" s="2" t="str">
        <f aca="false">$J$7</f>
        <v>Shelter</v>
      </c>
      <c r="E37" s="6" t="s">
        <v>61</v>
      </c>
      <c r="F37" s="6" t="s">
        <v>62</v>
      </c>
      <c r="G37" s="0" t="str">
        <f aca="false">IF(E37=A37,C37,"")</f>
        <v>Shelter</v>
      </c>
    </row>
    <row r="38" customFormat="false" ht="13.8" hidden="false" customHeight="false" outlineLevel="0" collapsed="false">
      <c r="A38" s="4" t="n">
        <v>321100</v>
      </c>
      <c r="B38" s="5" t="s">
        <v>63</v>
      </c>
      <c r="C38" s="2" t="str">
        <f aca="false">$J$4</f>
        <v>Goods</v>
      </c>
      <c r="E38" s="8" t="n">
        <v>321100</v>
      </c>
      <c r="F38" s="9" t="s">
        <v>63</v>
      </c>
      <c r="G38" s="0" t="str">
        <f aca="false">IF(E38=A38,C38,"")</f>
        <v>Goods</v>
      </c>
    </row>
    <row r="39" customFormat="false" ht="13.8" hidden="false" customHeight="false" outlineLevel="0" collapsed="false">
      <c r="A39" s="4" t="n">
        <v>321200</v>
      </c>
      <c r="B39" s="5" t="s">
        <v>64</v>
      </c>
      <c r="C39" s="2" t="str">
        <f aca="false">$J$4</f>
        <v>Goods</v>
      </c>
      <c r="E39" s="8" t="n">
        <v>321200</v>
      </c>
      <c r="F39" s="9" t="s">
        <v>64</v>
      </c>
      <c r="G39" s="0" t="str">
        <f aca="false">IF(E39=A39,C39,"")</f>
        <v>Goods</v>
      </c>
    </row>
    <row r="40" customFormat="false" ht="13.8" hidden="false" customHeight="false" outlineLevel="0" collapsed="false">
      <c r="A40" s="4" t="n">
        <v>321910</v>
      </c>
      <c r="B40" s="5" t="s">
        <v>65</v>
      </c>
      <c r="C40" s="2" t="str">
        <f aca="false">$J$4</f>
        <v>Goods</v>
      </c>
      <c r="E40" s="8" t="n">
        <v>321910</v>
      </c>
      <c r="F40" s="9" t="s">
        <v>65</v>
      </c>
      <c r="G40" s="0" t="str">
        <f aca="false">IF(E40=A40,C40,"")</f>
        <v>Goods</v>
      </c>
    </row>
    <row r="41" customFormat="false" ht="13.8" hidden="false" customHeight="false" outlineLevel="0" collapsed="false">
      <c r="A41" s="4" t="s">
        <v>66</v>
      </c>
      <c r="B41" s="5" t="s">
        <v>67</v>
      </c>
      <c r="C41" s="2" t="str">
        <f aca="false">$J$4</f>
        <v>Goods</v>
      </c>
      <c r="E41" s="8" t="s">
        <v>66</v>
      </c>
      <c r="F41" s="9" t="s">
        <v>67</v>
      </c>
      <c r="G41" s="0" t="str">
        <f aca="false">IF(E41=A41,C41,"")</f>
        <v>Goods</v>
      </c>
    </row>
    <row r="42" customFormat="false" ht="13.8" hidden="false" customHeight="false" outlineLevel="0" collapsed="false">
      <c r="A42" s="4" t="n">
        <v>327100</v>
      </c>
      <c r="B42" s="5" t="s">
        <v>68</v>
      </c>
      <c r="C42" s="2" t="str">
        <f aca="false">$J$4</f>
        <v>Goods</v>
      </c>
      <c r="E42" s="8" t="n">
        <v>327100</v>
      </c>
      <c r="F42" s="9" t="s">
        <v>68</v>
      </c>
      <c r="G42" s="0" t="str">
        <f aca="false">IF(E42=A42,C42,"")</f>
        <v>Goods</v>
      </c>
    </row>
    <row r="43" customFormat="false" ht="13.8" hidden="false" customHeight="false" outlineLevel="0" collapsed="false">
      <c r="A43" s="4" t="n">
        <v>327200</v>
      </c>
      <c r="B43" s="5" t="s">
        <v>69</v>
      </c>
      <c r="C43" s="2" t="str">
        <f aca="false">$J$4</f>
        <v>Goods</v>
      </c>
      <c r="E43" s="8" t="n">
        <v>327200</v>
      </c>
      <c r="F43" s="9" t="s">
        <v>69</v>
      </c>
      <c r="G43" s="0" t="str">
        <f aca="false">IF(E43=A43,C43,"")</f>
        <v>Goods</v>
      </c>
    </row>
    <row r="44" customFormat="false" ht="13.8" hidden="false" customHeight="false" outlineLevel="0" collapsed="false">
      <c r="A44" s="4" t="n">
        <v>327310</v>
      </c>
      <c r="B44" s="5" t="s">
        <v>70</v>
      </c>
      <c r="C44" s="2" t="str">
        <f aca="false">$J$4</f>
        <v>Goods</v>
      </c>
      <c r="E44" s="8" t="n">
        <v>327310</v>
      </c>
      <c r="F44" s="9" t="s">
        <v>70</v>
      </c>
      <c r="G44" s="0" t="str">
        <f aca="false">IF(E44=A44,C44,"")</f>
        <v>Goods</v>
      </c>
    </row>
    <row r="45" customFormat="false" ht="13.8" hidden="false" customHeight="false" outlineLevel="0" collapsed="false">
      <c r="A45" s="4" t="n">
        <v>327320</v>
      </c>
      <c r="B45" s="5" t="s">
        <v>71</v>
      </c>
      <c r="C45" s="2" t="str">
        <f aca="false">$J$4</f>
        <v>Goods</v>
      </c>
      <c r="E45" s="6" t="n">
        <v>327320</v>
      </c>
      <c r="F45" s="6" t="s">
        <v>71</v>
      </c>
      <c r="G45" s="0" t="str">
        <f aca="false">IF(E45=A45,C45,"")</f>
        <v>Goods</v>
      </c>
    </row>
    <row r="46" customFormat="false" ht="13.8" hidden="false" customHeight="false" outlineLevel="0" collapsed="false">
      <c r="A46" s="4" t="n">
        <v>327330</v>
      </c>
      <c r="B46" s="5" t="s">
        <v>72</v>
      </c>
      <c r="C46" s="2" t="str">
        <f aca="false">$J$4</f>
        <v>Goods</v>
      </c>
      <c r="E46" s="6" t="n">
        <v>327330</v>
      </c>
      <c r="F46" s="6" t="s">
        <v>72</v>
      </c>
      <c r="G46" s="0" t="str">
        <f aca="false">IF(E46=A46,C46,"")</f>
        <v>Goods</v>
      </c>
    </row>
    <row r="47" customFormat="false" ht="13.8" hidden="false" customHeight="false" outlineLevel="0" collapsed="false">
      <c r="A47" s="4" t="n">
        <v>327390</v>
      </c>
      <c r="B47" s="5" t="s">
        <v>73</v>
      </c>
      <c r="C47" s="2" t="str">
        <f aca="false">$J$4</f>
        <v>Goods</v>
      </c>
      <c r="E47" s="6" t="n">
        <v>327390</v>
      </c>
      <c r="F47" s="6" t="s">
        <v>73</v>
      </c>
      <c r="G47" s="0" t="str">
        <f aca="false">IF(E47=A47,C47,"")</f>
        <v>Goods</v>
      </c>
    </row>
    <row r="48" customFormat="false" ht="13.8" hidden="false" customHeight="false" outlineLevel="0" collapsed="false">
      <c r="A48" s="4" t="n">
        <v>327400</v>
      </c>
      <c r="B48" s="5" t="s">
        <v>74</v>
      </c>
      <c r="C48" s="2" t="str">
        <f aca="false">$J$4</f>
        <v>Goods</v>
      </c>
      <c r="E48" s="6" t="n">
        <v>327400</v>
      </c>
      <c r="F48" s="6" t="s">
        <v>74</v>
      </c>
      <c r="G48" s="0" t="str">
        <f aca="false">IF(E48=A48,C48,"")</f>
        <v>Goods</v>
      </c>
    </row>
    <row r="49" customFormat="false" ht="13.8" hidden="false" customHeight="false" outlineLevel="0" collapsed="false">
      <c r="A49" s="4" t="n">
        <v>327910</v>
      </c>
      <c r="B49" s="5" t="s">
        <v>75</v>
      </c>
      <c r="C49" s="2" t="str">
        <f aca="false">$J$4</f>
        <v>Goods</v>
      </c>
      <c r="E49" s="6" t="n">
        <v>327910</v>
      </c>
      <c r="F49" s="6" t="s">
        <v>75</v>
      </c>
      <c r="G49" s="0" t="str">
        <f aca="false">IF(E49=A49,C49,"")</f>
        <v>Goods</v>
      </c>
    </row>
    <row r="50" customFormat="false" ht="13.8" hidden="false" customHeight="false" outlineLevel="0" collapsed="false">
      <c r="A50" s="4" t="n">
        <v>327991</v>
      </c>
      <c r="B50" s="5" t="s">
        <v>76</v>
      </c>
      <c r="C50" s="2" t="str">
        <f aca="false">$J$4</f>
        <v>Goods</v>
      </c>
      <c r="E50" s="6" t="n">
        <v>327991</v>
      </c>
      <c r="F50" s="6" t="s">
        <v>76</v>
      </c>
      <c r="G50" s="0" t="str">
        <f aca="false">IF(E50=A50,C50,"")</f>
        <v>Goods</v>
      </c>
    </row>
    <row r="51" customFormat="false" ht="13.8" hidden="false" customHeight="false" outlineLevel="0" collapsed="false">
      <c r="A51" s="4" t="n">
        <v>327992</v>
      </c>
      <c r="B51" s="5" t="s">
        <v>77</v>
      </c>
      <c r="C51" s="2" t="str">
        <f aca="false">$J$4</f>
        <v>Goods</v>
      </c>
      <c r="E51" s="6" t="n">
        <v>327992</v>
      </c>
      <c r="F51" s="6" t="s">
        <v>77</v>
      </c>
      <c r="G51" s="0" t="str">
        <f aca="false">IF(E51=A51,C51,"")</f>
        <v>Goods</v>
      </c>
    </row>
    <row r="52" customFormat="false" ht="13.8" hidden="false" customHeight="false" outlineLevel="0" collapsed="false">
      <c r="A52" s="4" t="n">
        <v>327993</v>
      </c>
      <c r="B52" s="5" t="s">
        <v>78</v>
      </c>
      <c r="C52" s="2" t="str">
        <f aca="false">$J$4</f>
        <v>Goods</v>
      </c>
      <c r="E52" s="6" t="n">
        <v>327993</v>
      </c>
      <c r="F52" s="6" t="s">
        <v>78</v>
      </c>
      <c r="G52" s="0" t="str">
        <f aca="false">IF(E52=A52,C52,"")</f>
        <v>Goods</v>
      </c>
    </row>
    <row r="53" customFormat="false" ht="13.8" hidden="false" customHeight="false" outlineLevel="0" collapsed="false">
      <c r="A53" s="4" t="n">
        <v>327999</v>
      </c>
      <c r="B53" s="5" t="s">
        <v>79</v>
      </c>
      <c r="C53" s="2" t="str">
        <f aca="false">$J$4</f>
        <v>Goods</v>
      </c>
      <c r="E53" s="6" t="n">
        <v>327999</v>
      </c>
      <c r="F53" s="6" t="s">
        <v>79</v>
      </c>
      <c r="G53" s="0" t="str">
        <f aca="false">IF(E53=A53,C53,"")</f>
        <v>Goods</v>
      </c>
    </row>
    <row r="54" customFormat="false" ht="13.8" hidden="false" customHeight="false" outlineLevel="0" collapsed="false">
      <c r="A54" s="4" t="n">
        <v>331110</v>
      </c>
      <c r="B54" s="5" t="s">
        <v>80</v>
      </c>
      <c r="C54" s="2" t="str">
        <f aca="false">$J$4</f>
        <v>Goods</v>
      </c>
      <c r="E54" s="6" t="n">
        <v>331110</v>
      </c>
      <c r="F54" s="6" t="s">
        <v>80</v>
      </c>
      <c r="G54" s="0" t="str">
        <f aca="false">IF(E54=A54,C54,"")</f>
        <v>Goods</v>
      </c>
    </row>
    <row r="55" customFormat="false" ht="13.8" hidden="false" customHeight="false" outlineLevel="0" collapsed="false">
      <c r="A55" s="4" t="n">
        <v>331200</v>
      </c>
      <c r="B55" s="5" t="s">
        <v>81</v>
      </c>
      <c r="C55" s="2" t="str">
        <f aca="false">$J$4</f>
        <v>Goods</v>
      </c>
      <c r="E55" s="6" t="n">
        <v>331200</v>
      </c>
      <c r="F55" s="6" t="s">
        <v>81</v>
      </c>
      <c r="G55" s="0" t="str">
        <f aca="false">IF(E55=A55,C55,"")</f>
        <v>Goods</v>
      </c>
    </row>
    <row r="56" customFormat="false" ht="13.8" hidden="false" customHeight="false" outlineLevel="0" collapsed="false">
      <c r="A56" s="4" t="s">
        <v>82</v>
      </c>
      <c r="B56" s="5" t="s">
        <v>83</v>
      </c>
      <c r="C56" s="2" t="str">
        <f aca="false">$J$4</f>
        <v>Goods</v>
      </c>
      <c r="E56" s="6" t="s">
        <v>82</v>
      </c>
      <c r="F56" s="6" t="s">
        <v>83</v>
      </c>
      <c r="G56" s="0" t="str">
        <f aca="false">IF(E56=A56,C56,"")</f>
        <v>Goods</v>
      </c>
    </row>
    <row r="57" customFormat="false" ht="13.8" hidden="false" customHeight="false" outlineLevel="0" collapsed="false">
      <c r="A57" s="4" t="n">
        <v>331314</v>
      </c>
      <c r="B57" s="5" t="s">
        <v>84</v>
      </c>
      <c r="C57" s="2" t="str">
        <f aca="false">$J$4</f>
        <v>Goods</v>
      </c>
      <c r="E57" s="6" t="s">
        <v>85</v>
      </c>
      <c r="F57" s="6" t="s">
        <v>86</v>
      </c>
      <c r="G57" s="0" t="str">
        <f aca="false">IF(E57=A58,C58,"")</f>
        <v>Goods</v>
      </c>
    </row>
    <row r="58" customFormat="false" ht="13.8" hidden="false" customHeight="false" outlineLevel="0" collapsed="false">
      <c r="A58" s="4" t="s">
        <v>85</v>
      </c>
      <c r="B58" s="5" t="s">
        <v>86</v>
      </c>
      <c r="C58" s="2" t="str">
        <f aca="false">$J$4</f>
        <v>Goods</v>
      </c>
      <c r="E58" s="6" t="n">
        <v>331411</v>
      </c>
      <c r="F58" s="6" t="s">
        <v>87</v>
      </c>
      <c r="G58" s="0" t="str">
        <f aca="false">IF(E58=A59,C59,"")</f>
        <v>Goods</v>
      </c>
    </row>
    <row r="59" customFormat="false" ht="13.8" hidden="false" customHeight="false" outlineLevel="0" collapsed="false">
      <c r="A59" s="4" t="n">
        <v>331411</v>
      </c>
      <c r="B59" s="5" t="s">
        <v>87</v>
      </c>
      <c r="C59" s="2" t="str">
        <f aca="false">$J$4</f>
        <v>Goods</v>
      </c>
      <c r="E59" s="6" t="n">
        <v>331419</v>
      </c>
      <c r="F59" s="6" t="s">
        <v>88</v>
      </c>
      <c r="G59" s="0" t="str">
        <f aca="false">IF(E59=A60,C60,"")</f>
        <v>Goods</v>
      </c>
    </row>
    <row r="60" customFormat="false" ht="13.8" hidden="false" customHeight="false" outlineLevel="0" collapsed="false">
      <c r="A60" s="4" t="n">
        <v>331419</v>
      </c>
      <c r="B60" s="5" t="s">
        <v>88</v>
      </c>
      <c r="C60" s="2" t="str">
        <f aca="false">$J$4</f>
        <v>Goods</v>
      </c>
      <c r="E60" s="6" t="n">
        <v>331420</v>
      </c>
      <c r="F60" s="6" t="s">
        <v>89</v>
      </c>
      <c r="G60" s="0" t="str">
        <f aca="false">IF(E60=A61,C61,"")</f>
        <v>Goods</v>
      </c>
    </row>
    <row r="61" customFormat="false" ht="13.8" hidden="false" customHeight="false" outlineLevel="0" collapsed="false">
      <c r="A61" s="4" t="n">
        <v>331420</v>
      </c>
      <c r="B61" s="5" t="s">
        <v>89</v>
      </c>
      <c r="C61" s="2" t="str">
        <f aca="false">$J$4</f>
        <v>Goods</v>
      </c>
      <c r="E61" s="6" t="n">
        <v>331490</v>
      </c>
      <c r="F61" s="6" t="s">
        <v>90</v>
      </c>
      <c r="G61" s="0" t="str">
        <f aca="false">IF(E61=A62,C62,"")</f>
        <v>Goods</v>
      </c>
    </row>
    <row r="62" customFormat="false" ht="13.8" hidden="false" customHeight="false" outlineLevel="0" collapsed="false">
      <c r="A62" s="4" t="n">
        <v>331490</v>
      </c>
      <c r="B62" s="5" t="s">
        <v>90</v>
      </c>
      <c r="C62" s="2" t="str">
        <f aca="false">$J$4</f>
        <v>Goods</v>
      </c>
      <c r="E62" s="6" t="n">
        <v>331510</v>
      </c>
      <c r="F62" s="6" t="s">
        <v>91</v>
      </c>
      <c r="G62" s="0" t="str">
        <f aca="false">IF(E62=A63,C63,"")</f>
        <v>Goods</v>
      </c>
    </row>
    <row r="63" customFormat="false" ht="13.8" hidden="false" customHeight="false" outlineLevel="0" collapsed="false">
      <c r="A63" s="4" t="n">
        <v>331510</v>
      </c>
      <c r="B63" s="5" t="s">
        <v>91</v>
      </c>
      <c r="C63" s="2" t="str">
        <f aca="false">$J$4</f>
        <v>Goods</v>
      </c>
      <c r="E63" s="6" t="n">
        <v>331520</v>
      </c>
      <c r="F63" s="6" t="s">
        <v>92</v>
      </c>
      <c r="G63" s="0" t="str">
        <f aca="false">IF(E63=A64,C64,"")</f>
        <v>Goods</v>
      </c>
    </row>
    <row r="64" customFormat="false" ht="13.8" hidden="false" customHeight="false" outlineLevel="0" collapsed="false">
      <c r="A64" s="4" t="n">
        <v>331520</v>
      </c>
      <c r="B64" s="5" t="s">
        <v>92</v>
      </c>
      <c r="C64" s="2" t="str">
        <f aca="false">$J$4</f>
        <v>Goods</v>
      </c>
      <c r="E64" s="6" t="s">
        <v>93</v>
      </c>
      <c r="F64" s="2" t="s">
        <v>94</v>
      </c>
      <c r="G64" s="0" t="str">
        <f aca="false">IF(E64=A65,C65,"")</f>
        <v>Goods</v>
      </c>
    </row>
    <row r="65" customFormat="false" ht="13.8" hidden="false" customHeight="false" outlineLevel="0" collapsed="false">
      <c r="A65" s="4" t="s">
        <v>93</v>
      </c>
      <c r="B65" s="5" t="s">
        <v>94</v>
      </c>
      <c r="C65" s="2" t="str">
        <f aca="false">$J$4</f>
        <v>Goods</v>
      </c>
      <c r="E65" s="6" t="n">
        <v>332114</v>
      </c>
      <c r="F65" s="2" t="s">
        <v>95</v>
      </c>
      <c r="G65" s="0" t="str">
        <f aca="false">IF(E65=A66,C66,"")</f>
        <v>Goods</v>
      </c>
    </row>
    <row r="66" customFormat="false" ht="13.8" hidden="false" customHeight="false" outlineLevel="0" collapsed="false">
      <c r="A66" s="4" t="n">
        <v>332114</v>
      </c>
      <c r="B66" s="5" t="s">
        <v>95</v>
      </c>
      <c r="C66" s="2" t="str">
        <f aca="false">$J$4</f>
        <v>Goods</v>
      </c>
      <c r="E66" s="6" t="s">
        <v>96</v>
      </c>
      <c r="F66" s="2" t="s">
        <v>97</v>
      </c>
      <c r="G66" s="0" t="str">
        <f aca="false">IF(E66=A67,C67,"")</f>
        <v>Goods</v>
      </c>
    </row>
    <row r="67" customFormat="false" ht="13.8" hidden="false" customHeight="false" outlineLevel="0" collapsed="false">
      <c r="A67" s="4" t="s">
        <v>96</v>
      </c>
      <c r="B67" s="5" t="s">
        <v>97</v>
      </c>
      <c r="C67" s="2" t="str">
        <f aca="false">$J$4</f>
        <v>Goods</v>
      </c>
      <c r="E67" s="6" t="n">
        <v>332200</v>
      </c>
      <c r="F67" s="2" t="s">
        <v>98</v>
      </c>
      <c r="G67" s="0" t="str">
        <f aca="false">IF(E67=A68,C68,"")</f>
        <v>Goods</v>
      </c>
    </row>
    <row r="68" customFormat="false" ht="13.8" hidden="false" customHeight="false" outlineLevel="0" collapsed="false">
      <c r="A68" s="4" t="n">
        <v>332200</v>
      </c>
      <c r="B68" s="5" t="s">
        <v>98</v>
      </c>
      <c r="C68" s="2" t="str">
        <f aca="false">$J$4</f>
        <v>Goods</v>
      </c>
      <c r="E68" s="6" t="n">
        <v>332310</v>
      </c>
      <c r="F68" s="2" t="s">
        <v>99</v>
      </c>
      <c r="G68" s="0" t="str">
        <f aca="false">IF(E68=A69,C69,"")</f>
        <v>Goods</v>
      </c>
    </row>
    <row r="69" customFormat="false" ht="13.8" hidden="false" customHeight="false" outlineLevel="0" collapsed="false">
      <c r="A69" s="4" t="n">
        <v>332310</v>
      </c>
      <c r="B69" s="5" t="s">
        <v>99</v>
      </c>
      <c r="C69" s="2" t="str">
        <f aca="false">$J$4</f>
        <v>Goods</v>
      </c>
      <c r="E69" s="6" t="n">
        <v>332320</v>
      </c>
      <c r="F69" s="10" t="s">
        <v>100</v>
      </c>
      <c r="G69" s="0" t="str">
        <f aca="false">IF(E69=A70,C70,"")</f>
        <v>Goods</v>
      </c>
    </row>
    <row r="70" customFormat="false" ht="13.8" hidden="false" customHeight="false" outlineLevel="0" collapsed="false">
      <c r="A70" s="4" t="n">
        <v>332320</v>
      </c>
      <c r="B70" s="5" t="s">
        <v>100</v>
      </c>
      <c r="C70" s="2" t="str">
        <f aca="false">$J$4</f>
        <v>Goods</v>
      </c>
      <c r="E70" s="11" t="n">
        <v>332410</v>
      </c>
      <c r="F70" s="12" t="s">
        <v>101</v>
      </c>
      <c r="G70" s="0" t="str">
        <f aca="false">IF(E70=A71,C71,"")</f>
        <v>Goods</v>
      </c>
    </row>
    <row r="71" customFormat="false" ht="13.8" hidden="false" customHeight="false" outlineLevel="0" collapsed="false">
      <c r="A71" s="4" t="n">
        <v>332410</v>
      </c>
      <c r="B71" s="5" t="s">
        <v>101</v>
      </c>
      <c r="C71" s="2" t="str">
        <f aca="false">$J$4</f>
        <v>Goods</v>
      </c>
      <c r="E71" s="6" t="n">
        <v>332420</v>
      </c>
      <c r="F71" s="2" t="s">
        <v>102</v>
      </c>
      <c r="G71" s="0" t="str">
        <f aca="false">IF(E71=A72,C72,"")</f>
        <v>Goods</v>
      </c>
    </row>
    <row r="72" customFormat="false" ht="13.8" hidden="false" customHeight="false" outlineLevel="0" collapsed="false">
      <c r="A72" s="4" t="n">
        <v>332420</v>
      </c>
      <c r="B72" s="5" t="s">
        <v>102</v>
      </c>
      <c r="C72" s="2" t="str">
        <f aca="false">$J$4</f>
        <v>Goods</v>
      </c>
      <c r="E72" s="11" t="n">
        <v>332430</v>
      </c>
      <c r="F72" s="11" t="s">
        <v>103</v>
      </c>
      <c r="G72" s="0" t="str">
        <f aca="false">IF(E72=A73,C73,"")</f>
        <v>Goods</v>
      </c>
    </row>
    <row r="73" customFormat="false" ht="13.8" hidden="false" customHeight="false" outlineLevel="0" collapsed="false">
      <c r="A73" s="4" t="n">
        <v>332430</v>
      </c>
      <c r="B73" s="5" t="s">
        <v>103</v>
      </c>
      <c r="C73" s="2" t="str">
        <f aca="false">$J$4</f>
        <v>Goods</v>
      </c>
      <c r="E73" s="6" t="n">
        <v>332500</v>
      </c>
      <c r="F73" s="2" t="s">
        <v>104</v>
      </c>
      <c r="G73" s="0" t="str">
        <f aca="false">IF(E73=A74,C74,"")</f>
        <v>Goods</v>
      </c>
    </row>
    <row r="74" customFormat="false" ht="13.8" hidden="false" customHeight="false" outlineLevel="0" collapsed="false">
      <c r="A74" s="4" t="n">
        <v>332500</v>
      </c>
      <c r="B74" s="5" t="s">
        <v>104</v>
      </c>
      <c r="C74" s="2" t="str">
        <f aca="false">$J$4</f>
        <v>Goods</v>
      </c>
      <c r="E74" s="11" t="n">
        <v>332600</v>
      </c>
      <c r="F74" s="12" t="s">
        <v>105</v>
      </c>
      <c r="G74" s="0" t="str">
        <f aca="false">IF(E74=A75,C75,"")</f>
        <v>Goods</v>
      </c>
    </row>
    <row r="75" customFormat="false" ht="13.8" hidden="false" customHeight="false" outlineLevel="0" collapsed="false">
      <c r="A75" s="4" t="n">
        <v>332600</v>
      </c>
      <c r="B75" s="5" t="s">
        <v>105</v>
      </c>
      <c r="C75" s="2" t="str">
        <f aca="false">$J$4</f>
        <v>Goods</v>
      </c>
      <c r="E75" s="11" t="n">
        <v>332710</v>
      </c>
      <c r="F75" s="11" t="s">
        <v>106</v>
      </c>
      <c r="G75" s="0" t="str">
        <f aca="false">IF(E75=A76,C76,"")</f>
        <v>Goods</v>
      </c>
    </row>
    <row r="76" customFormat="false" ht="13.8" hidden="false" customHeight="false" outlineLevel="0" collapsed="false">
      <c r="A76" s="4" t="n">
        <v>332710</v>
      </c>
      <c r="B76" s="5" t="s">
        <v>106</v>
      </c>
      <c r="C76" s="2" t="str">
        <f aca="false">$J$4</f>
        <v>Goods</v>
      </c>
      <c r="E76" s="11" t="n">
        <v>332720</v>
      </c>
      <c r="F76" s="11" t="s">
        <v>107</v>
      </c>
      <c r="G76" s="0" t="str">
        <f aca="false">IF(E76=A77,C77,"")</f>
        <v>Goods</v>
      </c>
    </row>
    <row r="77" customFormat="false" ht="13.8" hidden="false" customHeight="false" outlineLevel="0" collapsed="false">
      <c r="A77" s="4" t="n">
        <v>332720</v>
      </c>
      <c r="B77" s="5" t="s">
        <v>107</v>
      </c>
      <c r="C77" s="2" t="str">
        <f aca="false">$J$4</f>
        <v>Goods</v>
      </c>
      <c r="E77" s="6" t="n">
        <v>332800</v>
      </c>
      <c r="F77" s="2" t="s">
        <v>108</v>
      </c>
      <c r="G77" s="0" t="str">
        <f aca="false">IF(E77=A78,C78,"")</f>
        <v>Goods</v>
      </c>
    </row>
    <row r="78" customFormat="false" ht="13.8" hidden="false" customHeight="false" outlineLevel="0" collapsed="false">
      <c r="A78" s="4" t="n">
        <v>332800</v>
      </c>
      <c r="B78" s="5" t="s">
        <v>108</v>
      </c>
      <c r="C78" s="2" t="str">
        <f aca="false">$J$4</f>
        <v>Goods</v>
      </c>
      <c r="E78" s="6" t="s">
        <v>109</v>
      </c>
      <c r="F78" s="2" t="s">
        <v>110</v>
      </c>
      <c r="G78" s="0" t="str">
        <f aca="false">IF(E78=A79,C79,"")</f>
        <v>Goods</v>
      </c>
    </row>
    <row r="79" customFormat="false" ht="13.8" hidden="false" customHeight="false" outlineLevel="0" collapsed="false">
      <c r="A79" s="4" t="s">
        <v>109</v>
      </c>
      <c r="B79" s="5" t="s">
        <v>110</v>
      </c>
      <c r="C79" s="2" t="str">
        <f aca="false">$J$4</f>
        <v>Goods</v>
      </c>
      <c r="E79" s="6" t="n">
        <v>332913</v>
      </c>
      <c r="F79" s="2" t="s">
        <v>111</v>
      </c>
      <c r="G79" s="0" t="str">
        <f aca="false">IF(E79=A80,C80,"")</f>
        <v>Goods</v>
      </c>
    </row>
    <row r="80" customFormat="false" ht="13.8" hidden="false" customHeight="false" outlineLevel="0" collapsed="false">
      <c r="A80" s="4" t="n">
        <v>332913</v>
      </c>
      <c r="B80" s="5" t="s">
        <v>111</v>
      </c>
      <c r="C80" s="2" t="str">
        <f aca="false">$J$4</f>
        <v>Goods</v>
      </c>
      <c r="E80" s="6" t="n">
        <v>332991</v>
      </c>
      <c r="F80" s="2" t="s">
        <v>112</v>
      </c>
      <c r="G80" s="0" t="str">
        <f aca="false">IF(E80=A81,C81,"")</f>
        <v>Goods</v>
      </c>
    </row>
    <row r="81" customFormat="false" ht="13.8" hidden="false" customHeight="false" outlineLevel="0" collapsed="false">
      <c r="A81" s="4" t="n">
        <v>332991</v>
      </c>
      <c r="B81" s="5" t="s">
        <v>112</v>
      </c>
      <c r="C81" s="2" t="str">
        <f aca="false">$J$4</f>
        <v>Goods</v>
      </c>
      <c r="E81" s="6" t="s">
        <v>113</v>
      </c>
      <c r="F81" s="2" t="s">
        <v>114</v>
      </c>
      <c r="G81" s="0" t="str">
        <f aca="false">IF(E81=A82,C82,"")</f>
        <v>Goods</v>
      </c>
    </row>
    <row r="82" customFormat="false" ht="13.8" hidden="false" customHeight="false" outlineLevel="0" collapsed="false">
      <c r="A82" s="4" t="s">
        <v>113</v>
      </c>
      <c r="B82" s="5" t="s">
        <v>114</v>
      </c>
      <c r="C82" s="2" t="str">
        <f aca="false">$J$4</f>
        <v>Goods</v>
      </c>
      <c r="E82" s="6" t="n">
        <v>332996</v>
      </c>
      <c r="F82" s="2" t="s">
        <v>115</v>
      </c>
      <c r="G82" s="0" t="str">
        <f aca="false">IF(E82=A83,C83,"")</f>
        <v>Goods</v>
      </c>
    </row>
    <row r="83" customFormat="false" ht="13.8" hidden="false" customHeight="false" outlineLevel="0" collapsed="false">
      <c r="A83" s="4" t="n">
        <v>332996</v>
      </c>
      <c r="B83" s="5" t="s">
        <v>115</v>
      </c>
      <c r="C83" s="2" t="str">
        <f aca="false">$J$4</f>
        <v>Goods</v>
      </c>
      <c r="E83" s="6" t="s">
        <v>116</v>
      </c>
      <c r="F83" s="2" t="s">
        <v>117</v>
      </c>
      <c r="G83" s="0" t="str">
        <f aca="false">IF(E83=A84,C84,"")</f>
        <v>Goods</v>
      </c>
    </row>
    <row r="84" customFormat="false" ht="13.8" hidden="false" customHeight="false" outlineLevel="0" collapsed="false">
      <c r="A84" s="4" t="s">
        <v>116</v>
      </c>
      <c r="B84" s="5" t="s">
        <v>117</v>
      </c>
      <c r="C84" s="2" t="str">
        <f aca="false">$J$4</f>
        <v>Goods</v>
      </c>
      <c r="E84" s="6" t="n">
        <v>333111</v>
      </c>
      <c r="F84" s="9" t="s">
        <v>118</v>
      </c>
      <c r="G84" s="0" t="str">
        <f aca="false">IF(E84=A85,C85,"")</f>
        <v>Goods</v>
      </c>
    </row>
    <row r="85" customFormat="false" ht="13.8" hidden="false" customHeight="false" outlineLevel="0" collapsed="false">
      <c r="A85" s="4" t="n">
        <v>333111</v>
      </c>
      <c r="B85" s="5" t="s">
        <v>118</v>
      </c>
      <c r="C85" s="2" t="str">
        <f aca="false">$J$4</f>
        <v>Goods</v>
      </c>
      <c r="E85" s="6" t="n">
        <v>333112</v>
      </c>
      <c r="F85" s="9" t="s">
        <v>119</v>
      </c>
      <c r="G85" s="0" t="str">
        <f aca="false">IF(E85=A86,C86,"")</f>
        <v>Goods</v>
      </c>
    </row>
    <row r="86" customFormat="false" ht="13.8" hidden="false" customHeight="false" outlineLevel="0" collapsed="false">
      <c r="A86" s="4" t="n">
        <v>333112</v>
      </c>
      <c r="B86" s="5" t="s">
        <v>119</v>
      </c>
      <c r="C86" s="2" t="str">
        <f aca="false">$J$4</f>
        <v>Goods</v>
      </c>
      <c r="E86" s="6" t="n">
        <v>333120</v>
      </c>
      <c r="F86" s="9" t="s">
        <v>120</v>
      </c>
      <c r="G86" s="0" t="str">
        <f aca="false">IF(E86=A87,C87,"")</f>
        <v>Goods</v>
      </c>
    </row>
    <row r="87" customFormat="false" ht="13.8" hidden="false" customHeight="false" outlineLevel="0" collapsed="false">
      <c r="A87" s="4" t="n">
        <v>333120</v>
      </c>
      <c r="B87" s="5" t="s">
        <v>120</v>
      </c>
      <c r="C87" s="2" t="str">
        <f aca="false">$J$4</f>
        <v>Goods</v>
      </c>
      <c r="E87" s="6" t="n">
        <v>333130</v>
      </c>
      <c r="F87" s="9" t="s">
        <v>121</v>
      </c>
      <c r="G87" s="0" t="str">
        <f aca="false">IF(E87=A88,C88,"")</f>
        <v>Goods</v>
      </c>
    </row>
    <row r="88" customFormat="false" ht="13.8" hidden="false" customHeight="false" outlineLevel="0" collapsed="false">
      <c r="A88" s="4" t="n">
        <v>333130</v>
      </c>
      <c r="B88" s="5" t="s">
        <v>121</v>
      </c>
      <c r="C88" s="2" t="str">
        <f aca="false">$J$4</f>
        <v>Goods</v>
      </c>
      <c r="E88" s="6" t="s">
        <v>122</v>
      </c>
      <c r="F88" s="9" t="s">
        <v>123</v>
      </c>
      <c r="G88" s="0" t="str">
        <f aca="false">IF(E88=A89,C89,"")</f>
        <v>Goods</v>
      </c>
    </row>
    <row r="89" customFormat="false" ht="13.8" hidden="false" customHeight="false" outlineLevel="0" collapsed="false">
      <c r="A89" s="4" t="s">
        <v>122</v>
      </c>
      <c r="B89" s="5" t="s">
        <v>123</v>
      </c>
      <c r="C89" s="2" t="str">
        <f aca="false">$J$4</f>
        <v>Goods</v>
      </c>
      <c r="E89" s="6" t="n">
        <v>333220</v>
      </c>
      <c r="F89" s="2" t="s">
        <v>124</v>
      </c>
      <c r="G89" s="0" t="str">
        <f aca="false">IF(E89=A90,C90,"")</f>
        <v>Goods</v>
      </c>
    </row>
    <row r="90" customFormat="false" ht="13.8" hidden="false" customHeight="false" outlineLevel="0" collapsed="false">
      <c r="A90" s="4" t="n">
        <v>333220</v>
      </c>
      <c r="B90" s="5" t="s">
        <v>124</v>
      </c>
      <c r="C90" s="2" t="str">
        <f aca="false">$J$4</f>
        <v>Goods</v>
      </c>
      <c r="E90" s="6" t="n">
        <v>333295</v>
      </c>
      <c r="F90" s="2" t="s">
        <v>125</v>
      </c>
      <c r="G90" s="0" t="str">
        <f aca="false">IF(E90=A91,C91,"")</f>
        <v>Goods</v>
      </c>
    </row>
    <row r="91" customFormat="false" ht="13.8" hidden="false" customHeight="false" outlineLevel="0" collapsed="false">
      <c r="A91" s="4" t="n">
        <v>333295</v>
      </c>
      <c r="B91" s="5" t="s">
        <v>125</v>
      </c>
      <c r="C91" s="2" t="str">
        <f aca="false">$J$4</f>
        <v>Goods</v>
      </c>
      <c r="E91" s="6" t="s">
        <v>126</v>
      </c>
      <c r="F91" s="2" t="s">
        <v>127</v>
      </c>
      <c r="G91" s="0" t="str">
        <f aca="false">IF(E91=A92,C92,"")</f>
        <v>Goods</v>
      </c>
    </row>
    <row r="92" customFormat="false" ht="13.8" hidden="false" customHeight="false" outlineLevel="0" collapsed="false">
      <c r="A92" s="4" t="s">
        <v>126</v>
      </c>
      <c r="B92" s="5" t="s">
        <v>127</v>
      </c>
      <c r="C92" s="2" t="str">
        <f aca="false">$J$4</f>
        <v>Goods</v>
      </c>
      <c r="E92" s="6" t="n">
        <v>333313</v>
      </c>
      <c r="F92" s="2" t="s">
        <v>128</v>
      </c>
      <c r="G92" s="0" t="str">
        <f aca="false">IF(E92=A93,C93,"")</f>
        <v>Goods</v>
      </c>
    </row>
    <row r="93" customFormat="false" ht="13.8" hidden="false" customHeight="false" outlineLevel="0" collapsed="false">
      <c r="A93" s="4" t="n">
        <v>333313</v>
      </c>
      <c r="B93" s="5" t="s">
        <v>128</v>
      </c>
      <c r="C93" s="2" t="str">
        <f aca="false">$J$4</f>
        <v>Goods</v>
      </c>
      <c r="E93" s="6" t="n">
        <v>333314</v>
      </c>
      <c r="F93" s="2" t="s">
        <v>129</v>
      </c>
      <c r="G93" s="0" t="str">
        <f aca="false">IF(E93=A94,C94,"")</f>
        <v>Goods</v>
      </c>
    </row>
    <row r="94" customFormat="false" ht="13.8" hidden="false" customHeight="false" outlineLevel="0" collapsed="false">
      <c r="A94" s="4" t="n">
        <v>333314</v>
      </c>
      <c r="B94" s="5" t="s">
        <v>129</v>
      </c>
      <c r="C94" s="2" t="str">
        <f aca="false">$J$4</f>
        <v>Goods</v>
      </c>
      <c r="E94" s="6" t="n">
        <v>333315</v>
      </c>
      <c r="F94" s="2" t="s">
        <v>130</v>
      </c>
      <c r="G94" s="0" t="str">
        <f aca="false">IF(E94=A95,C95,"")</f>
        <v>Goods</v>
      </c>
    </row>
    <row r="95" customFormat="false" ht="13.8" hidden="false" customHeight="false" outlineLevel="0" collapsed="false">
      <c r="A95" s="4" t="n">
        <v>333315</v>
      </c>
      <c r="B95" s="5" t="s">
        <v>130</v>
      </c>
      <c r="C95" s="2" t="str">
        <f aca="false">$J$4</f>
        <v>Goods</v>
      </c>
      <c r="E95" s="6" t="s">
        <v>131</v>
      </c>
      <c r="F95" s="2" t="s">
        <v>132</v>
      </c>
      <c r="G95" s="0" t="str">
        <f aca="false">IF(E95=A96,C96,"")</f>
        <v>Goods</v>
      </c>
    </row>
    <row r="96" customFormat="false" ht="13.8" hidden="false" customHeight="false" outlineLevel="0" collapsed="false">
      <c r="A96" s="4" t="s">
        <v>131</v>
      </c>
      <c r="B96" s="5" t="s">
        <v>132</v>
      </c>
      <c r="C96" s="2" t="str">
        <f aca="false">$J$4</f>
        <v>Goods</v>
      </c>
      <c r="E96" s="6" t="n">
        <v>333414</v>
      </c>
      <c r="F96" s="2" t="s">
        <v>133</v>
      </c>
      <c r="G96" s="0" t="str">
        <f aca="false">IF(E96=A97,C97,"")</f>
        <v>Goods</v>
      </c>
    </row>
    <row r="97" customFormat="false" ht="13.8" hidden="false" customHeight="false" outlineLevel="0" collapsed="false">
      <c r="A97" s="4" t="n">
        <v>333414</v>
      </c>
      <c r="B97" s="5" t="s">
        <v>133</v>
      </c>
      <c r="C97" s="2" t="str">
        <f aca="false">$J$4</f>
        <v>Goods</v>
      </c>
      <c r="E97" s="6" t="n">
        <v>333415</v>
      </c>
      <c r="F97" s="2" t="s">
        <v>134</v>
      </c>
      <c r="G97" s="0" t="str">
        <f aca="false">IF(E97=A98,C98,"")</f>
        <v>Shelter</v>
      </c>
    </row>
    <row r="98" customFormat="false" ht="13.8" hidden="false" customHeight="false" outlineLevel="0" collapsed="false">
      <c r="A98" s="4" t="n">
        <v>333415</v>
      </c>
      <c r="B98" s="5" t="s">
        <v>134</v>
      </c>
      <c r="C98" s="2" t="str">
        <f aca="false">$J$7</f>
        <v>Shelter</v>
      </c>
      <c r="E98" s="6" t="n">
        <v>333511</v>
      </c>
      <c r="F98" s="2" t="s">
        <v>135</v>
      </c>
      <c r="G98" s="0" t="str">
        <f aca="false">IF(E98=A99,C99,"")</f>
        <v>Goods</v>
      </c>
    </row>
    <row r="99" customFormat="false" ht="13.8" hidden="false" customHeight="false" outlineLevel="0" collapsed="false">
      <c r="A99" s="4" t="n">
        <v>333511</v>
      </c>
      <c r="B99" s="5" t="s">
        <v>135</v>
      </c>
      <c r="C99" s="2" t="str">
        <f aca="false">$J$4</f>
        <v>Goods</v>
      </c>
      <c r="E99" s="6" t="s">
        <v>136</v>
      </c>
      <c r="F99" s="2" t="s">
        <v>137</v>
      </c>
      <c r="G99" s="0" t="str">
        <f aca="false">IF(E99=A100,C100,"")</f>
        <v>Goods</v>
      </c>
    </row>
    <row r="100" customFormat="false" ht="13.8" hidden="false" customHeight="false" outlineLevel="0" collapsed="false">
      <c r="A100" s="4" t="s">
        <v>136</v>
      </c>
      <c r="B100" s="5" t="s">
        <v>137</v>
      </c>
      <c r="C100" s="2" t="str">
        <f aca="false">$J$4</f>
        <v>Goods</v>
      </c>
      <c r="E100" s="6" t="n">
        <v>333514</v>
      </c>
      <c r="F100" s="2" t="s">
        <v>138</v>
      </c>
      <c r="G100" s="0" t="str">
        <f aca="false">IF(E100=A101,C101,"")</f>
        <v>Goods</v>
      </c>
    </row>
    <row r="101" customFormat="false" ht="13.8" hidden="false" customHeight="false" outlineLevel="0" collapsed="false">
      <c r="A101" s="4" t="n">
        <v>333514</v>
      </c>
      <c r="B101" s="5" t="s">
        <v>138</v>
      </c>
      <c r="C101" s="2" t="str">
        <f aca="false">$J$4</f>
        <v>Goods</v>
      </c>
      <c r="E101" s="6" t="s">
        <v>139</v>
      </c>
      <c r="F101" s="2" t="s">
        <v>140</v>
      </c>
      <c r="G101" s="0" t="str">
        <f aca="false">IF(E101=A102,C102,"")</f>
        <v>Goods</v>
      </c>
    </row>
    <row r="102" customFormat="false" ht="13.8" hidden="false" customHeight="false" outlineLevel="0" collapsed="false">
      <c r="A102" s="4" t="s">
        <v>139</v>
      </c>
      <c r="B102" s="5" t="s">
        <v>140</v>
      </c>
      <c r="C102" s="2" t="str">
        <f aca="false">$J$4</f>
        <v>Goods</v>
      </c>
      <c r="E102" s="6" t="n">
        <v>333611</v>
      </c>
      <c r="F102" s="2" t="s">
        <v>141</v>
      </c>
      <c r="G102" s="0" t="str">
        <f aca="false">IF(E102=A103,C103,"")</f>
        <v>Goods</v>
      </c>
    </row>
    <row r="103" customFormat="false" ht="13.8" hidden="false" customHeight="false" outlineLevel="0" collapsed="false">
      <c r="A103" s="4" t="n">
        <v>333611</v>
      </c>
      <c r="B103" s="5" t="s">
        <v>141</v>
      </c>
      <c r="C103" s="2" t="str">
        <f aca="false">$J$4</f>
        <v>Goods</v>
      </c>
      <c r="E103" s="6" t="n">
        <v>333612</v>
      </c>
      <c r="F103" s="2" t="s">
        <v>142</v>
      </c>
      <c r="G103" s="0" t="str">
        <f aca="false">IF(E103=A104,C104,"")</f>
        <v>Goods</v>
      </c>
    </row>
    <row r="104" customFormat="false" ht="13.8" hidden="false" customHeight="false" outlineLevel="0" collapsed="false">
      <c r="A104" s="4" t="n">
        <v>333612</v>
      </c>
      <c r="B104" s="5" t="s">
        <v>142</v>
      </c>
      <c r="C104" s="2" t="str">
        <f aca="false">$J$4</f>
        <v>Goods</v>
      </c>
      <c r="E104" s="6" t="n">
        <v>333613</v>
      </c>
      <c r="F104" s="2" t="s">
        <v>143</v>
      </c>
      <c r="G104" s="0" t="str">
        <f aca="false">IF(E104=A105,C105,"")</f>
        <v>Goods</v>
      </c>
    </row>
    <row r="105" customFormat="false" ht="13.8" hidden="false" customHeight="false" outlineLevel="0" collapsed="false">
      <c r="A105" s="4" t="n">
        <v>333613</v>
      </c>
      <c r="B105" s="5" t="s">
        <v>143</v>
      </c>
      <c r="C105" s="2" t="str">
        <f aca="false">$J$4</f>
        <v>Goods</v>
      </c>
      <c r="E105" s="6" t="n">
        <v>333618</v>
      </c>
      <c r="F105" s="2" t="s">
        <v>144</v>
      </c>
      <c r="G105" s="0" t="str">
        <f aca="false">IF(E105=A106,C106,"")</f>
        <v>Goods</v>
      </c>
    </row>
    <row r="106" customFormat="false" ht="13.8" hidden="false" customHeight="false" outlineLevel="0" collapsed="false">
      <c r="A106" s="4" t="n">
        <v>333618</v>
      </c>
      <c r="B106" s="5" t="s">
        <v>144</v>
      </c>
      <c r="C106" s="2" t="str">
        <f aca="false">$J$4</f>
        <v>Goods</v>
      </c>
      <c r="E106" s="6" t="s">
        <v>145</v>
      </c>
      <c r="F106" s="2" t="s">
        <v>146</v>
      </c>
      <c r="G106" s="0" t="str">
        <f aca="false">IF(E106=A107,C107,"")</f>
        <v>Goods</v>
      </c>
    </row>
    <row r="107" customFormat="false" ht="13.8" hidden="false" customHeight="false" outlineLevel="0" collapsed="false">
      <c r="A107" s="4" t="s">
        <v>145</v>
      </c>
      <c r="B107" s="5" t="s">
        <v>146</v>
      </c>
      <c r="C107" s="2" t="str">
        <f aca="false">$J$4</f>
        <v>Goods</v>
      </c>
      <c r="E107" s="6" t="n">
        <v>333912</v>
      </c>
      <c r="F107" s="2" t="s">
        <v>147</v>
      </c>
      <c r="G107" s="0" t="str">
        <f aca="false">IF(E107=A108,C108,"")</f>
        <v>Goods</v>
      </c>
    </row>
    <row r="108" customFormat="false" ht="13.8" hidden="false" customHeight="false" outlineLevel="0" collapsed="false">
      <c r="A108" s="4" t="n">
        <v>333912</v>
      </c>
      <c r="B108" s="5" t="s">
        <v>147</v>
      </c>
      <c r="C108" s="2" t="str">
        <f aca="false">$J$4</f>
        <v>Goods</v>
      </c>
      <c r="E108" s="6" t="n">
        <v>333920</v>
      </c>
      <c r="F108" s="2" t="s">
        <v>148</v>
      </c>
      <c r="G108" s="0" t="str">
        <f aca="false">IF(E108=A109,C109,"")</f>
        <v>Goods</v>
      </c>
    </row>
    <row r="109" customFormat="false" ht="13.8" hidden="false" customHeight="false" outlineLevel="0" collapsed="false">
      <c r="A109" s="4" t="n">
        <v>333920</v>
      </c>
      <c r="B109" s="5" t="s">
        <v>148</v>
      </c>
      <c r="C109" s="2" t="str">
        <f aca="false">$J$4</f>
        <v>Goods</v>
      </c>
      <c r="E109" s="6" t="n">
        <v>333991</v>
      </c>
      <c r="F109" s="2" t="s">
        <v>149</v>
      </c>
      <c r="G109" s="0" t="str">
        <f aca="false">IF(E109=A110,C110,"")</f>
        <v>Goods</v>
      </c>
    </row>
    <row r="110" customFormat="false" ht="13.8" hidden="false" customHeight="false" outlineLevel="0" collapsed="false">
      <c r="A110" s="4" t="n">
        <v>333991</v>
      </c>
      <c r="B110" s="5" t="s">
        <v>149</v>
      </c>
      <c r="C110" s="2" t="str">
        <f aca="false">$J$4</f>
        <v>Goods</v>
      </c>
      <c r="E110" s="6" t="s">
        <v>150</v>
      </c>
      <c r="F110" s="2" t="s">
        <v>151</v>
      </c>
      <c r="G110" s="0" t="str">
        <f aca="false">IF(E110=A111,C111,"")</f>
        <v>Goods</v>
      </c>
    </row>
    <row r="111" customFormat="false" ht="13.8" hidden="false" customHeight="false" outlineLevel="0" collapsed="false">
      <c r="A111" s="4" t="s">
        <v>150</v>
      </c>
      <c r="B111" s="5" t="s">
        <v>151</v>
      </c>
      <c r="C111" s="2" t="str">
        <f aca="false">$J$4</f>
        <v>Goods</v>
      </c>
      <c r="E111" s="6" t="n">
        <v>333993</v>
      </c>
      <c r="F111" s="2" t="s">
        <v>152</v>
      </c>
      <c r="G111" s="0" t="str">
        <f aca="false">IF(E111=A112,C112,"")</f>
        <v>Goods</v>
      </c>
    </row>
    <row r="112" customFormat="false" ht="13.8" hidden="false" customHeight="false" outlineLevel="0" collapsed="false">
      <c r="A112" s="4" t="n">
        <v>333993</v>
      </c>
      <c r="B112" s="5" t="s">
        <v>152</v>
      </c>
      <c r="C112" s="2" t="str">
        <f aca="false">$J$4</f>
        <v>Goods</v>
      </c>
      <c r="E112" s="6" t="n">
        <v>333994</v>
      </c>
      <c r="F112" s="2" t="s">
        <v>153</v>
      </c>
      <c r="G112" s="0" t="str">
        <f aca="false">IF(E112=A113,C113,"")</f>
        <v>Goods</v>
      </c>
    </row>
    <row r="113" customFormat="false" ht="13.8" hidden="false" customHeight="false" outlineLevel="0" collapsed="false">
      <c r="A113" s="4" t="n">
        <v>333994</v>
      </c>
      <c r="B113" s="5" t="s">
        <v>153</v>
      </c>
      <c r="C113" s="2" t="str">
        <f aca="false">$J$4</f>
        <v>Goods</v>
      </c>
      <c r="E113" s="6" t="s">
        <v>154</v>
      </c>
      <c r="F113" s="2" t="s">
        <v>155</v>
      </c>
      <c r="G113" s="0" t="str">
        <f aca="false">IF(E113=A114,C114,"")</f>
        <v>Goods</v>
      </c>
    </row>
    <row r="114" customFormat="false" ht="13.8" hidden="false" customHeight="false" outlineLevel="0" collapsed="false">
      <c r="A114" s="4" t="s">
        <v>154</v>
      </c>
      <c r="B114" s="5" t="s">
        <v>155</v>
      </c>
      <c r="C114" s="2" t="str">
        <f aca="false">$J$4</f>
        <v>Goods</v>
      </c>
      <c r="E114" s="6" t="n">
        <v>334111</v>
      </c>
      <c r="F114" s="2" t="s">
        <v>156</v>
      </c>
      <c r="G114" s="0" t="str">
        <f aca="false">IF(E114=A115,C115,"")</f>
        <v>Goods</v>
      </c>
    </row>
    <row r="115" customFormat="false" ht="13.8" hidden="false" customHeight="false" outlineLevel="0" collapsed="false">
      <c r="A115" s="4" t="n">
        <v>334111</v>
      </c>
      <c r="B115" s="5" t="s">
        <v>156</v>
      </c>
      <c r="C115" s="2" t="str">
        <f aca="false">$J$4</f>
        <v>Goods</v>
      </c>
      <c r="E115" s="6" t="n">
        <v>334112</v>
      </c>
      <c r="F115" s="2" t="s">
        <v>157</v>
      </c>
      <c r="G115" s="0" t="str">
        <f aca="false">IF(E115=A116,C116,"")</f>
        <v>Goods</v>
      </c>
    </row>
    <row r="116" customFormat="false" ht="13.8" hidden="false" customHeight="false" outlineLevel="0" collapsed="false">
      <c r="A116" s="4" t="n">
        <v>334112</v>
      </c>
      <c r="B116" s="5" t="s">
        <v>157</v>
      </c>
      <c r="C116" s="2" t="str">
        <f aca="false">$J$4</f>
        <v>Goods</v>
      </c>
      <c r="E116" s="6" t="s">
        <v>158</v>
      </c>
      <c r="F116" s="2" t="s">
        <v>159</v>
      </c>
      <c r="G116" s="0" t="str">
        <f aca="false">IF(E116=A117,C117,"")</f>
        <v>Goods</v>
      </c>
    </row>
    <row r="117" customFormat="false" ht="13.8" hidden="false" customHeight="false" outlineLevel="0" collapsed="false">
      <c r="A117" s="4" t="s">
        <v>158</v>
      </c>
      <c r="B117" s="5" t="s">
        <v>159</v>
      </c>
      <c r="C117" s="2" t="str">
        <f aca="false">$J$4</f>
        <v>Goods</v>
      </c>
      <c r="E117" s="6" t="n">
        <v>334210</v>
      </c>
      <c r="F117" s="2" t="s">
        <v>160</v>
      </c>
      <c r="G117" s="0" t="str">
        <f aca="false">IF(E117=A118,C118,"")</f>
        <v>Goods</v>
      </c>
    </row>
    <row r="118" customFormat="false" ht="13.8" hidden="false" customHeight="false" outlineLevel="0" collapsed="false">
      <c r="A118" s="4" t="n">
        <v>334210</v>
      </c>
      <c r="B118" s="5" t="s">
        <v>160</v>
      </c>
      <c r="C118" s="2" t="str">
        <f aca="false">$J$4</f>
        <v>Goods</v>
      </c>
      <c r="E118" s="6" t="n">
        <v>334220</v>
      </c>
      <c r="F118" s="2" t="s">
        <v>161</v>
      </c>
      <c r="G118" s="0" t="str">
        <f aca="false">IF(E118=A119,C119,"")</f>
        <v>Goods</v>
      </c>
    </row>
    <row r="119" customFormat="false" ht="13.8" hidden="false" customHeight="false" outlineLevel="0" collapsed="false">
      <c r="A119" s="4" t="n">
        <v>334220</v>
      </c>
      <c r="B119" s="5" t="s">
        <v>161</v>
      </c>
      <c r="C119" s="2" t="str">
        <f aca="false">$J$4</f>
        <v>Goods</v>
      </c>
      <c r="E119" s="6" t="n">
        <v>334290</v>
      </c>
      <c r="F119" s="2" t="s">
        <v>162</v>
      </c>
      <c r="G119" s="0" t="str">
        <f aca="false">IF(E119=A120,C120,"")</f>
        <v>Goods</v>
      </c>
    </row>
    <row r="120" customFormat="false" ht="13.8" hidden="false" customHeight="false" outlineLevel="0" collapsed="false">
      <c r="A120" s="4" t="n">
        <v>334290</v>
      </c>
      <c r="B120" s="5" t="s">
        <v>162</v>
      </c>
      <c r="C120" s="2" t="str">
        <f aca="false">$J$4</f>
        <v>Goods</v>
      </c>
      <c r="E120" s="6" t="n">
        <v>334300</v>
      </c>
      <c r="F120" s="2" t="s">
        <v>163</v>
      </c>
      <c r="G120" s="0" t="str">
        <f aca="false">IF(E120=A121,C121,"")</f>
        <v>Goods</v>
      </c>
    </row>
    <row r="121" customFormat="false" ht="13.8" hidden="false" customHeight="false" outlineLevel="0" collapsed="false">
      <c r="A121" s="4" t="n">
        <v>334300</v>
      </c>
      <c r="B121" s="5" t="s">
        <v>163</v>
      </c>
      <c r="C121" s="2" t="str">
        <f aca="false">$J$4</f>
        <v>Goods</v>
      </c>
      <c r="E121" s="6" t="s">
        <v>164</v>
      </c>
      <c r="F121" s="2" t="s">
        <v>165</v>
      </c>
      <c r="G121" s="0" t="str">
        <f aca="false">IF(E121=A122,C122,"")</f>
        <v>Goods</v>
      </c>
    </row>
    <row r="122" customFormat="false" ht="13.8" hidden="false" customHeight="false" outlineLevel="0" collapsed="false">
      <c r="A122" s="4" t="s">
        <v>164</v>
      </c>
      <c r="B122" s="5" t="s">
        <v>165</v>
      </c>
      <c r="C122" s="2" t="str">
        <f aca="false">$J$4</f>
        <v>Goods</v>
      </c>
      <c r="E122" s="6" t="n">
        <v>334413</v>
      </c>
      <c r="F122" s="2" t="s">
        <v>166</v>
      </c>
      <c r="G122" s="0" t="str">
        <f aca="false">IF(E122=A123,C123,"")</f>
        <v>Goods</v>
      </c>
    </row>
    <row r="123" customFormat="false" ht="13.8" hidden="false" customHeight="false" outlineLevel="0" collapsed="false">
      <c r="A123" s="4" t="n">
        <v>334413</v>
      </c>
      <c r="B123" s="5" t="s">
        <v>166</v>
      </c>
      <c r="C123" s="2" t="str">
        <f aca="false">$J$4</f>
        <v>Goods</v>
      </c>
      <c r="E123" s="6" t="n">
        <v>334418</v>
      </c>
      <c r="F123" s="2" t="s">
        <v>167</v>
      </c>
      <c r="G123" s="0" t="str">
        <f aca="false">IF(E123=A124,C124,"")</f>
        <v>Goods</v>
      </c>
    </row>
    <row r="124" customFormat="false" ht="13.8" hidden="false" customHeight="false" outlineLevel="0" collapsed="false">
      <c r="A124" s="4" t="n">
        <v>334418</v>
      </c>
      <c r="B124" s="5" t="s">
        <v>167</v>
      </c>
      <c r="C124" s="2" t="str">
        <f aca="false">$J$4</f>
        <v>Goods</v>
      </c>
      <c r="E124" s="6" t="n">
        <v>334510</v>
      </c>
      <c r="F124" s="2" t="s">
        <v>168</v>
      </c>
      <c r="G124" s="0" t="str">
        <f aca="false">IF(E124=A125,C125,"")</f>
        <v>Goods</v>
      </c>
    </row>
    <row r="125" customFormat="false" ht="13.8" hidden="false" customHeight="false" outlineLevel="0" collapsed="false">
      <c r="A125" s="4" t="n">
        <v>334510</v>
      </c>
      <c r="B125" s="5" t="s">
        <v>168</v>
      </c>
      <c r="C125" s="2" t="str">
        <f aca="false">$J$4</f>
        <v>Goods</v>
      </c>
      <c r="E125" s="6" t="n">
        <v>334511</v>
      </c>
      <c r="F125" s="2" t="s">
        <v>169</v>
      </c>
      <c r="G125" s="0" t="str">
        <f aca="false">IF(E125=A126,C126,"")</f>
        <v>Goods</v>
      </c>
    </row>
    <row r="126" customFormat="false" ht="13.8" hidden="false" customHeight="false" outlineLevel="0" collapsed="false">
      <c r="A126" s="4" t="n">
        <v>334511</v>
      </c>
      <c r="B126" s="5" t="s">
        <v>169</v>
      </c>
      <c r="C126" s="2" t="str">
        <f aca="false">$J$4</f>
        <v>Goods</v>
      </c>
      <c r="E126" s="6" t="n">
        <v>334512</v>
      </c>
      <c r="F126" s="2" t="s">
        <v>170</v>
      </c>
      <c r="G126" s="0" t="str">
        <f aca="false">IF(E126=A127,C127,"")</f>
        <v>Goods</v>
      </c>
    </row>
    <row r="127" customFormat="false" ht="13.8" hidden="false" customHeight="false" outlineLevel="0" collapsed="false">
      <c r="A127" s="4" t="n">
        <v>334512</v>
      </c>
      <c r="B127" s="5" t="s">
        <v>170</v>
      </c>
      <c r="C127" s="2" t="str">
        <f aca="false">$J$4</f>
        <v>Goods</v>
      </c>
      <c r="E127" s="6" t="n">
        <v>334513</v>
      </c>
      <c r="F127" s="2" t="s">
        <v>171</v>
      </c>
      <c r="G127" s="0" t="str">
        <f aca="false">IF(E127=A128,C128,"")</f>
        <v>Goods</v>
      </c>
    </row>
    <row r="128" customFormat="false" ht="13.8" hidden="false" customHeight="false" outlineLevel="0" collapsed="false">
      <c r="A128" s="4" t="n">
        <v>334513</v>
      </c>
      <c r="B128" s="5" t="s">
        <v>171</v>
      </c>
      <c r="C128" s="2" t="str">
        <f aca="false">$J$4</f>
        <v>Goods</v>
      </c>
      <c r="E128" s="6" t="n">
        <v>334514</v>
      </c>
      <c r="F128" s="2" t="s">
        <v>172</v>
      </c>
      <c r="G128" s="0" t="str">
        <f aca="false">IF(E128=A129,C129,"")</f>
        <v>Goods</v>
      </c>
    </row>
    <row r="129" customFormat="false" ht="13.8" hidden="false" customHeight="false" outlineLevel="0" collapsed="false">
      <c r="A129" s="4" t="n">
        <v>334514</v>
      </c>
      <c r="B129" s="5" t="s">
        <v>172</v>
      </c>
      <c r="C129" s="2" t="str">
        <f aca="false">$J$4</f>
        <v>Goods</v>
      </c>
      <c r="E129" s="6" t="n">
        <v>334515</v>
      </c>
      <c r="F129" s="2" t="s">
        <v>173</v>
      </c>
      <c r="G129" s="0" t="str">
        <f aca="false">IF(E129=A130,C130,"")</f>
        <v>Goods</v>
      </c>
    </row>
    <row r="130" customFormat="false" ht="13.8" hidden="false" customHeight="false" outlineLevel="0" collapsed="false">
      <c r="A130" s="4" t="n">
        <v>334515</v>
      </c>
      <c r="B130" s="5" t="s">
        <v>173</v>
      </c>
      <c r="C130" s="2" t="str">
        <f aca="false">$J$4</f>
        <v>Goods</v>
      </c>
      <c r="E130" s="6" t="n">
        <v>334516</v>
      </c>
      <c r="F130" s="2" t="s">
        <v>174</v>
      </c>
      <c r="G130" s="0" t="str">
        <f aca="false">IF(E130=A131,C131,"")</f>
        <v>Goods</v>
      </c>
    </row>
    <row r="131" customFormat="false" ht="13.8" hidden="false" customHeight="false" outlineLevel="0" collapsed="false">
      <c r="A131" s="4" t="n">
        <v>334516</v>
      </c>
      <c r="B131" s="5" t="s">
        <v>174</v>
      </c>
      <c r="C131" s="2" t="str">
        <f aca="false">$J$4</f>
        <v>Goods</v>
      </c>
      <c r="E131" s="6" t="n">
        <v>334517</v>
      </c>
      <c r="F131" s="2" t="s">
        <v>175</v>
      </c>
      <c r="G131" s="0" t="str">
        <f aca="false">IF(E131=A132,C132,"")</f>
        <v>Goods</v>
      </c>
    </row>
    <row r="132" customFormat="false" ht="13.8" hidden="false" customHeight="false" outlineLevel="0" collapsed="false">
      <c r="A132" s="4" t="n">
        <v>334517</v>
      </c>
      <c r="B132" s="5" t="s">
        <v>175</v>
      </c>
      <c r="C132" s="2" t="str">
        <f aca="false">$J$4</f>
        <v>Goods</v>
      </c>
      <c r="E132" s="6" t="s">
        <v>176</v>
      </c>
      <c r="F132" s="2" t="s">
        <v>177</v>
      </c>
      <c r="G132" s="0" t="str">
        <f aca="false">IF(E132=A133,C133,"")</f>
        <v>Goods</v>
      </c>
    </row>
    <row r="133" customFormat="false" ht="13.8" hidden="false" customHeight="false" outlineLevel="0" collapsed="false">
      <c r="A133" s="4" t="s">
        <v>176</v>
      </c>
      <c r="B133" s="5" t="s">
        <v>177</v>
      </c>
      <c r="C133" s="2" t="str">
        <f aca="false">$J$4</f>
        <v>Goods</v>
      </c>
      <c r="E133" s="6" t="n">
        <v>334610</v>
      </c>
      <c r="F133" s="2" t="s">
        <v>178</v>
      </c>
      <c r="G133" s="0" t="str">
        <f aca="false">IF(E133=A134,C134,"")</f>
        <v>Goods</v>
      </c>
    </row>
    <row r="134" customFormat="false" ht="13.8" hidden="false" customHeight="false" outlineLevel="0" collapsed="false">
      <c r="A134" s="4" t="n">
        <v>334610</v>
      </c>
      <c r="B134" s="5" t="s">
        <v>178</v>
      </c>
      <c r="C134" s="2" t="str">
        <f aca="false">$J$4</f>
        <v>Goods</v>
      </c>
      <c r="E134" s="6" t="n">
        <v>335110</v>
      </c>
      <c r="F134" s="2" t="s">
        <v>179</v>
      </c>
      <c r="G134" s="0" t="str">
        <f aca="false">IF(E134=A135,C135,"")</f>
        <v>Goods</v>
      </c>
    </row>
    <row r="135" customFormat="false" ht="13.8" hidden="false" customHeight="false" outlineLevel="0" collapsed="false">
      <c r="A135" s="4" t="n">
        <v>335110</v>
      </c>
      <c r="B135" s="5" t="s">
        <v>179</v>
      </c>
      <c r="C135" s="2" t="str">
        <f aca="false">$J$4</f>
        <v>Goods</v>
      </c>
      <c r="E135" s="6" t="n">
        <v>335120</v>
      </c>
      <c r="F135" s="2" t="s">
        <v>180</v>
      </c>
      <c r="G135" s="0" t="str">
        <f aca="false">IF(E135=A136,C136,"")</f>
        <v>Goods</v>
      </c>
    </row>
    <row r="136" customFormat="false" ht="13.8" hidden="false" customHeight="false" outlineLevel="0" collapsed="false">
      <c r="A136" s="4" t="n">
        <v>335120</v>
      </c>
      <c r="B136" s="5" t="s">
        <v>180</v>
      </c>
      <c r="C136" s="2" t="str">
        <f aca="false">$J$4</f>
        <v>Goods</v>
      </c>
      <c r="E136" s="6" t="n">
        <v>335210</v>
      </c>
      <c r="F136" s="2" t="s">
        <v>181</v>
      </c>
      <c r="G136" s="0" t="str">
        <f aca="false">IF(E136=A137,C137,"")</f>
        <v>Goods</v>
      </c>
    </row>
    <row r="137" customFormat="false" ht="13.8" hidden="false" customHeight="false" outlineLevel="0" collapsed="false">
      <c r="A137" s="4" t="n">
        <v>335210</v>
      </c>
      <c r="B137" s="5" t="s">
        <v>181</v>
      </c>
      <c r="C137" s="2" t="str">
        <f aca="false">$J$4</f>
        <v>Goods</v>
      </c>
      <c r="E137" s="6" t="n">
        <v>335221</v>
      </c>
      <c r="F137" s="2" t="s">
        <v>182</v>
      </c>
      <c r="G137" s="0" t="str">
        <f aca="false">IF(E137=A138,C138,"")</f>
        <v>Goods</v>
      </c>
    </row>
    <row r="138" customFormat="false" ht="13.8" hidden="false" customHeight="false" outlineLevel="0" collapsed="false">
      <c r="A138" s="4" t="n">
        <v>335221</v>
      </c>
      <c r="B138" s="5" t="s">
        <v>182</v>
      </c>
      <c r="C138" s="2" t="str">
        <f aca="false">$J$4</f>
        <v>Goods</v>
      </c>
      <c r="E138" s="6" t="n">
        <v>335222</v>
      </c>
      <c r="F138" s="2" t="s">
        <v>183</v>
      </c>
      <c r="G138" s="0" t="str">
        <f aca="false">IF(E138=A139,C139,"")</f>
        <v>Goods</v>
      </c>
    </row>
    <row r="139" customFormat="false" ht="13.8" hidden="false" customHeight="false" outlineLevel="0" collapsed="false">
      <c r="A139" s="4" t="n">
        <v>335222</v>
      </c>
      <c r="B139" s="5" t="s">
        <v>183</v>
      </c>
      <c r="C139" s="2" t="str">
        <f aca="false">$J$4</f>
        <v>Goods</v>
      </c>
      <c r="E139" s="6" t="n">
        <v>335224</v>
      </c>
      <c r="F139" s="2" t="s">
        <v>184</v>
      </c>
      <c r="G139" s="0" t="str">
        <f aca="false">IF(E139=A140,C140,"")</f>
        <v>Goods</v>
      </c>
    </row>
    <row r="140" customFormat="false" ht="13.8" hidden="false" customHeight="false" outlineLevel="0" collapsed="false">
      <c r="A140" s="4" t="n">
        <v>335224</v>
      </c>
      <c r="B140" s="5" t="s">
        <v>184</v>
      </c>
      <c r="C140" s="2" t="str">
        <f aca="false">$J$4</f>
        <v>Goods</v>
      </c>
      <c r="E140" s="6" t="n">
        <v>335228</v>
      </c>
      <c r="F140" s="2" t="s">
        <v>185</v>
      </c>
      <c r="G140" s="0" t="str">
        <f aca="false">IF(E140=A141,C141,"")</f>
        <v>Goods</v>
      </c>
    </row>
    <row r="141" customFormat="false" ht="13.8" hidden="false" customHeight="false" outlineLevel="0" collapsed="false">
      <c r="A141" s="4" t="n">
        <v>335228</v>
      </c>
      <c r="B141" s="5" t="s">
        <v>185</v>
      </c>
      <c r="C141" s="2" t="str">
        <f aca="false">$J$4</f>
        <v>Goods</v>
      </c>
      <c r="E141" s="6" t="n">
        <v>335311</v>
      </c>
      <c r="F141" s="2" t="s">
        <v>186</v>
      </c>
      <c r="G141" s="0" t="str">
        <f aca="false">IF(E141=A142,C142,"")</f>
        <v>Goods</v>
      </c>
    </row>
    <row r="142" customFormat="false" ht="13.8" hidden="false" customHeight="false" outlineLevel="0" collapsed="false">
      <c r="A142" s="4" t="n">
        <v>335311</v>
      </c>
      <c r="B142" s="5" t="s">
        <v>186</v>
      </c>
      <c r="C142" s="2" t="str">
        <f aca="false">$J$4</f>
        <v>Goods</v>
      </c>
      <c r="E142" s="6" t="n">
        <v>335312</v>
      </c>
      <c r="F142" s="2" t="s">
        <v>187</v>
      </c>
      <c r="G142" s="0" t="str">
        <f aca="false">IF(E142=A143,C143,"")</f>
        <v>Goods</v>
      </c>
    </row>
    <row r="143" customFormat="false" ht="13.8" hidden="false" customHeight="false" outlineLevel="0" collapsed="false">
      <c r="A143" s="4" t="n">
        <v>335312</v>
      </c>
      <c r="B143" s="5" t="s">
        <v>187</v>
      </c>
      <c r="C143" s="2" t="str">
        <f aca="false">$J$4</f>
        <v>Goods</v>
      </c>
      <c r="E143" s="6" t="n">
        <v>335313</v>
      </c>
      <c r="F143" s="2" t="s">
        <v>188</v>
      </c>
      <c r="G143" s="0" t="str">
        <f aca="false">IF(E143=A144,C144,"")</f>
        <v>Goods</v>
      </c>
    </row>
    <row r="144" customFormat="false" ht="13.8" hidden="false" customHeight="false" outlineLevel="0" collapsed="false">
      <c r="A144" s="4" t="n">
        <v>335313</v>
      </c>
      <c r="B144" s="5" t="s">
        <v>188</v>
      </c>
      <c r="C144" s="2" t="str">
        <f aca="false">$J$4</f>
        <v>Goods</v>
      </c>
      <c r="E144" s="6" t="n">
        <v>335314</v>
      </c>
      <c r="F144" s="2" t="s">
        <v>189</v>
      </c>
      <c r="G144" s="0" t="str">
        <f aca="false">IF(E144=A145,C145,"")</f>
        <v>Goods</v>
      </c>
    </row>
    <row r="145" customFormat="false" ht="13.8" hidden="false" customHeight="false" outlineLevel="0" collapsed="false">
      <c r="A145" s="4" t="n">
        <v>335314</v>
      </c>
      <c r="B145" s="5" t="s">
        <v>189</v>
      </c>
      <c r="C145" s="2" t="str">
        <f aca="false">$J$4</f>
        <v>Goods</v>
      </c>
      <c r="E145" s="6" t="n">
        <v>335911</v>
      </c>
      <c r="F145" s="2" t="s">
        <v>190</v>
      </c>
      <c r="G145" s="0" t="str">
        <f aca="false">IF(E145=A146,C146,"")</f>
        <v>Goods</v>
      </c>
    </row>
    <row r="146" customFormat="false" ht="13.8" hidden="false" customHeight="false" outlineLevel="0" collapsed="false">
      <c r="A146" s="4" t="n">
        <v>335911</v>
      </c>
      <c r="B146" s="5" t="s">
        <v>190</v>
      </c>
      <c r="C146" s="2" t="str">
        <f aca="false">$J$4</f>
        <v>Goods</v>
      </c>
      <c r="E146" s="6" t="n">
        <v>335912</v>
      </c>
      <c r="F146" s="2" t="s">
        <v>191</v>
      </c>
      <c r="G146" s="0" t="str">
        <f aca="false">IF(E146=A147,C147,"")</f>
        <v>Goods</v>
      </c>
    </row>
    <row r="147" customFormat="false" ht="13.8" hidden="false" customHeight="false" outlineLevel="0" collapsed="false">
      <c r="A147" s="4" t="n">
        <v>335912</v>
      </c>
      <c r="B147" s="5" t="s">
        <v>191</v>
      </c>
      <c r="C147" s="2" t="str">
        <f aca="false">$J$4</f>
        <v>Goods</v>
      </c>
      <c r="E147" s="6" t="n">
        <v>335920</v>
      </c>
      <c r="F147" s="2" t="s">
        <v>192</v>
      </c>
      <c r="G147" s="0" t="str">
        <f aca="false">IF(E147=A148,C148,"")</f>
        <v>Goods</v>
      </c>
    </row>
    <row r="148" customFormat="false" ht="13.8" hidden="false" customHeight="false" outlineLevel="0" collapsed="false">
      <c r="A148" s="4" t="n">
        <v>335920</v>
      </c>
      <c r="B148" s="5" t="s">
        <v>192</v>
      </c>
      <c r="C148" s="2" t="str">
        <f aca="false">$J$4</f>
        <v>Goods</v>
      </c>
      <c r="E148" s="6" t="n">
        <v>335930</v>
      </c>
      <c r="F148" s="2" t="s">
        <v>193</v>
      </c>
      <c r="G148" s="0" t="str">
        <f aca="false">IF(E148=A149,C149,"")</f>
        <v>Goods</v>
      </c>
    </row>
    <row r="149" customFormat="false" ht="13.8" hidden="false" customHeight="false" outlineLevel="0" collapsed="false">
      <c r="A149" s="4" t="n">
        <v>335930</v>
      </c>
      <c r="B149" s="5" t="s">
        <v>193</v>
      </c>
      <c r="C149" s="2" t="str">
        <f aca="false">$J$4</f>
        <v>Goods</v>
      </c>
      <c r="E149" s="6" t="n">
        <v>335991</v>
      </c>
      <c r="F149" s="2" t="s">
        <v>194</v>
      </c>
      <c r="G149" s="0" t="str">
        <f aca="false">IF(E149=A150,C150,"")</f>
        <v>Goods</v>
      </c>
    </row>
    <row r="150" customFormat="false" ht="13.8" hidden="false" customHeight="false" outlineLevel="0" collapsed="false">
      <c r="A150" s="4" t="n">
        <v>335991</v>
      </c>
      <c r="B150" s="5" t="s">
        <v>194</v>
      </c>
      <c r="C150" s="2" t="str">
        <f aca="false">$J$4</f>
        <v>Goods</v>
      </c>
      <c r="E150" s="6" t="n">
        <v>335999</v>
      </c>
      <c r="F150" s="2" t="s">
        <v>195</v>
      </c>
      <c r="G150" s="0" t="str">
        <f aca="false">IF(E150=A151,C151,"")</f>
        <v>Goods</v>
      </c>
    </row>
    <row r="151" customFormat="false" ht="13.8" hidden="false" customHeight="false" outlineLevel="0" collapsed="false">
      <c r="A151" s="4" t="n">
        <v>335999</v>
      </c>
      <c r="B151" s="5" t="s">
        <v>195</v>
      </c>
      <c r="C151" s="2" t="str">
        <f aca="false">$J$4</f>
        <v>Goods</v>
      </c>
      <c r="E151" s="6" t="n">
        <v>336111</v>
      </c>
      <c r="F151" s="2" t="s">
        <v>196</v>
      </c>
      <c r="G151" s="0" t="str">
        <f aca="false">IF(E151=A152,C152,"")</f>
        <v>Goods</v>
      </c>
    </row>
    <row r="152" customFormat="false" ht="13.8" hidden="false" customHeight="false" outlineLevel="0" collapsed="false">
      <c r="A152" s="4" t="n">
        <v>336111</v>
      </c>
      <c r="B152" s="5" t="s">
        <v>196</v>
      </c>
      <c r="C152" s="2" t="str">
        <f aca="false">$J$4</f>
        <v>Goods</v>
      </c>
      <c r="E152" s="6" t="n">
        <v>336112</v>
      </c>
      <c r="F152" s="2" t="s">
        <v>197</v>
      </c>
      <c r="G152" s="0" t="str">
        <f aca="false">IF(E152=A153,C153,"")</f>
        <v>Trans.</v>
      </c>
    </row>
    <row r="153" customFormat="false" ht="13.8" hidden="false" customHeight="false" outlineLevel="0" collapsed="false">
      <c r="A153" s="4" t="n">
        <v>336112</v>
      </c>
      <c r="B153" s="5" t="s">
        <v>197</v>
      </c>
      <c r="C153" s="7" t="str">
        <f aca="false">$J$8</f>
        <v>Trans.</v>
      </c>
      <c r="E153" s="6" t="n">
        <v>336120</v>
      </c>
      <c r="F153" s="2" t="s">
        <v>198</v>
      </c>
      <c r="G153" s="0" t="str">
        <f aca="false">IF(E153=A154,C154,"")</f>
        <v>Trans.</v>
      </c>
    </row>
    <row r="154" customFormat="false" ht="13.8" hidden="false" customHeight="false" outlineLevel="0" collapsed="false">
      <c r="A154" s="4" t="n">
        <v>336120</v>
      </c>
      <c r="B154" s="5" t="s">
        <v>198</v>
      </c>
      <c r="C154" s="7" t="str">
        <f aca="false">$J$8</f>
        <v>Trans.</v>
      </c>
      <c r="E154" s="6" t="n">
        <v>336211</v>
      </c>
      <c r="F154" s="2" t="s">
        <v>199</v>
      </c>
      <c r="G154" s="0" t="str">
        <f aca="false">IF(E154=A155,C155,"")</f>
        <v>Trans.</v>
      </c>
    </row>
    <row r="155" customFormat="false" ht="13.8" hidden="false" customHeight="false" outlineLevel="0" collapsed="false">
      <c r="A155" s="4" t="n">
        <v>336211</v>
      </c>
      <c r="B155" s="5" t="s">
        <v>199</v>
      </c>
      <c r="C155" s="7" t="str">
        <f aca="false">$J$8</f>
        <v>Trans.</v>
      </c>
      <c r="E155" s="6" t="n">
        <v>336212</v>
      </c>
      <c r="F155" s="2" t="s">
        <v>200</v>
      </c>
      <c r="G155" s="0" t="str">
        <f aca="false">IF(E155=A156,C156,"")</f>
        <v>Trans.</v>
      </c>
    </row>
    <row r="156" customFormat="false" ht="13.8" hidden="false" customHeight="false" outlineLevel="0" collapsed="false">
      <c r="A156" s="4" t="n">
        <v>336212</v>
      </c>
      <c r="B156" s="5" t="s">
        <v>200</v>
      </c>
      <c r="C156" s="7" t="str">
        <f aca="false">$J$8</f>
        <v>Trans.</v>
      </c>
      <c r="E156" s="6" t="n">
        <v>336213</v>
      </c>
      <c r="F156" s="2" t="s">
        <v>201</v>
      </c>
      <c r="G156" s="0" t="str">
        <f aca="false">IF(E156=A157,C157,"")</f>
        <v>Trans.</v>
      </c>
    </row>
    <row r="157" customFormat="false" ht="13.8" hidden="false" customHeight="false" outlineLevel="0" collapsed="false">
      <c r="A157" s="4" t="n">
        <v>336213</v>
      </c>
      <c r="B157" s="5" t="s">
        <v>201</v>
      </c>
      <c r="C157" s="7" t="str">
        <f aca="false">$J$8</f>
        <v>Trans.</v>
      </c>
      <c r="E157" s="6" t="n">
        <v>336214</v>
      </c>
      <c r="F157" s="2" t="s">
        <v>202</v>
      </c>
      <c r="G157" s="0" t="str">
        <f aca="false">IF(E157=A158,C158,"")</f>
        <v>Trans.</v>
      </c>
    </row>
    <row r="158" customFormat="false" ht="13.8" hidden="false" customHeight="false" outlineLevel="0" collapsed="false">
      <c r="A158" s="4" t="n">
        <v>336214</v>
      </c>
      <c r="B158" s="5" t="s">
        <v>202</v>
      </c>
      <c r="C158" s="7" t="str">
        <f aca="false">$J$8</f>
        <v>Trans.</v>
      </c>
      <c r="E158" s="6" t="n">
        <v>336310</v>
      </c>
      <c r="F158" s="2" t="s">
        <v>203</v>
      </c>
      <c r="G158" s="0" t="str">
        <f aca="false">IF(E158=A159,C159,"")</f>
        <v>Trans.</v>
      </c>
    </row>
    <row r="159" customFormat="false" ht="13.8" hidden="false" customHeight="false" outlineLevel="0" collapsed="false">
      <c r="A159" s="4" t="n">
        <v>336310</v>
      </c>
      <c r="B159" s="5" t="s">
        <v>203</v>
      </c>
      <c r="C159" s="7" t="str">
        <f aca="false">$J$8</f>
        <v>Trans.</v>
      </c>
      <c r="E159" s="6" t="n">
        <v>336320</v>
      </c>
      <c r="F159" s="2" t="s">
        <v>204</v>
      </c>
      <c r="G159" s="0" t="str">
        <f aca="false">IF(E159=A160,C160,"")</f>
        <v>Trans.</v>
      </c>
    </row>
    <row r="160" customFormat="false" ht="13.8" hidden="false" customHeight="false" outlineLevel="0" collapsed="false">
      <c r="A160" s="4" t="n">
        <v>336320</v>
      </c>
      <c r="B160" s="5" t="s">
        <v>204</v>
      </c>
      <c r="C160" s="7" t="str">
        <f aca="false">$J$8</f>
        <v>Trans.</v>
      </c>
      <c r="E160" s="6" t="s">
        <v>205</v>
      </c>
      <c r="F160" s="2" t="s">
        <v>206</v>
      </c>
      <c r="G160" s="0" t="str">
        <f aca="false">IF(E160=A161,C161,"")</f>
        <v>Trans.</v>
      </c>
    </row>
    <row r="161" customFormat="false" ht="13.8" hidden="false" customHeight="false" outlineLevel="0" collapsed="false">
      <c r="A161" s="4" t="s">
        <v>205</v>
      </c>
      <c r="B161" s="5" t="s">
        <v>206</v>
      </c>
      <c r="C161" s="7" t="str">
        <f aca="false">$J$8</f>
        <v>Trans.</v>
      </c>
      <c r="E161" s="6" t="n">
        <v>336350</v>
      </c>
      <c r="F161" s="2" t="s">
        <v>207</v>
      </c>
      <c r="G161" s="0" t="str">
        <f aca="false">IF(E161=A162,C162,"")</f>
        <v>Trans.</v>
      </c>
    </row>
    <row r="162" customFormat="false" ht="13.8" hidden="false" customHeight="false" outlineLevel="0" collapsed="false">
      <c r="A162" s="4" t="n">
        <v>336350</v>
      </c>
      <c r="B162" s="5" t="s">
        <v>207</v>
      </c>
      <c r="C162" s="7" t="str">
        <f aca="false">$J$8</f>
        <v>Trans.</v>
      </c>
      <c r="E162" s="6" t="n">
        <v>336360</v>
      </c>
      <c r="F162" s="2" t="s">
        <v>208</v>
      </c>
      <c r="G162" s="0" t="str">
        <f aca="false">IF(E162=A163,C163,"")</f>
        <v>Trans.</v>
      </c>
    </row>
    <row r="163" customFormat="false" ht="13.8" hidden="false" customHeight="false" outlineLevel="0" collapsed="false">
      <c r="A163" s="4" t="n">
        <v>336360</v>
      </c>
      <c r="B163" s="5" t="s">
        <v>208</v>
      </c>
      <c r="C163" s="7" t="str">
        <f aca="false">$J$8</f>
        <v>Trans.</v>
      </c>
      <c r="E163" s="6" t="n">
        <v>336370</v>
      </c>
      <c r="F163" s="2" t="s">
        <v>209</v>
      </c>
      <c r="G163" s="0" t="str">
        <f aca="false">IF(E163=A164,C164,"")</f>
        <v>Trans.</v>
      </c>
    </row>
    <row r="164" customFormat="false" ht="13.8" hidden="false" customHeight="false" outlineLevel="0" collapsed="false">
      <c r="A164" s="4" t="n">
        <v>336370</v>
      </c>
      <c r="B164" s="5" t="s">
        <v>209</v>
      </c>
      <c r="C164" s="7" t="str">
        <f aca="false">$J$8</f>
        <v>Trans.</v>
      </c>
      <c r="E164" s="6" t="n">
        <v>336390</v>
      </c>
      <c r="F164" s="2" t="s">
        <v>210</v>
      </c>
      <c r="G164" s="0" t="str">
        <f aca="false">IF(E164=A165,C165,"")</f>
        <v>Trans.</v>
      </c>
    </row>
    <row r="165" customFormat="false" ht="13.8" hidden="false" customHeight="false" outlineLevel="0" collapsed="false">
      <c r="A165" s="4" t="n">
        <v>336390</v>
      </c>
      <c r="B165" s="5" t="s">
        <v>210</v>
      </c>
      <c r="C165" s="7" t="str">
        <f aca="false">$J$8</f>
        <v>Trans.</v>
      </c>
      <c r="E165" s="6" t="n">
        <v>336411</v>
      </c>
      <c r="F165" s="2" t="s">
        <v>211</v>
      </c>
      <c r="G165" s="0" t="str">
        <f aca="false">IF(E165=A166,C166,"")</f>
        <v>Trans.</v>
      </c>
    </row>
    <row r="166" customFormat="false" ht="13.8" hidden="false" customHeight="false" outlineLevel="0" collapsed="false">
      <c r="A166" s="4" t="n">
        <v>336411</v>
      </c>
      <c r="B166" s="5" t="s">
        <v>211</v>
      </c>
      <c r="C166" s="7" t="str">
        <f aca="false">$J$8</f>
        <v>Trans.</v>
      </c>
      <c r="E166" s="6" t="n">
        <v>336412</v>
      </c>
      <c r="F166" s="2" t="s">
        <v>212</v>
      </c>
      <c r="G166" s="0" t="str">
        <f aca="false">IF(E166=A167,C167,"")</f>
        <v>Trans.</v>
      </c>
    </row>
    <row r="167" customFormat="false" ht="13.8" hidden="false" customHeight="false" outlineLevel="0" collapsed="false">
      <c r="A167" s="4" t="n">
        <v>336412</v>
      </c>
      <c r="B167" s="5" t="s">
        <v>212</v>
      </c>
      <c r="C167" s="7" t="str">
        <f aca="false">$J$8</f>
        <v>Trans.</v>
      </c>
      <c r="E167" s="6" t="n">
        <v>336413</v>
      </c>
      <c r="F167" s="2" t="s">
        <v>213</v>
      </c>
      <c r="G167" s="0" t="str">
        <f aca="false">IF(E167=A168,C168,"")</f>
        <v>Trans.</v>
      </c>
    </row>
    <row r="168" customFormat="false" ht="13.8" hidden="false" customHeight="false" outlineLevel="0" collapsed="false">
      <c r="A168" s="4" t="n">
        <v>336413</v>
      </c>
      <c r="B168" s="5" t="s">
        <v>213</v>
      </c>
      <c r="C168" s="7" t="str">
        <f aca="false">$J$8</f>
        <v>Trans.</v>
      </c>
      <c r="E168" s="6" t="n">
        <v>336414</v>
      </c>
      <c r="F168" s="2" t="s">
        <v>214</v>
      </c>
      <c r="G168" s="0" t="str">
        <f aca="false">IF(E168=A169,C169,"")</f>
        <v>Goods</v>
      </c>
    </row>
    <row r="169" customFormat="false" ht="13.8" hidden="false" customHeight="false" outlineLevel="0" collapsed="false">
      <c r="A169" s="4" t="n">
        <v>336414</v>
      </c>
      <c r="B169" s="5" t="s">
        <v>214</v>
      </c>
      <c r="C169" s="2" t="str">
        <f aca="false">$J$4</f>
        <v>Goods</v>
      </c>
      <c r="E169" s="6" t="s">
        <v>215</v>
      </c>
      <c r="F169" s="2" t="s">
        <v>216</v>
      </c>
      <c r="G169" s="0" t="str">
        <f aca="false">IF(E169=A170,C170,"")</f>
        <v>Goods</v>
      </c>
    </row>
    <row r="170" customFormat="false" ht="13.8" hidden="false" customHeight="false" outlineLevel="0" collapsed="false">
      <c r="A170" s="4" t="s">
        <v>215</v>
      </c>
      <c r="B170" s="5" t="s">
        <v>216</v>
      </c>
      <c r="C170" s="2" t="str">
        <f aca="false">$J$4</f>
        <v>Goods</v>
      </c>
      <c r="E170" s="6" t="n">
        <v>336500</v>
      </c>
      <c r="F170" s="2" t="s">
        <v>217</v>
      </c>
      <c r="G170" s="0" t="str">
        <f aca="false">IF(E170=A171,C171,"")</f>
        <v>Trans.</v>
      </c>
    </row>
    <row r="171" customFormat="false" ht="13.8" hidden="false" customHeight="false" outlineLevel="0" collapsed="false">
      <c r="A171" s="4" t="n">
        <v>336500</v>
      </c>
      <c r="B171" s="5" t="s">
        <v>217</v>
      </c>
      <c r="C171" s="7" t="str">
        <f aca="false">$J$8</f>
        <v>Trans.</v>
      </c>
      <c r="E171" s="6" t="n">
        <v>336611</v>
      </c>
      <c r="F171" s="2" t="s">
        <v>218</v>
      </c>
      <c r="G171" s="0" t="str">
        <f aca="false">IF(E171=A172,C172,"")</f>
        <v>Trans.</v>
      </c>
    </row>
    <row r="172" customFormat="false" ht="13.8" hidden="false" customHeight="false" outlineLevel="0" collapsed="false">
      <c r="A172" s="4" t="n">
        <v>336611</v>
      </c>
      <c r="B172" s="5" t="s">
        <v>218</v>
      </c>
      <c r="C172" s="7" t="str">
        <f aca="false">$J$8</f>
        <v>Trans.</v>
      </c>
      <c r="E172" s="6" t="n">
        <v>336612</v>
      </c>
      <c r="F172" s="2" t="s">
        <v>219</v>
      </c>
      <c r="G172" s="0" t="str">
        <f aca="false">IF(E172=A173,C173,"")</f>
        <v>Trans.</v>
      </c>
    </row>
    <row r="173" customFormat="false" ht="13.8" hidden="false" customHeight="false" outlineLevel="0" collapsed="false">
      <c r="A173" s="4" t="n">
        <v>336612</v>
      </c>
      <c r="B173" s="5" t="s">
        <v>219</v>
      </c>
      <c r="C173" s="7" t="str">
        <f aca="false">$J$8</f>
        <v>Trans.</v>
      </c>
      <c r="E173" s="6" t="n">
        <v>336991</v>
      </c>
      <c r="F173" s="2" t="s">
        <v>220</v>
      </c>
      <c r="G173" s="0" t="str">
        <f aca="false">IF(E173=A174,C174,"")</f>
        <v>Trans.</v>
      </c>
    </row>
    <row r="174" customFormat="false" ht="13.8" hidden="false" customHeight="false" outlineLevel="0" collapsed="false">
      <c r="A174" s="4" t="n">
        <v>336991</v>
      </c>
      <c r="B174" s="5" t="s">
        <v>220</v>
      </c>
      <c r="C174" s="7" t="str">
        <f aca="false">$J$8</f>
        <v>Trans.</v>
      </c>
      <c r="E174" s="6" t="n">
        <v>336992</v>
      </c>
      <c r="F174" s="2" t="s">
        <v>221</v>
      </c>
      <c r="G174" s="0" t="str">
        <f aca="false">IF(E174=A175,C175,"")</f>
        <v>Trans.</v>
      </c>
    </row>
    <row r="175" customFormat="false" ht="13.8" hidden="false" customHeight="false" outlineLevel="0" collapsed="false">
      <c r="A175" s="4" t="n">
        <v>336992</v>
      </c>
      <c r="B175" s="5" t="s">
        <v>221</v>
      </c>
      <c r="C175" s="7" t="str">
        <f aca="false">$J$8</f>
        <v>Trans.</v>
      </c>
      <c r="E175" s="6" t="n">
        <v>336999</v>
      </c>
      <c r="F175" s="2" t="s">
        <v>222</v>
      </c>
      <c r="G175" s="0" t="str">
        <f aca="false">IF(E175=A176,C176,"")</f>
        <v>Trans.</v>
      </c>
    </row>
    <row r="176" customFormat="false" ht="13.8" hidden="false" customHeight="false" outlineLevel="0" collapsed="false">
      <c r="A176" s="4" t="n">
        <v>336999</v>
      </c>
      <c r="B176" s="5" t="s">
        <v>222</v>
      </c>
      <c r="C176" s="7" t="str">
        <f aca="false">$J$8</f>
        <v>Trans.</v>
      </c>
      <c r="E176" s="6" t="n">
        <v>337110</v>
      </c>
      <c r="F176" s="2" t="s">
        <v>223</v>
      </c>
      <c r="G176" s="0" t="str">
        <f aca="false">IF(E176=A177,C177,"")</f>
        <v>Goods</v>
      </c>
    </row>
    <row r="177" customFormat="false" ht="13.8" hidden="false" customHeight="false" outlineLevel="0" collapsed="false">
      <c r="A177" s="4" t="n">
        <v>337110</v>
      </c>
      <c r="B177" s="5" t="s">
        <v>223</v>
      </c>
      <c r="C177" s="2" t="str">
        <f aca="false">$J$4</f>
        <v>Goods</v>
      </c>
      <c r="E177" s="6" t="n">
        <v>337121</v>
      </c>
      <c r="F177" s="2" t="s">
        <v>224</v>
      </c>
      <c r="G177" s="0" t="str">
        <f aca="false">IF(E177=A178,C178,"")</f>
        <v>Goods</v>
      </c>
    </row>
    <row r="178" customFormat="false" ht="13.8" hidden="false" customHeight="false" outlineLevel="0" collapsed="false">
      <c r="A178" s="4" t="n">
        <v>337121</v>
      </c>
      <c r="B178" s="5" t="s">
        <v>224</v>
      </c>
      <c r="C178" s="2" t="str">
        <f aca="false">$J$4</f>
        <v>Goods</v>
      </c>
      <c r="E178" s="6" t="n">
        <v>337122</v>
      </c>
      <c r="F178" s="2" t="s">
        <v>225</v>
      </c>
      <c r="G178" s="0" t="str">
        <f aca="false">IF(E178=A179,C179,"")</f>
        <v>Goods</v>
      </c>
    </row>
    <row r="179" customFormat="false" ht="13.8" hidden="false" customHeight="false" outlineLevel="0" collapsed="false">
      <c r="A179" s="4" t="n">
        <v>337122</v>
      </c>
      <c r="B179" s="5" t="s">
        <v>225</v>
      </c>
      <c r="C179" s="2" t="str">
        <f aca="false">$J$4</f>
        <v>Goods</v>
      </c>
      <c r="E179" s="6" t="s">
        <v>226</v>
      </c>
      <c r="F179" s="2" t="s">
        <v>227</v>
      </c>
      <c r="G179" s="0" t="str">
        <f aca="false">IF(E179=A180,C180,"")</f>
        <v>Goods</v>
      </c>
    </row>
    <row r="180" customFormat="false" ht="13.8" hidden="false" customHeight="false" outlineLevel="0" collapsed="false">
      <c r="A180" s="4" t="s">
        <v>226</v>
      </c>
      <c r="B180" s="5" t="s">
        <v>227</v>
      </c>
      <c r="C180" s="2" t="str">
        <f aca="false">$J$4</f>
        <v>Goods</v>
      </c>
      <c r="E180" s="6" t="n">
        <v>337127</v>
      </c>
      <c r="F180" s="2" t="s">
        <v>228</v>
      </c>
      <c r="G180" s="0" t="str">
        <f aca="false">IF(E180=A181,C181,"")</f>
        <v>Goods</v>
      </c>
    </row>
    <row r="181" customFormat="false" ht="13.8" hidden="false" customHeight="false" outlineLevel="0" collapsed="false">
      <c r="A181" s="4" t="n">
        <v>337127</v>
      </c>
      <c r="B181" s="5" t="s">
        <v>228</v>
      </c>
      <c r="C181" s="2" t="str">
        <f aca="false">$J$4</f>
        <v>Goods</v>
      </c>
      <c r="E181" s="6" t="s">
        <v>229</v>
      </c>
      <c r="F181" s="2" t="s">
        <v>230</v>
      </c>
      <c r="G181" s="0" t="str">
        <f aca="false">IF(E181=A182,C182,"")</f>
        <v>Goods</v>
      </c>
    </row>
    <row r="182" customFormat="false" ht="13.8" hidden="false" customHeight="false" outlineLevel="0" collapsed="false">
      <c r="A182" s="4" t="s">
        <v>229</v>
      </c>
      <c r="B182" s="5" t="s">
        <v>230</v>
      </c>
      <c r="C182" s="2" t="str">
        <f aca="false">$J$4</f>
        <v>Goods</v>
      </c>
      <c r="E182" s="6" t="n">
        <v>337215</v>
      </c>
      <c r="F182" s="2" t="s">
        <v>231</v>
      </c>
      <c r="G182" s="0" t="str">
        <f aca="false">IF(E182=A183,C183,"")</f>
        <v>Goods</v>
      </c>
    </row>
    <row r="183" customFormat="false" ht="13.8" hidden="false" customHeight="false" outlineLevel="0" collapsed="false">
      <c r="A183" s="4" t="n">
        <v>337215</v>
      </c>
      <c r="B183" s="5" t="s">
        <v>231</v>
      </c>
      <c r="C183" s="2" t="str">
        <f aca="false">$J$4</f>
        <v>Goods</v>
      </c>
      <c r="E183" s="6" t="n">
        <v>337900</v>
      </c>
      <c r="F183" s="2" t="s">
        <v>232</v>
      </c>
      <c r="G183" s="0" t="str">
        <f aca="false">IF(E183=A184,C184,"")</f>
        <v>Goods</v>
      </c>
    </row>
    <row r="184" customFormat="false" ht="13.8" hidden="false" customHeight="false" outlineLevel="0" collapsed="false">
      <c r="A184" s="4" t="n">
        <v>337900</v>
      </c>
      <c r="B184" s="5" t="s">
        <v>232</v>
      </c>
      <c r="C184" s="2" t="str">
        <f aca="false">$J$4</f>
        <v>Goods</v>
      </c>
      <c r="E184" s="6" t="n">
        <v>339112</v>
      </c>
      <c r="F184" s="2" t="s">
        <v>233</v>
      </c>
      <c r="G184" s="0" t="str">
        <f aca="false">IF(E184=A185,C185,"")</f>
        <v>Goods</v>
      </c>
    </row>
    <row r="185" customFormat="false" ht="13.8" hidden="false" customHeight="false" outlineLevel="0" collapsed="false">
      <c r="A185" s="4" t="n">
        <v>339112</v>
      </c>
      <c r="B185" s="5" t="s">
        <v>233</v>
      </c>
      <c r="C185" s="2" t="str">
        <f aca="false">$J$4</f>
        <v>Goods</v>
      </c>
      <c r="E185" s="6" t="n">
        <v>339113</v>
      </c>
      <c r="F185" s="2" t="s">
        <v>234</v>
      </c>
      <c r="G185" s="0" t="str">
        <f aca="false">IF(E185=A186,C186,"")</f>
        <v>Goods</v>
      </c>
    </row>
    <row r="186" customFormat="false" ht="13.8" hidden="false" customHeight="false" outlineLevel="0" collapsed="false">
      <c r="A186" s="4" t="n">
        <v>339113</v>
      </c>
      <c r="B186" s="5" t="s">
        <v>234</v>
      </c>
      <c r="C186" s="2" t="str">
        <f aca="false">$J$4</f>
        <v>Goods</v>
      </c>
      <c r="E186" s="6" t="n">
        <v>339114</v>
      </c>
      <c r="F186" s="2" t="s">
        <v>235</v>
      </c>
      <c r="G186" s="0" t="str">
        <f aca="false">IF(E186=A187,C187,"")</f>
        <v>Goods</v>
      </c>
    </row>
    <row r="187" customFormat="false" ht="13.8" hidden="false" customHeight="false" outlineLevel="0" collapsed="false">
      <c r="A187" s="4" t="n">
        <v>339114</v>
      </c>
      <c r="B187" s="5" t="s">
        <v>235</v>
      </c>
      <c r="C187" s="2" t="str">
        <f aca="false">$J$4</f>
        <v>Goods</v>
      </c>
      <c r="E187" s="6" t="n">
        <v>339115</v>
      </c>
      <c r="F187" s="2" t="s">
        <v>236</v>
      </c>
      <c r="G187" s="0" t="str">
        <f aca="false">IF(E187=A188,C188,"")</f>
        <v>Goods</v>
      </c>
    </row>
    <row r="188" customFormat="false" ht="13.8" hidden="false" customHeight="false" outlineLevel="0" collapsed="false">
      <c r="A188" s="4" t="n">
        <v>339115</v>
      </c>
      <c r="B188" s="5" t="s">
        <v>236</v>
      </c>
      <c r="C188" s="2" t="str">
        <f aca="false">$J$4</f>
        <v>Goods</v>
      </c>
      <c r="E188" s="6" t="n">
        <v>339116</v>
      </c>
      <c r="F188" s="2" t="s">
        <v>237</v>
      </c>
      <c r="G188" s="0" t="str">
        <f aca="false">IF(E188=A189,C189,"")</f>
        <v>Svc.</v>
      </c>
    </row>
    <row r="189" customFormat="false" ht="13.8" hidden="false" customHeight="false" outlineLevel="0" collapsed="false">
      <c r="A189" s="4" t="n">
        <v>339116</v>
      </c>
      <c r="B189" s="5" t="s">
        <v>237</v>
      </c>
      <c r="C189" s="2" t="str">
        <f aca="false">$J$6</f>
        <v>Svc.</v>
      </c>
      <c r="E189" s="6" t="n">
        <v>339910</v>
      </c>
      <c r="F189" s="2" t="s">
        <v>238</v>
      </c>
      <c r="G189" s="0" t="str">
        <f aca="false">IF(E189=A190,C190,"")</f>
        <v>Goods</v>
      </c>
    </row>
    <row r="190" customFormat="false" ht="13.8" hidden="false" customHeight="false" outlineLevel="0" collapsed="false">
      <c r="A190" s="4" t="n">
        <v>339910</v>
      </c>
      <c r="B190" s="5" t="s">
        <v>238</v>
      </c>
      <c r="C190" s="2" t="str">
        <f aca="false">$J$4</f>
        <v>Goods</v>
      </c>
      <c r="E190" s="6" t="n">
        <v>339920</v>
      </c>
      <c r="F190" s="2" t="s">
        <v>239</v>
      </c>
      <c r="G190" s="0" t="str">
        <f aca="false">IF(E190=A191,C191,"")</f>
        <v>Goods</v>
      </c>
    </row>
    <row r="191" customFormat="false" ht="13.8" hidden="false" customHeight="false" outlineLevel="0" collapsed="false">
      <c r="A191" s="4" t="n">
        <v>339920</v>
      </c>
      <c r="B191" s="5" t="s">
        <v>239</v>
      </c>
      <c r="C191" s="2" t="str">
        <f aca="false">$J$4</f>
        <v>Goods</v>
      </c>
      <c r="E191" s="6" t="n">
        <v>339930</v>
      </c>
      <c r="F191" s="2" t="s">
        <v>240</v>
      </c>
      <c r="G191" s="0" t="str">
        <f aca="false">IF(E191=A192,C192,"")</f>
        <v>Goods</v>
      </c>
    </row>
    <row r="192" customFormat="false" ht="13.8" hidden="false" customHeight="false" outlineLevel="0" collapsed="false">
      <c r="A192" s="4" t="n">
        <v>339930</v>
      </c>
      <c r="B192" s="5" t="s">
        <v>240</v>
      </c>
      <c r="C192" s="2" t="str">
        <f aca="false">$J$4</f>
        <v>Goods</v>
      </c>
      <c r="E192" s="6" t="n">
        <v>339940</v>
      </c>
      <c r="F192" s="2" t="s">
        <v>241</v>
      </c>
      <c r="G192" s="0" t="str">
        <f aca="false">IF(E192=A193,C193,"")</f>
        <v>Goods</v>
      </c>
    </row>
    <row r="193" customFormat="false" ht="13.8" hidden="false" customHeight="false" outlineLevel="0" collapsed="false">
      <c r="A193" s="4" t="n">
        <v>339940</v>
      </c>
      <c r="B193" s="5" t="s">
        <v>241</v>
      </c>
      <c r="C193" s="2" t="str">
        <f aca="false">$J$4</f>
        <v>Goods</v>
      </c>
      <c r="E193" s="6" t="n">
        <v>339950</v>
      </c>
      <c r="F193" s="2" t="s">
        <v>242</v>
      </c>
      <c r="G193" s="0" t="str">
        <f aca="false">IF(E193=A194,C194,"")</f>
        <v>Goods</v>
      </c>
    </row>
    <row r="194" customFormat="false" ht="13.8" hidden="false" customHeight="false" outlineLevel="0" collapsed="false">
      <c r="A194" s="4" t="n">
        <v>339950</v>
      </c>
      <c r="B194" s="5" t="s">
        <v>242</v>
      </c>
      <c r="C194" s="2" t="str">
        <f aca="false">$J$4</f>
        <v>Goods</v>
      </c>
      <c r="E194" s="6" t="n">
        <v>339990</v>
      </c>
      <c r="F194" s="2" t="s">
        <v>243</v>
      </c>
      <c r="G194" s="0" t="str">
        <f aca="false">IF(E194=A195,C195,"")</f>
        <v>Goods</v>
      </c>
    </row>
    <row r="195" customFormat="false" ht="13.8" hidden="false" customHeight="false" outlineLevel="0" collapsed="false">
      <c r="A195" s="4" t="n">
        <v>339990</v>
      </c>
      <c r="B195" s="5" t="s">
        <v>243</v>
      </c>
      <c r="C195" s="2" t="str">
        <f aca="false">$J$4</f>
        <v>Goods</v>
      </c>
      <c r="E195" s="6" t="n">
        <v>311111</v>
      </c>
      <c r="F195" s="2" t="s">
        <v>244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244</v>
      </c>
      <c r="C196" s="2" t="str">
        <f aca="false">$J$3</f>
        <v>Food</v>
      </c>
      <c r="E196" s="6" t="n">
        <v>311119</v>
      </c>
      <c r="F196" s="2" t="s">
        <v>245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245</v>
      </c>
      <c r="C197" s="2" t="str">
        <f aca="false">$J$3</f>
        <v>Food</v>
      </c>
      <c r="E197" s="6" t="n">
        <v>311210</v>
      </c>
      <c r="F197" s="2" t="s">
        <v>246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246</v>
      </c>
      <c r="C198" s="2" t="str">
        <f aca="false">$J$3</f>
        <v>Food</v>
      </c>
      <c r="E198" s="6" t="n">
        <v>311221</v>
      </c>
      <c r="F198" s="2" t="s">
        <v>247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247</v>
      </c>
      <c r="C199" s="2" t="str">
        <f aca="false">$J$3</f>
        <v>Food</v>
      </c>
      <c r="E199" s="6" t="s">
        <v>248</v>
      </c>
      <c r="F199" s="2" t="s">
        <v>249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248</v>
      </c>
      <c r="B200" s="5" t="s">
        <v>249</v>
      </c>
      <c r="C200" s="2" t="str">
        <f aca="false">$J$3</f>
        <v>Food</v>
      </c>
      <c r="E200" s="6" t="n">
        <v>311225</v>
      </c>
      <c r="F200" s="2" t="s">
        <v>250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250</v>
      </c>
      <c r="C201" s="2" t="str">
        <f aca="false">$J$3</f>
        <v>Food</v>
      </c>
      <c r="E201" s="6" t="n">
        <v>311230</v>
      </c>
      <c r="F201" s="2" t="s">
        <v>251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251</v>
      </c>
      <c r="C202" s="2" t="str">
        <f aca="false">$J$3</f>
        <v>Food</v>
      </c>
      <c r="E202" s="6" t="n">
        <v>311300</v>
      </c>
      <c r="F202" s="2" t="s">
        <v>252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252</v>
      </c>
      <c r="C203" s="2" t="str">
        <f aca="false">$J$3</f>
        <v>Food</v>
      </c>
      <c r="E203" s="6" t="n">
        <v>311410</v>
      </c>
      <c r="F203" s="2" t="s">
        <v>253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253</v>
      </c>
      <c r="C204" s="2" t="str">
        <f aca="false">$J$3</f>
        <v>Food</v>
      </c>
      <c r="E204" s="6" t="n">
        <v>311420</v>
      </c>
      <c r="F204" s="2" t="s">
        <v>254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254</v>
      </c>
      <c r="C205" s="2" t="str">
        <f aca="false">$J$3</f>
        <v>Food</v>
      </c>
      <c r="E205" s="6" t="s">
        <v>255</v>
      </c>
      <c r="F205" s="2" t="s">
        <v>256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255</v>
      </c>
      <c r="B206" s="5" t="s">
        <v>256</v>
      </c>
      <c r="C206" s="2" t="str">
        <f aca="false">$J$3</f>
        <v>Food</v>
      </c>
      <c r="E206" s="6" t="n">
        <v>311513</v>
      </c>
      <c r="F206" s="2" t="s">
        <v>257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257</v>
      </c>
      <c r="C207" s="2" t="str">
        <f aca="false">$J$3</f>
        <v>Food</v>
      </c>
      <c r="E207" s="6" t="n">
        <v>311514</v>
      </c>
      <c r="F207" s="2" t="s">
        <v>258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258</v>
      </c>
      <c r="C208" s="2" t="str">
        <f aca="false">$J$3</f>
        <v>Food</v>
      </c>
      <c r="E208" s="6" t="n">
        <v>311520</v>
      </c>
      <c r="F208" s="2" t="s">
        <v>259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259</v>
      </c>
      <c r="C209" s="2" t="str">
        <f aca="false">$J$3</f>
        <v>Food</v>
      </c>
      <c r="E209" s="6" t="s">
        <v>260</v>
      </c>
      <c r="F209" s="2" t="s">
        <v>261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260</v>
      </c>
      <c r="B210" s="5" t="s">
        <v>261</v>
      </c>
      <c r="C210" s="2" t="str">
        <f aca="false">$J$3</f>
        <v>Food</v>
      </c>
      <c r="E210" s="6" t="n">
        <v>311615</v>
      </c>
      <c r="F210" s="2" t="s">
        <v>262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262</v>
      </c>
      <c r="C211" s="2" t="str">
        <f aca="false">$J$3</f>
        <v>Food</v>
      </c>
      <c r="E211" s="6" t="n">
        <v>311700</v>
      </c>
      <c r="F211" s="2" t="s">
        <v>263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263</v>
      </c>
      <c r="C212" s="2" t="str">
        <f aca="false">$J$3</f>
        <v>Food</v>
      </c>
      <c r="E212" s="6" t="n">
        <v>311810</v>
      </c>
      <c r="F212" s="2" t="s">
        <v>264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264</v>
      </c>
      <c r="C213" s="2" t="str">
        <f aca="false">$J$3</f>
        <v>Food</v>
      </c>
      <c r="E213" s="6" t="s">
        <v>265</v>
      </c>
      <c r="F213" s="2" t="s">
        <v>266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265</v>
      </c>
      <c r="B214" s="5" t="s">
        <v>266</v>
      </c>
      <c r="C214" s="2" t="str">
        <f aca="false">$J$3</f>
        <v>Food</v>
      </c>
      <c r="E214" s="6" t="n">
        <v>311910</v>
      </c>
      <c r="F214" s="2" t="s">
        <v>267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267</v>
      </c>
      <c r="C215" s="2" t="str">
        <f aca="false">$J$3</f>
        <v>Food</v>
      </c>
      <c r="E215" s="6" t="n">
        <v>311920</v>
      </c>
      <c r="F215" s="2" t="s">
        <v>268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268</v>
      </c>
      <c r="C216" s="2" t="str">
        <f aca="false">$J$3</f>
        <v>Food</v>
      </c>
      <c r="E216" s="6" t="n">
        <v>311930</v>
      </c>
      <c r="F216" s="2" t="s">
        <v>269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269</v>
      </c>
      <c r="C217" s="2" t="str">
        <f aca="false">$J$3</f>
        <v>Food</v>
      </c>
      <c r="E217" s="6" t="n">
        <v>311940</v>
      </c>
      <c r="F217" s="2" t="s">
        <v>270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270</v>
      </c>
      <c r="C218" s="2" t="str">
        <f aca="false">$J$3</f>
        <v>Food</v>
      </c>
      <c r="E218" s="6" t="n">
        <v>311990</v>
      </c>
      <c r="F218" s="2" t="s">
        <v>271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271</v>
      </c>
      <c r="C219" s="2" t="str">
        <f aca="false">$J$3</f>
        <v>Food</v>
      </c>
      <c r="E219" s="6" t="n">
        <v>312110</v>
      </c>
      <c r="F219" s="2" t="s">
        <v>272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272</v>
      </c>
      <c r="C220" s="2" t="str">
        <f aca="false">$J$3</f>
        <v>Food</v>
      </c>
      <c r="E220" s="6" t="n">
        <v>312120</v>
      </c>
      <c r="F220" s="2" t="s">
        <v>273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273</v>
      </c>
      <c r="C221" s="2" t="str">
        <f aca="false">$J$3</f>
        <v>Food</v>
      </c>
      <c r="E221" s="6" t="n">
        <v>312130</v>
      </c>
      <c r="F221" s="2" t="s">
        <v>274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274</v>
      </c>
      <c r="C222" s="2" t="str">
        <f aca="false">$J$3</f>
        <v>Food</v>
      </c>
      <c r="E222" s="6" t="n">
        <v>312140</v>
      </c>
      <c r="F222" s="2" t="s">
        <v>275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275</v>
      </c>
      <c r="C223" s="2" t="str">
        <f aca="false">$J$3</f>
        <v>Food</v>
      </c>
      <c r="E223" s="6" t="n">
        <v>312200</v>
      </c>
      <c r="F223" s="2" t="s">
        <v>276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276</v>
      </c>
      <c r="C224" s="2" t="str">
        <f aca="false">$J$3</f>
        <v>Food</v>
      </c>
      <c r="E224" s="6" t="n">
        <v>313100</v>
      </c>
      <c r="F224" s="2" t="s">
        <v>277</v>
      </c>
      <c r="G224" s="0" t="str">
        <f aca="false">IF(E224=A225,C225,"")</f>
        <v>Goods</v>
      </c>
    </row>
    <row r="225" customFormat="false" ht="13.8" hidden="false" customHeight="false" outlineLevel="0" collapsed="false">
      <c r="A225" s="4" t="n">
        <v>313100</v>
      </c>
      <c r="B225" s="5" t="s">
        <v>277</v>
      </c>
      <c r="C225" s="2" t="str">
        <f aca="false">$J$4</f>
        <v>Goods</v>
      </c>
      <c r="E225" s="6" t="n">
        <v>313200</v>
      </c>
      <c r="F225" s="2" t="s">
        <v>278</v>
      </c>
      <c r="G225" s="0" t="str">
        <f aca="false">IF(E225=A226,C226,"")</f>
        <v>Goods</v>
      </c>
    </row>
    <row r="226" customFormat="false" ht="13.8" hidden="false" customHeight="false" outlineLevel="0" collapsed="false">
      <c r="A226" s="4" t="n">
        <v>313200</v>
      </c>
      <c r="B226" s="5" t="s">
        <v>278</v>
      </c>
      <c r="C226" s="2" t="str">
        <f aca="false">$J$4</f>
        <v>Goods</v>
      </c>
      <c r="E226" s="6" t="n">
        <v>313300</v>
      </c>
      <c r="F226" s="2" t="s">
        <v>279</v>
      </c>
      <c r="G226" s="0" t="str">
        <f aca="false">IF(E226=A227,C227,"")</f>
        <v>Goods</v>
      </c>
    </row>
    <row r="227" customFormat="false" ht="13.8" hidden="false" customHeight="false" outlineLevel="0" collapsed="false">
      <c r="A227" s="4" t="n">
        <v>313300</v>
      </c>
      <c r="B227" s="5" t="s">
        <v>279</v>
      </c>
      <c r="C227" s="2" t="str">
        <f aca="false">$J$4</f>
        <v>Goods</v>
      </c>
      <c r="E227" s="6" t="n">
        <v>314110</v>
      </c>
      <c r="F227" s="2" t="s">
        <v>280</v>
      </c>
      <c r="G227" s="0" t="str">
        <f aca="false">IF(E227=A228,C228,"")</f>
        <v>Goods</v>
      </c>
    </row>
    <row r="228" customFormat="false" ht="13.8" hidden="false" customHeight="false" outlineLevel="0" collapsed="false">
      <c r="A228" s="4" t="n">
        <v>314110</v>
      </c>
      <c r="B228" s="5" t="s">
        <v>280</v>
      </c>
      <c r="C228" s="2" t="str">
        <f aca="false">$J$4</f>
        <v>Goods</v>
      </c>
      <c r="E228" s="6" t="n">
        <v>314120</v>
      </c>
      <c r="F228" s="2" t="s">
        <v>281</v>
      </c>
      <c r="G228" s="0" t="str">
        <f aca="false">IF(E228=A229,C229,"")</f>
        <v>Goods</v>
      </c>
    </row>
    <row r="229" customFormat="false" ht="13.8" hidden="false" customHeight="false" outlineLevel="0" collapsed="false">
      <c r="A229" s="4" t="n">
        <v>314120</v>
      </c>
      <c r="B229" s="5" t="s">
        <v>281</v>
      </c>
      <c r="C229" s="2" t="str">
        <f aca="false">$J$4</f>
        <v>Goods</v>
      </c>
      <c r="E229" s="6" t="n">
        <v>314900</v>
      </c>
      <c r="F229" s="2" t="s">
        <v>282</v>
      </c>
      <c r="G229" s="0" t="str">
        <f aca="false">IF(E229=A230,C230,"")</f>
        <v>Goods</v>
      </c>
    </row>
    <row r="230" customFormat="false" ht="13.8" hidden="false" customHeight="false" outlineLevel="0" collapsed="false">
      <c r="A230" s="4" t="n">
        <v>314900</v>
      </c>
      <c r="B230" s="5" t="s">
        <v>282</v>
      </c>
      <c r="C230" s="2" t="str">
        <f aca="false">$J$4</f>
        <v>Goods</v>
      </c>
      <c r="E230" s="6" t="n">
        <v>315000</v>
      </c>
      <c r="F230" s="2" t="s">
        <v>283</v>
      </c>
      <c r="G230" s="0" t="str">
        <f aca="false">IF(E230=A231,C231,"")</f>
        <v>Goods</v>
      </c>
    </row>
    <row r="231" customFormat="false" ht="13.8" hidden="false" customHeight="false" outlineLevel="0" collapsed="false">
      <c r="A231" s="4" t="n">
        <v>315000</v>
      </c>
      <c r="B231" s="5" t="s">
        <v>283</v>
      </c>
      <c r="C231" s="2" t="str">
        <f aca="false">$J$4</f>
        <v>Goods</v>
      </c>
      <c r="E231" s="6" t="n">
        <v>316000</v>
      </c>
      <c r="F231" s="2" t="s">
        <v>284</v>
      </c>
      <c r="G231" s="0" t="str">
        <f aca="false">IF(E231=A232,C232,"")</f>
        <v>Goods</v>
      </c>
    </row>
    <row r="232" customFormat="false" ht="13.8" hidden="false" customHeight="false" outlineLevel="0" collapsed="false">
      <c r="A232" s="4" t="n">
        <v>316000</v>
      </c>
      <c r="B232" s="5" t="s">
        <v>284</v>
      </c>
      <c r="C232" s="2" t="str">
        <f aca="false">$J$4</f>
        <v>Goods</v>
      </c>
      <c r="E232" s="6" t="n">
        <v>322110</v>
      </c>
      <c r="F232" s="2" t="s">
        <v>285</v>
      </c>
      <c r="G232" s="0" t="str">
        <f aca="false">IF(E232=A233,C233,"")</f>
        <v>Goods</v>
      </c>
    </row>
    <row r="233" customFormat="false" ht="13.8" hidden="false" customHeight="false" outlineLevel="0" collapsed="false">
      <c r="A233" s="4" t="n">
        <v>322110</v>
      </c>
      <c r="B233" s="5" t="s">
        <v>285</v>
      </c>
      <c r="C233" s="2" t="str">
        <f aca="false">$J$4</f>
        <v>Goods</v>
      </c>
      <c r="E233" s="6" t="n">
        <v>322120</v>
      </c>
      <c r="F233" s="2" t="s">
        <v>286</v>
      </c>
      <c r="G233" s="0" t="str">
        <f aca="false">IF(E233=A234,C234,"")</f>
        <v>Goods</v>
      </c>
    </row>
    <row r="234" customFormat="false" ht="13.8" hidden="false" customHeight="false" outlineLevel="0" collapsed="false">
      <c r="A234" s="4" t="n">
        <v>322120</v>
      </c>
      <c r="B234" s="5" t="s">
        <v>286</v>
      </c>
      <c r="C234" s="2" t="str">
        <f aca="false">$J$4</f>
        <v>Goods</v>
      </c>
      <c r="E234" s="6" t="n">
        <v>322130</v>
      </c>
      <c r="F234" s="2" t="s">
        <v>287</v>
      </c>
      <c r="G234" s="0" t="str">
        <f aca="false">IF(E234=A235,C235,"")</f>
        <v>Goods</v>
      </c>
    </row>
    <row r="235" customFormat="false" ht="13.8" hidden="false" customHeight="false" outlineLevel="0" collapsed="false">
      <c r="A235" s="4" t="n">
        <v>322130</v>
      </c>
      <c r="B235" s="5" t="s">
        <v>287</v>
      </c>
      <c r="C235" s="2" t="str">
        <f aca="false">$J$4</f>
        <v>Goods</v>
      </c>
      <c r="E235" s="6" t="n">
        <v>322210</v>
      </c>
      <c r="F235" s="2" t="s">
        <v>288</v>
      </c>
      <c r="G235" s="0" t="str">
        <f aca="false">IF(E235=A236,C236,"")</f>
        <v>Goods</v>
      </c>
    </row>
    <row r="236" customFormat="false" ht="13.8" hidden="false" customHeight="false" outlineLevel="0" collapsed="false">
      <c r="A236" s="4" t="n">
        <v>322210</v>
      </c>
      <c r="B236" s="5" t="s">
        <v>288</v>
      </c>
      <c r="C236" s="2" t="str">
        <f aca="false">$J$4</f>
        <v>Goods</v>
      </c>
      <c r="E236" s="6" t="n">
        <v>322220</v>
      </c>
      <c r="F236" s="2" t="s">
        <v>289</v>
      </c>
      <c r="G236" s="0" t="str">
        <f aca="false">IF(E236=A237,C237,"")</f>
        <v>Goods</v>
      </c>
    </row>
    <row r="237" customFormat="false" ht="13.8" hidden="false" customHeight="false" outlineLevel="0" collapsed="false">
      <c r="A237" s="4" t="n">
        <v>322220</v>
      </c>
      <c r="B237" s="5" t="s">
        <v>289</v>
      </c>
      <c r="C237" s="2" t="str">
        <f aca="false">$J$4</f>
        <v>Goods</v>
      </c>
      <c r="E237" s="6" t="n">
        <v>322230</v>
      </c>
      <c r="F237" s="2" t="s">
        <v>290</v>
      </c>
      <c r="G237" s="0" t="str">
        <f aca="false">IF(E237=A238,C238,"")</f>
        <v>Goods</v>
      </c>
    </row>
    <row r="238" customFormat="false" ht="13.8" hidden="false" customHeight="false" outlineLevel="0" collapsed="false">
      <c r="A238" s="4" t="n">
        <v>322230</v>
      </c>
      <c r="B238" s="5" t="s">
        <v>290</v>
      </c>
      <c r="C238" s="2" t="str">
        <f aca="false">$J$4</f>
        <v>Goods</v>
      </c>
      <c r="E238" s="6" t="n">
        <v>322291</v>
      </c>
      <c r="F238" s="2" t="s">
        <v>291</v>
      </c>
      <c r="G238" s="0" t="str">
        <f aca="false">IF(E238=A239,C239,"")</f>
        <v>Goods</v>
      </c>
    </row>
    <row r="239" customFormat="false" ht="13.8" hidden="false" customHeight="false" outlineLevel="0" collapsed="false">
      <c r="A239" s="4" t="n">
        <v>322291</v>
      </c>
      <c r="B239" s="5" t="s">
        <v>291</v>
      </c>
      <c r="C239" s="2" t="str">
        <f aca="false">$J$4</f>
        <v>Goods</v>
      </c>
      <c r="E239" s="6" t="n">
        <v>322299</v>
      </c>
      <c r="F239" s="2" t="s">
        <v>292</v>
      </c>
      <c r="G239" s="0" t="str">
        <f aca="false">IF(E239=A240,C240,"")</f>
        <v>Goods</v>
      </c>
    </row>
    <row r="240" customFormat="false" ht="13.8" hidden="false" customHeight="false" outlineLevel="0" collapsed="false">
      <c r="A240" s="4" t="n">
        <v>322299</v>
      </c>
      <c r="B240" s="5" t="s">
        <v>292</v>
      </c>
      <c r="C240" s="2" t="str">
        <f aca="false">$J$4</f>
        <v>Goods</v>
      </c>
      <c r="E240" s="6" t="n">
        <v>323110</v>
      </c>
      <c r="F240" s="2" t="s">
        <v>293</v>
      </c>
      <c r="G240" s="0" t="str">
        <f aca="false">IF(E240=A241,C241,"")</f>
        <v>Goods</v>
      </c>
    </row>
    <row r="241" customFormat="false" ht="13.8" hidden="false" customHeight="false" outlineLevel="0" collapsed="false">
      <c r="A241" s="4" t="n">
        <v>323110</v>
      </c>
      <c r="B241" s="5" t="s">
        <v>293</v>
      </c>
      <c r="C241" s="2" t="str">
        <f aca="false">$J$4</f>
        <v>Goods</v>
      </c>
      <c r="E241" s="6" t="n">
        <v>323120</v>
      </c>
      <c r="F241" s="2" t="s">
        <v>294</v>
      </c>
      <c r="G241" s="0" t="str">
        <f aca="false">IF(E241=A242,C242,"")</f>
        <v>Goods</v>
      </c>
    </row>
    <row r="242" customFormat="false" ht="13.8" hidden="false" customHeight="false" outlineLevel="0" collapsed="false">
      <c r="A242" s="4" t="n">
        <v>323120</v>
      </c>
      <c r="B242" s="5" t="s">
        <v>294</v>
      </c>
      <c r="C242" s="2" t="str">
        <f aca="false">$J$4</f>
        <v>Goods</v>
      </c>
      <c r="E242" s="6" t="n">
        <v>324110</v>
      </c>
      <c r="F242" s="2" t="s">
        <v>295</v>
      </c>
      <c r="G242" s="0" t="str">
        <f aca="false">IF(E242=A243,C243,"")</f>
        <v>Trans.</v>
      </c>
    </row>
    <row r="243" customFormat="false" ht="13.8" hidden="false" customHeight="false" outlineLevel="0" collapsed="false">
      <c r="A243" s="4" t="n">
        <v>324110</v>
      </c>
      <c r="B243" s="5" t="s">
        <v>295</v>
      </c>
      <c r="C243" s="7" t="str">
        <f aca="false">$J$8</f>
        <v>Trans.</v>
      </c>
      <c r="E243" s="6" t="n">
        <v>324121</v>
      </c>
      <c r="F243" s="2" t="s">
        <v>296</v>
      </c>
      <c r="G243" s="0" t="str">
        <f aca="false">IF(E243=A244,C244,"")</f>
        <v>Trans.</v>
      </c>
    </row>
    <row r="244" customFormat="false" ht="13.8" hidden="false" customHeight="false" outlineLevel="0" collapsed="false">
      <c r="A244" s="4" t="n">
        <v>324121</v>
      </c>
      <c r="B244" s="5" t="s">
        <v>296</v>
      </c>
      <c r="C244" s="7" t="str">
        <f aca="false">$J$8</f>
        <v>Trans.</v>
      </c>
      <c r="E244" s="6" t="n">
        <v>324122</v>
      </c>
      <c r="F244" s="2" t="s">
        <v>297</v>
      </c>
      <c r="G244" s="0" t="str">
        <f aca="false">IF(E244=A245,C245,"")</f>
        <v>Goods</v>
      </c>
    </row>
    <row r="245" customFormat="false" ht="13.8" hidden="false" customHeight="false" outlineLevel="0" collapsed="false">
      <c r="A245" s="4" t="n">
        <v>324122</v>
      </c>
      <c r="B245" s="5" t="s">
        <v>297</v>
      </c>
      <c r="C245" s="2" t="str">
        <f aca="false">$J$4</f>
        <v>Goods</v>
      </c>
      <c r="E245" s="6" t="n">
        <v>324190</v>
      </c>
      <c r="F245" s="2" t="s">
        <v>298</v>
      </c>
      <c r="G245" s="0" t="str">
        <f aca="false">IF(E245=A246,C246,"")</f>
        <v>Goods</v>
      </c>
    </row>
    <row r="246" customFormat="false" ht="13.8" hidden="false" customHeight="false" outlineLevel="0" collapsed="false">
      <c r="A246" s="4" t="n">
        <v>324190</v>
      </c>
      <c r="B246" s="5" t="s">
        <v>298</v>
      </c>
      <c r="C246" s="2" t="str">
        <f aca="false">$J$4</f>
        <v>Goods</v>
      </c>
      <c r="E246" s="6" t="n">
        <v>325110</v>
      </c>
      <c r="F246" s="2" t="s">
        <v>299</v>
      </c>
      <c r="G246" s="0" t="str">
        <f aca="false">IF(E246=A247,C247,"")</f>
        <v>Goods</v>
      </c>
    </row>
    <row r="247" customFormat="false" ht="13.8" hidden="false" customHeight="false" outlineLevel="0" collapsed="false">
      <c r="A247" s="4" t="n">
        <v>325110</v>
      </c>
      <c r="B247" s="5" t="s">
        <v>299</v>
      </c>
      <c r="C247" s="2" t="str">
        <f aca="false">$J$4</f>
        <v>Goods</v>
      </c>
      <c r="E247" s="6" t="n">
        <v>325120</v>
      </c>
      <c r="F247" s="2" t="s">
        <v>300</v>
      </c>
      <c r="G247" s="0" t="str">
        <f aca="false">IF(E247=A248,C248,"")</f>
        <v>Goods</v>
      </c>
    </row>
    <row r="248" customFormat="false" ht="13.8" hidden="false" customHeight="false" outlineLevel="0" collapsed="false">
      <c r="A248" s="4" t="n">
        <v>325120</v>
      </c>
      <c r="B248" s="5" t="s">
        <v>300</v>
      </c>
      <c r="C248" s="2" t="str">
        <f aca="false">$J$4</f>
        <v>Goods</v>
      </c>
      <c r="E248" s="6" t="n">
        <v>325130</v>
      </c>
      <c r="F248" s="2" t="s">
        <v>301</v>
      </c>
      <c r="G248" s="0" t="str">
        <f aca="false">IF(E248=A249,C249,"")</f>
        <v>Goods</v>
      </c>
    </row>
    <row r="249" customFormat="false" ht="13.8" hidden="false" customHeight="false" outlineLevel="0" collapsed="false">
      <c r="A249" s="4" t="n">
        <v>325130</v>
      </c>
      <c r="B249" s="5" t="s">
        <v>301</v>
      </c>
      <c r="C249" s="2" t="str">
        <f aca="false">$J$4</f>
        <v>Goods</v>
      </c>
      <c r="E249" s="6" t="n">
        <v>325180</v>
      </c>
      <c r="F249" s="2" t="s">
        <v>302</v>
      </c>
      <c r="G249" s="0" t="str">
        <f aca="false">IF(E249=A250,C250,"")</f>
        <v>Goods</v>
      </c>
    </row>
    <row r="250" customFormat="false" ht="13.8" hidden="false" customHeight="false" outlineLevel="0" collapsed="false">
      <c r="A250" s="4" t="n">
        <v>325180</v>
      </c>
      <c r="B250" s="5" t="s">
        <v>302</v>
      </c>
      <c r="C250" s="2" t="str">
        <f aca="false">$J$4</f>
        <v>Goods</v>
      </c>
      <c r="E250" s="6" t="n">
        <v>325190</v>
      </c>
      <c r="F250" s="2" t="s">
        <v>303</v>
      </c>
      <c r="G250" s="0" t="str">
        <f aca="false">IF(E250=A251,C251,"")</f>
        <v>Goods</v>
      </c>
    </row>
    <row r="251" customFormat="false" ht="13.8" hidden="false" customHeight="false" outlineLevel="0" collapsed="false">
      <c r="A251" s="4" t="n">
        <v>325190</v>
      </c>
      <c r="B251" s="5" t="s">
        <v>303</v>
      </c>
      <c r="C251" s="2" t="str">
        <f aca="false">$J$4</f>
        <v>Goods</v>
      </c>
      <c r="E251" s="6" t="n">
        <v>325211</v>
      </c>
      <c r="F251" s="2" t="s">
        <v>304</v>
      </c>
      <c r="G251" s="0" t="str">
        <f aca="false">IF(E251=A252,C252,"")</f>
        <v>Goods</v>
      </c>
    </row>
    <row r="252" customFormat="false" ht="13.8" hidden="false" customHeight="false" outlineLevel="0" collapsed="false">
      <c r="A252" s="4" t="n">
        <v>325211</v>
      </c>
      <c r="B252" s="5" t="s">
        <v>304</v>
      </c>
      <c r="C252" s="2" t="str">
        <f aca="false">$J$4</f>
        <v>Goods</v>
      </c>
      <c r="E252" s="6" t="s">
        <v>305</v>
      </c>
      <c r="F252" s="2" t="s">
        <v>306</v>
      </c>
      <c r="G252" s="0" t="str">
        <f aca="false">IF(E252=A253,C253,"")</f>
        <v>Goods</v>
      </c>
    </row>
    <row r="253" customFormat="false" ht="13.8" hidden="false" customHeight="false" outlineLevel="0" collapsed="false">
      <c r="A253" s="4" t="s">
        <v>305</v>
      </c>
      <c r="B253" s="5" t="s">
        <v>306</v>
      </c>
      <c r="C253" s="2" t="str">
        <f aca="false">$J$4</f>
        <v>Goods</v>
      </c>
      <c r="E253" s="6" t="n">
        <v>325310</v>
      </c>
      <c r="F253" s="2" t="s">
        <v>307</v>
      </c>
      <c r="G253" s="0" t="str">
        <f aca="false">IF(E253=A254,C254,"")</f>
        <v>Goods</v>
      </c>
    </row>
    <row r="254" customFormat="false" ht="13.8" hidden="false" customHeight="false" outlineLevel="0" collapsed="false">
      <c r="A254" s="4" t="n">
        <v>325310</v>
      </c>
      <c r="B254" s="5" t="s">
        <v>307</v>
      </c>
      <c r="C254" s="2" t="str">
        <f aca="false">$J$4</f>
        <v>Goods</v>
      </c>
      <c r="E254" s="6" t="n">
        <v>325320</v>
      </c>
      <c r="F254" s="2" t="s">
        <v>308</v>
      </c>
      <c r="G254" s="0" t="str">
        <f aca="false">IF(E254=A255,C255,"")</f>
        <v>Goods</v>
      </c>
    </row>
    <row r="255" customFormat="false" ht="13.8" hidden="false" customHeight="false" outlineLevel="0" collapsed="false">
      <c r="A255" s="4" t="n">
        <v>325320</v>
      </c>
      <c r="B255" s="5" t="s">
        <v>308</v>
      </c>
      <c r="C255" s="2" t="str">
        <f aca="false">$J$4</f>
        <v>Goods</v>
      </c>
      <c r="E255" s="6" t="n">
        <v>325411</v>
      </c>
      <c r="F255" s="2" t="s">
        <v>309</v>
      </c>
      <c r="G255" s="0" t="str">
        <f aca="false">IF(E255=A256,C256,"")</f>
        <v>Goods</v>
      </c>
    </row>
    <row r="256" customFormat="false" ht="13.8" hidden="false" customHeight="false" outlineLevel="0" collapsed="false">
      <c r="A256" s="4" t="n">
        <v>325411</v>
      </c>
      <c r="B256" s="5" t="s">
        <v>309</v>
      </c>
      <c r="C256" s="2" t="str">
        <f aca="false">$J$4</f>
        <v>Goods</v>
      </c>
      <c r="E256" s="6" t="n">
        <v>325412</v>
      </c>
      <c r="F256" s="2" t="s">
        <v>310</v>
      </c>
      <c r="G256" s="0" t="str">
        <f aca="false">IF(E256=A257,C257,"")</f>
        <v>Goods</v>
      </c>
    </row>
    <row r="257" customFormat="false" ht="13.8" hidden="false" customHeight="false" outlineLevel="0" collapsed="false">
      <c r="A257" s="4" t="n">
        <v>325412</v>
      </c>
      <c r="B257" s="5" t="s">
        <v>310</v>
      </c>
      <c r="C257" s="2" t="str">
        <f aca="false">$J$4</f>
        <v>Goods</v>
      </c>
      <c r="E257" s="6" t="n">
        <v>325413</v>
      </c>
      <c r="F257" s="2" t="s">
        <v>311</v>
      </c>
      <c r="G257" s="0" t="str">
        <f aca="false">IF(E257=A258,C258,"")</f>
        <v>Goods</v>
      </c>
    </row>
    <row r="258" customFormat="false" ht="13.8" hidden="false" customHeight="false" outlineLevel="0" collapsed="false">
      <c r="A258" s="4" t="n">
        <v>325413</v>
      </c>
      <c r="B258" s="5" t="s">
        <v>311</v>
      </c>
      <c r="C258" s="2" t="str">
        <f aca="false">$J$4</f>
        <v>Goods</v>
      </c>
      <c r="E258" s="6" t="n">
        <v>325414</v>
      </c>
      <c r="F258" s="2" t="s">
        <v>312</v>
      </c>
      <c r="G258" s="0" t="str">
        <f aca="false">IF(E258=A259,C259,"")</f>
        <v>Goods</v>
      </c>
    </row>
    <row r="259" customFormat="false" ht="13.8" hidden="false" customHeight="false" outlineLevel="0" collapsed="false">
      <c r="A259" s="4" t="n">
        <v>325414</v>
      </c>
      <c r="B259" s="5" t="s">
        <v>312</v>
      </c>
      <c r="C259" s="2" t="str">
        <f aca="false">$J$4</f>
        <v>Goods</v>
      </c>
      <c r="E259" s="6" t="n">
        <v>325510</v>
      </c>
      <c r="F259" s="2" t="s">
        <v>313</v>
      </c>
      <c r="G259" s="0" t="str">
        <f aca="false">IF(E259=A260,C260,"")</f>
        <v>Goods</v>
      </c>
    </row>
    <row r="260" customFormat="false" ht="13.8" hidden="false" customHeight="false" outlineLevel="0" collapsed="false">
      <c r="A260" s="4" t="n">
        <v>325510</v>
      </c>
      <c r="B260" s="5" t="s">
        <v>313</v>
      </c>
      <c r="C260" s="2" t="str">
        <f aca="false">$J$4</f>
        <v>Goods</v>
      </c>
      <c r="E260" s="6" t="n">
        <v>325520</v>
      </c>
      <c r="F260" s="2" t="s">
        <v>314</v>
      </c>
      <c r="G260" s="0" t="str">
        <f aca="false">IF(E260=A261,C261,"")</f>
        <v>Goods</v>
      </c>
    </row>
    <row r="261" customFormat="false" ht="13.8" hidden="false" customHeight="false" outlineLevel="0" collapsed="false">
      <c r="A261" s="4" t="n">
        <v>325520</v>
      </c>
      <c r="B261" s="5" t="s">
        <v>314</v>
      </c>
      <c r="C261" s="2" t="str">
        <f aca="false">$J$4</f>
        <v>Goods</v>
      </c>
      <c r="E261" s="6" t="n">
        <v>325610</v>
      </c>
      <c r="F261" s="2" t="s">
        <v>315</v>
      </c>
      <c r="G261" s="0" t="str">
        <f aca="false">IF(E261=A262,C262,"")</f>
        <v>Goods</v>
      </c>
    </row>
    <row r="262" customFormat="false" ht="13.8" hidden="false" customHeight="false" outlineLevel="0" collapsed="false">
      <c r="A262" s="4" t="n">
        <v>325610</v>
      </c>
      <c r="B262" s="5" t="s">
        <v>315</v>
      </c>
      <c r="C262" s="2" t="str">
        <f aca="false">$J$4</f>
        <v>Goods</v>
      </c>
      <c r="E262" s="6" t="n">
        <v>325620</v>
      </c>
      <c r="F262" s="2" t="s">
        <v>316</v>
      </c>
      <c r="G262" s="0" t="str">
        <f aca="false">IF(E262=A263,C263,"")</f>
        <v>Goods</v>
      </c>
    </row>
    <row r="263" customFormat="false" ht="13.8" hidden="false" customHeight="false" outlineLevel="0" collapsed="false">
      <c r="A263" s="4" t="n">
        <v>325620</v>
      </c>
      <c r="B263" s="5" t="s">
        <v>316</v>
      </c>
      <c r="C263" s="2" t="str">
        <f aca="false">$J$4</f>
        <v>Goods</v>
      </c>
      <c r="E263" s="6" t="n">
        <v>325910</v>
      </c>
      <c r="F263" s="2" t="s">
        <v>317</v>
      </c>
      <c r="G263" s="0" t="str">
        <f aca="false">IF(E263=A264,C264,"")</f>
        <v>Goods</v>
      </c>
    </row>
    <row r="264" customFormat="false" ht="13.8" hidden="false" customHeight="false" outlineLevel="0" collapsed="false">
      <c r="A264" s="4" t="n">
        <v>325910</v>
      </c>
      <c r="B264" s="5" t="s">
        <v>317</v>
      </c>
      <c r="C264" s="2" t="str">
        <f aca="false">$J$4</f>
        <v>Goods</v>
      </c>
      <c r="E264" s="6" t="s">
        <v>318</v>
      </c>
      <c r="F264" s="2" t="s">
        <v>319</v>
      </c>
      <c r="G264" s="0" t="str">
        <f aca="false">IF(E264=A265,C265,"")</f>
        <v>Goods</v>
      </c>
    </row>
    <row r="265" customFormat="false" ht="13.8" hidden="false" customHeight="false" outlineLevel="0" collapsed="false">
      <c r="A265" s="4" t="s">
        <v>318</v>
      </c>
      <c r="B265" s="5" t="s">
        <v>319</v>
      </c>
      <c r="C265" s="2" t="str">
        <f aca="false">$J$4</f>
        <v>Goods</v>
      </c>
      <c r="E265" s="6" t="n">
        <v>326110</v>
      </c>
      <c r="F265" s="2" t="s">
        <v>320</v>
      </c>
      <c r="G265" s="0" t="str">
        <f aca="false">IF(E265=A266,C266,"")</f>
        <v>Goods</v>
      </c>
    </row>
    <row r="266" customFormat="false" ht="13.8" hidden="false" customHeight="false" outlineLevel="0" collapsed="false">
      <c r="A266" s="4" t="n">
        <v>326110</v>
      </c>
      <c r="B266" s="5" t="s">
        <v>320</v>
      </c>
      <c r="C266" s="2" t="str">
        <f aca="false">$J$4</f>
        <v>Goods</v>
      </c>
      <c r="E266" s="6" t="n">
        <v>326120</v>
      </c>
      <c r="F266" s="2" t="s">
        <v>321</v>
      </c>
      <c r="G266" s="0" t="str">
        <f aca="false">IF(E266=A267,C267,"")</f>
        <v>Goods</v>
      </c>
    </row>
    <row r="267" customFormat="false" ht="13.8" hidden="false" customHeight="false" outlineLevel="0" collapsed="false">
      <c r="A267" s="4" t="n">
        <v>326120</v>
      </c>
      <c r="B267" s="5" t="s">
        <v>321</v>
      </c>
      <c r="C267" s="2" t="str">
        <f aca="false">$J$4</f>
        <v>Goods</v>
      </c>
      <c r="E267" s="6" t="n">
        <v>326130</v>
      </c>
      <c r="F267" s="2" t="s">
        <v>322</v>
      </c>
      <c r="G267" s="0" t="str">
        <f aca="false">IF(E267=A268,C268,"")</f>
        <v>Goods</v>
      </c>
    </row>
    <row r="268" customFormat="false" ht="13.8" hidden="false" customHeight="false" outlineLevel="0" collapsed="false">
      <c r="A268" s="4" t="n">
        <v>326130</v>
      </c>
      <c r="B268" s="5" t="s">
        <v>322</v>
      </c>
      <c r="C268" s="2" t="str">
        <f aca="false">$J$4</f>
        <v>Goods</v>
      </c>
      <c r="E268" s="6" t="n">
        <v>326140</v>
      </c>
      <c r="F268" s="2" t="s">
        <v>323</v>
      </c>
      <c r="G268" s="0" t="str">
        <f aca="false">IF(E268=A269,C269,"")</f>
        <v>Goods</v>
      </c>
    </row>
    <row r="269" customFormat="false" ht="13.8" hidden="false" customHeight="false" outlineLevel="0" collapsed="false">
      <c r="A269" s="4" t="n">
        <v>326140</v>
      </c>
      <c r="B269" s="5" t="s">
        <v>323</v>
      </c>
      <c r="C269" s="2" t="str">
        <f aca="false">$J$4</f>
        <v>Goods</v>
      </c>
      <c r="E269" s="6" t="n">
        <v>326150</v>
      </c>
      <c r="F269" s="2" t="s">
        <v>324</v>
      </c>
      <c r="G269" s="0" t="str">
        <f aca="false">IF(E269=A270,C270,"")</f>
        <v>Goods</v>
      </c>
    </row>
    <row r="270" customFormat="false" ht="13.8" hidden="false" customHeight="false" outlineLevel="0" collapsed="false">
      <c r="A270" s="4" t="n">
        <v>326150</v>
      </c>
      <c r="B270" s="5" t="s">
        <v>324</v>
      </c>
      <c r="C270" s="2" t="str">
        <f aca="false">$J$4</f>
        <v>Goods</v>
      </c>
      <c r="E270" s="6" t="n">
        <v>326160</v>
      </c>
      <c r="F270" s="2" t="s">
        <v>325</v>
      </c>
      <c r="G270" s="0" t="str">
        <f aca="false">IF(E270=A271,C271,"")</f>
        <v>Goods</v>
      </c>
    </row>
    <row r="271" customFormat="false" ht="13.8" hidden="false" customHeight="false" outlineLevel="0" collapsed="false">
      <c r="A271" s="4" t="n">
        <v>326160</v>
      </c>
      <c r="B271" s="5" t="s">
        <v>325</v>
      </c>
      <c r="C271" s="2" t="str">
        <f aca="false">$J$4</f>
        <v>Goods</v>
      </c>
      <c r="E271" s="6" t="n">
        <v>326190</v>
      </c>
      <c r="F271" s="2" t="s">
        <v>326</v>
      </c>
      <c r="G271" s="0" t="str">
        <f aca="false">IF(E271=A272,C272,"")</f>
        <v>Goods</v>
      </c>
    </row>
    <row r="272" customFormat="false" ht="13.8" hidden="false" customHeight="false" outlineLevel="0" collapsed="false">
      <c r="A272" s="4" t="n">
        <v>326190</v>
      </c>
      <c r="B272" s="5" t="s">
        <v>326</v>
      </c>
      <c r="C272" s="2" t="str">
        <f aca="false">$J$4</f>
        <v>Goods</v>
      </c>
      <c r="E272" s="6" t="n">
        <v>326210</v>
      </c>
      <c r="F272" s="2" t="s">
        <v>327</v>
      </c>
      <c r="G272" s="0" t="str">
        <f aca="false">IF(E272=A273,C273,"")</f>
        <v>Trans.</v>
      </c>
    </row>
    <row r="273" customFormat="false" ht="13.8" hidden="false" customHeight="false" outlineLevel="0" collapsed="false">
      <c r="A273" s="4" t="n">
        <v>326210</v>
      </c>
      <c r="B273" s="5" t="s">
        <v>327</v>
      </c>
      <c r="C273" s="7" t="str">
        <f aca="false">$J$8</f>
        <v>Trans.</v>
      </c>
      <c r="E273" s="6" t="n">
        <v>326220</v>
      </c>
      <c r="F273" s="2" t="s">
        <v>328</v>
      </c>
      <c r="G273" s="0" t="str">
        <f aca="false">IF(E273=A274,C274,"")</f>
        <v>Goods</v>
      </c>
    </row>
    <row r="274" customFormat="false" ht="13.8" hidden="false" customHeight="false" outlineLevel="0" collapsed="false">
      <c r="A274" s="4" t="n">
        <v>326220</v>
      </c>
      <c r="B274" s="5" t="s">
        <v>328</v>
      </c>
      <c r="C274" s="2" t="str">
        <f aca="false">$J$4</f>
        <v>Goods</v>
      </c>
      <c r="E274" s="6" t="n">
        <v>326290</v>
      </c>
      <c r="F274" s="2" t="s">
        <v>329</v>
      </c>
      <c r="G274" s="0" t="str">
        <f aca="false">IF(E274=A275,C275,"")</f>
        <v>Goods</v>
      </c>
    </row>
    <row r="275" customFormat="false" ht="13.8" hidden="false" customHeight="false" outlineLevel="0" collapsed="false">
      <c r="A275" s="4" t="n">
        <v>326290</v>
      </c>
      <c r="B275" s="5" t="s">
        <v>329</v>
      </c>
      <c r="C275" s="2" t="str">
        <f aca="false">$J$4</f>
        <v>Goods</v>
      </c>
      <c r="E275" s="6" t="n">
        <v>420000</v>
      </c>
      <c r="F275" s="2" t="s">
        <v>330</v>
      </c>
      <c r="G275" s="0" t="str">
        <f aca="false">IF(E275=A276,C276,"")</f>
        <v>Goods</v>
      </c>
    </row>
    <row r="276" customFormat="false" ht="13.8" hidden="false" customHeight="false" outlineLevel="0" collapsed="false">
      <c r="A276" s="4" t="n">
        <v>420000</v>
      </c>
      <c r="B276" s="5" t="s">
        <v>330</v>
      </c>
      <c r="C276" s="2" t="str">
        <f aca="false">$J$4</f>
        <v>Goods</v>
      </c>
      <c r="E276" s="6" t="n">
        <v>441000</v>
      </c>
      <c r="F276" s="2" t="s">
        <v>331</v>
      </c>
      <c r="G276" s="0" t="str">
        <f aca="false">IF(E276=A277,C277,"")</f>
        <v>Goods</v>
      </c>
    </row>
    <row r="277" customFormat="false" ht="13.8" hidden="false" customHeight="false" outlineLevel="0" collapsed="false">
      <c r="A277" s="4" t="n">
        <v>441000</v>
      </c>
      <c r="B277" s="5" t="s">
        <v>331</v>
      </c>
      <c r="C277" s="2" t="str">
        <f aca="false">$J$4</f>
        <v>Goods</v>
      </c>
      <c r="E277" s="6" t="n">
        <v>445000</v>
      </c>
      <c r="F277" s="2" t="s">
        <v>332</v>
      </c>
      <c r="G277" s="0" t="str">
        <f aca="false">IF(E277=A278,C278,"")</f>
        <v>Food</v>
      </c>
    </row>
    <row r="278" customFormat="false" ht="13.8" hidden="false" customHeight="false" outlineLevel="0" collapsed="false">
      <c r="A278" s="4" t="n">
        <v>445000</v>
      </c>
      <c r="B278" s="5" t="s">
        <v>332</v>
      </c>
      <c r="C278" s="2" t="str">
        <f aca="false">$J$3</f>
        <v>Food</v>
      </c>
      <c r="E278" s="6" t="n">
        <v>452000</v>
      </c>
      <c r="F278" s="2" t="s">
        <v>333</v>
      </c>
      <c r="G278" s="0" t="str">
        <f aca="false">IF(E278=A279,C279,"")</f>
        <v>Goods</v>
      </c>
    </row>
    <row r="279" customFormat="false" ht="13.8" hidden="false" customHeight="false" outlineLevel="0" collapsed="false">
      <c r="A279" s="4" t="n">
        <v>452000</v>
      </c>
      <c r="B279" s="5" t="s">
        <v>333</v>
      </c>
      <c r="C279" s="2" t="str">
        <f aca="false">$J$4</f>
        <v>Goods</v>
      </c>
      <c r="E279" s="6" t="s">
        <v>334</v>
      </c>
      <c r="F279" s="2" t="s">
        <v>335</v>
      </c>
      <c r="G279" s="0" t="str">
        <f aca="false">IF(E279=A280,C280,"")</f>
        <v>Goods</v>
      </c>
    </row>
    <row r="280" customFormat="false" ht="13.8" hidden="false" customHeight="false" outlineLevel="0" collapsed="false">
      <c r="A280" s="4" t="s">
        <v>334</v>
      </c>
      <c r="B280" s="5" t="s">
        <v>335</v>
      </c>
      <c r="C280" s="2" t="str">
        <f aca="false">$J$4</f>
        <v>Goods</v>
      </c>
      <c r="E280" s="6" t="n">
        <v>481000</v>
      </c>
      <c r="F280" s="2" t="s">
        <v>336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336</v>
      </c>
      <c r="C281" s="2" t="str">
        <f aca="false">$J$8</f>
        <v>Trans.</v>
      </c>
      <c r="E281" s="6" t="n">
        <v>482000</v>
      </c>
      <c r="F281" s="2" t="s">
        <v>337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337</v>
      </c>
      <c r="C282" s="2" t="str">
        <f aca="false">$J$8</f>
        <v>Trans.</v>
      </c>
      <c r="E282" s="6" t="n">
        <v>483000</v>
      </c>
      <c r="F282" s="2" t="s">
        <v>338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338</v>
      </c>
      <c r="C283" s="2" t="str">
        <f aca="false">$J$8</f>
        <v>Trans.</v>
      </c>
      <c r="E283" s="6" t="n">
        <v>484000</v>
      </c>
      <c r="F283" s="2" t="s">
        <v>339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339</v>
      </c>
      <c r="C284" s="2" t="str">
        <f aca="false">$J$8</f>
        <v>Trans.</v>
      </c>
      <c r="E284" s="6" t="n">
        <v>485000</v>
      </c>
      <c r="F284" s="2" t="s">
        <v>340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340</v>
      </c>
      <c r="C285" s="2" t="str">
        <f aca="false">$J$8</f>
        <v>Trans.</v>
      </c>
      <c r="E285" s="6" t="n">
        <v>486000</v>
      </c>
      <c r="F285" s="2" t="s">
        <v>341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341</v>
      </c>
      <c r="C286" s="2" t="str">
        <f aca="false">$J$8</f>
        <v>Trans.</v>
      </c>
      <c r="E286" s="6" t="s">
        <v>342</v>
      </c>
      <c r="F286" s="2" t="s">
        <v>343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342</v>
      </c>
      <c r="B287" s="5" t="s">
        <v>343</v>
      </c>
      <c r="C287" s="2" t="str">
        <f aca="false">$J$8</f>
        <v>Trans.</v>
      </c>
      <c r="E287" s="6" t="n">
        <v>492000</v>
      </c>
      <c r="F287" s="2" t="s">
        <v>344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344</v>
      </c>
      <c r="C288" s="2" t="str">
        <f aca="false">$J$8</f>
        <v>Trans.</v>
      </c>
      <c r="E288" s="6" t="n">
        <v>493000</v>
      </c>
      <c r="F288" s="2" t="s">
        <v>345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345</v>
      </c>
      <c r="C289" s="2" t="str">
        <f aca="false">$J$8</f>
        <v>Trans.</v>
      </c>
      <c r="E289" s="6" t="n">
        <v>511110</v>
      </c>
      <c r="F289" s="2" t="s">
        <v>346</v>
      </c>
      <c r="G289" s="0" t="str">
        <f aca="false">IF(E289=A290,C290,"")</f>
        <v>Info.</v>
      </c>
    </row>
    <row r="290" customFormat="false" ht="13.8" hidden="false" customHeight="false" outlineLevel="0" collapsed="false">
      <c r="A290" s="4" t="n">
        <v>511110</v>
      </c>
      <c r="B290" s="5" t="s">
        <v>346</v>
      </c>
      <c r="C290" s="2" t="str">
        <f aca="false">$J$5</f>
        <v>Info.</v>
      </c>
      <c r="E290" s="6" t="n">
        <v>511120</v>
      </c>
      <c r="F290" s="2" t="s">
        <v>347</v>
      </c>
      <c r="G290" s="0" t="str">
        <f aca="false">IF(E290=A291,C291,"")</f>
        <v>Info.</v>
      </c>
    </row>
    <row r="291" customFormat="false" ht="13.8" hidden="false" customHeight="false" outlineLevel="0" collapsed="false">
      <c r="A291" s="4" t="n">
        <v>511120</v>
      </c>
      <c r="B291" s="5" t="s">
        <v>347</v>
      </c>
      <c r="C291" s="2" t="str">
        <f aca="false">$J$5</f>
        <v>Info.</v>
      </c>
      <c r="E291" s="6" t="n">
        <v>511130</v>
      </c>
      <c r="F291" s="2" t="s">
        <v>348</v>
      </c>
      <c r="G291" s="0" t="str">
        <f aca="false">IF(E291=A292,C292,"")</f>
        <v>Info.</v>
      </c>
    </row>
    <row r="292" customFormat="false" ht="13.8" hidden="false" customHeight="false" outlineLevel="0" collapsed="false">
      <c r="A292" s="4" t="n">
        <v>511130</v>
      </c>
      <c r="B292" s="5" t="s">
        <v>348</v>
      </c>
      <c r="C292" s="2" t="str">
        <f aca="false">$J$5</f>
        <v>Info.</v>
      </c>
      <c r="E292" s="6" t="s">
        <v>349</v>
      </c>
      <c r="F292" s="2" t="s">
        <v>350</v>
      </c>
      <c r="G292" s="0" t="str">
        <f aca="false">IF(E292=A293,C293,"")</f>
        <v>Info.</v>
      </c>
    </row>
    <row r="293" customFormat="false" ht="13.8" hidden="false" customHeight="false" outlineLevel="0" collapsed="false">
      <c r="A293" s="4" t="s">
        <v>349</v>
      </c>
      <c r="B293" s="5" t="s">
        <v>350</v>
      </c>
      <c r="C293" s="2" t="str">
        <f aca="false">$J$5</f>
        <v>Info.</v>
      </c>
      <c r="E293" s="6" t="n">
        <v>511200</v>
      </c>
      <c r="F293" s="2" t="s">
        <v>351</v>
      </c>
      <c r="G293" s="0" t="str">
        <f aca="false">IF(E293=A294,C294,"")</f>
        <v>Info.</v>
      </c>
    </row>
    <row r="294" customFormat="false" ht="13.8" hidden="false" customHeight="false" outlineLevel="0" collapsed="false">
      <c r="A294" s="4" t="n">
        <v>511200</v>
      </c>
      <c r="B294" s="5" t="s">
        <v>351</v>
      </c>
      <c r="C294" s="2" t="str">
        <f aca="false">$J$5</f>
        <v>Info.</v>
      </c>
      <c r="E294" s="6" t="n">
        <v>512100</v>
      </c>
      <c r="F294" s="2" t="s">
        <v>352</v>
      </c>
      <c r="G294" s="0" t="str">
        <f aca="false">IF(E294=A295,C295,"")</f>
        <v>Info.</v>
      </c>
    </row>
    <row r="295" customFormat="false" ht="13.8" hidden="false" customHeight="false" outlineLevel="0" collapsed="false">
      <c r="A295" s="4" t="n">
        <v>512100</v>
      </c>
      <c r="B295" s="5" t="s">
        <v>352</v>
      </c>
      <c r="C295" s="2" t="str">
        <f aca="false">$J$5</f>
        <v>Info.</v>
      </c>
      <c r="E295" s="6" t="n">
        <v>512200</v>
      </c>
      <c r="F295" s="2" t="s">
        <v>353</v>
      </c>
      <c r="G295" s="0" t="str">
        <f aca="false">IF(E295=A296,C296,"")</f>
        <v>Info.</v>
      </c>
    </row>
    <row r="296" customFormat="false" ht="13.8" hidden="false" customHeight="false" outlineLevel="0" collapsed="false">
      <c r="A296" s="4" t="n">
        <v>512200</v>
      </c>
      <c r="B296" s="5" t="s">
        <v>353</v>
      </c>
      <c r="C296" s="2" t="str">
        <f aca="false">$J$5</f>
        <v>Info.</v>
      </c>
      <c r="E296" s="6" t="n">
        <v>515100</v>
      </c>
      <c r="F296" s="2" t="s">
        <v>354</v>
      </c>
      <c r="G296" s="0" t="str">
        <f aca="false">IF(E296=A297,C297,"")</f>
        <v>Info.</v>
      </c>
    </row>
    <row r="297" customFormat="false" ht="13.8" hidden="false" customHeight="false" outlineLevel="0" collapsed="false">
      <c r="A297" s="4" t="n">
        <v>515100</v>
      </c>
      <c r="B297" s="5" t="s">
        <v>354</v>
      </c>
      <c r="C297" s="2" t="str">
        <f aca="false">$J$5</f>
        <v>Info.</v>
      </c>
      <c r="E297" s="6" t="n">
        <v>515200</v>
      </c>
      <c r="F297" s="2" t="s">
        <v>355</v>
      </c>
      <c r="G297" s="0" t="str">
        <f aca="false">IF(E297=A298,C298,"")</f>
        <v>Info.</v>
      </c>
    </row>
    <row r="298" customFormat="false" ht="13.8" hidden="false" customHeight="false" outlineLevel="0" collapsed="false">
      <c r="A298" s="4" t="n">
        <v>515200</v>
      </c>
      <c r="B298" s="5" t="s">
        <v>355</v>
      </c>
      <c r="C298" s="2" t="str">
        <f aca="false">$J$5</f>
        <v>Info.</v>
      </c>
      <c r="E298" s="6" t="n">
        <v>517110</v>
      </c>
      <c r="F298" s="2" t="s">
        <v>356</v>
      </c>
      <c r="G298" s="0" t="str">
        <f aca="false">IF(E298=A299,C299,"")</f>
        <v>Info.</v>
      </c>
    </row>
    <row r="299" customFormat="false" ht="13.8" hidden="false" customHeight="false" outlineLevel="0" collapsed="false">
      <c r="A299" s="4" t="n">
        <v>517110</v>
      </c>
      <c r="B299" s="5" t="s">
        <v>356</v>
      </c>
      <c r="C299" s="2" t="str">
        <f aca="false">$J$5</f>
        <v>Info.</v>
      </c>
      <c r="E299" s="6" t="n">
        <v>517210</v>
      </c>
      <c r="F299" s="2" t="s">
        <v>357</v>
      </c>
      <c r="G299" s="0" t="str">
        <f aca="false">IF(E299=A300,C300,"")</f>
        <v>Info.</v>
      </c>
    </row>
    <row r="300" customFormat="false" ht="13.8" hidden="false" customHeight="false" outlineLevel="0" collapsed="false">
      <c r="A300" s="4" t="n">
        <v>517210</v>
      </c>
      <c r="B300" s="5" t="s">
        <v>357</v>
      </c>
      <c r="C300" s="2" t="str">
        <f aca="false">$J$5</f>
        <v>Info.</v>
      </c>
      <c r="E300" s="6" t="s">
        <v>358</v>
      </c>
      <c r="F300" s="2" t="s">
        <v>359</v>
      </c>
      <c r="G300" s="0" t="str">
        <f aca="false">IF(E300=A301,C301,"")</f>
        <v>Info.</v>
      </c>
    </row>
    <row r="301" customFormat="false" ht="13.8" hidden="false" customHeight="false" outlineLevel="0" collapsed="false">
      <c r="A301" s="4" t="s">
        <v>358</v>
      </c>
      <c r="B301" s="5" t="s">
        <v>359</v>
      </c>
      <c r="C301" s="2" t="str">
        <f aca="false">$J$5</f>
        <v>Info.</v>
      </c>
      <c r="E301" s="6" t="n">
        <v>518200</v>
      </c>
      <c r="F301" s="2" t="s">
        <v>360</v>
      </c>
      <c r="G301" s="0" t="str">
        <f aca="false">IF(E301=A302,C302,"")</f>
        <v>Info.</v>
      </c>
    </row>
    <row r="302" customFormat="false" ht="13.8" hidden="false" customHeight="false" outlineLevel="0" collapsed="false">
      <c r="A302" s="4" t="n">
        <v>518200</v>
      </c>
      <c r="B302" s="5" t="s">
        <v>360</v>
      </c>
      <c r="C302" s="2" t="str">
        <f aca="false">$J$5</f>
        <v>Info.</v>
      </c>
      <c r="E302" s="6" t="s">
        <v>361</v>
      </c>
      <c r="F302" s="2" t="s">
        <v>362</v>
      </c>
      <c r="G302" s="0" t="str">
        <f aca="false">IF(E302=A303,C303,"")</f>
        <v>Info.</v>
      </c>
    </row>
    <row r="303" customFormat="false" ht="13.8" hidden="false" customHeight="false" outlineLevel="0" collapsed="false">
      <c r="A303" s="4" t="s">
        <v>361</v>
      </c>
      <c r="B303" s="5" t="s">
        <v>362</v>
      </c>
      <c r="C303" s="2" t="str">
        <f aca="false">$J$5</f>
        <v>Info.</v>
      </c>
      <c r="E303" s="6" t="n">
        <v>519130</v>
      </c>
      <c r="F303" s="2" t="s">
        <v>363</v>
      </c>
      <c r="G303" s="0" t="str">
        <f aca="false">IF(E303=A304,C304,"")</f>
        <v>Info.</v>
      </c>
    </row>
    <row r="304" customFormat="false" ht="13.8" hidden="false" customHeight="false" outlineLevel="0" collapsed="false">
      <c r="A304" s="4" t="n">
        <v>519130</v>
      </c>
      <c r="B304" s="5" t="s">
        <v>363</v>
      </c>
      <c r="C304" s="2" t="str">
        <f aca="false">$J$5</f>
        <v>Info.</v>
      </c>
      <c r="E304" s="6" t="s">
        <v>364</v>
      </c>
      <c r="F304" s="2" t="s">
        <v>365</v>
      </c>
      <c r="G304" s="0" t="str">
        <f aca="false">IF(E304=A305,C305,"")</f>
        <v>Info.</v>
      </c>
    </row>
    <row r="305" customFormat="false" ht="13.8" hidden="false" customHeight="false" outlineLevel="0" collapsed="false">
      <c r="A305" s="4" t="s">
        <v>364</v>
      </c>
      <c r="B305" s="5" t="s">
        <v>365</v>
      </c>
      <c r="C305" s="2" t="str">
        <f aca="false">$J$5</f>
        <v>Info.</v>
      </c>
      <c r="E305" s="6" t="s">
        <v>366</v>
      </c>
      <c r="F305" s="2" t="s">
        <v>367</v>
      </c>
      <c r="G305" s="0" t="str">
        <f aca="false">IF(E305=A306,C306,"")</f>
        <v>Info.</v>
      </c>
    </row>
    <row r="306" customFormat="false" ht="13.8" hidden="false" customHeight="false" outlineLevel="0" collapsed="false">
      <c r="A306" s="4" t="s">
        <v>366</v>
      </c>
      <c r="B306" s="5" t="s">
        <v>367</v>
      </c>
      <c r="C306" s="2" t="str">
        <f aca="false">$J$5</f>
        <v>Info.</v>
      </c>
      <c r="E306" s="6" t="s">
        <v>368</v>
      </c>
      <c r="F306" s="2" t="s">
        <v>369</v>
      </c>
      <c r="G306" s="0" t="str">
        <f aca="false">IF(E306=A307,C307,"")</f>
        <v>Info.</v>
      </c>
    </row>
    <row r="307" customFormat="false" ht="13.8" hidden="false" customHeight="false" outlineLevel="0" collapsed="false">
      <c r="A307" s="4" t="s">
        <v>368</v>
      </c>
      <c r="B307" s="5" t="s">
        <v>369</v>
      </c>
      <c r="C307" s="2" t="str">
        <f aca="false">$J$5</f>
        <v>Info.</v>
      </c>
      <c r="E307" s="6" t="n">
        <v>523900</v>
      </c>
      <c r="F307" s="2" t="s">
        <v>370</v>
      </c>
      <c r="G307" s="0" t="str">
        <f aca="false">IF(E307=A308,C308,"")</f>
        <v>Info.</v>
      </c>
    </row>
    <row r="308" customFormat="false" ht="13.8" hidden="false" customHeight="false" outlineLevel="0" collapsed="false">
      <c r="A308" s="4" t="n">
        <v>523900</v>
      </c>
      <c r="B308" s="5" t="s">
        <v>370</v>
      </c>
      <c r="C308" s="2" t="str">
        <f aca="false">$J$5</f>
        <v>Info.</v>
      </c>
      <c r="E308" s="6" t="n">
        <v>524100</v>
      </c>
      <c r="F308" s="2" t="s">
        <v>371</v>
      </c>
      <c r="G308" s="0" t="str">
        <f aca="false">IF(E308=A309,C309,"")</f>
        <v>Svc.</v>
      </c>
    </row>
    <row r="309" customFormat="false" ht="13.8" hidden="false" customHeight="false" outlineLevel="0" collapsed="false">
      <c r="A309" s="4" t="n">
        <v>524100</v>
      </c>
      <c r="B309" s="5" t="s">
        <v>371</v>
      </c>
      <c r="C309" s="2" t="str">
        <f aca="false">$J$6</f>
        <v>Svc.</v>
      </c>
      <c r="E309" s="6" t="n">
        <v>524200</v>
      </c>
      <c r="F309" s="2" t="s">
        <v>372</v>
      </c>
      <c r="G309" s="0" t="str">
        <f aca="false">IF(E309=A310,C310,"")</f>
        <v>Svc.</v>
      </c>
    </row>
    <row r="310" customFormat="false" ht="13.8" hidden="false" customHeight="false" outlineLevel="0" collapsed="false">
      <c r="A310" s="4" t="n">
        <v>524200</v>
      </c>
      <c r="B310" s="5" t="s">
        <v>372</v>
      </c>
      <c r="C310" s="2" t="str">
        <f aca="false">$J$6</f>
        <v>Svc.</v>
      </c>
      <c r="E310" s="6" t="n">
        <v>525000</v>
      </c>
      <c r="F310" s="2" t="s">
        <v>373</v>
      </c>
      <c r="G310" s="0" t="str">
        <f aca="false">IF(E310=A311,C311,"")</f>
        <v>Svc.</v>
      </c>
    </row>
    <row r="311" customFormat="false" ht="13.8" hidden="false" customHeight="false" outlineLevel="0" collapsed="false">
      <c r="A311" s="4" t="n">
        <v>525000</v>
      </c>
      <c r="B311" s="5" t="s">
        <v>373</v>
      </c>
      <c r="C311" s="2" t="str">
        <f aca="false">$J$6</f>
        <v>Svc.</v>
      </c>
      <c r="E311" s="6" t="s">
        <v>374</v>
      </c>
      <c r="F311" s="2" t="s">
        <v>375</v>
      </c>
      <c r="G311" s="0" t="str">
        <f aca="false">IF(E311=A312,C312,"")</f>
        <v>Shelter</v>
      </c>
    </row>
    <row r="312" customFormat="false" ht="13.8" hidden="false" customHeight="false" outlineLevel="0" collapsed="false">
      <c r="A312" s="4" t="s">
        <v>374</v>
      </c>
      <c r="B312" s="5" t="s">
        <v>375</v>
      </c>
      <c r="C312" s="2" t="str">
        <f aca="false">$J$7</f>
        <v>Shelter</v>
      </c>
      <c r="E312" s="6" t="s">
        <v>376</v>
      </c>
      <c r="F312" s="2" t="s">
        <v>377</v>
      </c>
      <c r="G312" s="0" t="str">
        <f aca="false">IF(E312=A313,C313,"")</f>
        <v>Shelter</v>
      </c>
    </row>
    <row r="313" customFormat="false" ht="13.8" hidden="false" customHeight="false" outlineLevel="0" collapsed="false">
      <c r="A313" s="4" t="s">
        <v>376</v>
      </c>
      <c r="B313" s="5" t="s">
        <v>377</v>
      </c>
      <c r="C313" s="2" t="str">
        <f aca="false">$J$7</f>
        <v>Shelter</v>
      </c>
      <c r="E313" s="6" t="n">
        <v>532100</v>
      </c>
      <c r="F313" s="2" t="s">
        <v>378</v>
      </c>
      <c r="G313" s="0" t="str">
        <f aca="false">IF(E313=A314,C314,"")</f>
        <v>Svc.</v>
      </c>
    </row>
    <row r="314" customFormat="false" ht="13.8" hidden="false" customHeight="false" outlineLevel="0" collapsed="false">
      <c r="A314" s="4" t="n">
        <v>532100</v>
      </c>
      <c r="B314" s="5" t="s">
        <v>378</v>
      </c>
      <c r="C314" s="2" t="str">
        <f aca="false">$J$6</f>
        <v>Svc.</v>
      </c>
      <c r="E314" s="6" t="s">
        <v>379</v>
      </c>
      <c r="F314" s="2" t="s">
        <v>380</v>
      </c>
      <c r="G314" s="0" t="str">
        <f aca="false">IF(E314=A315,C315,"")</f>
        <v>Svc.</v>
      </c>
    </row>
    <row r="315" customFormat="false" ht="13.8" hidden="false" customHeight="false" outlineLevel="0" collapsed="false">
      <c r="A315" s="4" t="s">
        <v>379</v>
      </c>
      <c r="B315" s="5" t="s">
        <v>380</v>
      </c>
      <c r="C315" s="2" t="str">
        <f aca="false">$J$6</f>
        <v>Svc.</v>
      </c>
      <c r="E315" s="6" t="n">
        <v>532400</v>
      </c>
      <c r="F315" s="2" t="s">
        <v>381</v>
      </c>
      <c r="G315" s="0" t="str">
        <f aca="false">IF(E315=A316,C316,"")</f>
        <v>Svc.</v>
      </c>
    </row>
    <row r="316" customFormat="false" ht="13.8" hidden="false" customHeight="false" outlineLevel="0" collapsed="false">
      <c r="A316" s="4" t="n">
        <v>532400</v>
      </c>
      <c r="B316" s="5" t="s">
        <v>381</v>
      </c>
      <c r="C316" s="2" t="str">
        <f aca="false">$J$6</f>
        <v>Svc.</v>
      </c>
      <c r="E316" s="6" t="n">
        <v>533000</v>
      </c>
      <c r="F316" s="2" t="s">
        <v>382</v>
      </c>
      <c r="G316" s="0" t="str">
        <f aca="false">IF(E316=A317,C317,"")</f>
        <v>Svc.</v>
      </c>
    </row>
    <row r="317" customFormat="false" ht="13.8" hidden="false" customHeight="false" outlineLevel="0" collapsed="false">
      <c r="A317" s="4" t="n">
        <v>533000</v>
      </c>
      <c r="B317" s="5" t="s">
        <v>382</v>
      </c>
      <c r="C317" s="2" t="str">
        <f aca="false">$J$6</f>
        <v>Svc.</v>
      </c>
      <c r="E317" s="6" t="n">
        <v>541100</v>
      </c>
      <c r="F317" s="2" t="s">
        <v>383</v>
      </c>
      <c r="G317" s="0" t="str">
        <f aca="false">IF(E317=A318,C318,"")</f>
        <v>Svc.</v>
      </c>
    </row>
    <row r="318" customFormat="false" ht="13.8" hidden="false" customHeight="false" outlineLevel="0" collapsed="false">
      <c r="A318" s="4" t="n">
        <v>541100</v>
      </c>
      <c r="B318" s="5" t="s">
        <v>383</v>
      </c>
      <c r="C318" s="2" t="str">
        <f aca="false">$J$6</f>
        <v>Svc.</v>
      </c>
      <c r="E318" s="6" t="n">
        <v>541511</v>
      </c>
      <c r="F318" s="2" t="s">
        <v>384</v>
      </c>
      <c r="G318" s="0" t="str">
        <f aca="false">IF(E318=A319,C319,"")</f>
        <v>Svc.</v>
      </c>
    </row>
    <row r="319" customFormat="false" ht="13.8" hidden="false" customHeight="false" outlineLevel="0" collapsed="false">
      <c r="A319" s="4" t="n">
        <v>541511</v>
      </c>
      <c r="B319" s="5" t="s">
        <v>384</v>
      </c>
      <c r="C319" s="2" t="str">
        <f aca="false">$J$6</f>
        <v>Svc.</v>
      </c>
      <c r="E319" s="6" t="n">
        <v>541512</v>
      </c>
      <c r="F319" s="2" t="s">
        <v>385</v>
      </c>
      <c r="G319" s="0" t="str">
        <f aca="false">IF(E319=A320,C320,"")</f>
        <v>Svc.</v>
      </c>
    </row>
    <row r="320" customFormat="false" ht="13.8" hidden="false" customHeight="false" outlineLevel="0" collapsed="false">
      <c r="A320" s="4" t="n">
        <v>541512</v>
      </c>
      <c r="B320" s="5" t="s">
        <v>385</v>
      </c>
      <c r="C320" s="2" t="str">
        <f aca="false">$J$6</f>
        <v>Svc.</v>
      </c>
      <c r="E320" s="6" t="s">
        <v>386</v>
      </c>
      <c r="F320" s="2" t="s">
        <v>387</v>
      </c>
      <c r="G320" s="0" t="str">
        <f aca="false">IF(E320=A321,C321,"")</f>
        <v>Svc.</v>
      </c>
    </row>
    <row r="321" customFormat="false" ht="13.8" hidden="false" customHeight="false" outlineLevel="0" collapsed="false">
      <c r="A321" s="4" t="s">
        <v>386</v>
      </c>
      <c r="B321" s="5" t="s">
        <v>387</v>
      </c>
      <c r="C321" s="2" t="str">
        <f aca="false">$J$6</f>
        <v>Svc.</v>
      </c>
      <c r="E321" s="6" t="n">
        <v>541200</v>
      </c>
      <c r="F321" s="2" t="s">
        <v>388</v>
      </c>
      <c r="G321" s="0" t="str">
        <f aca="false">IF(E321=A322,C322,"")</f>
        <v>Svc.</v>
      </c>
    </row>
    <row r="322" customFormat="false" ht="13.8" hidden="false" customHeight="false" outlineLevel="0" collapsed="false">
      <c r="A322" s="4" t="n">
        <v>541200</v>
      </c>
      <c r="B322" s="5" t="s">
        <v>388</v>
      </c>
      <c r="C322" s="2" t="str">
        <f aca="false">$J$6</f>
        <v>Svc.</v>
      </c>
      <c r="E322" s="6" t="n">
        <v>541300</v>
      </c>
      <c r="F322" s="2" t="s">
        <v>389</v>
      </c>
      <c r="G322" s="0" t="str">
        <f aca="false">IF(E322=A323,C323,"")</f>
        <v>Svc.</v>
      </c>
    </row>
    <row r="323" customFormat="false" ht="13.8" hidden="false" customHeight="false" outlineLevel="0" collapsed="false">
      <c r="A323" s="4" t="n">
        <v>541300</v>
      </c>
      <c r="B323" s="5" t="s">
        <v>389</v>
      </c>
      <c r="C323" s="2" t="str">
        <f aca="false">$J$6</f>
        <v>Svc.</v>
      </c>
      <c r="E323" s="6" t="n">
        <v>541400</v>
      </c>
      <c r="F323" s="2" t="s">
        <v>390</v>
      </c>
      <c r="G323" s="0" t="str">
        <f aca="false">IF(E323=A324,C324,"")</f>
        <v>Svc.</v>
      </c>
    </row>
    <row r="324" customFormat="false" ht="13.8" hidden="false" customHeight="false" outlineLevel="0" collapsed="false">
      <c r="A324" s="4" t="n">
        <v>541400</v>
      </c>
      <c r="B324" s="5" t="s">
        <v>390</v>
      </c>
      <c r="C324" s="2" t="str">
        <f aca="false">$J$6</f>
        <v>Svc.</v>
      </c>
      <c r="E324" s="6" t="n">
        <v>541610</v>
      </c>
      <c r="F324" s="2" t="s">
        <v>391</v>
      </c>
      <c r="G324" s="0" t="str">
        <f aca="false">IF(E324=A325,C325,"")</f>
        <v>Svc.</v>
      </c>
    </row>
    <row r="325" customFormat="false" ht="13.8" hidden="false" customHeight="false" outlineLevel="0" collapsed="false">
      <c r="A325" s="4" t="n">
        <v>541610</v>
      </c>
      <c r="B325" s="5" t="s">
        <v>391</v>
      </c>
      <c r="C325" s="2" t="str">
        <f aca="false">$J$6</f>
        <v>Svc.</v>
      </c>
      <c r="E325" s="6" t="s">
        <v>392</v>
      </c>
      <c r="F325" s="2" t="s">
        <v>393</v>
      </c>
      <c r="G325" s="0" t="str">
        <f aca="false">IF(E325=A326,C326,"")</f>
        <v>Svc.</v>
      </c>
    </row>
    <row r="326" customFormat="false" ht="13.8" hidden="false" customHeight="false" outlineLevel="0" collapsed="false">
      <c r="A326" s="4" t="s">
        <v>392</v>
      </c>
      <c r="B326" s="5" t="s">
        <v>393</v>
      </c>
      <c r="C326" s="2" t="str">
        <f aca="false">$J$6</f>
        <v>Svc.</v>
      </c>
      <c r="E326" s="6" t="n">
        <v>541700</v>
      </c>
      <c r="F326" s="2" t="s">
        <v>394</v>
      </c>
      <c r="G326" s="0" t="str">
        <f aca="false">IF(E326=A327,C327,"")</f>
        <v>Svc.</v>
      </c>
    </row>
    <row r="327" customFormat="false" ht="13.8" hidden="false" customHeight="false" outlineLevel="0" collapsed="false">
      <c r="A327" s="4" t="n">
        <v>541700</v>
      </c>
      <c r="B327" s="5" t="s">
        <v>394</v>
      </c>
      <c r="C327" s="2" t="str">
        <f aca="false">$J$6</f>
        <v>Svc.</v>
      </c>
      <c r="E327" s="6" t="n">
        <v>541800</v>
      </c>
      <c r="F327" s="2" t="s">
        <v>395</v>
      </c>
      <c r="G327" s="0" t="str">
        <f aca="false">IF(E327=A328,C328,"")</f>
        <v>Svc.</v>
      </c>
    </row>
    <row r="328" customFormat="false" ht="13.8" hidden="false" customHeight="false" outlineLevel="0" collapsed="false">
      <c r="A328" s="4" t="n">
        <v>541800</v>
      </c>
      <c r="B328" s="5" t="s">
        <v>395</v>
      </c>
      <c r="C328" s="2" t="str">
        <f aca="false">$J$6</f>
        <v>Svc.</v>
      </c>
      <c r="E328" s="6" t="s">
        <v>396</v>
      </c>
      <c r="F328" s="2" t="s">
        <v>397</v>
      </c>
      <c r="G328" s="0" t="str">
        <f aca="false">IF(E328=A329,C329,"")</f>
        <v>Svc.</v>
      </c>
    </row>
    <row r="329" customFormat="false" ht="13.8" hidden="false" customHeight="false" outlineLevel="0" collapsed="false">
      <c r="A329" s="4" t="s">
        <v>396</v>
      </c>
      <c r="B329" s="5" t="s">
        <v>397</v>
      </c>
      <c r="C329" s="2" t="str">
        <f aca="false">$J$6</f>
        <v>Svc.</v>
      </c>
      <c r="E329" s="6" t="n">
        <v>541920</v>
      </c>
      <c r="F329" s="2" t="s">
        <v>398</v>
      </c>
      <c r="G329" s="0" t="str">
        <f aca="false">IF(E329=A330,C330,"")</f>
        <v>Svc.</v>
      </c>
    </row>
    <row r="330" customFormat="false" ht="13.8" hidden="false" customHeight="false" outlineLevel="0" collapsed="false">
      <c r="A330" s="4" t="n">
        <v>541920</v>
      </c>
      <c r="B330" s="5" t="s">
        <v>398</v>
      </c>
      <c r="C330" s="2" t="str">
        <f aca="false">$J$6</f>
        <v>Svc.</v>
      </c>
      <c r="E330" s="6" t="n">
        <v>541940</v>
      </c>
      <c r="F330" s="2" t="s">
        <v>399</v>
      </c>
      <c r="G330" s="0" t="str">
        <f aca="false">IF(E330=A331,C331,"")</f>
        <v>Svc.</v>
      </c>
    </row>
    <row r="331" customFormat="false" ht="13.8" hidden="false" customHeight="false" outlineLevel="0" collapsed="false">
      <c r="A331" s="4" t="n">
        <v>541940</v>
      </c>
      <c r="B331" s="5" t="s">
        <v>399</v>
      </c>
      <c r="C331" s="2" t="str">
        <f aca="false">$J$6</f>
        <v>Svc.</v>
      </c>
      <c r="E331" s="6" t="n">
        <v>550000</v>
      </c>
      <c r="F331" s="2" t="s">
        <v>400</v>
      </c>
      <c r="G331" s="0" t="str">
        <f aca="false">IF(E331=A332,C332,"")</f>
        <v>Svc.</v>
      </c>
    </row>
    <row r="332" customFormat="false" ht="13.8" hidden="false" customHeight="false" outlineLevel="0" collapsed="false">
      <c r="A332" s="4" t="n">
        <v>550000</v>
      </c>
      <c r="B332" s="5" t="s">
        <v>400</v>
      </c>
      <c r="C332" s="2" t="str">
        <f aca="false">$J$6</f>
        <v>Svc.</v>
      </c>
      <c r="E332" s="6" t="n">
        <v>561100</v>
      </c>
      <c r="F332" s="2" t="s">
        <v>401</v>
      </c>
      <c r="G332" s="0" t="str">
        <f aca="false">IF(E332=A333,C333,"")</f>
        <v>Svc.</v>
      </c>
    </row>
    <row r="333" customFormat="false" ht="13.8" hidden="false" customHeight="false" outlineLevel="0" collapsed="false">
      <c r="A333" s="4" t="n">
        <v>561100</v>
      </c>
      <c r="B333" s="5" t="s">
        <v>401</v>
      </c>
      <c r="C333" s="2" t="str">
        <f aca="false">$J$6</f>
        <v>Svc.</v>
      </c>
      <c r="E333" s="6" t="n">
        <v>561200</v>
      </c>
      <c r="F333" s="2" t="s">
        <v>402</v>
      </c>
      <c r="G333" s="0" t="str">
        <f aca="false">IF(E333=A334,C334,"")</f>
        <v>Svc.</v>
      </c>
    </row>
    <row r="334" customFormat="false" ht="13.8" hidden="false" customHeight="false" outlineLevel="0" collapsed="false">
      <c r="A334" s="4" t="n">
        <v>561200</v>
      </c>
      <c r="B334" s="5" t="s">
        <v>402</v>
      </c>
      <c r="C334" s="2" t="str">
        <f aca="false">$J$6</f>
        <v>Svc.</v>
      </c>
      <c r="E334" s="6" t="n">
        <v>561300</v>
      </c>
      <c r="F334" s="2" t="s">
        <v>403</v>
      </c>
      <c r="G334" s="0" t="str">
        <f aca="false">IF(E334=A335,C335,"")</f>
        <v>Svc.</v>
      </c>
    </row>
    <row r="335" customFormat="false" ht="13.8" hidden="false" customHeight="false" outlineLevel="0" collapsed="false">
      <c r="A335" s="4" t="n">
        <v>561300</v>
      </c>
      <c r="B335" s="5" t="s">
        <v>403</v>
      </c>
      <c r="C335" s="2" t="str">
        <f aca="false">$J$6</f>
        <v>Svc.</v>
      </c>
      <c r="E335" s="6" t="n">
        <v>561400</v>
      </c>
      <c r="F335" s="2" t="s">
        <v>404</v>
      </c>
      <c r="G335" s="0" t="str">
        <f aca="false">IF(E335=A336,C336,"")</f>
        <v>Svc.</v>
      </c>
    </row>
    <row r="336" customFormat="false" ht="13.8" hidden="false" customHeight="false" outlineLevel="0" collapsed="false">
      <c r="A336" s="4" t="n">
        <v>561400</v>
      </c>
      <c r="B336" s="5" t="s">
        <v>404</v>
      </c>
      <c r="C336" s="2" t="str">
        <f aca="false">$J$6</f>
        <v>Svc.</v>
      </c>
      <c r="E336" s="6" t="n">
        <v>561500</v>
      </c>
      <c r="F336" s="2" t="s">
        <v>405</v>
      </c>
      <c r="G336" s="0" t="str">
        <f aca="false">IF(E336=A337,C337,"")</f>
        <v>Svc.</v>
      </c>
    </row>
    <row r="337" customFormat="false" ht="13.8" hidden="false" customHeight="false" outlineLevel="0" collapsed="false">
      <c r="A337" s="4" t="n">
        <v>561500</v>
      </c>
      <c r="B337" s="5" t="s">
        <v>405</v>
      </c>
      <c r="C337" s="2" t="str">
        <f aca="false">$J$6</f>
        <v>Svc.</v>
      </c>
      <c r="E337" s="6" t="n">
        <v>561600</v>
      </c>
      <c r="F337" s="2" t="s">
        <v>406</v>
      </c>
      <c r="G337" s="0" t="str">
        <f aca="false">IF(E337=A338,C338,"")</f>
        <v>Svc.</v>
      </c>
    </row>
    <row r="338" customFormat="false" ht="13.8" hidden="false" customHeight="false" outlineLevel="0" collapsed="false">
      <c r="A338" s="4" t="n">
        <v>561600</v>
      </c>
      <c r="B338" s="5" t="s">
        <v>406</v>
      </c>
      <c r="C338" s="2" t="str">
        <f aca="false">$J$6</f>
        <v>Svc.</v>
      </c>
      <c r="E338" s="6" t="n">
        <v>561700</v>
      </c>
      <c r="F338" s="2" t="s">
        <v>407</v>
      </c>
      <c r="G338" s="0" t="str">
        <f aca="false">IF(E338=A339,C339,"")</f>
        <v>Svc.</v>
      </c>
    </row>
    <row r="339" customFormat="false" ht="13.8" hidden="false" customHeight="false" outlineLevel="0" collapsed="false">
      <c r="A339" s="4" t="n">
        <v>561700</v>
      </c>
      <c r="B339" s="5" t="s">
        <v>407</v>
      </c>
      <c r="C339" s="2" t="str">
        <f aca="false">$J$6</f>
        <v>Svc.</v>
      </c>
      <c r="E339" s="6" t="n">
        <v>561900</v>
      </c>
      <c r="F339" s="2" t="s">
        <v>408</v>
      </c>
      <c r="G339" s="0" t="str">
        <f aca="false">IF(E339=A340,C340,"")</f>
        <v>Svc.</v>
      </c>
    </row>
    <row r="340" customFormat="false" ht="13.8" hidden="false" customHeight="false" outlineLevel="0" collapsed="false">
      <c r="A340" s="4" t="n">
        <v>561900</v>
      </c>
      <c r="B340" s="5" t="s">
        <v>408</v>
      </c>
      <c r="C340" s="2" t="str">
        <f aca="false">$J$6</f>
        <v>Svc.</v>
      </c>
      <c r="E340" s="6" t="n">
        <v>562000</v>
      </c>
      <c r="F340" s="2" t="s">
        <v>409</v>
      </c>
      <c r="G340" s="0" t="str">
        <f aca="false">IF(E340=A341,C341,"")</f>
        <v>Svc.</v>
      </c>
    </row>
    <row r="341" customFormat="false" ht="13.8" hidden="false" customHeight="false" outlineLevel="0" collapsed="false">
      <c r="A341" s="4" t="n">
        <v>562000</v>
      </c>
      <c r="B341" s="5" t="s">
        <v>409</v>
      </c>
      <c r="C341" s="2" t="str">
        <f aca="false">$J$6</f>
        <v>Svc.</v>
      </c>
      <c r="E341" s="6" t="n">
        <v>611100</v>
      </c>
      <c r="F341" s="2" t="s">
        <v>410</v>
      </c>
      <c r="G341" s="0" t="str">
        <f aca="false">IF(E341=A342,C342,"")</f>
        <v>Info.</v>
      </c>
    </row>
    <row r="342" customFormat="false" ht="13.8" hidden="false" customHeight="false" outlineLevel="0" collapsed="false">
      <c r="A342" s="4" t="n">
        <v>611100</v>
      </c>
      <c r="B342" s="5" t="s">
        <v>410</v>
      </c>
      <c r="C342" s="2" t="str">
        <f aca="false">$J$5</f>
        <v>Info.</v>
      </c>
      <c r="E342" s="6" t="s">
        <v>411</v>
      </c>
      <c r="F342" s="2" t="s">
        <v>412</v>
      </c>
      <c r="G342" s="0" t="str">
        <f aca="false">IF(E342=A343,C343,"")</f>
        <v>Info.</v>
      </c>
    </row>
    <row r="343" customFormat="false" ht="13.8" hidden="false" customHeight="false" outlineLevel="0" collapsed="false">
      <c r="A343" s="4" t="s">
        <v>411</v>
      </c>
      <c r="B343" s="5" t="s">
        <v>412</v>
      </c>
      <c r="C343" s="2" t="str">
        <f aca="false">$J$5</f>
        <v>Info.</v>
      </c>
      <c r="E343" s="6" t="s">
        <v>413</v>
      </c>
      <c r="F343" s="2" t="s">
        <v>414</v>
      </c>
      <c r="G343" s="0" t="str">
        <f aca="false">IF(E343=A344,C344,"")</f>
        <v>Info.</v>
      </c>
    </row>
    <row r="344" customFormat="false" ht="13.8" hidden="false" customHeight="false" outlineLevel="0" collapsed="false">
      <c r="A344" s="4" t="s">
        <v>413</v>
      </c>
      <c r="B344" s="5" t="s">
        <v>414</v>
      </c>
      <c r="C344" s="2" t="str">
        <f aca="false">$J$5</f>
        <v>Info.</v>
      </c>
      <c r="E344" s="6" t="n">
        <v>621100</v>
      </c>
      <c r="F344" s="2" t="s">
        <v>415</v>
      </c>
      <c r="G344" s="0" t="str">
        <f aca="false">IF(E344=A345,C345,"")</f>
        <v>Svc.</v>
      </c>
    </row>
    <row r="345" customFormat="false" ht="13.8" hidden="false" customHeight="false" outlineLevel="0" collapsed="false">
      <c r="A345" s="4" t="n">
        <v>621100</v>
      </c>
      <c r="B345" s="5" t="s">
        <v>415</v>
      </c>
      <c r="C345" s="2" t="str">
        <f aca="false">$J$6</f>
        <v>Svc.</v>
      </c>
      <c r="E345" s="6" t="n">
        <v>621200</v>
      </c>
      <c r="F345" s="2" t="s">
        <v>416</v>
      </c>
      <c r="G345" s="0" t="str">
        <f aca="false">IF(E345=A346,C346,"")</f>
        <v>Svc.</v>
      </c>
    </row>
    <row r="346" customFormat="false" ht="13.8" hidden="false" customHeight="false" outlineLevel="0" collapsed="false">
      <c r="A346" s="4" t="n">
        <v>621200</v>
      </c>
      <c r="B346" s="5" t="s">
        <v>416</v>
      </c>
      <c r="C346" s="2" t="str">
        <f aca="false">$J$6</f>
        <v>Svc.</v>
      </c>
      <c r="E346" s="6" t="n">
        <v>621300</v>
      </c>
      <c r="F346" s="2" t="s">
        <v>417</v>
      </c>
      <c r="G346" s="0" t="str">
        <f aca="false">IF(E346=A347,C347,"")</f>
        <v>Svc.</v>
      </c>
    </row>
    <row r="347" customFormat="false" ht="13.8" hidden="false" customHeight="false" outlineLevel="0" collapsed="false">
      <c r="A347" s="4" t="n">
        <v>621300</v>
      </c>
      <c r="B347" s="5" t="s">
        <v>417</v>
      </c>
      <c r="C347" s="2" t="str">
        <f aca="false">$J$6</f>
        <v>Svc.</v>
      </c>
      <c r="E347" s="6" t="n">
        <v>621400</v>
      </c>
      <c r="F347" s="2" t="s">
        <v>418</v>
      </c>
      <c r="G347" s="0" t="str">
        <f aca="false">IF(E347=A348,C348,"")</f>
        <v>Svc.</v>
      </c>
    </row>
    <row r="348" customFormat="false" ht="13.8" hidden="false" customHeight="false" outlineLevel="0" collapsed="false">
      <c r="A348" s="4" t="n">
        <v>621400</v>
      </c>
      <c r="B348" s="5" t="s">
        <v>418</v>
      </c>
      <c r="C348" s="2" t="str">
        <f aca="false">$J$6</f>
        <v>Svc.</v>
      </c>
      <c r="E348" s="6" t="n">
        <v>621500</v>
      </c>
      <c r="F348" s="2" t="s">
        <v>419</v>
      </c>
      <c r="G348" s="0" t="str">
        <f aca="false">IF(E348=A349,C349,"")</f>
        <v>Svc.</v>
      </c>
    </row>
    <row r="349" customFormat="false" ht="13.8" hidden="false" customHeight="false" outlineLevel="0" collapsed="false">
      <c r="A349" s="4" t="n">
        <v>621500</v>
      </c>
      <c r="B349" s="5" t="s">
        <v>419</v>
      </c>
      <c r="C349" s="2" t="str">
        <f aca="false">$J$6</f>
        <v>Svc.</v>
      </c>
      <c r="E349" s="6" t="n">
        <v>621600</v>
      </c>
      <c r="F349" s="2" t="s">
        <v>420</v>
      </c>
      <c r="G349" s="0" t="str">
        <f aca="false">IF(E349=A350,C350,"")</f>
        <v>Svc.</v>
      </c>
    </row>
    <row r="350" customFormat="false" ht="13.8" hidden="false" customHeight="false" outlineLevel="0" collapsed="false">
      <c r="A350" s="4" t="n">
        <v>621600</v>
      </c>
      <c r="B350" s="5" t="s">
        <v>420</v>
      </c>
      <c r="C350" s="2" t="str">
        <f aca="false">$J$6</f>
        <v>Svc.</v>
      </c>
      <c r="E350" s="6" t="n">
        <v>621900</v>
      </c>
      <c r="F350" s="2" t="s">
        <v>421</v>
      </c>
      <c r="G350" s="0" t="str">
        <f aca="false">IF(E350=A351,C351,"")</f>
        <v>Svc.</v>
      </c>
    </row>
    <row r="351" customFormat="false" ht="13.8" hidden="false" customHeight="false" outlineLevel="0" collapsed="false">
      <c r="A351" s="4" t="n">
        <v>621900</v>
      </c>
      <c r="B351" s="5" t="s">
        <v>421</v>
      </c>
      <c r="C351" s="2" t="str">
        <f aca="false">$J$6</f>
        <v>Svc.</v>
      </c>
      <c r="E351" s="6" t="n">
        <v>622000</v>
      </c>
      <c r="F351" s="2" t="s">
        <v>422</v>
      </c>
      <c r="G351" s="0" t="str">
        <f aca="false">IF(E351=A352,C352,"")</f>
        <v>Svc.</v>
      </c>
    </row>
    <row r="352" customFormat="false" ht="13.8" hidden="false" customHeight="false" outlineLevel="0" collapsed="false">
      <c r="A352" s="4" t="n">
        <v>622000</v>
      </c>
      <c r="B352" s="5" t="s">
        <v>422</v>
      </c>
      <c r="C352" s="2" t="str">
        <f aca="false">$J$6</f>
        <v>Svc.</v>
      </c>
      <c r="E352" s="6" t="s">
        <v>423</v>
      </c>
      <c r="F352" s="2" t="s">
        <v>424</v>
      </c>
      <c r="G352" s="0" t="str">
        <f aca="false">IF(E352=A353,C353,"")</f>
        <v>Svc.</v>
      </c>
    </row>
    <row r="353" customFormat="false" ht="13.8" hidden="false" customHeight="false" outlineLevel="0" collapsed="false">
      <c r="A353" s="4" t="s">
        <v>423</v>
      </c>
      <c r="B353" s="5" t="s">
        <v>424</v>
      </c>
      <c r="C353" s="2" t="str">
        <f aca="false">$J$6</f>
        <v>Svc.</v>
      </c>
      <c r="E353" s="6" t="s">
        <v>425</v>
      </c>
      <c r="F353" s="2" t="s">
        <v>426</v>
      </c>
      <c r="G353" s="0" t="str">
        <f aca="false">IF(E353=A354,C354,"")</f>
        <v>Svc.</v>
      </c>
    </row>
    <row r="354" customFormat="false" ht="13.8" hidden="false" customHeight="false" outlineLevel="0" collapsed="false">
      <c r="A354" s="4" t="s">
        <v>425</v>
      </c>
      <c r="B354" s="5" t="s">
        <v>426</v>
      </c>
      <c r="C354" s="2" t="str">
        <f aca="false">$J$6</f>
        <v>Svc.</v>
      </c>
      <c r="E354" s="6" t="n">
        <v>624100</v>
      </c>
      <c r="F354" s="2" t="s">
        <v>427</v>
      </c>
      <c r="G354" s="0" t="str">
        <f aca="false">IF(E354=A355,C355,"")</f>
        <v>Svc.</v>
      </c>
    </row>
    <row r="355" customFormat="false" ht="13.8" hidden="false" customHeight="false" outlineLevel="0" collapsed="false">
      <c r="A355" s="4" t="n">
        <v>624100</v>
      </c>
      <c r="B355" s="5" t="s">
        <v>427</v>
      </c>
      <c r="C355" s="2" t="str">
        <f aca="false">$J$6</f>
        <v>Svc.</v>
      </c>
      <c r="E355" s="6" t="s">
        <v>428</v>
      </c>
      <c r="F355" s="2" t="s">
        <v>429</v>
      </c>
      <c r="G355" s="0" t="str">
        <f aca="false">IF(E355=A356,C356,"")</f>
        <v>Svc.</v>
      </c>
    </row>
    <row r="356" customFormat="false" ht="13.8" hidden="false" customHeight="false" outlineLevel="0" collapsed="false">
      <c r="A356" s="4" t="s">
        <v>428</v>
      </c>
      <c r="B356" s="5" t="s">
        <v>429</v>
      </c>
      <c r="C356" s="2" t="str">
        <f aca="false">$J$6</f>
        <v>Svc.</v>
      </c>
      <c r="E356" s="6" t="n">
        <v>624400</v>
      </c>
      <c r="F356" s="2" t="s">
        <v>430</v>
      </c>
      <c r="G356" s="0" t="str">
        <f aca="false">IF(E356=A357,C357,"")</f>
        <v>Svc.</v>
      </c>
    </row>
    <row r="357" customFormat="false" ht="13.8" hidden="false" customHeight="false" outlineLevel="0" collapsed="false">
      <c r="A357" s="4" t="n">
        <v>624400</v>
      </c>
      <c r="B357" s="5" t="s">
        <v>430</v>
      </c>
      <c r="C357" s="2" t="str">
        <f aca="false">$J$6</f>
        <v>Svc.</v>
      </c>
      <c r="E357" s="6" t="n">
        <v>711100</v>
      </c>
      <c r="F357" s="2" t="s">
        <v>431</v>
      </c>
      <c r="G357" s="0" t="str">
        <f aca="false">IF(E357=A358,C358,"")</f>
        <v>Info.</v>
      </c>
    </row>
    <row r="358" customFormat="false" ht="13.8" hidden="false" customHeight="false" outlineLevel="0" collapsed="false">
      <c r="A358" s="4" t="n">
        <v>711100</v>
      </c>
      <c r="B358" s="5" t="s">
        <v>431</v>
      </c>
      <c r="C358" s="2" t="str">
        <f aca="false">$J$5</f>
        <v>Info.</v>
      </c>
      <c r="E358" s="6" t="n">
        <v>711200</v>
      </c>
      <c r="F358" s="2" t="s">
        <v>432</v>
      </c>
      <c r="G358" s="0" t="str">
        <f aca="false">IF(E358=A359,C359,"")</f>
        <v>Info.</v>
      </c>
    </row>
    <row r="359" customFormat="false" ht="13.8" hidden="false" customHeight="false" outlineLevel="0" collapsed="false">
      <c r="A359" s="4" t="n">
        <v>711200</v>
      </c>
      <c r="B359" s="5" t="s">
        <v>432</v>
      </c>
      <c r="C359" s="2" t="str">
        <f aca="false">$J$5</f>
        <v>Info.</v>
      </c>
      <c r="E359" s="6" t="s">
        <v>433</v>
      </c>
      <c r="F359" s="2" t="s">
        <v>434</v>
      </c>
      <c r="G359" s="0" t="str">
        <f aca="false">IF(E359=A360,C360,"")</f>
        <v>Svc.</v>
      </c>
    </row>
    <row r="360" customFormat="false" ht="13.8" hidden="false" customHeight="false" outlineLevel="0" collapsed="false">
      <c r="A360" s="4" t="s">
        <v>433</v>
      </c>
      <c r="B360" s="5" t="s">
        <v>434</v>
      </c>
      <c r="C360" s="2" t="str">
        <f aca="false">$J$6</f>
        <v>Svc.</v>
      </c>
      <c r="E360" s="6" t="n">
        <v>711500</v>
      </c>
      <c r="F360" s="2" t="s">
        <v>435</v>
      </c>
      <c r="G360" s="0" t="str">
        <f aca="false">IF(E360=A361,C361,"")</f>
        <v>Info.</v>
      </c>
    </row>
    <row r="361" customFormat="false" ht="13.8" hidden="false" customHeight="false" outlineLevel="0" collapsed="false">
      <c r="A361" s="4" t="n">
        <v>711500</v>
      </c>
      <c r="B361" s="5" t="s">
        <v>435</v>
      </c>
      <c r="C361" s="2" t="str">
        <f aca="false">$J$5</f>
        <v>Info.</v>
      </c>
      <c r="E361" s="6" t="n">
        <v>712000</v>
      </c>
      <c r="F361" s="2" t="s">
        <v>436</v>
      </c>
      <c r="G361" s="0" t="str">
        <f aca="false">IF(E361=A362,C362,"")</f>
        <v>Info.</v>
      </c>
    </row>
    <row r="362" customFormat="false" ht="13.8" hidden="false" customHeight="false" outlineLevel="0" collapsed="false">
      <c r="A362" s="4" t="n">
        <v>712000</v>
      </c>
      <c r="B362" s="5" t="s">
        <v>436</v>
      </c>
      <c r="C362" s="2" t="str">
        <f aca="false">$J$5</f>
        <v>Info.</v>
      </c>
      <c r="E362" s="6" t="n">
        <v>713100</v>
      </c>
      <c r="F362" s="2" t="s">
        <v>437</v>
      </c>
      <c r="G362" s="0" t="str">
        <f aca="false">IF(E362=A363,C363,"")</f>
        <v>Info.</v>
      </c>
    </row>
    <row r="363" customFormat="false" ht="13.8" hidden="false" customHeight="false" outlineLevel="0" collapsed="false">
      <c r="A363" s="4" t="n">
        <v>713100</v>
      </c>
      <c r="B363" s="5" t="s">
        <v>437</v>
      </c>
      <c r="C363" s="2" t="str">
        <f aca="false">$J$5</f>
        <v>Info.</v>
      </c>
      <c r="E363" s="6" t="n">
        <v>713200</v>
      </c>
      <c r="F363" s="2" t="s">
        <v>438</v>
      </c>
      <c r="G363" s="0" t="str">
        <f aca="false">IF(E363=A364,C364,"")</f>
        <v>Info.</v>
      </c>
    </row>
    <row r="364" customFormat="false" ht="13.8" hidden="false" customHeight="false" outlineLevel="0" collapsed="false">
      <c r="A364" s="4" t="n">
        <v>713200</v>
      </c>
      <c r="B364" s="5" t="s">
        <v>438</v>
      </c>
      <c r="C364" s="2" t="str">
        <f aca="false">$J$5</f>
        <v>Info.</v>
      </c>
      <c r="E364" s="6" t="n">
        <v>713900</v>
      </c>
      <c r="F364" s="2" t="s">
        <v>439</v>
      </c>
      <c r="G364" s="0" t="str">
        <f aca="false">IF(E364=A365,C365,"")</f>
        <v>Info.</v>
      </c>
    </row>
    <row r="365" customFormat="false" ht="13.8" hidden="false" customHeight="false" outlineLevel="0" collapsed="false">
      <c r="A365" s="4" t="n">
        <v>713900</v>
      </c>
      <c r="B365" s="5" t="s">
        <v>439</v>
      </c>
      <c r="C365" s="2" t="str">
        <f aca="false">$J$5</f>
        <v>Info.</v>
      </c>
      <c r="E365" s="6" t="n">
        <v>721000</v>
      </c>
      <c r="F365" s="2" t="s">
        <v>440</v>
      </c>
      <c r="G365" s="0" t="str">
        <f aca="false">IF(E365=A366,C366,"")</f>
        <v>Svc.</v>
      </c>
    </row>
    <row r="366" customFormat="false" ht="13.8" hidden="false" customHeight="false" outlineLevel="0" collapsed="false">
      <c r="A366" s="4" t="n">
        <v>721000</v>
      </c>
      <c r="B366" s="5" t="s">
        <v>440</v>
      </c>
      <c r="C366" s="2" t="str">
        <f aca="false">$J$6</f>
        <v>Svc.</v>
      </c>
      <c r="E366" s="6" t="n">
        <v>722110</v>
      </c>
      <c r="F366" s="2" t="s">
        <v>441</v>
      </c>
      <c r="G366" s="0" t="str">
        <f aca="false">IF(E366=A367,C367,"")</f>
        <v>Food</v>
      </c>
    </row>
    <row r="367" customFormat="false" ht="13.8" hidden="false" customHeight="false" outlineLevel="0" collapsed="false">
      <c r="A367" s="4" t="n">
        <v>722110</v>
      </c>
      <c r="B367" s="5" t="s">
        <v>441</v>
      </c>
      <c r="C367" s="2" t="str">
        <f aca="false">$J$3</f>
        <v>Food</v>
      </c>
      <c r="E367" s="6" t="n">
        <v>722211</v>
      </c>
      <c r="F367" s="2" t="s">
        <v>442</v>
      </c>
      <c r="G367" s="0" t="str">
        <f aca="false">IF(E367=A368,C368,"")</f>
        <v>Food</v>
      </c>
    </row>
    <row r="368" customFormat="false" ht="13.8" hidden="false" customHeight="false" outlineLevel="0" collapsed="false">
      <c r="A368" s="4" t="n">
        <v>722211</v>
      </c>
      <c r="B368" s="5" t="s">
        <v>442</v>
      </c>
      <c r="C368" s="2" t="str">
        <f aca="false">$J$3</f>
        <v>Food</v>
      </c>
      <c r="E368" s="6" t="s">
        <v>443</v>
      </c>
      <c r="F368" s="2" t="s">
        <v>444</v>
      </c>
      <c r="G368" s="0" t="str">
        <f aca="false">IF(E368=A369,C369,"")</f>
        <v>Svc.</v>
      </c>
    </row>
    <row r="369" customFormat="false" ht="13.8" hidden="false" customHeight="false" outlineLevel="0" collapsed="false">
      <c r="A369" s="4" t="s">
        <v>443</v>
      </c>
      <c r="B369" s="5" t="s">
        <v>444</v>
      </c>
      <c r="C369" s="2" t="str">
        <f aca="false">$J$6</f>
        <v>Svc.</v>
      </c>
      <c r="E369" s="6" t="n">
        <v>811100</v>
      </c>
      <c r="F369" s="2" t="s">
        <v>445</v>
      </c>
      <c r="G369" s="0" t="str">
        <f aca="false">IF(E369=A370,C370,"")</f>
        <v>Trans.</v>
      </c>
    </row>
    <row r="370" customFormat="false" ht="13.8" hidden="false" customHeight="false" outlineLevel="0" collapsed="false">
      <c r="A370" s="4" t="n">
        <v>811100</v>
      </c>
      <c r="B370" s="5" t="s">
        <v>445</v>
      </c>
      <c r="C370" s="7" t="str">
        <f aca="false">$J$8</f>
        <v>Trans.</v>
      </c>
      <c r="E370" s="6" t="n">
        <v>811200</v>
      </c>
      <c r="F370" s="2" t="s">
        <v>446</v>
      </c>
      <c r="G370" s="0" t="str">
        <f aca="false">IF(E370=A371,C371,"")</f>
        <v>Svc.</v>
      </c>
    </row>
    <row r="371" customFormat="false" ht="13.8" hidden="false" customHeight="false" outlineLevel="0" collapsed="false">
      <c r="A371" s="4" t="n">
        <v>811200</v>
      </c>
      <c r="B371" s="5" t="s">
        <v>446</v>
      </c>
      <c r="C371" s="2" t="str">
        <f aca="false">$J$6</f>
        <v>Svc.</v>
      </c>
      <c r="E371" s="6" t="n">
        <v>811300</v>
      </c>
      <c r="F371" s="2" t="s">
        <v>447</v>
      </c>
      <c r="G371" s="0" t="str">
        <f aca="false">IF(E371=A372,C372,"")</f>
        <v>Svc.</v>
      </c>
    </row>
    <row r="372" customFormat="false" ht="13.8" hidden="false" customHeight="false" outlineLevel="0" collapsed="false">
      <c r="A372" s="4" t="n">
        <v>811300</v>
      </c>
      <c r="B372" s="5" t="s">
        <v>447</v>
      </c>
      <c r="C372" s="2" t="str">
        <f aca="false">$J$6</f>
        <v>Svc.</v>
      </c>
      <c r="E372" s="6" t="n">
        <v>811400</v>
      </c>
      <c r="F372" s="2" t="s">
        <v>448</v>
      </c>
      <c r="G372" s="0" t="str">
        <f aca="false">IF(E372=A373,C373,"")</f>
        <v>Svc.</v>
      </c>
    </row>
    <row r="373" customFormat="false" ht="13.8" hidden="false" customHeight="false" outlineLevel="0" collapsed="false">
      <c r="A373" s="4" t="n">
        <v>811400</v>
      </c>
      <c r="B373" s="5" t="s">
        <v>448</v>
      </c>
      <c r="C373" s="2" t="str">
        <f aca="false">$J$6</f>
        <v>Svc.</v>
      </c>
      <c r="E373" s="6" t="n">
        <v>812100</v>
      </c>
      <c r="F373" s="2" t="s">
        <v>449</v>
      </c>
      <c r="G373" s="0" t="str">
        <f aca="false">IF(E373=A374,C374,"")</f>
        <v>Svc.</v>
      </c>
    </row>
    <row r="374" customFormat="false" ht="13.8" hidden="false" customHeight="false" outlineLevel="0" collapsed="false">
      <c r="A374" s="4" t="n">
        <v>812100</v>
      </c>
      <c r="B374" s="5" t="s">
        <v>449</v>
      </c>
      <c r="C374" s="2" t="str">
        <f aca="false">$J$6</f>
        <v>Svc.</v>
      </c>
      <c r="E374" s="6" t="n">
        <v>812200</v>
      </c>
      <c r="F374" s="2" t="s">
        <v>450</v>
      </c>
      <c r="G374" s="0" t="str">
        <f aca="false">IF(E374=A375,C375,"")</f>
        <v>Svc.</v>
      </c>
    </row>
    <row r="375" customFormat="false" ht="13.8" hidden="false" customHeight="false" outlineLevel="0" collapsed="false">
      <c r="A375" s="4" t="n">
        <v>812200</v>
      </c>
      <c r="B375" s="5" t="s">
        <v>450</v>
      </c>
      <c r="C375" s="2" t="str">
        <f aca="false">$J$6</f>
        <v>Svc.</v>
      </c>
      <c r="E375" s="6" t="n">
        <v>812300</v>
      </c>
      <c r="F375" s="2" t="s">
        <v>451</v>
      </c>
      <c r="G375" s="0" t="str">
        <f aca="false">IF(E375=A376,C376,"")</f>
        <v>Svc.</v>
      </c>
    </row>
    <row r="376" customFormat="false" ht="13.8" hidden="false" customHeight="false" outlineLevel="0" collapsed="false">
      <c r="A376" s="4" t="n">
        <v>812300</v>
      </c>
      <c r="B376" s="5" t="s">
        <v>451</v>
      </c>
      <c r="C376" s="2" t="str">
        <f aca="false">$J$6</f>
        <v>Svc.</v>
      </c>
      <c r="E376" s="6" t="n">
        <v>812900</v>
      </c>
      <c r="F376" s="2" t="s">
        <v>452</v>
      </c>
      <c r="G376" s="0" t="str">
        <f aca="false">IF(E376=A377,C377,"")</f>
        <v>Svc.</v>
      </c>
    </row>
    <row r="377" customFormat="false" ht="13.8" hidden="false" customHeight="false" outlineLevel="0" collapsed="false">
      <c r="A377" s="4" t="n">
        <v>812900</v>
      </c>
      <c r="B377" s="5" t="s">
        <v>452</v>
      </c>
      <c r="C377" s="2" t="str">
        <f aca="false">$J$6</f>
        <v>Svc.</v>
      </c>
      <c r="E377" s="6" t="n">
        <v>813100</v>
      </c>
      <c r="F377" s="2" t="s">
        <v>453</v>
      </c>
      <c r="G377" s="0" t="str">
        <f aca="false">IF(E377=A378,C378,"")</f>
        <v>Info.</v>
      </c>
    </row>
    <row r="378" customFormat="false" ht="13.8" hidden="false" customHeight="false" outlineLevel="0" collapsed="false">
      <c r="A378" s="4" t="n">
        <v>813100</v>
      </c>
      <c r="B378" s="5" t="s">
        <v>453</v>
      </c>
      <c r="C378" s="2" t="str">
        <f aca="false">$J$5</f>
        <v>Info.</v>
      </c>
      <c r="E378" s="6" t="s">
        <v>454</v>
      </c>
      <c r="F378" s="2" t="s">
        <v>455</v>
      </c>
      <c r="G378" s="0" t="str">
        <f aca="false">IF(E378=A379,C379,"")</f>
        <v>Svc.</v>
      </c>
    </row>
    <row r="379" customFormat="false" ht="13.8" hidden="false" customHeight="false" outlineLevel="0" collapsed="false">
      <c r="A379" s="4" t="s">
        <v>454</v>
      </c>
      <c r="B379" s="5" t="s">
        <v>455</v>
      </c>
      <c r="C379" s="2" t="str">
        <f aca="false">$J$6</f>
        <v>Svc.</v>
      </c>
      <c r="E379" s="6" t="s">
        <v>456</v>
      </c>
      <c r="F379" s="2" t="s">
        <v>457</v>
      </c>
      <c r="G379" s="0" t="str">
        <f aca="false">IF(E379=A380,C380,"")</f>
        <v>Svc.</v>
      </c>
    </row>
    <row r="380" customFormat="false" ht="13.8" hidden="false" customHeight="false" outlineLevel="0" collapsed="false">
      <c r="A380" s="4" t="s">
        <v>456</v>
      </c>
      <c r="B380" s="5" t="s">
        <v>457</v>
      </c>
      <c r="C380" s="2" t="str">
        <f aca="false">$J$6</f>
        <v>Svc.</v>
      </c>
      <c r="E380" s="6" t="n">
        <v>814000</v>
      </c>
      <c r="F380" s="2" t="s">
        <v>458</v>
      </c>
      <c r="G380" s="0" t="str">
        <f aca="false">IF(E380=A381,C381,"")</f>
        <v>Shelter</v>
      </c>
    </row>
    <row r="381" customFormat="false" ht="13.8" hidden="false" customHeight="false" outlineLevel="0" collapsed="false">
      <c r="A381" s="4" t="n">
        <v>814000</v>
      </c>
      <c r="B381" s="5" t="s">
        <v>458</v>
      </c>
      <c r="C381" s="2" t="str">
        <f aca="false">$J$7</f>
        <v>Shelter</v>
      </c>
      <c r="E381" s="6" t="s">
        <v>459</v>
      </c>
      <c r="F381" s="2" t="s">
        <v>460</v>
      </c>
      <c r="G381" s="0" t="str">
        <f aca="false">IF(E381=A382,C382,"")</f>
        <v>Svc.</v>
      </c>
    </row>
    <row r="382" customFormat="false" ht="13.8" hidden="false" customHeight="false" outlineLevel="0" collapsed="false">
      <c r="A382" s="4" t="s">
        <v>459</v>
      </c>
      <c r="B382" s="5" t="s">
        <v>460</v>
      </c>
      <c r="C382" s="2" t="str">
        <f aca="false">$J$6</f>
        <v>Svc.</v>
      </c>
      <c r="E382" s="6" t="s">
        <v>461</v>
      </c>
      <c r="F382" s="2" t="s">
        <v>462</v>
      </c>
      <c r="G382" s="0" t="str">
        <f aca="false">IF(E382=A383,C383,"")</f>
        <v>Svc.</v>
      </c>
    </row>
    <row r="383" customFormat="false" ht="13.8" hidden="false" customHeight="false" outlineLevel="0" collapsed="false">
      <c r="A383" s="4" t="s">
        <v>461</v>
      </c>
      <c r="B383" s="5" t="s">
        <v>462</v>
      </c>
      <c r="C383" s="2" t="str">
        <f aca="false">$J$6</f>
        <v>Svc.</v>
      </c>
      <c r="E383" s="6" t="n">
        <v>491000</v>
      </c>
      <c r="F383" s="2" t="s">
        <v>463</v>
      </c>
      <c r="G383" s="0" t="str">
        <f aca="false">IF(E383=A384,C384,"")</f>
        <v>Svc.</v>
      </c>
    </row>
    <row r="384" customFormat="false" ht="13.8" hidden="false" customHeight="false" outlineLevel="0" collapsed="false">
      <c r="A384" s="4" t="n">
        <v>491000</v>
      </c>
      <c r="B384" s="5" t="s">
        <v>463</v>
      </c>
      <c r="C384" s="2" t="str">
        <f aca="false">$J$6</f>
        <v>Svc.</v>
      </c>
      <c r="E384" s="6" t="s">
        <v>464</v>
      </c>
      <c r="F384" s="2" t="s">
        <v>465</v>
      </c>
      <c r="G384" s="2" t="str">
        <f aca="false">$J$6</f>
        <v>Svc.</v>
      </c>
    </row>
    <row r="385" customFormat="false" ht="13.8" hidden="false" customHeight="false" outlineLevel="0" collapsed="false">
      <c r="A385" s="4" t="s">
        <v>466</v>
      </c>
      <c r="B385" s="5" t="s">
        <v>467</v>
      </c>
      <c r="C385" s="2" t="str">
        <f aca="false">$J$2</f>
        <v>Elec.</v>
      </c>
      <c r="E385" s="6" t="s">
        <v>468</v>
      </c>
      <c r="F385" s="2" t="s">
        <v>469</v>
      </c>
      <c r="G385" s="2" t="str">
        <f aca="false">$J$6</f>
        <v>Svc.</v>
      </c>
    </row>
    <row r="386" customFormat="false" ht="13.8" hidden="false" customHeight="false" outlineLevel="0" collapsed="false">
      <c r="A386" s="4" t="s">
        <v>464</v>
      </c>
      <c r="B386" s="5" t="s">
        <v>465</v>
      </c>
      <c r="C386" s="2" t="str">
        <f aca="false">$J$6</f>
        <v>Svc.</v>
      </c>
      <c r="E386" s="6" t="s">
        <v>470</v>
      </c>
      <c r="F386" s="2" t="s">
        <v>471</v>
      </c>
      <c r="G386" s="2" t="str">
        <f aca="false">$J$6</f>
        <v>Svc.</v>
      </c>
    </row>
    <row r="387" customFormat="false" ht="13.8" hidden="false" customHeight="false" outlineLevel="0" collapsed="false">
      <c r="A387" s="4" t="s">
        <v>468</v>
      </c>
      <c r="B387" s="5" t="s">
        <v>469</v>
      </c>
      <c r="C387" s="2" t="str">
        <f aca="false">$J$6</f>
        <v>Svc.</v>
      </c>
      <c r="E387" s="6" t="s">
        <v>472</v>
      </c>
      <c r="F387" s="2" t="s">
        <v>473</v>
      </c>
      <c r="G387" s="0" t="str">
        <f aca="false">$J$4</f>
        <v>Goods</v>
      </c>
    </row>
    <row r="388" customFormat="false" ht="13.8" hidden="false" customHeight="false" outlineLevel="0" collapsed="false">
      <c r="A388" s="4" t="s">
        <v>474</v>
      </c>
      <c r="B388" s="5" t="s">
        <v>475</v>
      </c>
      <c r="C388" s="2" t="str">
        <f aca="false">$J$8</f>
        <v>Trans.</v>
      </c>
      <c r="E388" s="6" t="s">
        <v>476</v>
      </c>
      <c r="F388" s="2" t="s">
        <v>477</v>
      </c>
      <c r="G388" s="0" t="str">
        <f aca="false">$J$4</f>
        <v>Goods</v>
      </c>
    </row>
    <row r="389" customFormat="false" ht="13.8" hidden="false" customHeight="false" outlineLevel="0" collapsed="false">
      <c r="A389" s="4" t="s">
        <v>478</v>
      </c>
      <c r="B389" s="5" t="s">
        <v>479</v>
      </c>
      <c r="C389" s="2" t="str">
        <f aca="false">$J$2</f>
        <v>Elec.</v>
      </c>
      <c r="E389" s="6" t="s">
        <v>480</v>
      </c>
      <c r="F389" s="2" t="s">
        <v>481</v>
      </c>
      <c r="G389" s="0" t="str">
        <f aca="false">$J$4</f>
        <v>Goods</v>
      </c>
    </row>
    <row r="390" customFormat="false" ht="13.8" hidden="false" customHeight="false" outlineLevel="0" collapsed="false">
      <c r="A390" s="4" t="s">
        <v>470</v>
      </c>
      <c r="B390" s="5" t="s">
        <v>471</v>
      </c>
      <c r="C390" s="2" t="str">
        <f aca="false">$J$6</f>
        <v>Svc.</v>
      </c>
      <c r="E390" s="6" t="s">
        <v>482</v>
      </c>
      <c r="F390" s="2" t="s">
        <v>483</v>
      </c>
      <c r="G390" s="0" t="str">
        <f aca="false">$J$4</f>
        <v>Goods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32.22"/>
    <col collapsed="false" customWidth="true" hidden="false" outlineLevel="0" max="3" min="3" style="0" width="5.94"/>
    <col collapsed="false" customWidth="true" hidden="false" outlineLevel="0" max="4" min="4" style="0" width="19.31"/>
    <col collapsed="false" customWidth="true" hidden="false" outlineLevel="0" max="6" min="5" style="0" width="10.57"/>
    <col collapsed="false" customWidth="true" hidden="false" outlineLevel="0" max="7" min="7" style="0" width="14.78"/>
    <col collapsed="false" customWidth="true" hidden="false" outlineLevel="0" max="8" min="8" style="0" width="16.43"/>
    <col collapsed="false" customWidth="true" hidden="false" outlineLevel="0" max="1025" min="9" style="0" width="10.57"/>
  </cols>
  <sheetData>
    <row r="1" customFormat="false" ht="13.8" hidden="false" customHeight="false" outlineLevel="0" collapsed="false">
      <c r="A1" s="13" t="s">
        <v>484</v>
      </c>
      <c r="B1" s="13" t="s">
        <v>485</v>
      </c>
      <c r="C1" s="13"/>
      <c r="D1" s="13" t="s">
        <v>486</v>
      </c>
      <c r="E1" s="13" t="s">
        <v>5</v>
      </c>
      <c r="G1" s="13" t="s">
        <v>487</v>
      </c>
      <c r="H1" s="13" t="s">
        <v>486</v>
      </c>
    </row>
    <row r="2" customFormat="false" ht="13.8" hidden="false" customHeight="false" outlineLevel="0" collapsed="false">
      <c r="A2" s="0" t="n">
        <v>2801000007</v>
      </c>
      <c r="B2" s="0" t="str">
        <f aca="false">$E$2</f>
        <v>Ag</v>
      </c>
      <c r="D2" s="0" t="s">
        <v>488</v>
      </c>
      <c r="E2" s="0" t="s">
        <v>489</v>
      </c>
      <c r="G2" s="0" t="s">
        <v>490</v>
      </c>
      <c r="H2" s="0" t="str">
        <f aca="false">VLOOKUP(G2,A$2:B$5723,2,0)</f>
        <v>Ag</v>
      </c>
    </row>
    <row r="3" customFormat="false" ht="13.8" hidden="false" customHeight="false" outlineLevel="0" collapsed="false">
      <c r="A3" s="0" t="n">
        <v>2801000001</v>
      </c>
      <c r="B3" s="0" t="str">
        <f aca="false">$E$2</f>
        <v>Ag</v>
      </c>
      <c r="D3" s="0" t="s">
        <v>491</v>
      </c>
      <c r="E3" s="0" t="s">
        <v>492</v>
      </c>
      <c r="G3" s="0" t="s">
        <v>493</v>
      </c>
      <c r="H3" s="0" t="str">
        <f aca="false">VLOOKUP(G3,A$2:B$5723,2,0)</f>
        <v>Msc</v>
      </c>
    </row>
    <row r="4" customFormat="false" ht="13.8" hidden="false" customHeight="false" outlineLevel="0" collapsed="false">
      <c r="A4" s="0" t="n">
        <v>2801000003</v>
      </c>
      <c r="B4" s="0" t="str">
        <f aca="false">$E$2</f>
        <v>Ag</v>
      </c>
      <c r="D4" s="0" t="s">
        <v>494</v>
      </c>
      <c r="E4" s="0" t="s">
        <v>495</v>
      </c>
      <c r="G4" s="0" t="s">
        <v>496</v>
      </c>
      <c r="H4" s="0" t="str">
        <f aca="false">VLOOKUP(G4,A$2:B$5723,2,0)</f>
        <v>Msc</v>
      </c>
    </row>
    <row r="5" customFormat="false" ht="13.8" hidden="false" customHeight="false" outlineLevel="0" collapsed="false">
      <c r="A5" s="0" t="n">
        <v>2801000005</v>
      </c>
      <c r="B5" s="0" t="str">
        <f aca="false">$E$2</f>
        <v>Ag</v>
      </c>
      <c r="D5" s="0" t="s">
        <v>497</v>
      </c>
      <c r="E5" s="0" t="s">
        <v>498</v>
      </c>
      <c r="G5" s="0" t="s">
        <v>499</v>
      </c>
      <c r="H5" s="0" t="str">
        <f aca="false">VLOOKUP(G5,A$2:B$5723,2,0)</f>
        <v>Msc</v>
      </c>
    </row>
    <row r="6" customFormat="false" ht="13.8" hidden="false" customHeight="false" outlineLevel="0" collapsed="false">
      <c r="A6" s="0" t="n">
        <v>2805018000</v>
      </c>
      <c r="B6" s="0" t="str">
        <f aca="false">$E$2</f>
        <v>Ag</v>
      </c>
      <c r="D6" s="0" t="s">
        <v>500</v>
      </c>
      <c r="E6" s="0" t="s">
        <v>501</v>
      </c>
      <c r="G6" s="0" t="s">
        <v>502</v>
      </c>
      <c r="H6" s="0" t="str">
        <f aca="false">VLOOKUP(G6,A$2:B$5723,2,0)</f>
        <v>Off Hwy</v>
      </c>
    </row>
    <row r="7" customFormat="false" ht="13.8" hidden="false" customHeight="false" outlineLevel="0" collapsed="false">
      <c r="A7" s="0" t="n">
        <v>2805023100</v>
      </c>
      <c r="B7" s="0" t="str">
        <f aca="false">$E$2</f>
        <v>Ag</v>
      </c>
      <c r="D7" s="0" t="s">
        <v>503</v>
      </c>
      <c r="E7" s="0" t="s">
        <v>504</v>
      </c>
      <c r="G7" s="0" t="s">
        <v>505</v>
      </c>
      <c r="H7" s="0" t="str">
        <f aca="false">VLOOKUP(G7,A$2:B$5723,2,0)</f>
        <v>Off Hwy</v>
      </c>
    </row>
    <row r="8" customFormat="false" ht="13.8" hidden="false" customHeight="false" outlineLevel="0" collapsed="false">
      <c r="A8" s="0" t="n">
        <v>2805009100</v>
      </c>
      <c r="B8" s="0" t="str">
        <f aca="false">$E$2</f>
        <v>Ag</v>
      </c>
      <c r="D8" s="0" t="s">
        <v>506</v>
      </c>
      <c r="E8" s="0" t="s">
        <v>507</v>
      </c>
      <c r="G8" s="0" t="s">
        <v>508</v>
      </c>
      <c r="H8" s="0" t="str">
        <f aca="false">VLOOKUP(G8,A$2:B$5723,2,0)</f>
        <v>Solv.</v>
      </c>
    </row>
    <row r="9" customFormat="false" ht="13.8" hidden="false" customHeight="false" outlineLevel="0" collapsed="false">
      <c r="A9" s="0" t="n">
        <v>2805019100</v>
      </c>
      <c r="B9" s="0" t="str">
        <f aca="false">$E$2</f>
        <v>Ag</v>
      </c>
      <c r="D9" s="0" t="s">
        <v>509</v>
      </c>
      <c r="E9" s="0" t="s">
        <v>510</v>
      </c>
      <c r="G9" s="0" t="s">
        <v>511</v>
      </c>
      <c r="H9" s="0" t="str">
        <f aca="false">VLOOKUP(G9,A$2:B$5723,2,0)</f>
        <v>Ag</v>
      </c>
    </row>
    <row r="10" customFormat="false" ht="13.8" hidden="false" customHeight="false" outlineLevel="0" collapsed="false">
      <c r="A10" s="0" t="n">
        <v>2805010100</v>
      </c>
      <c r="B10" s="0" t="str">
        <f aca="false">$E$2</f>
        <v>Ag</v>
      </c>
      <c r="D10" s="0" t="s">
        <v>512</v>
      </c>
      <c r="E10" s="0" t="s">
        <v>513</v>
      </c>
      <c r="G10" s="0" t="s">
        <v>514</v>
      </c>
      <c r="H10" s="0" t="str">
        <f aca="false">VLOOKUP(G10,A$2:B$5723,2,0)</f>
        <v>Mine</v>
      </c>
    </row>
    <row r="11" customFormat="false" ht="13.8" hidden="false" customHeight="false" outlineLevel="0" collapsed="false">
      <c r="A11" s="0" t="n">
        <v>2805019200</v>
      </c>
      <c r="B11" s="0" t="str">
        <f aca="false">$E$2</f>
        <v>Ag</v>
      </c>
      <c r="D11" s="0" t="s">
        <v>515</v>
      </c>
      <c r="E11" s="0" t="s">
        <v>516</v>
      </c>
      <c r="G11" s="0" t="s">
        <v>517</v>
      </c>
      <c r="H11" s="0" t="str">
        <f aca="false">VLOOKUP(G11,A$2:B$5723,2,0)</f>
        <v>Ind</v>
      </c>
    </row>
    <row r="12" customFormat="false" ht="13.8" hidden="false" customHeight="false" outlineLevel="0" collapsed="false">
      <c r="A12" s="0" t="n">
        <v>2805020002</v>
      </c>
      <c r="B12" s="0" t="str">
        <f aca="false">$E$2</f>
        <v>Ag</v>
      </c>
      <c r="D12" s="0" t="s">
        <v>518</v>
      </c>
      <c r="E12" s="0" t="s">
        <v>519</v>
      </c>
      <c r="G12" s="0" t="s">
        <v>520</v>
      </c>
      <c r="H12" s="0" t="str">
        <f aca="false">VLOOKUP(G12,A$2:B$5723,2,0)</f>
        <v>Res</v>
      </c>
    </row>
    <row r="13" customFormat="false" ht="13.8" hidden="false" customHeight="false" outlineLevel="0" collapsed="false">
      <c r="A13" s="0" t="s">
        <v>521</v>
      </c>
      <c r="B13" s="0" t="str">
        <f aca="false">$E$2</f>
        <v>Ag</v>
      </c>
      <c r="D13" s="0" t="s">
        <v>522</v>
      </c>
      <c r="E13" s="0" t="s">
        <v>523</v>
      </c>
      <c r="G13" s="0" t="s">
        <v>524</v>
      </c>
      <c r="H13" s="0" t="str">
        <f aca="false">VLOOKUP(G13,A$2:B$5723,2,0)</f>
        <v>Msc</v>
      </c>
    </row>
    <row r="14" customFormat="false" ht="13.8" hidden="false" customHeight="false" outlineLevel="0" collapsed="false">
      <c r="A14" s="0" t="n">
        <v>2805007300</v>
      </c>
      <c r="B14" s="0" t="str">
        <f aca="false">$E$2</f>
        <v>Ag</v>
      </c>
      <c r="D14" s="0" t="s">
        <v>525</v>
      </c>
      <c r="E14" s="0" t="s">
        <v>526</v>
      </c>
      <c r="G14" s="0" t="s">
        <v>527</v>
      </c>
      <c r="H14" s="0" t="str">
        <f aca="false">VLOOKUP(G14,A$2:B$5723,2,0)</f>
        <v>Off Hwy</v>
      </c>
    </row>
    <row r="15" customFormat="false" ht="13.8" hidden="false" customHeight="false" outlineLevel="0" collapsed="false">
      <c r="A15" s="0" t="n">
        <v>2805047100</v>
      </c>
      <c r="B15" s="0" t="str">
        <f aca="false">$E$2</f>
        <v>Ag</v>
      </c>
      <c r="D15" s="0" t="s">
        <v>528</v>
      </c>
      <c r="E15" s="0" t="s">
        <v>529</v>
      </c>
      <c r="G15" s="0" t="s">
        <v>530</v>
      </c>
      <c r="H15" s="0" t="str">
        <f aca="false">VLOOKUP(G15,A$2:B$5723,2,0)</f>
        <v>Pet</v>
      </c>
    </row>
    <row r="16" customFormat="false" ht="13.8" hidden="false" customHeight="false" outlineLevel="0" collapsed="false">
      <c r="A16" s="0" t="n">
        <v>2805021200</v>
      </c>
      <c r="B16" s="0" t="str">
        <f aca="false">$E$2</f>
        <v>Ag</v>
      </c>
      <c r="D16" s="0" t="s">
        <v>531</v>
      </c>
      <c r="E16" s="0" t="s">
        <v>532</v>
      </c>
      <c r="G16" s="0" t="s">
        <v>533</v>
      </c>
      <c r="H16" s="0" t="str">
        <f aca="false">VLOOKUP(G16,A$2:B$5723,2,0)</f>
        <v>Ind</v>
      </c>
    </row>
    <row r="17" customFormat="false" ht="13.8" hidden="false" customHeight="false" outlineLevel="0" collapsed="false">
      <c r="A17" s="0" t="n">
        <v>2805047300</v>
      </c>
      <c r="B17" s="0" t="str">
        <f aca="false">$E$2</f>
        <v>Ag</v>
      </c>
      <c r="D17" s="0" t="s">
        <v>534</v>
      </c>
      <c r="E17" s="0" t="s">
        <v>535</v>
      </c>
      <c r="G17" s="0" t="s">
        <v>536</v>
      </c>
      <c r="H17" s="0" t="str">
        <f aca="false">VLOOKUP(G17,A$2:B$5723,2,0)</f>
        <v>Msc</v>
      </c>
    </row>
    <row r="18" customFormat="false" ht="13.8" hidden="false" customHeight="false" outlineLevel="0" collapsed="false">
      <c r="A18" s="0" t="n">
        <v>2805030000</v>
      </c>
      <c r="B18" s="0" t="str">
        <f aca="false">$E$2</f>
        <v>Ag</v>
      </c>
      <c r="G18" s="0" t="s">
        <v>537</v>
      </c>
      <c r="H18" s="0" t="str">
        <f aca="false">VLOOKUP(G18,A$2:B$5723,2,0)</f>
        <v>Ind</v>
      </c>
    </row>
    <row r="19" customFormat="false" ht="13.8" hidden="false" customHeight="false" outlineLevel="0" collapsed="false">
      <c r="A19" s="0" t="n">
        <v>2805010200</v>
      </c>
      <c r="B19" s="0" t="str">
        <f aca="false">$E$2</f>
        <v>Ag</v>
      </c>
      <c r="G19" s="0" t="s">
        <v>538</v>
      </c>
      <c r="H19" s="0" t="str">
        <f aca="false">VLOOKUP(G19,A$2:B$5723,2,0)</f>
        <v>Msc</v>
      </c>
    </row>
    <row r="20" customFormat="false" ht="13.8" hidden="false" customHeight="false" outlineLevel="0" collapsed="false">
      <c r="A20" s="0" t="n">
        <v>2805025000</v>
      </c>
      <c r="B20" s="0" t="str">
        <f aca="false">$E$2</f>
        <v>Ag</v>
      </c>
      <c r="G20" s="0" t="s">
        <v>539</v>
      </c>
      <c r="H20" s="0" t="str">
        <f aca="false">VLOOKUP(G20,A$2:B$5723,2,0)</f>
        <v>Msc</v>
      </c>
    </row>
    <row r="21" customFormat="false" ht="13.8" hidden="false" customHeight="false" outlineLevel="0" collapsed="false">
      <c r="A21" s="0" t="n">
        <v>2805021100</v>
      </c>
      <c r="B21" s="0" t="str">
        <f aca="false">$E$2</f>
        <v>Ag</v>
      </c>
      <c r="G21" s="0" t="s">
        <v>540</v>
      </c>
      <c r="H21" s="0" t="str">
        <f aca="false">VLOOKUP(G21,A$2:B$5723,2,0)</f>
        <v>Msc</v>
      </c>
    </row>
    <row r="22" customFormat="false" ht="13.8" hidden="false" customHeight="false" outlineLevel="0" collapsed="false">
      <c r="A22" s="0" t="s">
        <v>541</v>
      </c>
      <c r="B22" s="0" t="str">
        <f aca="false">$E$2</f>
        <v>Ag</v>
      </c>
      <c r="G22" s="0" t="s">
        <v>542</v>
      </c>
      <c r="H22" s="0" t="str">
        <f aca="false">VLOOKUP(G22,A$2:B$5723,2,0)</f>
        <v>Msc</v>
      </c>
    </row>
    <row r="23" customFormat="false" ht="13.8" hidden="false" customHeight="false" outlineLevel="0" collapsed="false">
      <c r="A23" s="0" t="n">
        <v>2805001200</v>
      </c>
      <c r="B23" s="0" t="str">
        <f aca="false">$E$2</f>
        <v>Ag</v>
      </c>
      <c r="G23" s="0" t="s">
        <v>543</v>
      </c>
      <c r="H23" s="0" t="str">
        <f aca="false">VLOOKUP(G23,A$2:B$5723,2,0)</f>
        <v>Msc</v>
      </c>
    </row>
    <row r="24" customFormat="false" ht="13.8" hidden="false" customHeight="false" outlineLevel="0" collapsed="false">
      <c r="A24" s="0" t="n">
        <v>2805035000</v>
      </c>
      <c r="B24" s="0" t="str">
        <f aca="false">$E$2</f>
        <v>Ag</v>
      </c>
      <c r="G24" s="0" t="s">
        <v>544</v>
      </c>
      <c r="H24" s="0" t="str">
        <f aca="false">VLOOKUP(G24,A$2:B$5723,2,0)</f>
        <v>Ind</v>
      </c>
    </row>
    <row r="25" customFormat="false" ht="13.8" hidden="false" customHeight="false" outlineLevel="0" collapsed="false">
      <c r="A25" s="0" t="n">
        <v>2805008100</v>
      </c>
      <c r="B25" s="0" t="str">
        <f aca="false">$E$2</f>
        <v>Ag</v>
      </c>
      <c r="G25" s="0" t="s">
        <v>545</v>
      </c>
      <c r="H25" s="0" t="str">
        <f aca="false">VLOOKUP(G25,A$2:B$5723,2,0)</f>
        <v>Ind</v>
      </c>
    </row>
    <row r="26" customFormat="false" ht="13.8" hidden="false" customHeight="false" outlineLevel="0" collapsed="false">
      <c r="A26" s="0" t="n">
        <v>2805001300</v>
      </c>
      <c r="B26" s="0" t="str">
        <f aca="false">$E$2</f>
        <v>Ag</v>
      </c>
      <c r="G26" s="0" t="s">
        <v>546</v>
      </c>
      <c r="H26" s="0" t="str">
        <f aca="false">VLOOKUP(G26,A$2:B$5723,2,0)</f>
        <v>Msc</v>
      </c>
    </row>
    <row r="27" customFormat="false" ht="13.8" hidden="false" customHeight="false" outlineLevel="0" collapsed="false">
      <c r="A27" s="0" t="n">
        <v>2805019300</v>
      </c>
      <c r="B27" s="0" t="str">
        <f aca="false">$E$2</f>
        <v>Ag</v>
      </c>
      <c r="G27" s="0" t="s">
        <v>547</v>
      </c>
      <c r="H27" s="0" t="str">
        <f aca="false">VLOOKUP(G27,A$2:B$5723,2,0)</f>
        <v>Solv.</v>
      </c>
    </row>
    <row r="28" customFormat="false" ht="13.8" hidden="false" customHeight="false" outlineLevel="0" collapsed="false">
      <c r="A28" s="0" t="n">
        <v>2805002000</v>
      </c>
      <c r="B28" s="0" t="str">
        <f aca="false">$E$2</f>
        <v>Ag</v>
      </c>
      <c r="G28" s="0" t="s">
        <v>548</v>
      </c>
      <c r="H28" s="0" t="str">
        <f aca="false">VLOOKUP(G28,A$2:B$5723,2,0)</f>
        <v>Pet</v>
      </c>
    </row>
    <row r="29" customFormat="false" ht="13.8" hidden="false" customHeight="false" outlineLevel="0" collapsed="false">
      <c r="A29" s="0" t="n">
        <v>2805039200</v>
      </c>
      <c r="B29" s="0" t="str">
        <f aca="false">$E$2</f>
        <v>Ag</v>
      </c>
      <c r="G29" s="0" t="s">
        <v>549</v>
      </c>
      <c r="H29" s="0" t="str">
        <f aca="false">VLOOKUP(G29,A$2:B$5723,2,0)</f>
        <v>Ind</v>
      </c>
    </row>
    <row r="30" customFormat="false" ht="13.8" hidden="false" customHeight="false" outlineLevel="0" collapsed="false">
      <c r="A30" s="0" t="n">
        <v>2805022200</v>
      </c>
      <c r="B30" s="0" t="str">
        <f aca="false">$E$2</f>
        <v>Ag</v>
      </c>
      <c r="G30" s="0" t="s">
        <v>550</v>
      </c>
      <c r="H30" s="0" t="str">
        <f aca="false">VLOOKUP(G30,A$2:B$5723,2,0)</f>
        <v>Msc</v>
      </c>
    </row>
    <row r="31" customFormat="false" ht="13.8" hidden="false" customHeight="false" outlineLevel="0" collapsed="false">
      <c r="A31" s="0" t="n">
        <v>2805000000</v>
      </c>
      <c r="B31" s="0" t="str">
        <f aca="false">$E$2</f>
        <v>Ag</v>
      </c>
      <c r="G31" s="0" t="s">
        <v>551</v>
      </c>
      <c r="H31" s="0" t="str">
        <f aca="false">VLOOKUP(G31,A$2:B$5723,2,0)</f>
        <v>Pet</v>
      </c>
    </row>
    <row r="32" customFormat="false" ht="13.8" hidden="false" customHeight="false" outlineLevel="0" collapsed="false">
      <c r="A32" s="0" t="n">
        <v>2805009300</v>
      </c>
      <c r="B32" s="0" t="str">
        <f aca="false">$E$2</f>
        <v>Ag</v>
      </c>
      <c r="G32" s="0" t="s">
        <v>552</v>
      </c>
      <c r="H32" s="0" t="str">
        <f aca="false">VLOOKUP(G32,A$2:B$5723,2,0)</f>
        <v>Waste</v>
      </c>
    </row>
    <row r="33" customFormat="false" ht="13.8" hidden="false" customHeight="false" outlineLevel="0" collapsed="false">
      <c r="A33" s="0" t="n">
        <v>2805010000</v>
      </c>
      <c r="B33" s="0" t="str">
        <f aca="false">$E$2</f>
        <v>Ag</v>
      </c>
      <c r="G33" s="0" t="s">
        <v>553</v>
      </c>
      <c r="H33" s="0" t="str">
        <f aca="false">VLOOKUP(G33,A$2:B$5723,2,0)</f>
        <v>Off Hwy</v>
      </c>
    </row>
    <row r="34" customFormat="false" ht="13.8" hidden="false" customHeight="false" outlineLevel="0" collapsed="false">
      <c r="A34" s="0" t="n">
        <v>2805030008</v>
      </c>
      <c r="B34" s="0" t="str">
        <f aca="false">$E$2</f>
        <v>Ag</v>
      </c>
      <c r="G34" s="0" t="s">
        <v>554</v>
      </c>
      <c r="H34" s="0" t="str">
        <f aca="false">VLOOKUP(G34,A$2:B$5723,2,0)</f>
        <v>Pet</v>
      </c>
    </row>
    <row r="35" customFormat="false" ht="13.8" hidden="false" customHeight="false" outlineLevel="0" collapsed="false">
      <c r="A35" s="0" t="n">
        <v>2805001100</v>
      </c>
      <c r="B35" s="0" t="str">
        <f aca="false">$E$2</f>
        <v>Ag</v>
      </c>
      <c r="G35" s="0" t="s">
        <v>555</v>
      </c>
      <c r="H35" s="0" t="str">
        <f aca="false">VLOOKUP(G35,A$2:B$5723,2,0)</f>
        <v>Msc</v>
      </c>
    </row>
    <row r="36" customFormat="false" ht="13.8" hidden="false" customHeight="false" outlineLevel="0" collapsed="false">
      <c r="A36" s="0" t="n">
        <v>2805039300</v>
      </c>
      <c r="B36" s="0" t="str">
        <f aca="false">$E$2</f>
        <v>Ag</v>
      </c>
      <c r="G36" s="0" t="s">
        <v>556</v>
      </c>
      <c r="H36" s="0" t="str">
        <f aca="false">VLOOKUP(G36,A$2:B$5723,2,0)</f>
        <v>Ind</v>
      </c>
    </row>
    <row r="37" customFormat="false" ht="13.8" hidden="false" customHeight="false" outlineLevel="0" collapsed="false">
      <c r="A37" s="0" t="s">
        <v>557</v>
      </c>
      <c r="B37" s="0" t="str">
        <f aca="false">$E$2</f>
        <v>Ag</v>
      </c>
      <c r="G37" s="0" t="s">
        <v>558</v>
      </c>
      <c r="H37" s="0" t="str">
        <f aca="false">VLOOKUP(G37,A$2:B$5723,2,0)</f>
        <v>Solv.</v>
      </c>
    </row>
    <row r="38" customFormat="false" ht="13.8" hidden="false" customHeight="false" outlineLevel="0" collapsed="false">
      <c r="A38" s="0" t="n">
        <v>2805040000</v>
      </c>
      <c r="B38" s="0" t="str">
        <f aca="false">$E$2</f>
        <v>Ag</v>
      </c>
      <c r="G38" s="0" t="s">
        <v>559</v>
      </c>
      <c r="H38" s="0" t="str">
        <f aca="false">VLOOKUP(G38,A$2:B$5723,2,0)</f>
        <v>Mine</v>
      </c>
    </row>
    <row r="39" customFormat="false" ht="13.8" hidden="false" customHeight="false" outlineLevel="0" collapsed="false">
      <c r="A39" s="0" t="n">
        <v>2805008200</v>
      </c>
      <c r="B39" s="0" t="str">
        <f aca="false">$E$2</f>
        <v>Ag</v>
      </c>
      <c r="G39" s="0" t="s">
        <v>560</v>
      </c>
      <c r="H39" s="0" t="str">
        <f aca="false">VLOOKUP(G39,A$2:B$5723,2,0)</f>
        <v>Msc</v>
      </c>
    </row>
    <row r="40" customFormat="false" ht="13.8" hidden="false" customHeight="false" outlineLevel="0" collapsed="false">
      <c r="A40" s="0" t="n">
        <v>2805021300</v>
      </c>
      <c r="B40" s="0" t="str">
        <f aca="false">$E$2</f>
        <v>Ag</v>
      </c>
      <c r="G40" s="0" t="s">
        <v>561</v>
      </c>
      <c r="H40" s="0" t="str">
        <f aca="false">VLOOKUP(G40,A$2:B$5723,2,0)</f>
        <v>Ind</v>
      </c>
    </row>
    <row r="41" customFormat="false" ht="13.8" hidden="false" customHeight="false" outlineLevel="0" collapsed="false">
      <c r="A41" s="0" t="n">
        <v>2805003100</v>
      </c>
      <c r="B41" s="0" t="str">
        <f aca="false">$E$2</f>
        <v>Ag</v>
      </c>
      <c r="G41" s="0" t="s">
        <v>562</v>
      </c>
      <c r="H41" s="0" t="str">
        <f aca="false">VLOOKUP(G41,A$2:B$5723,2,0)</f>
        <v>Mine</v>
      </c>
    </row>
    <row r="42" customFormat="false" ht="13.8" hidden="false" customHeight="false" outlineLevel="0" collapsed="false">
      <c r="A42" s="0" t="n">
        <v>2805009200</v>
      </c>
      <c r="B42" s="0" t="str">
        <f aca="false">$E$2</f>
        <v>Ag</v>
      </c>
      <c r="G42" s="0" t="s">
        <v>563</v>
      </c>
      <c r="H42" s="0" t="str">
        <f aca="false">VLOOKUP(G42,A$2:B$5723,2,0)</f>
        <v>Mine</v>
      </c>
    </row>
    <row r="43" customFormat="false" ht="13.8" hidden="false" customHeight="false" outlineLevel="0" collapsed="false">
      <c r="A43" s="0" t="n">
        <v>2805023300</v>
      </c>
      <c r="B43" s="0" t="str">
        <f aca="false">$E$2</f>
        <v>Ag</v>
      </c>
      <c r="G43" s="0" t="s">
        <v>564</v>
      </c>
      <c r="H43" s="0" t="str">
        <f aca="false">VLOOKUP(G43,A$2:B$5723,2,0)</f>
        <v>Msc</v>
      </c>
    </row>
    <row r="44" customFormat="false" ht="13.8" hidden="false" customHeight="false" outlineLevel="0" collapsed="false">
      <c r="A44" s="0" t="n">
        <v>2805023200</v>
      </c>
      <c r="B44" s="0" t="str">
        <f aca="false">$E$2</f>
        <v>Ag</v>
      </c>
      <c r="G44" s="0" t="s">
        <v>565</v>
      </c>
      <c r="H44" s="0" t="str">
        <f aca="false">VLOOKUP(G44,A$2:B$5723,2,0)</f>
        <v>Ind</v>
      </c>
    </row>
    <row r="45" customFormat="false" ht="13.8" hidden="false" customHeight="false" outlineLevel="0" collapsed="false">
      <c r="A45" s="0" t="n">
        <v>2805007100</v>
      </c>
      <c r="B45" s="0" t="str">
        <f aca="false">$E$2</f>
        <v>Ag</v>
      </c>
      <c r="G45" s="0" t="s">
        <v>566</v>
      </c>
      <c r="H45" s="0" t="str">
        <f aca="false">VLOOKUP(G45,A$2:B$5723,2,0)</f>
        <v>Pet</v>
      </c>
    </row>
    <row r="46" customFormat="false" ht="13.8" hidden="false" customHeight="false" outlineLevel="0" collapsed="false">
      <c r="A46" s="0" t="n">
        <v>2805045000</v>
      </c>
      <c r="B46" s="0" t="str">
        <f aca="false">$E$2</f>
        <v>Ag</v>
      </c>
      <c r="G46" s="0" t="s">
        <v>567</v>
      </c>
      <c r="H46" s="0" t="str">
        <f aca="false">VLOOKUP(G46,A$2:B$5723,2,0)</f>
        <v>Pet</v>
      </c>
    </row>
    <row r="47" customFormat="false" ht="13.8" hidden="false" customHeight="false" outlineLevel="0" collapsed="false">
      <c r="A47" s="0" t="n">
        <v>2805030007</v>
      </c>
      <c r="B47" s="0" t="str">
        <f aca="false">$E$2</f>
        <v>Ag</v>
      </c>
      <c r="G47" s="0" t="s">
        <v>568</v>
      </c>
      <c r="H47" s="0" t="str">
        <f aca="false">VLOOKUP(G47,A$2:B$5723,2,0)</f>
        <v>Msc</v>
      </c>
    </row>
    <row r="48" customFormat="false" ht="13.8" hidden="false" customHeight="false" outlineLevel="0" collapsed="false">
      <c r="A48" s="0" t="n">
        <v>2805008300</v>
      </c>
      <c r="B48" s="0" t="str">
        <f aca="false">$E$2</f>
        <v>Ag</v>
      </c>
      <c r="G48" s="0" t="s">
        <v>569</v>
      </c>
      <c r="H48" s="0" t="str">
        <f aca="false">VLOOKUP(G48,A$2:B$5723,2,0)</f>
        <v>Waste</v>
      </c>
    </row>
    <row r="49" customFormat="false" ht="13.8" hidden="false" customHeight="false" outlineLevel="0" collapsed="false">
      <c r="A49" s="0" t="n">
        <v>2805053100</v>
      </c>
      <c r="B49" s="0" t="str">
        <f aca="false">$E$2</f>
        <v>Ag</v>
      </c>
      <c r="G49" s="0" t="s">
        <v>570</v>
      </c>
      <c r="H49" s="0" t="str">
        <f aca="false">VLOOKUP(G49,A$2:B$5723,2,0)</f>
        <v>Msc</v>
      </c>
    </row>
    <row r="50" customFormat="false" ht="13.8" hidden="false" customHeight="false" outlineLevel="0" collapsed="false">
      <c r="A50" s="0" t="n">
        <v>2805010300</v>
      </c>
      <c r="B50" s="0" t="str">
        <f aca="false">$E$2</f>
        <v>Ag</v>
      </c>
      <c r="G50" s="0" t="s">
        <v>571</v>
      </c>
      <c r="H50" s="0" t="str">
        <f aca="false">VLOOKUP(G50,A$2:B$5723,2,0)</f>
        <v>Pet</v>
      </c>
    </row>
    <row r="51" customFormat="false" ht="13.8" hidden="false" customHeight="false" outlineLevel="0" collapsed="false">
      <c r="A51" s="0" t="n">
        <v>2805039100</v>
      </c>
      <c r="B51" s="0" t="str">
        <f aca="false">$E$2</f>
        <v>Ag</v>
      </c>
      <c r="G51" s="0" t="s">
        <v>572</v>
      </c>
      <c r="H51" s="0" t="str">
        <f aca="false">VLOOKUP(G51,A$2:B$5723,2,0)</f>
        <v>Mine</v>
      </c>
    </row>
    <row r="52" customFormat="false" ht="13.8" hidden="false" customHeight="false" outlineLevel="0" collapsed="false">
      <c r="A52" s="0" t="n">
        <v>2805022100</v>
      </c>
      <c r="B52" s="0" t="str">
        <f aca="false">$E$2</f>
        <v>Ag</v>
      </c>
      <c r="G52" s="0" t="s">
        <v>573</v>
      </c>
      <c r="H52" s="0" t="str">
        <f aca="false">VLOOKUP(G52,A$2:B$5723,2,0)</f>
        <v>Ind</v>
      </c>
    </row>
    <row r="53" customFormat="false" ht="13.8" hidden="false" customHeight="false" outlineLevel="0" collapsed="false">
      <c r="A53" s="0" t="n">
        <v>2805022300</v>
      </c>
      <c r="B53" s="0" t="str">
        <f aca="false">$E$2</f>
        <v>Ag</v>
      </c>
      <c r="G53" s="0" t="s">
        <v>574</v>
      </c>
      <c r="H53" s="0" t="str">
        <f aca="false">VLOOKUP(G53,A$2:B$5723,2,0)</f>
        <v>Msc</v>
      </c>
    </row>
    <row r="54" customFormat="false" ht="13.8" hidden="false" customHeight="false" outlineLevel="0" collapsed="false">
      <c r="A54" s="0" t="n">
        <v>2311020040</v>
      </c>
      <c r="B54" s="0" t="str">
        <f aca="false">$E$4</f>
        <v>Const</v>
      </c>
      <c r="G54" s="0" t="s">
        <v>575</v>
      </c>
      <c r="H54" s="0" t="str">
        <f aca="false">VLOOKUP(G54,A$2:B$5723,2,0)</f>
        <v>Msc</v>
      </c>
    </row>
    <row r="55" customFormat="false" ht="13.8" hidden="false" customHeight="false" outlineLevel="0" collapsed="false">
      <c r="A55" s="0" t="n">
        <v>2311030000</v>
      </c>
      <c r="B55" s="0" t="str">
        <f aca="false">$E$4</f>
        <v>Const</v>
      </c>
      <c r="G55" s="0" t="s">
        <v>576</v>
      </c>
      <c r="H55" s="0" t="str">
        <f aca="false">VLOOKUP(G55,A$2:B$5723,2,0)</f>
        <v>Waste</v>
      </c>
    </row>
    <row r="56" customFormat="false" ht="13.8" hidden="false" customHeight="false" outlineLevel="0" collapsed="false">
      <c r="A56" s="0" t="n">
        <v>2311010000</v>
      </c>
      <c r="B56" s="0" t="str">
        <f aca="false">$E$4</f>
        <v>Const</v>
      </c>
      <c r="G56" s="0" t="s">
        <v>577</v>
      </c>
      <c r="H56" s="0" t="str">
        <f aca="false">VLOOKUP(G56,A$2:B$5723,2,0)</f>
        <v>Solv.</v>
      </c>
    </row>
    <row r="57" customFormat="false" ht="13.8" hidden="false" customHeight="false" outlineLevel="0" collapsed="false">
      <c r="A57" s="0" t="n">
        <v>2311000000</v>
      </c>
      <c r="B57" s="0" t="str">
        <f aca="false">$E$4</f>
        <v>Const</v>
      </c>
      <c r="G57" s="0" t="s">
        <v>578</v>
      </c>
      <c r="H57" s="0" t="str">
        <f aca="false">VLOOKUP(G57,A$2:B$5723,2,0)</f>
        <v>Off Hwy</v>
      </c>
    </row>
    <row r="58" customFormat="false" ht="13.8" hidden="false" customHeight="false" outlineLevel="0" collapsed="false">
      <c r="A58" s="0" t="n">
        <v>2311020000</v>
      </c>
      <c r="B58" s="0" t="str">
        <f aca="false">$E$4</f>
        <v>Const</v>
      </c>
      <c r="G58" s="0" t="s">
        <v>579</v>
      </c>
      <c r="H58" s="0" t="str">
        <f aca="false">VLOOKUP(G58,A$2:B$5723,2,0)</f>
        <v>Msc</v>
      </c>
    </row>
    <row r="59" customFormat="false" ht="13.8" hidden="false" customHeight="false" outlineLevel="0" collapsed="false">
      <c r="A59" s="0" t="n">
        <v>2311010070</v>
      </c>
      <c r="B59" s="0" t="str">
        <f aca="false">$E$4</f>
        <v>Const</v>
      </c>
      <c r="G59" s="0" t="s">
        <v>580</v>
      </c>
      <c r="H59" s="0" t="str">
        <f aca="false">VLOOKUP(G59,A$2:B$5723,2,0)</f>
        <v>Msc</v>
      </c>
    </row>
    <row r="60" customFormat="false" ht="13.8" hidden="false" customHeight="false" outlineLevel="0" collapsed="false">
      <c r="A60" s="0" t="n">
        <v>2270009010</v>
      </c>
      <c r="B60" s="0" t="str">
        <f aca="false">$E$4</f>
        <v>Const</v>
      </c>
      <c r="G60" s="0" t="s">
        <v>581</v>
      </c>
      <c r="H60" s="0" t="str">
        <f aca="false">VLOOKUP(G60,A$2:B$5723,2,0)</f>
        <v>Msc</v>
      </c>
    </row>
    <row r="61" customFormat="false" ht="13.8" hidden="false" customHeight="false" outlineLevel="0" collapsed="false">
      <c r="A61" s="0" t="n">
        <v>2270002039</v>
      </c>
      <c r="B61" s="0" t="str">
        <f aca="false">$E$4</f>
        <v>Const</v>
      </c>
      <c r="G61" s="0" t="s">
        <v>582</v>
      </c>
      <c r="H61" s="0" t="str">
        <f aca="false">VLOOKUP(G61,A$2:B$5723,2,0)</f>
        <v>Msc</v>
      </c>
    </row>
    <row r="62" customFormat="false" ht="13.8" hidden="false" customHeight="false" outlineLevel="0" collapsed="false">
      <c r="A62" s="0" t="n">
        <v>2270002060</v>
      </c>
      <c r="B62" s="0" t="str">
        <f aca="false">$E$4</f>
        <v>Const</v>
      </c>
      <c r="G62" s="0" t="s">
        <v>583</v>
      </c>
      <c r="H62" s="0" t="str">
        <f aca="false">VLOOKUP(G62,A$2:B$5723,2,0)</f>
        <v>Ind</v>
      </c>
    </row>
    <row r="63" customFormat="false" ht="13.8" hidden="false" customHeight="false" outlineLevel="0" collapsed="false">
      <c r="A63" s="0" t="n">
        <v>2270002024</v>
      </c>
      <c r="B63" s="0" t="str">
        <f aca="false">$E$4</f>
        <v>Const</v>
      </c>
      <c r="G63" s="0" t="s">
        <v>584</v>
      </c>
      <c r="H63" s="0" t="str">
        <f aca="false">VLOOKUP(G63,A$2:B$5723,2,0)</f>
        <v>Waste</v>
      </c>
    </row>
    <row r="64" customFormat="false" ht="13.8" hidden="false" customHeight="false" outlineLevel="0" collapsed="false">
      <c r="A64" s="0" t="n">
        <v>2270002012</v>
      </c>
      <c r="B64" s="0" t="str">
        <f aca="false">$E$4</f>
        <v>Const</v>
      </c>
      <c r="G64" s="0" t="s">
        <v>585</v>
      </c>
      <c r="H64" s="0" t="str">
        <f aca="false">VLOOKUP(G64,A$2:B$5723,2,0)</f>
        <v>Pet</v>
      </c>
    </row>
    <row r="65" customFormat="false" ht="13.8" hidden="false" customHeight="false" outlineLevel="0" collapsed="false">
      <c r="A65" s="0" t="n">
        <v>2270002021</v>
      </c>
      <c r="B65" s="0" t="str">
        <f aca="false">$E$4</f>
        <v>Const</v>
      </c>
      <c r="G65" s="0" t="s">
        <v>586</v>
      </c>
      <c r="H65" s="0" t="str">
        <f aca="false">VLOOKUP(G65,A$2:B$5723,2,0)</f>
        <v>Msc</v>
      </c>
    </row>
    <row r="66" customFormat="false" ht="13.8" hidden="false" customHeight="false" outlineLevel="0" collapsed="false">
      <c r="A66" s="0" t="n">
        <v>2270002069</v>
      </c>
      <c r="B66" s="0" t="str">
        <f aca="false">$E$4</f>
        <v>Const</v>
      </c>
      <c r="G66" s="0" t="s">
        <v>587</v>
      </c>
      <c r="H66" s="0" t="str">
        <f aca="false">VLOOKUP(G66,A$2:B$5723,2,0)</f>
        <v>Msc</v>
      </c>
    </row>
    <row r="67" customFormat="false" ht="13.8" hidden="false" customHeight="false" outlineLevel="0" collapsed="false">
      <c r="A67" s="0" t="n">
        <v>2270002030</v>
      </c>
      <c r="B67" s="0" t="str">
        <f aca="false">$E$4</f>
        <v>Const</v>
      </c>
      <c r="G67" s="0" t="s">
        <v>588</v>
      </c>
      <c r="H67" s="0" t="str">
        <f aca="false">VLOOKUP(G67,A$2:B$5723,2,0)</f>
        <v>Off Hwy</v>
      </c>
    </row>
    <row r="68" customFormat="false" ht="13.8" hidden="false" customHeight="false" outlineLevel="0" collapsed="false">
      <c r="A68" s="0" t="n">
        <v>2270002036</v>
      </c>
      <c r="B68" s="0" t="str">
        <f aca="false">$E$4</f>
        <v>Const</v>
      </c>
      <c r="G68" s="0" t="s">
        <v>589</v>
      </c>
      <c r="H68" s="0" t="str">
        <f aca="false">VLOOKUP(G68,A$2:B$5723,2,0)</f>
        <v>Ind</v>
      </c>
    </row>
    <row r="69" customFormat="false" ht="13.8" hidden="false" customHeight="false" outlineLevel="0" collapsed="false">
      <c r="A69" s="0" t="n">
        <v>2270002018</v>
      </c>
      <c r="B69" s="0" t="str">
        <f aca="false">$E$4</f>
        <v>Const</v>
      </c>
      <c r="G69" s="0" t="s">
        <v>590</v>
      </c>
      <c r="H69" s="0" t="str">
        <f aca="false">VLOOKUP(G69,A$2:B$5723,2,0)</f>
        <v>Msc</v>
      </c>
    </row>
    <row r="70" customFormat="false" ht="13.8" hidden="false" customHeight="false" outlineLevel="0" collapsed="false">
      <c r="A70" s="0" t="n">
        <v>2270002009</v>
      </c>
      <c r="B70" s="0" t="str">
        <f aca="false">$E$4</f>
        <v>Const</v>
      </c>
      <c r="G70" s="0" t="s">
        <v>591</v>
      </c>
      <c r="H70" s="0" t="str">
        <f aca="false">VLOOKUP(G70,A$2:B$5723,2,0)</f>
        <v>Ag</v>
      </c>
    </row>
    <row r="71" customFormat="false" ht="13.8" hidden="false" customHeight="false" outlineLevel="0" collapsed="false">
      <c r="A71" s="0" t="n">
        <v>2270002006</v>
      </c>
      <c r="B71" s="0" t="str">
        <f aca="false">$E$4</f>
        <v>Const</v>
      </c>
      <c r="G71" s="0" t="s">
        <v>592</v>
      </c>
      <c r="H71" s="0" t="str">
        <f aca="false">VLOOKUP(G71,A$2:B$5723,2,0)</f>
        <v>Pet</v>
      </c>
    </row>
    <row r="72" customFormat="false" ht="13.8" hidden="false" customHeight="false" outlineLevel="0" collapsed="false">
      <c r="A72" s="0" t="n">
        <v>2270002054</v>
      </c>
      <c r="B72" s="0" t="str">
        <f aca="false">$E$4</f>
        <v>Const</v>
      </c>
      <c r="G72" s="0" t="s">
        <v>593</v>
      </c>
      <c r="H72" s="0" t="str">
        <f aca="false">VLOOKUP(G72,A$2:B$5723,2,0)</f>
        <v>Mine</v>
      </c>
    </row>
    <row r="73" customFormat="false" ht="13.8" hidden="false" customHeight="false" outlineLevel="0" collapsed="false">
      <c r="A73" s="0" t="n">
        <v>2270002015</v>
      </c>
      <c r="B73" s="0" t="str">
        <f aca="false">$E$4</f>
        <v>Const</v>
      </c>
      <c r="G73" s="0" t="s">
        <v>594</v>
      </c>
      <c r="H73" s="0" t="str">
        <f aca="false">VLOOKUP(G73,A$2:B$5723,2,0)</f>
        <v>Msc</v>
      </c>
    </row>
    <row r="74" customFormat="false" ht="13.8" hidden="false" customHeight="false" outlineLevel="0" collapsed="false">
      <c r="A74" s="0" t="n">
        <v>2270002042</v>
      </c>
      <c r="B74" s="0" t="str">
        <f aca="false">$E$4</f>
        <v>Const</v>
      </c>
      <c r="G74" s="0" t="s">
        <v>595</v>
      </c>
      <c r="H74" s="0" t="str">
        <f aca="false">VLOOKUP(G74,A$2:B$5723,2,0)</f>
        <v>Msc</v>
      </c>
    </row>
    <row r="75" customFormat="false" ht="13.8" hidden="false" customHeight="false" outlineLevel="0" collapsed="false">
      <c r="A75" s="0" t="n">
        <v>2270002081</v>
      </c>
      <c r="B75" s="0" t="str">
        <f aca="false">$E$4</f>
        <v>Const</v>
      </c>
      <c r="G75" s="0" t="s">
        <v>596</v>
      </c>
      <c r="H75" s="0" t="str">
        <f aca="false">VLOOKUP(G75,A$2:B$5723,2,0)</f>
        <v>Off Hwy</v>
      </c>
    </row>
    <row r="76" customFormat="false" ht="13.8" hidden="false" customHeight="false" outlineLevel="0" collapsed="false">
      <c r="A76" s="0" t="n">
        <v>2270002003</v>
      </c>
      <c r="B76" s="0" t="str">
        <f aca="false">$E$4</f>
        <v>Const</v>
      </c>
      <c r="G76" s="0" t="s">
        <v>597</v>
      </c>
      <c r="H76" s="0" t="str">
        <f aca="false">VLOOKUP(G76,A$2:B$5723,2,0)</f>
        <v>Ind</v>
      </c>
    </row>
    <row r="77" customFormat="false" ht="13.8" hidden="false" customHeight="false" outlineLevel="0" collapsed="false">
      <c r="A77" s="0" t="n">
        <v>2270002057</v>
      </c>
      <c r="B77" s="0" t="str">
        <f aca="false">$E$4</f>
        <v>Const</v>
      </c>
      <c r="G77" s="0" t="s">
        <v>598</v>
      </c>
      <c r="H77" s="0" t="str">
        <f aca="false">VLOOKUP(G77,A$2:B$5723,2,0)</f>
        <v>Msc</v>
      </c>
    </row>
    <row r="78" customFormat="false" ht="13.8" hidden="false" customHeight="false" outlineLevel="0" collapsed="false">
      <c r="A78" s="0" t="n">
        <v>2270002078</v>
      </c>
      <c r="B78" s="0" t="str">
        <f aca="false">$E$4</f>
        <v>Const</v>
      </c>
      <c r="G78" s="0" t="s">
        <v>599</v>
      </c>
      <c r="H78" s="0" t="str">
        <f aca="false">VLOOKUP(G78,A$2:B$5723,2,0)</f>
        <v>Msc</v>
      </c>
    </row>
    <row r="79" customFormat="false" ht="13.8" hidden="false" customHeight="false" outlineLevel="0" collapsed="false">
      <c r="A79" s="0" t="n">
        <v>2270002072</v>
      </c>
      <c r="B79" s="0" t="str">
        <f aca="false">$E$4</f>
        <v>Const</v>
      </c>
      <c r="G79" s="0" t="s">
        <v>600</v>
      </c>
      <c r="H79" s="0" t="str">
        <f aca="false">VLOOKUP(G79,A$2:B$5723,2,0)</f>
        <v>Ind</v>
      </c>
    </row>
    <row r="80" customFormat="false" ht="13.8" hidden="false" customHeight="false" outlineLevel="0" collapsed="false">
      <c r="A80" s="0" t="n">
        <v>2270002048</v>
      </c>
      <c r="B80" s="0" t="str">
        <f aca="false">$E$4</f>
        <v>Const</v>
      </c>
      <c r="G80" s="0" t="s">
        <v>601</v>
      </c>
      <c r="H80" s="0" t="str">
        <f aca="false">VLOOKUP(G80,A$2:B$5723,2,0)</f>
        <v>Msc</v>
      </c>
    </row>
    <row r="81" customFormat="false" ht="13.8" hidden="false" customHeight="false" outlineLevel="0" collapsed="false">
      <c r="A81" s="0" t="n">
        <v>2270002033</v>
      </c>
      <c r="B81" s="0" t="str">
        <f aca="false">$E$4</f>
        <v>Const</v>
      </c>
      <c r="G81" s="0" t="s">
        <v>602</v>
      </c>
      <c r="H81" s="0" t="str">
        <f aca="false">VLOOKUP(G81,A$2:B$5723,2,0)</f>
        <v>Msc</v>
      </c>
    </row>
    <row r="82" customFormat="false" ht="13.8" hidden="false" customHeight="false" outlineLevel="0" collapsed="false">
      <c r="A82" s="0" t="n">
        <v>2270002045</v>
      </c>
      <c r="B82" s="0" t="str">
        <f aca="false">$E$4</f>
        <v>Const</v>
      </c>
      <c r="G82" s="0" t="s">
        <v>603</v>
      </c>
      <c r="H82" s="0" t="str">
        <f aca="false">VLOOKUP(G82,A$2:B$5723,2,0)</f>
        <v>Off Hwy</v>
      </c>
    </row>
    <row r="83" customFormat="false" ht="13.8" hidden="false" customHeight="false" outlineLevel="0" collapsed="false">
      <c r="A83" s="0" t="n">
        <v>2270002027</v>
      </c>
      <c r="B83" s="0" t="str">
        <f aca="false">$E$4</f>
        <v>Const</v>
      </c>
      <c r="G83" s="0" t="s">
        <v>604</v>
      </c>
      <c r="H83" s="0" t="str">
        <f aca="false">VLOOKUP(G83,A$2:B$5723,2,0)</f>
        <v>Ind</v>
      </c>
    </row>
    <row r="84" customFormat="false" ht="13.8" hidden="false" customHeight="false" outlineLevel="0" collapsed="false">
      <c r="A84" s="0" t="n">
        <v>2270002051</v>
      </c>
      <c r="B84" s="0" t="str">
        <f aca="false">$E$4</f>
        <v>Const</v>
      </c>
      <c r="G84" s="0" t="s">
        <v>605</v>
      </c>
      <c r="H84" s="0" t="str">
        <f aca="false">VLOOKUP(G84,A$2:B$5723,2,0)</f>
        <v>Ind</v>
      </c>
    </row>
    <row r="85" customFormat="false" ht="13.8" hidden="false" customHeight="false" outlineLevel="0" collapsed="false">
      <c r="A85" s="0" t="n">
        <v>2270002075</v>
      </c>
      <c r="B85" s="0" t="str">
        <f aca="false">$E$4</f>
        <v>Const</v>
      </c>
      <c r="G85" s="0" t="s">
        <v>606</v>
      </c>
      <c r="H85" s="0" t="str">
        <f aca="false">VLOOKUP(G85,A$2:B$5723,2,0)</f>
        <v>Ind</v>
      </c>
    </row>
    <row r="86" customFormat="false" ht="13.8" hidden="false" customHeight="false" outlineLevel="0" collapsed="false">
      <c r="A86" s="0" t="n">
        <v>2270002066</v>
      </c>
      <c r="B86" s="0" t="str">
        <f aca="false">$E$4</f>
        <v>Const</v>
      </c>
      <c r="G86" s="0" t="s">
        <v>607</v>
      </c>
      <c r="H86" s="0" t="str">
        <f aca="false">VLOOKUP(G86,A$2:B$5723,2,0)</f>
        <v>Msc</v>
      </c>
    </row>
    <row r="87" customFormat="false" ht="13.8" hidden="false" customHeight="false" outlineLevel="0" collapsed="false">
      <c r="A87" s="0" t="n">
        <v>2610000500</v>
      </c>
      <c r="B87" s="0" t="str">
        <f aca="false">$E$4</f>
        <v>Const</v>
      </c>
      <c r="G87" s="0" t="s">
        <v>608</v>
      </c>
      <c r="H87" s="0" t="str">
        <f aca="false">VLOOKUP(G87,A$2:B$5723,2,0)</f>
        <v>Msc</v>
      </c>
    </row>
    <row r="88" customFormat="false" ht="13.8" hidden="false" customHeight="false" outlineLevel="0" collapsed="false">
      <c r="A88" s="0" t="n">
        <v>2460200000</v>
      </c>
      <c r="B88" s="0" t="str">
        <f aca="false">$E$9</f>
        <v>Solv.</v>
      </c>
      <c r="G88" s="0" t="s">
        <v>609</v>
      </c>
      <c r="H88" s="0" t="str">
        <f aca="false">VLOOKUP(G88,A$2:B$5723,2,0)</f>
        <v>Msc</v>
      </c>
    </row>
    <row r="89" customFormat="false" ht="13.8" hidden="false" customHeight="false" outlineLevel="0" collapsed="false">
      <c r="A89" s="0" t="n">
        <v>2460100000</v>
      </c>
      <c r="B89" s="0" t="str">
        <f aca="false">$E$9</f>
        <v>Solv.</v>
      </c>
      <c r="G89" s="0" t="s">
        <v>610</v>
      </c>
      <c r="H89" s="0" t="str">
        <f aca="false">VLOOKUP(G89,A$2:B$5723,2,0)</f>
        <v>Msc</v>
      </c>
    </row>
    <row r="90" customFormat="false" ht="13.8" hidden="false" customHeight="false" outlineLevel="0" collapsed="false">
      <c r="A90" s="0" t="n">
        <v>2460400000</v>
      </c>
      <c r="B90" s="0" t="str">
        <f aca="false">$E$9</f>
        <v>Solv.</v>
      </c>
      <c r="G90" s="0" t="s">
        <v>611</v>
      </c>
      <c r="H90" s="0" t="str">
        <f aca="false">VLOOKUP(G90,A$2:B$5723,2,0)</f>
        <v>Msc</v>
      </c>
    </row>
    <row r="91" customFormat="false" ht="13.8" hidden="false" customHeight="false" outlineLevel="0" collapsed="false">
      <c r="A91" s="0" t="n">
        <v>2460140000</v>
      </c>
      <c r="B91" s="0" t="str">
        <f aca="false">$E$9</f>
        <v>Solv.</v>
      </c>
      <c r="G91" s="0" t="s">
        <v>612</v>
      </c>
      <c r="H91" s="0" t="str">
        <f aca="false">VLOOKUP(G91,A$2:B$5723,2,0)</f>
        <v>Waste</v>
      </c>
    </row>
    <row r="92" customFormat="false" ht="13.8" hidden="false" customHeight="false" outlineLevel="0" collapsed="false">
      <c r="A92" s="0" t="s">
        <v>613</v>
      </c>
      <c r="B92" s="0" t="str">
        <f aca="false">$E$9</f>
        <v>Solv.</v>
      </c>
      <c r="G92" s="0" t="s">
        <v>614</v>
      </c>
      <c r="H92" s="0" t="str">
        <f aca="false">VLOOKUP(G92,A$2:B$5723,2,0)</f>
        <v>Waste</v>
      </c>
    </row>
    <row r="93" customFormat="false" ht="13.8" hidden="false" customHeight="false" outlineLevel="0" collapsed="false">
      <c r="A93" s="0" t="n">
        <v>2460500000</v>
      </c>
      <c r="B93" s="0" t="str">
        <f aca="false">$E$9</f>
        <v>Solv.</v>
      </c>
      <c r="G93" s="0" t="s">
        <v>615</v>
      </c>
      <c r="H93" s="0" t="str">
        <f aca="false">VLOOKUP(G93,A$2:B$5723,2,0)</f>
        <v>Ind</v>
      </c>
    </row>
    <row r="94" customFormat="false" ht="13.8" hidden="false" customHeight="false" outlineLevel="0" collapsed="false">
      <c r="A94" s="0" t="s">
        <v>616</v>
      </c>
      <c r="B94" s="0" t="str">
        <f aca="false">$E$9</f>
        <v>Solv.</v>
      </c>
      <c r="G94" s="0" t="s">
        <v>617</v>
      </c>
      <c r="H94" s="0" t="str">
        <f aca="false">VLOOKUP(G94,A$2:B$5723,2,0)</f>
        <v>Ind</v>
      </c>
    </row>
    <row r="95" customFormat="false" ht="13.8" hidden="false" customHeight="false" outlineLevel="0" collapsed="false">
      <c r="A95" s="0" t="s">
        <v>618</v>
      </c>
      <c r="B95" s="0" t="str">
        <f aca="false">$E$5</f>
        <v>Elec</v>
      </c>
      <c r="G95" s="0" t="s">
        <v>619</v>
      </c>
      <c r="H95" s="0" t="str">
        <f aca="false">VLOOKUP(G95,A$2:B$5723,2,0)</f>
        <v>Msc</v>
      </c>
    </row>
    <row r="96" customFormat="false" ht="13.8" hidden="false" customHeight="false" outlineLevel="0" collapsed="false">
      <c r="A96" s="0" t="s">
        <v>620</v>
      </c>
      <c r="B96" s="0" t="str">
        <f aca="false">$E$5</f>
        <v>Elec</v>
      </c>
      <c r="G96" s="0" t="s">
        <v>621</v>
      </c>
      <c r="H96" s="0" t="str">
        <f aca="false">VLOOKUP(G96,A$2:B$5723,2,0)</f>
        <v>Msc</v>
      </c>
    </row>
    <row r="97" customFormat="false" ht="13.8" hidden="false" customHeight="false" outlineLevel="0" collapsed="false">
      <c r="A97" s="0" t="s">
        <v>622</v>
      </c>
      <c r="B97" s="0" t="str">
        <f aca="false">$E$5</f>
        <v>Elec</v>
      </c>
      <c r="G97" s="0" t="s">
        <v>623</v>
      </c>
      <c r="H97" s="0" t="str">
        <f aca="false">VLOOKUP(G97,A$2:B$5723,2,0)</f>
        <v>Waste</v>
      </c>
    </row>
    <row r="98" customFormat="false" ht="13.8" hidden="false" customHeight="false" outlineLevel="0" collapsed="false">
      <c r="A98" s="0" t="s">
        <v>624</v>
      </c>
      <c r="B98" s="0" t="str">
        <f aca="false">$E$5</f>
        <v>Elec</v>
      </c>
      <c r="G98" s="0" t="s">
        <v>625</v>
      </c>
      <c r="H98" s="0" t="str">
        <f aca="false">VLOOKUP(G98,A$2:B$5723,2,0)</f>
        <v>Ind</v>
      </c>
    </row>
    <row r="99" customFormat="false" ht="13.8" hidden="false" customHeight="false" outlineLevel="0" collapsed="false">
      <c r="A99" s="0" t="s">
        <v>626</v>
      </c>
      <c r="B99" s="0" t="str">
        <f aca="false">$E$5</f>
        <v>Elec</v>
      </c>
      <c r="G99" s="0" t="s">
        <v>627</v>
      </c>
      <c r="H99" s="0" t="str">
        <f aca="false">VLOOKUP(G99,A$2:B$5723,2,0)</f>
        <v>Msc</v>
      </c>
    </row>
    <row r="100" customFormat="false" ht="13.8" hidden="false" customHeight="false" outlineLevel="0" collapsed="false">
      <c r="A100" s="0" t="s">
        <v>628</v>
      </c>
      <c r="B100" s="0" t="str">
        <f aca="false">$E$5</f>
        <v>Elec</v>
      </c>
      <c r="G100" s="0" t="s">
        <v>629</v>
      </c>
      <c r="H100" s="0" t="str">
        <f aca="false">VLOOKUP(G100,A$2:B$5723,2,0)</f>
        <v>Mine</v>
      </c>
    </row>
    <row r="101" customFormat="false" ht="13.8" hidden="false" customHeight="false" outlineLevel="0" collapsed="false">
      <c r="A101" s="0" t="s">
        <v>630</v>
      </c>
      <c r="B101" s="0" t="str">
        <f aca="false">$E$5</f>
        <v>Elec</v>
      </c>
      <c r="G101" s="0" t="s">
        <v>631</v>
      </c>
      <c r="H101" s="0" t="str">
        <f aca="false">VLOOKUP(G101,A$2:B$5723,2,0)</f>
        <v>Ind</v>
      </c>
    </row>
    <row r="102" customFormat="false" ht="13.8" hidden="false" customHeight="false" outlineLevel="0" collapsed="false">
      <c r="A102" s="0" t="s">
        <v>632</v>
      </c>
      <c r="B102" s="0" t="str">
        <f aca="false">$E$5</f>
        <v>Elec</v>
      </c>
      <c r="G102" s="0" t="s">
        <v>633</v>
      </c>
      <c r="H102" s="0" t="str">
        <f aca="false">VLOOKUP(G102,A$2:B$5723,2,0)</f>
        <v>Ind</v>
      </c>
    </row>
    <row r="103" customFormat="false" ht="13.8" hidden="false" customHeight="false" outlineLevel="0" collapsed="false">
      <c r="A103" s="0" t="n">
        <v>2101001000</v>
      </c>
      <c r="B103" s="0" t="str">
        <f aca="false">$E$5</f>
        <v>Elec</v>
      </c>
      <c r="G103" s="0" t="s">
        <v>634</v>
      </c>
      <c r="H103" s="0" t="str">
        <f aca="false">VLOOKUP(G103,A$2:B$5723,2,0)</f>
        <v>Ag</v>
      </c>
    </row>
    <row r="104" customFormat="false" ht="13.8" hidden="false" customHeight="false" outlineLevel="0" collapsed="false">
      <c r="A104" s="0" t="s">
        <v>635</v>
      </c>
      <c r="B104" s="0" t="str">
        <f aca="false">$E$5</f>
        <v>Elec</v>
      </c>
      <c r="G104" s="0" t="s">
        <v>636</v>
      </c>
      <c r="H104" s="0" t="str">
        <f aca="false">VLOOKUP(G104,A$2:B$5723,2,0)</f>
        <v>Msc</v>
      </c>
    </row>
    <row r="105" customFormat="false" ht="13.8" hidden="false" customHeight="false" outlineLevel="0" collapsed="false">
      <c r="A105" s="0" t="s">
        <v>637</v>
      </c>
      <c r="B105" s="0" t="str">
        <f aca="false">$E$5</f>
        <v>Elec</v>
      </c>
      <c r="G105" s="0" t="s">
        <v>638</v>
      </c>
      <c r="H105" s="0" t="str">
        <f aca="false">VLOOKUP(G105,A$2:B$5723,2,0)</f>
        <v>Ind</v>
      </c>
    </row>
    <row r="106" customFormat="false" ht="13.8" hidden="false" customHeight="false" outlineLevel="0" collapsed="false">
      <c r="A106" s="0" t="s">
        <v>639</v>
      </c>
      <c r="B106" s="0" t="str">
        <f aca="false">$E$5</f>
        <v>Elec</v>
      </c>
      <c r="G106" s="0" t="s">
        <v>640</v>
      </c>
      <c r="H106" s="0" t="str">
        <f aca="false">VLOOKUP(G106,A$2:B$5723,2,0)</f>
        <v>Mine</v>
      </c>
    </row>
    <row r="107" customFormat="false" ht="13.8" hidden="false" customHeight="false" outlineLevel="0" collapsed="false">
      <c r="A107" s="0" t="s">
        <v>641</v>
      </c>
      <c r="B107" s="0" t="str">
        <f aca="false">$E$5</f>
        <v>Elec</v>
      </c>
      <c r="G107" s="0" t="s">
        <v>642</v>
      </c>
      <c r="H107" s="0" t="str">
        <f aca="false">VLOOKUP(G107,A$2:B$5723,2,0)</f>
        <v>Msc</v>
      </c>
    </row>
    <row r="108" customFormat="false" ht="13.8" hidden="false" customHeight="false" outlineLevel="0" collapsed="false">
      <c r="A108" s="0" t="s">
        <v>643</v>
      </c>
      <c r="B108" s="0" t="str">
        <f aca="false">$E$5</f>
        <v>Elec</v>
      </c>
      <c r="G108" s="0" t="s">
        <v>644</v>
      </c>
      <c r="H108" s="0" t="str">
        <f aca="false">VLOOKUP(G108,A$2:B$5723,2,0)</f>
        <v>Msc</v>
      </c>
    </row>
    <row r="109" customFormat="false" ht="13.8" hidden="false" customHeight="false" outlineLevel="0" collapsed="false">
      <c r="A109" s="0" t="s">
        <v>645</v>
      </c>
      <c r="B109" s="0" t="str">
        <f aca="false">$E$5</f>
        <v>Elec</v>
      </c>
      <c r="G109" s="0" t="s">
        <v>646</v>
      </c>
      <c r="H109" s="0" t="str">
        <f aca="false">VLOOKUP(G109,A$2:B$5723,2,0)</f>
        <v>Msc</v>
      </c>
    </row>
    <row r="110" customFormat="false" ht="13.8" hidden="false" customHeight="false" outlineLevel="0" collapsed="false">
      <c r="A110" s="0" t="s">
        <v>647</v>
      </c>
      <c r="B110" s="0" t="str">
        <f aca="false">$E$5</f>
        <v>Elec</v>
      </c>
      <c r="G110" s="0" t="s">
        <v>648</v>
      </c>
      <c r="H110" s="0" t="str">
        <f aca="false">VLOOKUP(G110,A$2:B$5723,2,0)</f>
        <v>Msc</v>
      </c>
    </row>
    <row r="111" customFormat="false" ht="13.8" hidden="false" customHeight="false" outlineLevel="0" collapsed="false">
      <c r="A111" s="0" t="s">
        <v>649</v>
      </c>
      <c r="B111" s="0" t="str">
        <f aca="false">$E$5</f>
        <v>Elec</v>
      </c>
      <c r="G111" s="0" t="s">
        <v>650</v>
      </c>
      <c r="H111" s="0" t="str">
        <f aca="false">VLOOKUP(G111,A$2:B$5723,2,0)</f>
        <v>Pet</v>
      </c>
    </row>
    <row r="112" customFormat="false" ht="13.8" hidden="false" customHeight="false" outlineLevel="0" collapsed="false">
      <c r="A112" s="0" t="s">
        <v>651</v>
      </c>
      <c r="B112" s="0" t="str">
        <f aca="false">$E$5</f>
        <v>Elec</v>
      </c>
      <c r="G112" s="0" t="s">
        <v>652</v>
      </c>
      <c r="H112" s="0" t="str">
        <f aca="false">VLOOKUP(G112,A$2:B$5723,2,0)</f>
        <v>Ind</v>
      </c>
    </row>
    <row r="113" customFormat="false" ht="13.8" hidden="false" customHeight="false" outlineLevel="0" collapsed="false">
      <c r="A113" s="0" t="s">
        <v>653</v>
      </c>
      <c r="B113" s="0" t="str">
        <f aca="false">$E$5</f>
        <v>Elec</v>
      </c>
      <c r="G113" s="0" t="s">
        <v>654</v>
      </c>
      <c r="H113" s="0" t="str">
        <f aca="false">VLOOKUP(G113,A$2:B$5723,2,0)</f>
        <v>Waste</v>
      </c>
    </row>
    <row r="114" customFormat="false" ht="13.8" hidden="false" customHeight="false" outlineLevel="0" collapsed="false">
      <c r="A114" s="0" t="s">
        <v>655</v>
      </c>
      <c r="B114" s="0" t="str">
        <f aca="false">$E$5</f>
        <v>Elec</v>
      </c>
      <c r="G114" s="0" t="s">
        <v>656</v>
      </c>
      <c r="H114" s="0" t="str">
        <f aca="false">VLOOKUP(G114,A$2:B$5723,2,0)</f>
        <v>Mine</v>
      </c>
    </row>
    <row r="115" customFormat="false" ht="13.8" hidden="false" customHeight="false" outlineLevel="0" collapsed="false">
      <c r="A115" s="0" t="s">
        <v>657</v>
      </c>
      <c r="B115" s="0" t="str">
        <f aca="false">$E$5</f>
        <v>Elec</v>
      </c>
      <c r="G115" s="0" t="s">
        <v>658</v>
      </c>
      <c r="H115" s="0" t="str">
        <f aca="false">VLOOKUP(G115,A$2:B$5723,2,0)</f>
        <v>Mine</v>
      </c>
    </row>
    <row r="116" customFormat="false" ht="13.8" hidden="false" customHeight="false" outlineLevel="0" collapsed="false">
      <c r="A116" s="0" t="s">
        <v>659</v>
      </c>
      <c r="B116" s="0" t="str">
        <f aca="false">$E$5</f>
        <v>Elec</v>
      </c>
      <c r="G116" s="0" t="s">
        <v>660</v>
      </c>
      <c r="H116" s="0" t="str">
        <f aca="false">VLOOKUP(G116,A$2:B$5723,2,0)</f>
        <v>Ind</v>
      </c>
    </row>
    <row r="117" customFormat="false" ht="13.8" hidden="false" customHeight="false" outlineLevel="0" collapsed="false">
      <c r="A117" s="0" t="s">
        <v>661</v>
      </c>
      <c r="B117" s="0" t="str">
        <f aca="false">$E$5</f>
        <v>Elec</v>
      </c>
      <c r="G117" s="0" t="s">
        <v>662</v>
      </c>
      <c r="H117" s="0" t="str">
        <f aca="false">VLOOKUP(G117,A$2:B$5723,2,0)</f>
        <v>Msc</v>
      </c>
    </row>
    <row r="118" customFormat="false" ht="13.8" hidden="false" customHeight="false" outlineLevel="0" collapsed="false">
      <c r="A118" s="0" t="s">
        <v>663</v>
      </c>
      <c r="B118" s="0" t="str">
        <f aca="false">$E$5</f>
        <v>Elec</v>
      </c>
      <c r="G118" s="0" t="s">
        <v>664</v>
      </c>
      <c r="H118" s="0" t="str">
        <f aca="false">VLOOKUP(G118,A$2:B$5723,2,0)</f>
        <v>Msc</v>
      </c>
    </row>
    <row r="119" customFormat="false" ht="13.8" hidden="false" customHeight="false" outlineLevel="0" collapsed="false">
      <c r="A119" s="0" t="s">
        <v>665</v>
      </c>
      <c r="B119" s="0" t="str">
        <f aca="false">$E$5</f>
        <v>Elec</v>
      </c>
      <c r="G119" s="0" t="s">
        <v>666</v>
      </c>
      <c r="H119" s="0" t="str">
        <f aca="false">VLOOKUP(G119,A$2:B$5723,2,0)</f>
        <v>Ind</v>
      </c>
    </row>
    <row r="120" customFormat="false" ht="13.8" hidden="false" customHeight="false" outlineLevel="0" collapsed="false">
      <c r="A120" s="0" t="s">
        <v>667</v>
      </c>
      <c r="B120" s="0" t="str">
        <f aca="false">$E$5</f>
        <v>Elec</v>
      </c>
      <c r="G120" s="0" t="s">
        <v>668</v>
      </c>
      <c r="H120" s="0" t="str">
        <f aca="false">VLOOKUP(G120,A$2:B$5723,2,0)</f>
        <v>Ind</v>
      </c>
    </row>
    <row r="121" customFormat="false" ht="13.8" hidden="false" customHeight="false" outlineLevel="0" collapsed="false">
      <c r="A121" s="0" t="n">
        <v>2101006001</v>
      </c>
      <c r="B121" s="0" t="str">
        <f aca="false">$E$5</f>
        <v>Elec</v>
      </c>
      <c r="G121" s="0" t="s">
        <v>669</v>
      </c>
      <c r="H121" s="0" t="str">
        <f aca="false">VLOOKUP(G121,A$2:B$5723,2,0)</f>
        <v>Ind</v>
      </c>
    </row>
    <row r="122" customFormat="false" ht="13.8" hidden="false" customHeight="false" outlineLevel="0" collapsed="false">
      <c r="A122" s="0" t="s">
        <v>670</v>
      </c>
      <c r="B122" s="0" t="str">
        <f aca="false">$E$5</f>
        <v>Elec</v>
      </c>
      <c r="G122" s="0" t="s">
        <v>671</v>
      </c>
      <c r="H122" s="0" t="str">
        <f aca="false">VLOOKUP(G122,A$2:B$5723,2,0)</f>
        <v>Msc</v>
      </c>
    </row>
    <row r="123" customFormat="false" ht="13.8" hidden="false" customHeight="false" outlineLevel="0" collapsed="false">
      <c r="A123" s="0" t="s">
        <v>672</v>
      </c>
      <c r="B123" s="0" t="str">
        <f aca="false">$E$5</f>
        <v>Elec</v>
      </c>
      <c r="G123" s="0" t="s">
        <v>673</v>
      </c>
      <c r="H123" s="0" t="str">
        <f aca="false">VLOOKUP(G123,A$2:B$5723,2,0)</f>
        <v>Msc</v>
      </c>
    </row>
    <row r="124" customFormat="false" ht="13.8" hidden="false" customHeight="false" outlineLevel="0" collapsed="false">
      <c r="A124" s="0" t="s">
        <v>674</v>
      </c>
      <c r="B124" s="0" t="str">
        <f aca="false">$E$5</f>
        <v>Elec</v>
      </c>
      <c r="G124" s="0" t="s">
        <v>675</v>
      </c>
      <c r="H124" s="0" t="str">
        <f aca="false">VLOOKUP(G124,A$2:B$5723,2,0)</f>
        <v>Msc</v>
      </c>
    </row>
    <row r="125" customFormat="false" ht="13.8" hidden="false" customHeight="false" outlineLevel="0" collapsed="false">
      <c r="A125" s="0" t="n">
        <v>2101010000</v>
      </c>
      <c r="B125" s="0" t="str">
        <f aca="false">$E$5</f>
        <v>Elec</v>
      </c>
      <c r="G125" s="0" t="s">
        <v>676</v>
      </c>
      <c r="H125" s="0" t="str">
        <f aca="false">VLOOKUP(G125,A$2:B$5723,2,0)</f>
        <v>Off Hwy</v>
      </c>
    </row>
    <row r="126" customFormat="false" ht="13.8" hidden="false" customHeight="false" outlineLevel="0" collapsed="false">
      <c r="A126" s="0" t="s">
        <v>677</v>
      </c>
      <c r="B126" s="0" t="str">
        <f aca="false">$E$5</f>
        <v>Elec</v>
      </c>
      <c r="G126" s="0" t="s">
        <v>678</v>
      </c>
      <c r="H126" s="0" t="str">
        <f aca="false">VLOOKUP(G126,A$2:B$5723,2,0)</f>
        <v>Mine</v>
      </c>
    </row>
    <row r="127" customFormat="false" ht="13.8" hidden="false" customHeight="false" outlineLevel="0" collapsed="false">
      <c r="A127" s="0" t="s">
        <v>679</v>
      </c>
      <c r="B127" s="0" t="str">
        <f aca="false">$E$5</f>
        <v>Elec</v>
      </c>
      <c r="G127" s="0" t="s">
        <v>680</v>
      </c>
      <c r="H127" s="0" t="str">
        <f aca="false">VLOOKUP(G127,A$2:B$5723,2,0)</f>
        <v>Mine</v>
      </c>
    </row>
    <row r="128" customFormat="false" ht="13.8" hidden="false" customHeight="false" outlineLevel="0" collapsed="false">
      <c r="A128" s="0" t="s">
        <v>681</v>
      </c>
      <c r="B128" s="0" t="str">
        <f aca="false">$E$5</f>
        <v>Elec</v>
      </c>
      <c r="G128" s="0" t="s">
        <v>682</v>
      </c>
      <c r="H128" s="0" t="str">
        <f aca="false">VLOOKUP(G128,A$2:B$5723,2,0)</f>
        <v>Mine</v>
      </c>
    </row>
    <row r="129" customFormat="false" ht="13.8" hidden="false" customHeight="false" outlineLevel="0" collapsed="false">
      <c r="A129" s="0" t="s">
        <v>683</v>
      </c>
      <c r="B129" s="0" t="str">
        <f aca="false">$E$5</f>
        <v>Elec</v>
      </c>
      <c r="G129" s="0" t="s">
        <v>684</v>
      </c>
      <c r="H129" s="0" t="str">
        <f aca="false">VLOOKUP(G129,A$2:B$5723,2,0)</f>
        <v>Msc</v>
      </c>
    </row>
    <row r="130" customFormat="false" ht="13.8" hidden="false" customHeight="false" outlineLevel="0" collapsed="false">
      <c r="A130" s="0" t="s">
        <v>685</v>
      </c>
      <c r="B130" s="0" t="str">
        <f aca="false">$E$5</f>
        <v>Elec</v>
      </c>
      <c r="G130" s="0" t="s">
        <v>686</v>
      </c>
      <c r="H130" s="0" t="str">
        <f aca="false">VLOOKUP(G130,A$2:B$5723,2,0)</f>
        <v>Msc</v>
      </c>
    </row>
    <row r="131" customFormat="false" ht="13.8" hidden="false" customHeight="false" outlineLevel="0" collapsed="false">
      <c r="A131" s="0" t="s">
        <v>687</v>
      </c>
      <c r="B131" s="0" t="str">
        <f aca="false">$E$5</f>
        <v>Elec</v>
      </c>
      <c r="G131" s="0" t="s">
        <v>688</v>
      </c>
      <c r="H131" s="0" t="str">
        <f aca="false">VLOOKUP(G131,A$2:B$5723,2,0)</f>
        <v>Msc</v>
      </c>
    </row>
    <row r="132" customFormat="false" ht="13.8" hidden="false" customHeight="false" outlineLevel="0" collapsed="false">
      <c r="A132" s="0" t="s">
        <v>689</v>
      </c>
      <c r="B132" s="0" t="str">
        <f aca="false">$E$5</f>
        <v>Elec</v>
      </c>
      <c r="G132" s="0" t="s">
        <v>690</v>
      </c>
      <c r="H132" s="0" t="str">
        <f aca="false">VLOOKUP(G132,A$2:B$5723,2,0)</f>
        <v>Msc</v>
      </c>
    </row>
    <row r="133" customFormat="false" ht="13.8" hidden="false" customHeight="false" outlineLevel="0" collapsed="false">
      <c r="A133" s="0" t="s">
        <v>691</v>
      </c>
      <c r="B133" s="0" t="str">
        <f aca="false">$E$5</f>
        <v>Elec</v>
      </c>
      <c r="G133" s="0" t="s">
        <v>692</v>
      </c>
      <c r="H133" s="0" t="str">
        <f aca="false">VLOOKUP(G133,A$2:B$5723,2,0)</f>
        <v>Ind</v>
      </c>
    </row>
    <row r="134" customFormat="false" ht="13.8" hidden="false" customHeight="false" outlineLevel="0" collapsed="false">
      <c r="A134" s="0" t="s">
        <v>693</v>
      </c>
      <c r="B134" s="0" t="str">
        <f aca="false">$E$5</f>
        <v>Elec</v>
      </c>
      <c r="G134" s="0" t="s">
        <v>694</v>
      </c>
      <c r="H134" s="0" t="str">
        <f aca="false">VLOOKUP(G134,A$2:B$5723,2,0)</f>
        <v>Msc</v>
      </c>
    </row>
    <row r="135" customFormat="false" ht="13.8" hidden="false" customHeight="false" outlineLevel="0" collapsed="false">
      <c r="A135" s="0" t="s">
        <v>695</v>
      </c>
      <c r="B135" s="0" t="str">
        <f aca="false">$E$5</f>
        <v>Elec</v>
      </c>
      <c r="G135" s="0" t="s">
        <v>696</v>
      </c>
      <c r="H135" s="0" t="str">
        <f aca="false">VLOOKUP(G135,A$2:B$5723,2,0)</f>
        <v>Msc</v>
      </c>
    </row>
    <row r="136" customFormat="false" ht="13.8" hidden="false" customHeight="false" outlineLevel="0" collapsed="false">
      <c r="A136" s="0" t="s">
        <v>697</v>
      </c>
      <c r="B136" s="0" t="str">
        <f aca="false">$E$5</f>
        <v>Elec</v>
      </c>
      <c r="G136" s="0" t="s">
        <v>698</v>
      </c>
      <c r="H136" s="0" t="str">
        <f aca="false">VLOOKUP(G136,A$2:B$5723,2,0)</f>
        <v>Msc</v>
      </c>
    </row>
    <row r="137" customFormat="false" ht="13.8" hidden="false" customHeight="false" outlineLevel="0" collapsed="false">
      <c r="A137" s="0" t="s">
        <v>699</v>
      </c>
      <c r="B137" s="0" t="str">
        <f aca="false">$E$5</f>
        <v>Elec</v>
      </c>
      <c r="G137" s="0" t="s">
        <v>700</v>
      </c>
      <c r="H137" s="0" t="str">
        <f aca="false">VLOOKUP(G137,A$2:B$5723,2,0)</f>
        <v>Msc</v>
      </c>
    </row>
    <row r="138" customFormat="false" ht="13.8" hidden="false" customHeight="false" outlineLevel="0" collapsed="false">
      <c r="A138" s="0" t="s">
        <v>701</v>
      </c>
      <c r="B138" s="0" t="str">
        <f aca="false">$E$5</f>
        <v>Elec</v>
      </c>
      <c r="G138" s="0" t="s">
        <v>702</v>
      </c>
      <c r="H138" s="0" t="str">
        <f aca="false">VLOOKUP(G138,A$2:B$5723,2,0)</f>
        <v>Msc</v>
      </c>
    </row>
    <row r="139" customFormat="false" ht="13.8" hidden="false" customHeight="false" outlineLevel="0" collapsed="false">
      <c r="A139" s="0" t="s">
        <v>703</v>
      </c>
      <c r="B139" s="0" t="str">
        <f aca="false">$E$5</f>
        <v>Elec</v>
      </c>
      <c r="G139" s="0" t="s">
        <v>704</v>
      </c>
      <c r="H139" s="0" t="str">
        <f aca="false">VLOOKUP(G139,A$2:B$5723,2,0)</f>
        <v>Msc</v>
      </c>
    </row>
    <row r="140" customFormat="false" ht="13.8" hidden="false" customHeight="false" outlineLevel="0" collapsed="false">
      <c r="A140" s="0" t="s">
        <v>705</v>
      </c>
      <c r="B140" s="0" t="str">
        <f aca="false">$E$5</f>
        <v>Elec</v>
      </c>
      <c r="G140" s="0" t="s">
        <v>706</v>
      </c>
      <c r="H140" s="0" t="str">
        <f aca="false">VLOOKUP(G140,A$2:B$5723,2,0)</f>
        <v>Msc</v>
      </c>
    </row>
    <row r="141" customFormat="false" ht="13.8" hidden="false" customHeight="false" outlineLevel="0" collapsed="false">
      <c r="A141" s="0" t="s">
        <v>707</v>
      </c>
      <c r="B141" s="0" t="str">
        <f aca="false">$E$5</f>
        <v>Elec</v>
      </c>
      <c r="G141" s="0" t="s">
        <v>708</v>
      </c>
      <c r="H141" s="0" t="str">
        <f aca="false">VLOOKUP(G141,A$2:B$5723,2,0)</f>
        <v>Waste</v>
      </c>
    </row>
    <row r="142" customFormat="false" ht="13.8" hidden="false" customHeight="false" outlineLevel="0" collapsed="false">
      <c r="A142" s="0" t="s">
        <v>709</v>
      </c>
      <c r="B142" s="0" t="str">
        <f aca="false">$E$5</f>
        <v>Elec</v>
      </c>
      <c r="G142" s="0" t="s">
        <v>710</v>
      </c>
      <c r="H142" s="0" t="str">
        <f aca="false">VLOOKUP(G142,A$2:B$5723,2,0)</f>
        <v>Ind</v>
      </c>
    </row>
    <row r="143" customFormat="false" ht="13.8" hidden="false" customHeight="false" outlineLevel="0" collapsed="false">
      <c r="A143" s="0" t="s">
        <v>711</v>
      </c>
      <c r="B143" s="0" t="str">
        <f aca="false">$E$5</f>
        <v>Elec</v>
      </c>
      <c r="G143" s="0" t="s">
        <v>712</v>
      </c>
      <c r="H143" s="0" t="str">
        <f aca="false">VLOOKUP(G143,A$2:B$5723,2,0)</f>
        <v>Ind</v>
      </c>
    </row>
    <row r="144" customFormat="false" ht="13.8" hidden="false" customHeight="false" outlineLevel="0" collapsed="false">
      <c r="A144" s="0" t="s">
        <v>713</v>
      </c>
      <c r="B144" s="0" t="str">
        <f aca="false">$E$5</f>
        <v>Elec</v>
      </c>
      <c r="G144" s="0" t="s">
        <v>714</v>
      </c>
      <c r="H144" s="0" t="str">
        <f aca="false">VLOOKUP(G144,A$2:B$5723,2,0)</f>
        <v>Pet</v>
      </c>
    </row>
    <row r="145" customFormat="false" ht="13.8" hidden="false" customHeight="false" outlineLevel="0" collapsed="false">
      <c r="A145" s="0" t="s">
        <v>715</v>
      </c>
      <c r="B145" s="0" t="str">
        <f aca="false">$E$5</f>
        <v>Elec</v>
      </c>
      <c r="G145" s="0" t="s">
        <v>716</v>
      </c>
      <c r="H145" s="0" t="str">
        <f aca="false">VLOOKUP(G145,A$2:B$5723,2,0)</f>
        <v>Mine</v>
      </c>
    </row>
    <row r="146" customFormat="false" ht="13.8" hidden="false" customHeight="false" outlineLevel="0" collapsed="false">
      <c r="A146" s="0" t="s">
        <v>717</v>
      </c>
      <c r="B146" s="0" t="str">
        <f aca="false">$E$5</f>
        <v>Elec</v>
      </c>
      <c r="G146" s="0" t="s">
        <v>718</v>
      </c>
      <c r="H146" s="0" t="str">
        <f aca="false">VLOOKUP(G146,A$2:B$5723,2,0)</f>
        <v>Msc</v>
      </c>
    </row>
    <row r="147" customFormat="false" ht="13.8" hidden="false" customHeight="false" outlineLevel="0" collapsed="false">
      <c r="A147" s="0" t="s">
        <v>719</v>
      </c>
      <c r="B147" s="0" t="str">
        <f aca="false">$E$5</f>
        <v>Elec</v>
      </c>
      <c r="G147" s="0" t="s">
        <v>720</v>
      </c>
      <c r="H147" s="0" t="str">
        <f aca="false">VLOOKUP(G147,A$2:B$5723,2,0)</f>
        <v>Mine</v>
      </c>
    </row>
    <row r="148" customFormat="false" ht="13.8" hidden="false" customHeight="false" outlineLevel="0" collapsed="false">
      <c r="A148" s="0" t="s">
        <v>721</v>
      </c>
      <c r="B148" s="0" t="str">
        <f aca="false">$E$5</f>
        <v>Elec</v>
      </c>
      <c r="G148" s="0" t="s">
        <v>722</v>
      </c>
      <c r="H148" s="0" t="str">
        <f aca="false">VLOOKUP(G148,A$2:B$5723,2,0)</f>
        <v>Mine</v>
      </c>
    </row>
    <row r="149" customFormat="false" ht="13.8" hidden="false" customHeight="false" outlineLevel="0" collapsed="false">
      <c r="A149" s="0" t="s">
        <v>723</v>
      </c>
      <c r="B149" s="0" t="str">
        <f aca="false">$E$5</f>
        <v>Elec</v>
      </c>
      <c r="G149" s="0" t="s">
        <v>724</v>
      </c>
      <c r="H149" s="0" t="str">
        <f aca="false">VLOOKUP(G149,A$2:B$5723,2,0)</f>
        <v>Ind</v>
      </c>
    </row>
    <row r="150" customFormat="false" ht="13.8" hidden="false" customHeight="false" outlineLevel="0" collapsed="false">
      <c r="A150" s="0" t="s">
        <v>725</v>
      </c>
      <c r="B150" s="0" t="str">
        <f aca="false">$E$5</f>
        <v>Elec</v>
      </c>
      <c r="G150" s="0" t="s">
        <v>726</v>
      </c>
      <c r="H150" s="0" t="str">
        <f aca="false">VLOOKUP(G150,A$2:B$5723,2,0)</f>
        <v>Ind</v>
      </c>
    </row>
    <row r="151" customFormat="false" ht="13.8" hidden="false" customHeight="false" outlineLevel="0" collapsed="false">
      <c r="A151" s="0" t="s">
        <v>727</v>
      </c>
      <c r="B151" s="0" t="str">
        <f aca="false">$E$5</f>
        <v>Elec</v>
      </c>
      <c r="G151" s="0" t="s">
        <v>728</v>
      </c>
      <c r="H151" s="0" t="str">
        <f aca="false">VLOOKUP(G151,A$2:B$5723,2,0)</f>
        <v>Msc</v>
      </c>
    </row>
    <row r="152" customFormat="false" ht="13.8" hidden="false" customHeight="false" outlineLevel="0" collapsed="false">
      <c r="A152" s="0" t="s">
        <v>729</v>
      </c>
      <c r="B152" s="0" t="str">
        <f aca="false">$E$5</f>
        <v>Elec</v>
      </c>
      <c r="G152" s="0" t="s">
        <v>730</v>
      </c>
      <c r="H152" s="0" t="str">
        <f aca="false">VLOOKUP(G152,A$2:B$5723,2,0)</f>
        <v>Ind</v>
      </c>
    </row>
    <row r="153" customFormat="false" ht="13.8" hidden="false" customHeight="false" outlineLevel="0" collapsed="false">
      <c r="A153" s="0" t="s">
        <v>731</v>
      </c>
      <c r="B153" s="0" t="str">
        <f aca="false">$E$5</f>
        <v>Elec</v>
      </c>
      <c r="G153" s="0" t="s">
        <v>732</v>
      </c>
      <c r="H153" s="0" t="str">
        <f aca="false">VLOOKUP(G153,A$2:B$5723,2,0)</f>
        <v>Solv.</v>
      </c>
    </row>
    <row r="154" customFormat="false" ht="13.8" hidden="false" customHeight="false" outlineLevel="0" collapsed="false">
      <c r="A154" s="0" t="s">
        <v>733</v>
      </c>
      <c r="B154" s="0" t="str">
        <f aca="false">$E$5</f>
        <v>Elec</v>
      </c>
      <c r="G154" s="0" t="s">
        <v>734</v>
      </c>
      <c r="H154" s="0" t="str">
        <f aca="false">VLOOKUP(G154,A$2:B$5723,2,0)</f>
        <v>Ind</v>
      </c>
    </row>
    <row r="155" customFormat="false" ht="13.8" hidden="false" customHeight="false" outlineLevel="0" collapsed="false">
      <c r="A155" s="0" t="s">
        <v>735</v>
      </c>
      <c r="B155" s="0" t="str">
        <f aca="false">$E$5</f>
        <v>Elec</v>
      </c>
      <c r="G155" s="0" t="s">
        <v>736</v>
      </c>
      <c r="H155" s="0" t="str">
        <f aca="false">VLOOKUP(G155,A$2:B$5723,2,0)</f>
        <v>Msc</v>
      </c>
    </row>
    <row r="156" customFormat="false" ht="13.8" hidden="false" customHeight="false" outlineLevel="0" collapsed="false">
      <c r="A156" s="0" t="s">
        <v>737</v>
      </c>
      <c r="B156" s="0" t="str">
        <f aca="false">$E$5</f>
        <v>Elec</v>
      </c>
      <c r="G156" s="0" t="s">
        <v>738</v>
      </c>
      <c r="H156" s="0" t="str">
        <f aca="false">VLOOKUP(G156,A$2:B$5723,2,0)</f>
        <v>Msc</v>
      </c>
    </row>
    <row r="157" customFormat="false" ht="13.8" hidden="false" customHeight="false" outlineLevel="0" collapsed="false">
      <c r="A157" s="0" t="s">
        <v>739</v>
      </c>
      <c r="B157" s="0" t="str">
        <f aca="false">$E$5</f>
        <v>Elec</v>
      </c>
      <c r="G157" s="0" t="s">
        <v>740</v>
      </c>
      <c r="H157" s="0" t="str">
        <f aca="false">VLOOKUP(G157,A$2:B$5723,2,0)</f>
        <v>Off Hwy</v>
      </c>
    </row>
    <row r="158" customFormat="false" ht="13.8" hidden="false" customHeight="false" outlineLevel="0" collapsed="false">
      <c r="A158" s="0" t="s">
        <v>741</v>
      </c>
      <c r="B158" s="0" t="str">
        <f aca="false">$E$5</f>
        <v>Elec</v>
      </c>
      <c r="G158" s="0" t="s">
        <v>742</v>
      </c>
      <c r="H158" s="0" t="str">
        <f aca="false">VLOOKUP(G158,A$2:B$5723,2,0)</f>
        <v>Ind</v>
      </c>
    </row>
    <row r="159" customFormat="false" ht="13.8" hidden="false" customHeight="false" outlineLevel="0" collapsed="false">
      <c r="A159" s="0" t="s">
        <v>743</v>
      </c>
      <c r="B159" s="0" t="str">
        <f aca="false">$E$5</f>
        <v>Elec</v>
      </c>
      <c r="G159" s="0" t="s">
        <v>744</v>
      </c>
      <c r="H159" s="0" t="str">
        <f aca="false">VLOOKUP(G159,A$2:B$5723,2,0)</f>
        <v>Msc</v>
      </c>
    </row>
    <row r="160" customFormat="false" ht="13.8" hidden="false" customHeight="false" outlineLevel="0" collapsed="false">
      <c r="A160" s="0" t="s">
        <v>745</v>
      </c>
      <c r="B160" s="0" t="str">
        <f aca="false">$E$5</f>
        <v>Elec</v>
      </c>
      <c r="G160" s="0" t="s">
        <v>746</v>
      </c>
      <c r="H160" s="0" t="str">
        <f aca="false">VLOOKUP(G160,A$2:B$5723,2,0)</f>
        <v>Pet</v>
      </c>
    </row>
    <row r="161" customFormat="false" ht="13.8" hidden="false" customHeight="false" outlineLevel="0" collapsed="false">
      <c r="A161" s="0" t="s">
        <v>747</v>
      </c>
      <c r="B161" s="0" t="str">
        <f aca="false">$E$5</f>
        <v>Elec</v>
      </c>
      <c r="G161" s="0" t="s">
        <v>748</v>
      </c>
      <c r="H161" s="0" t="str">
        <f aca="false">VLOOKUP(G161,A$2:B$5723,2,0)</f>
        <v>Mine</v>
      </c>
    </row>
    <row r="162" customFormat="false" ht="13.8" hidden="false" customHeight="false" outlineLevel="0" collapsed="false">
      <c r="A162" s="0" t="s">
        <v>749</v>
      </c>
      <c r="B162" s="0" t="str">
        <f aca="false">$E$5</f>
        <v>Elec</v>
      </c>
      <c r="G162" s="0" t="s">
        <v>750</v>
      </c>
      <c r="H162" s="0" t="str">
        <f aca="false">VLOOKUP(G162,A$2:B$5723,2,0)</f>
        <v>Ind</v>
      </c>
    </row>
    <row r="163" customFormat="false" ht="13.8" hidden="false" customHeight="false" outlineLevel="0" collapsed="false">
      <c r="A163" s="0" t="s">
        <v>751</v>
      </c>
      <c r="B163" s="0" t="str">
        <f aca="false">$E$5</f>
        <v>Elec</v>
      </c>
      <c r="G163" s="0" t="s">
        <v>752</v>
      </c>
      <c r="H163" s="0" t="str">
        <f aca="false">VLOOKUP(G163,A$2:B$5723,2,0)</f>
        <v>Ind</v>
      </c>
    </row>
    <row r="164" customFormat="false" ht="13.8" hidden="false" customHeight="false" outlineLevel="0" collapsed="false">
      <c r="A164" s="0" t="s">
        <v>753</v>
      </c>
      <c r="B164" s="0" t="str">
        <f aca="false">$E$5</f>
        <v>Elec</v>
      </c>
      <c r="G164" s="0" t="s">
        <v>754</v>
      </c>
      <c r="H164" s="0" t="str">
        <f aca="false">VLOOKUP(G164,A$2:B$5723,2,0)</f>
        <v>Ind</v>
      </c>
    </row>
    <row r="165" customFormat="false" ht="13.8" hidden="false" customHeight="false" outlineLevel="0" collapsed="false">
      <c r="A165" s="0" t="s">
        <v>755</v>
      </c>
      <c r="B165" s="0" t="str">
        <f aca="false">$E$5</f>
        <v>Elec</v>
      </c>
      <c r="G165" s="0" t="s">
        <v>756</v>
      </c>
      <c r="H165" s="0" t="str">
        <f aca="false">VLOOKUP(G165,A$2:B$5723,2,0)</f>
        <v>Msc</v>
      </c>
    </row>
    <row r="166" customFormat="false" ht="13.8" hidden="false" customHeight="false" outlineLevel="0" collapsed="false">
      <c r="A166" s="0" t="s">
        <v>757</v>
      </c>
      <c r="B166" s="0" t="str">
        <f aca="false">$E$5</f>
        <v>Elec</v>
      </c>
      <c r="G166" s="0" t="s">
        <v>758</v>
      </c>
      <c r="H166" s="0" t="str">
        <f aca="false">VLOOKUP(G166,A$2:B$5723,2,0)</f>
        <v>Msc</v>
      </c>
    </row>
    <row r="167" customFormat="false" ht="13.8" hidden="false" customHeight="false" outlineLevel="0" collapsed="false">
      <c r="A167" s="0" t="s">
        <v>759</v>
      </c>
      <c r="B167" s="0" t="str">
        <f aca="false">$E$5</f>
        <v>Elec</v>
      </c>
      <c r="G167" s="0" t="s">
        <v>760</v>
      </c>
      <c r="H167" s="0" t="str">
        <f aca="false">VLOOKUP(G167,A$2:B$5723,2,0)</f>
        <v>Ind</v>
      </c>
    </row>
    <row r="168" customFormat="false" ht="13.8" hidden="false" customHeight="false" outlineLevel="0" collapsed="false">
      <c r="A168" s="0" t="s">
        <v>761</v>
      </c>
      <c r="B168" s="0" t="str">
        <f aca="false">$E$5</f>
        <v>Elec</v>
      </c>
      <c r="G168" s="0" t="s">
        <v>762</v>
      </c>
      <c r="H168" s="0" t="str">
        <f aca="false">VLOOKUP(G168,A$2:B$5723,2,0)</f>
        <v>Pet</v>
      </c>
    </row>
    <row r="169" customFormat="false" ht="13.8" hidden="false" customHeight="false" outlineLevel="0" collapsed="false">
      <c r="A169" s="0" t="s">
        <v>763</v>
      </c>
      <c r="B169" s="0" t="str">
        <f aca="false">$E$5</f>
        <v>Elec</v>
      </c>
      <c r="G169" s="0" t="s">
        <v>764</v>
      </c>
      <c r="H169" s="0" t="str">
        <f aca="false">VLOOKUP(G169,A$2:B$5723,2,0)</f>
        <v>Ind</v>
      </c>
    </row>
    <row r="170" customFormat="false" ht="13.8" hidden="false" customHeight="false" outlineLevel="0" collapsed="false">
      <c r="A170" s="0" t="s">
        <v>765</v>
      </c>
      <c r="B170" s="0" t="str">
        <f aca="false">$E$5</f>
        <v>Elec</v>
      </c>
      <c r="G170" s="0" t="s">
        <v>766</v>
      </c>
      <c r="H170" s="0" t="str">
        <f aca="false">VLOOKUP(G170,A$2:B$5723,2,0)</f>
        <v>Ind</v>
      </c>
    </row>
    <row r="171" customFormat="false" ht="13.8" hidden="false" customHeight="false" outlineLevel="0" collapsed="false">
      <c r="A171" s="0" t="s">
        <v>767</v>
      </c>
      <c r="B171" s="0" t="str">
        <f aca="false">$E$5</f>
        <v>Elec</v>
      </c>
      <c r="G171" s="0" t="s">
        <v>768</v>
      </c>
      <c r="H171" s="0" t="str">
        <f aca="false">VLOOKUP(G171,A$2:B$5723,2,0)</f>
        <v>Msc</v>
      </c>
    </row>
    <row r="172" customFormat="false" ht="13.8" hidden="false" customHeight="false" outlineLevel="0" collapsed="false">
      <c r="A172" s="0" t="s">
        <v>769</v>
      </c>
      <c r="B172" s="0" t="str">
        <f aca="false">$E$5</f>
        <v>Elec</v>
      </c>
      <c r="G172" s="0" t="s">
        <v>770</v>
      </c>
      <c r="H172" s="0" t="str">
        <f aca="false">VLOOKUP(G172,A$2:B$5723,2,0)</f>
        <v>Waste</v>
      </c>
    </row>
    <row r="173" customFormat="false" ht="13.8" hidden="false" customHeight="false" outlineLevel="0" collapsed="false">
      <c r="A173" s="0" t="s">
        <v>771</v>
      </c>
      <c r="B173" s="0" t="str">
        <f aca="false">$E$5</f>
        <v>Elec</v>
      </c>
      <c r="G173" s="0" t="s">
        <v>772</v>
      </c>
      <c r="H173" s="0" t="str">
        <f aca="false">VLOOKUP(G173,A$2:B$5723,2,0)</f>
        <v>Msc</v>
      </c>
    </row>
    <row r="174" customFormat="false" ht="13.8" hidden="false" customHeight="false" outlineLevel="0" collapsed="false">
      <c r="A174" s="0" t="s">
        <v>773</v>
      </c>
      <c r="B174" s="0" t="str">
        <f aca="false">$E$5</f>
        <v>Elec</v>
      </c>
      <c r="G174" s="0" t="s">
        <v>774</v>
      </c>
      <c r="H174" s="0" t="str">
        <f aca="false">VLOOKUP(G174,A$2:B$5723,2,0)</f>
        <v>Pet</v>
      </c>
    </row>
    <row r="175" customFormat="false" ht="13.8" hidden="false" customHeight="false" outlineLevel="0" collapsed="false">
      <c r="A175" s="0" t="s">
        <v>775</v>
      </c>
      <c r="B175" s="0" t="str">
        <f aca="false">$E$5</f>
        <v>Elec</v>
      </c>
      <c r="G175" s="0" t="s">
        <v>776</v>
      </c>
      <c r="H175" s="0" t="str">
        <f aca="false">VLOOKUP(G175,A$2:B$5723,2,0)</f>
        <v>Solv.</v>
      </c>
    </row>
    <row r="176" customFormat="false" ht="13.8" hidden="false" customHeight="false" outlineLevel="0" collapsed="false">
      <c r="A176" s="0" t="s">
        <v>777</v>
      </c>
      <c r="B176" s="0" t="str">
        <f aca="false">$E$5</f>
        <v>Elec</v>
      </c>
      <c r="G176" s="0" t="s">
        <v>778</v>
      </c>
      <c r="H176" s="0" t="str">
        <f aca="false">VLOOKUP(G176,A$2:B$5723,2,0)</f>
        <v>Msc</v>
      </c>
    </row>
    <row r="177" customFormat="false" ht="13.8" hidden="false" customHeight="false" outlineLevel="0" collapsed="false">
      <c r="A177" s="0" t="s">
        <v>779</v>
      </c>
      <c r="B177" s="0" t="str">
        <f aca="false">$E$5</f>
        <v>Elec</v>
      </c>
      <c r="G177" s="0" t="s">
        <v>780</v>
      </c>
      <c r="H177" s="0" t="str">
        <f aca="false">VLOOKUP(G177,A$2:B$5723,2,0)</f>
        <v>Msc</v>
      </c>
    </row>
    <row r="178" customFormat="false" ht="13.8" hidden="false" customHeight="false" outlineLevel="0" collapsed="false">
      <c r="A178" s="0" t="s">
        <v>781</v>
      </c>
      <c r="B178" s="0" t="str">
        <f aca="false">$E$5</f>
        <v>Elec</v>
      </c>
      <c r="G178" s="0" t="s">
        <v>782</v>
      </c>
      <c r="H178" s="0" t="str">
        <f aca="false">VLOOKUP(G178,A$2:B$5723,2,0)</f>
        <v>Waste</v>
      </c>
    </row>
    <row r="179" customFormat="false" ht="13.8" hidden="false" customHeight="false" outlineLevel="0" collapsed="false">
      <c r="A179" s="0" t="s">
        <v>783</v>
      </c>
      <c r="B179" s="0" t="str">
        <f aca="false">$E$5</f>
        <v>Elec</v>
      </c>
      <c r="G179" s="0" t="s">
        <v>784</v>
      </c>
      <c r="H179" s="0" t="str">
        <f aca="false">VLOOKUP(G179,A$2:B$5723,2,0)</f>
        <v>Mine</v>
      </c>
    </row>
    <row r="180" customFormat="false" ht="13.8" hidden="false" customHeight="false" outlineLevel="0" collapsed="false">
      <c r="A180" s="0" t="s">
        <v>785</v>
      </c>
      <c r="B180" s="0" t="str">
        <f aca="false">$E$5</f>
        <v>Elec</v>
      </c>
      <c r="G180" s="0" t="s">
        <v>786</v>
      </c>
      <c r="H180" s="0" t="str">
        <f aca="false">VLOOKUP(G180,A$2:B$5723,2,0)</f>
        <v>Ind</v>
      </c>
    </row>
    <row r="181" customFormat="false" ht="13.8" hidden="false" customHeight="false" outlineLevel="0" collapsed="false">
      <c r="A181" s="0" t="s">
        <v>787</v>
      </c>
      <c r="B181" s="0" t="str">
        <f aca="false">$E$5</f>
        <v>Elec</v>
      </c>
      <c r="G181" s="0" t="s">
        <v>788</v>
      </c>
      <c r="H181" s="0" t="str">
        <f aca="false">VLOOKUP(G181,A$2:B$5723,2,0)</f>
        <v>Mine</v>
      </c>
    </row>
    <row r="182" customFormat="false" ht="13.8" hidden="false" customHeight="false" outlineLevel="0" collapsed="false">
      <c r="A182" s="0" t="s">
        <v>789</v>
      </c>
      <c r="B182" s="0" t="str">
        <f aca="false">$E$5</f>
        <v>Elec</v>
      </c>
      <c r="G182" s="0" t="s">
        <v>790</v>
      </c>
      <c r="H182" s="0" t="str">
        <f aca="false">VLOOKUP(G182,A$2:B$5723,2,0)</f>
        <v>Ind</v>
      </c>
    </row>
    <row r="183" customFormat="false" ht="13.8" hidden="false" customHeight="false" outlineLevel="0" collapsed="false">
      <c r="A183" s="0" t="s">
        <v>791</v>
      </c>
      <c r="B183" s="0" t="str">
        <f aca="false">$E$5</f>
        <v>Elec</v>
      </c>
      <c r="G183" s="0" t="s">
        <v>792</v>
      </c>
      <c r="H183" s="0" t="str">
        <f aca="false">VLOOKUP(G183,A$2:B$5723,2,0)</f>
        <v>Ind</v>
      </c>
    </row>
    <row r="184" customFormat="false" ht="13.8" hidden="false" customHeight="false" outlineLevel="0" collapsed="false">
      <c r="A184" s="0" t="s">
        <v>793</v>
      </c>
      <c r="B184" s="0" t="str">
        <f aca="false">$E$5</f>
        <v>Elec</v>
      </c>
      <c r="G184" s="0" t="s">
        <v>794</v>
      </c>
      <c r="H184" s="0" t="str">
        <f aca="false">VLOOKUP(G184,A$2:B$5723,2,0)</f>
        <v>Pet</v>
      </c>
    </row>
    <row r="185" customFormat="false" ht="13.8" hidden="false" customHeight="false" outlineLevel="0" collapsed="false">
      <c r="A185" s="0" t="s">
        <v>795</v>
      </c>
      <c r="B185" s="0" t="str">
        <f aca="false">$E$5</f>
        <v>Elec</v>
      </c>
      <c r="G185" s="0" t="s">
        <v>796</v>
      </c>
      <c r="H185" s="0" t="str">
        <f aca="false">VLOOKUP(G185,A$2:B$5723,2,0)</f>
        <v>Ind</v>
      </c>
    </row>
    <row r="186" customFormat="false" ht="13.8" hidden="false" customHeight="false" outlineLevel="0" collapsed="false">
      <c r="A186" s="0" t="s">
        <v>797</v>
      </c>
      <c r="B186" s="0" t="str">
        <f aca="false">$E$5</f>
        <v>Elec</v>
      </c>
      <c r="G186" s="0" t="s">
        <v>798</v>
      </c>
      <c r="H186" s="0" t="str">
        <f aca="false">VLOOKUP(G186,A$2:B$5723,2,0)</f>
        <v>Ind</v>
      </c>
    </row>
    <row r="187" customFormat="false" ht="13.8" hidden="false" customHeight="false" outlineLevel="0" collapsed="false">
      <c r="A187" s="0" t="s">
        <v>799</v>
      </c>
      <c r="B187" s="0" t="str">
        <f aca="false">$E$5</f>
        <v>Elec</v>
      </c>
      <c r="G187" s="0" t="s">
        <v>800</v>
      </c>
      <c r="H187" s="0" t="str">
        <f aca="false">VLOOKUP(G187,A$2:B$5723,2,0)</f>
        <v>Solv.</v>
      </c>
    </row>
    <row r="188" customFormat="false" ht="13.8" hidden="false" customHeight="false" outlineLevel="0" collapsed="false">
      <c r="A188" s="0" t="n">
        <v>2801700012</v>
      </c>
      <c r="B188" s="0" t="str">
        <f aca="false">$E$2</f>
        <v>Ag</v>
      </c>
      <c r="G188" s="0" t="s">
        <v>801</v>
      </c>
      <c r="H188" s="0" t="str">
        <f aca="false">VLOOKUP(G188,A$2:B$5723,2,0)</f>
        <v>Msc</v>
      </c>
    </row>
    <row r="189" customFormat="false" ht="13.8" hidden="false" customHeight="false" outlineLevel="0" collapsed="false">
      <c r="A189" s="0" t="n">
        <v>2801700002</v>
      </c>
      <c r="B189" s="0" t="str">
        <f aca="false">$E$2</f>
        <v>Ag</v>
      </c>
      <c r="G189" s="0" t="s">
        <v>802</v>
      </c>
      <c r="H189" s="0" t="str">
        <f aca="false">VLOOKUP(G189,A$2:B$5723,2,0)</f>
        <v>Msc</v>
      </c>
    </row>
    <row r="190" customFormat="false" ht="13.8" hidden="false" customHeight="false" outlineLevel="0" collapsed="false">
      <c r="A190" s="0" t="n">
        <v>2801700000</v>
      </c>
      <c r="B190" s="0" t="str">
        <f aca="false">$E$2</f>
        <v>Ag</v>
      </c>
      <c r="G190" s="0" t="s">
        <v>803</v>
      </c>
      <c r="H190" s="0" t="str">
        <f aca="false">VLOOKUP(G190,A$2:B$5723,2,0)</f>
        <v>Waste</v>
      </c>
    </row>
    <row r="191" customFormat="false" ht="13.8" hidden="false" customHeight="false" outlineLevel="0" collapsed="false">
      <c r="A191" s="0" t="n">
        <v>2801700004</v>
      </c>
      <c r="B191" s="0" t="str">
        <f aca="false">$E$2</f>
        <v>Ag</v>
      </c>
      <c r="G191" s="0" t="s">
        <v>804</v>
      </c>
      <c r="H191" s="0" t="str">
        <f aca="false">VLOOKUP(G191,A$2:B$5723,2,0)</f>
        <v>Pet</v>
      </c>
    </row>
    <row r="192" customFormat="false" ht="13.8" hidden="false" customHeight="false" outlineLevel="0" collapsed="false">
      <c r="A192" s="0" t="n">
        <v>2801700011</v>
      </c>
      <c r="B192" s="0" t="str">
        <f aca="false">$E$2</f>
        <v>Ag</v>
      </c>
      <c r="G192" s="0" t="s">
        <v>805</v>
      </c>
      <c r="H192" s="0" t="str">
        <f aca="false">VLOOKUP(G192,A$2:B$5723,2,0)</f>
        <v>Ind</v>
      </c>
    </row>
    <row r="193" customFormat="false" ht="13.8" hidden="false" customHeight="false" outlineLevel="0" collapsed="false">
      <c r="A193" s="0" t="n">
        <v>2801700013</v>
      </c>
      <c r="B193" s="0" t="str">
        <f aca="false">$E$2</f>
        <v>Ag</v>
      </c>
      <c r="G193" s="0" t="s">
        <v>806</v>
      </c>
      <c r="H193" s="0" t="str">
        <f aca="false">VLOOKUP(G193,A$2:B$5723,2,0)</f>
        <v>Solv.</v>
      </c>
    </row>
    <row r="194" customFormat="false" ht="13.8" hidden="false" customHeight="false" outlineLevel="0" collapsed="false">
      <c r="A194" s="0" t="n">
        <v>2801700001</v>
      </c>
      <c r="B194" s="0" t="str">
        <f aca="false">$E$2</f>
        <v>Ag</v>
      </c>
      <c r="G194" s="0" t="s">
        <v>807</v>
      </c>
      <c r="H194" s="0" t="str">
        <f aca="false">VLOOKUP(G194,A$2:B$5723,2,0)</f>
        <v>Ind</v>
      </c>
    </row>
    <row r="195" customFormat="false" ht="13.8" hidden="false" customHeight="false" outlineLevel="0" collapsed="false">
      <c r="A195" s="0" t="n">
        <v>2801700003</v>
      </c>
      <c r="B195" s="0" t="str">
        <f aca="false">$E$2</f>
        <v>Ag</v>
      </c>
      <c r="G195" s="0" t="s">
        <v>808</v>
      </c>
      <c r="H195" s="0" t="str">
        <f aca="false">VLOOKUP(G195,A$2:B$5723,2,0)</f>
        <v>Msc</v>
      </c>
    </row>
    <row r="196" customFormat="false" ht="13.8" hidden="false" customHeight="false" outlineLevel="0" collapsed="false">
      <c r="A196" s="0" t="n">
        <v>2801700015</v>
      </c>
      <c r="B196" s="0" t="str">
        <f aca="false">$E$2</f>
        <v>Ag</v>
      </c>
      <c r="G196" s="0" t="s">
        <v>809</v>
      </c>
      <c r="H196" s="0" t="str">
        <f aca="false">VLOOKUP(G196,A$2:B$5723,2,0)</f>
        <v>Msc</v>
      </c>
    </row>
    <row r="197" customFormat="false" ht="13.8" hidden="false" customHeight="false" outlineLevel="0" collapsed="false">
      <c r="A197" s="0" t="n">
        <v>2801700006</v>
      </c>
      <c r="B197" s="0" t="str">
        <f aca="false">$E$2</f>
        <v>Ag</v>
      </c>
      <c r="G197" s="0" t="s">
        <v>810</v>
      </c>
      <c r="H197" s="0" t="str">
        <f aca="false">VLOOKUP(G197,A$2:B$5723,2,0)</f>
        <v>Res</v>
      </c>
    </row>
    <row r="198" customFormat="false" ht="13.8" hidden="false" customHeight="false" outlineLevel="0" collapsed="false">
      <c r="A198" s="0" t="n">
        <v>2801700005</v>
      </c>
      <c r="B198" s="0" t="str">
        <f aca="false">$E$2</f>
        <v>Ag</v>
      </c>
      <c r="G198" s="0" t="s">
        <v>811</v>
      </c>
      <c r="H198" s="0" t="str">
        <f aca="false">VLOOKUP(G198,A$2:B$5723,2,0)</f>
        <v>Msc</v>
      </c>
    </row>
    <row r="199" customFormat="false" ht="13.8" hidden="false" customHeight="false" outlineLevel="0" collapsed="false">
      <c r="A199" s="0" t="n">
        <v>2801700010</v>
      </c>
      <c r="B199" s="0" t="str">
        <f aca="false">$E$2</f>
        <v>Ag</v>
      </c>
      <c r="G199" s="0" t="s">
        <v>812</v>
      </c>
      <c r="H199" s="0" t="str">
        <f aca="false">VLOOKUP(G199,A$2:B$5723,2,0)</f>
        <v>Pet</v>
      </c>
    </row>
    <row r="200" customFormat="false" ht="13.8" hidden="false" customHeight="false" outlineLevel="0" collapsed="false">
      <c r="A200" s="0" t="n">
        <v>2801700014</v>
      </c>
      <c r="B200" s="0" t="str">
        <f aca="false">$E$2</f>
        <v>Ag</v>
      </c>
      <c r="G200" s="0" t="s">
        <v>813</v>
      </c>
      <c r="H200" s="0" t="str">
        <f aca="false">VLOOKUP(G200,A$2:B$5723,2,0)</f>
        <v>Msc</v>
      </c>
    </row>
    <row r="201" customFormat="false" ht="13.8" hidden="false" customHeight="false" outlineLevel="0" collapsed="false">
      <c r="A201" s="0" t="n">
        <v>2801700007</v>
      </c>
      <c r="B201" s="0" t="str">
        <f aca="false">$E$2</f>
        <v>Ag</v>
      </c>
      <c r="G201" s="0" t="s">
        <v>814</v>
      </c>
      <c r="H201" s="0" t="str">
        <f aca="false">VLOOKUP(G201,A$2:B$5723,2,0)</f>
        <v>Pet</v>
      </c>
    </row>
    <row r="202" customFormat="false" ht="13.8" hidden="false" customHeight="false" outlineLevel="0" collapsed="false">
      <c r="A202" s="0" t="n">
        <v>2801700099</v>
      </c>
      <c r="B202" s="0" t="str">
        <f aca="false">$E$2</f>
        <v>Ag</v>
      </c>
      <c r="G202" s="0" t="s">
        <v>815</v>
      </c>
      <c r="H202" s="0" t="str">
        <f aca="false">VLOOKUP(G202,A$2:B$5723,2,0)</f>
        <v>Ind</v>
      </c>
    </row>
    <row r="203" customFormat="false" ht="13.8" hidden="false" customHeight="false" outlineLevel="0" collapsed="false">
      <c r="A203" s="0" t="n">
        <v>2302003000</v>
      </c>
      <c r="B203" s="0" t="str">
        <f aca="false">$E$3</f>
        <v>Cook</v>
      </c>
      <c r="G203" s="0" t="s">
        <v>816</v>
      </c>
      <c r="H203" s="0" t="str">
        <f aca="false">VLOOKUP(G203,A$2:B$5723,2,0)</f>
        <v>Msc</v>
      </c>
    </row>
    <row r="204" customFormat="false" ht="13.8" hidden="false" customHeight="false" outlineLevel="0" collapsed="false">
      <c r="A204" s="0" t="n">
        <v>2302003200</v>
      </c>
      <c r="B204" s="0" t="str">
        <f aca="false">$E$3</f>
        <v>Cook</v>
      </c>
      <c r="G204" s="0" t="s">
        <v>817</v>
      </c>
      <c r="H204" s="0" t="str">
        <f aca="false">VLOOKUP(G204,A$2:B$5723,2,0)</f>
        <v>Waste</v>
      </c>
    </row>
    <row r="205" customFormat="false" ht="13.8" hidden="false" customHeight="false" outlineLevel="0" collapsed="false">
      <c r="A205" s="0" t="n">
        <v>2302003100</v>
      </c>
      <c r="B205" s="0" t="str">
        <f aca="false">$E$3</f>
        <v>Cook</v>
      </c>
      <c r="G205" s="0" t="s">
        <v>818</v>
      </c>
      <c r="H205" s="0" t="str">
        <f aca="false">VLOOKUP(G205,A$2:B$5723,2,0)</f>
        <v>Ind</v>
      </c>
    </row>
    <row r="206" customFormat="false" ht="13.8" hidden="false" customHeight="false" outlineLevel="0" collapsed="false">
      <c r="A206" s="0" t="n">
        <v>2302002200</v>
      </c>
      <c r="B206" s="0" t="str">
        <f aca="false">$E$3</f>
        <v>Cook</v>
      </c>
      <c r="G206" s="0" t="s">
        <v>819</v>
      </c>
      <c r="H206" s="0" t="str">
        <f aca="false">VLOOKUP(G206,A$2:B$5723,2,0)</f>
        <v>Msc</v>
      </c>
    </row>
    <row r="207" customFormat="false" ht="13.8" hidden="false" customHeight="false" outlineLevel="0" collapsed="false">
      <c r="A207" s="0" t="n">
        <v>2302002100</v>
      </c>
      <c r="B207" s="0" t="str">
        <f aca="false">$E$3</f>
        <v>Cook</v>
      </c>
      <c r="G207" s="0" t="s">
        <v>820</v>
      </c>
      <c r="H207" s="0" t="str">
        <f aca="false">VLOOKUP(G207,A$2:B$5723,2,0)</f>
        <v>Msc</v>
      </c>
    </row>
    <row r="208" customFormat="false" ht="13.8" hidden="false" customHeight="false" outlineLevel="0" collapsed="false">
      <c r="A208" s="0" t="n">
        <v>2202430080</v>
      </c>
      <c r="B208" s="0" t="str">
        <f aca="false">$E$10</f>
        <v>H.Hwy</v>
      </c>
      <c r="G208" s="0" t="s">
        <v>821</v>
      </c>
      <c r="H208" s="0" t="str">
        <f aca="false">VLOOKUP(G208,A$2:B$5723,2,0)</f>
        <v>Ind</v>
      </c>
    </row>
    <row r="209" customFormat="false" ht="13.8" hidden="false" customHeight="false" outlineLevel="0" collapsed="false">
      <c r="A209" s="0" t="n">
        <v>2202620080</v>
      </c>
      <c r="B209" s="0" t="str">
        <f aca="false">$E$10</f>
        <v>H.Hwy</v>
      </c>
      <c r="G209" s="0" t="s">
        <v>822</v>
      </c>
      <c r="H209" s="0" t="str">
        <f aca="false">VLOOKUP(G209,A$2:B$5723,2,0)</f>
        <v>Solv.</v>
      </c>
    </row>
    <row r="210" customFormat="false" ht="13.8" hidden="false" customHeight="false" outlineLevel="0" collapsed="false">
      <c r="A210" s="0" t="n">
        <v>2202410080</v>
      </c>
      <c r="B210" s="0" t="str">
        <f aca="false">$E$10</f>
        <v>H.Hwy</v>
      </c>
      <c r="G210" s="0" t="s">
        <v>823</v>
      </c>
      <c r="H210" s="0" t="str">
        <f aca="false">VLOOKUP(G210,A$2:B$5723,2,0)</f>
        <v>Ind</v>
      </c>
    </row>
    <row r="211" customFormat="false" ht="13.8" hidden="false" customHeight="false" outlineLevel="0" collapsed="false">
      <c r="A211" s="0" t="n">
        <v>2202610080</v>
      </c>
      <c r="B211" s="0" t="str">
        <f aca="false">$E$10</f>
        <v>H.Hwy</v>
      </c>
      <c r="G211" s="0" t="s">
        <v>824</v>
      </c>
      <c r="H211" s="0" t="str">
        <f aca="false">VLOOKUP(G211,A$2:B$5723,2,0)</f>
        <v>Mine</v>
      </c>
    </row>
    <row r="212" customFormat="false" ht="13.8" hidden="false" customHeight="false" outlineLevel="0" collapsed="false">
      <c r="A212" s="0" t="n">
        <v>2202420080</v>
      </c>
      <c r="B212" s="0" t="str">
        <f aca="false">$E$10</f>
        <v>H.Hwy</v>
      </c>
      <c r="G212" s="0" t="s">
        <v>825</v>
      </c>
      <c r="H212" s="0" t="str">
        <f aca="false">VLOOKUP(G212,A$2:B$5723,2,0)</f>
        <v>Mine</v>
      </c>
    </row>
    <row r="213" customFormat="false" ht="13.8" hidden="false" customHeight="false" outlineLevel="0" collapsed="false">
      <c r="A213" s="0" t="n">
        <v>2202520080</v>
      </c>
      <c r="B213" s="0" t="str">
        <f aca="false">$E$10</f>
        <v>H.Hwy</v>
      </c>
      <c r="G213" s="0" t="s">
        <v>826</v>
      </c>
      <c r="H213" s="0" t="str">
        <f aca="false">VLOOKUP(G213,A$2:B$5723,2,0)</f>
        <v>Ind</v>
      </c>
    </row>
    <row r="214" customFormat="false" ht="13.8" hidden="false" customHeight="false" outlineLevel="0" collapsed="false">
      <c r="A214" s="0" t="n">
        <v>2202530080</v>
      </c>
      <c r="B214" s="0" t="str">
        <f aca="false">$E$10</f>
        <v>H.Hwy</v>
      </c>
      <c r="G214" s="0" t="s">
        <v>827</v>
      </c>
      <c r="H214" s="0" t="str">
        <f aca="false">VLOOKUP(G214,A$2:B$5723,2,0)</f>
        <v>Msc</v>
      </c>
    </row>
    <row r="215" customFormat="false" ht="13.8" hidden="false" customHeight="false" outlineLevel="0" collapsed="false">
      <c r="A215" s="0" t="n">
        <v>2202510080</v>
      </c>
      <c r="B215" s="0" t="str">
        <f aca="false">$E$10</f>
        <v>H.Hwy</v>
      </c>
      <c r="G215" s="0" t="s">
        <v>828</v>
      </c>
      <c r="H215" s="0" t="str">
        <f aca="false">VLOOKUP(G215,A$2:B$5723,2,0)</f>
        <v>Msc</v>
      </c>
    </row>
    <row r="216" customFormat="false" ht="13.8" hidden="false" customHeight="false" outlineLevel="0" collapsed="false">
      <c r="A216" s="0" t="n">
        <v>2202540080</v>
      </c>
      <c r="B216" s="0" t="str">
        <f aca="false">$E$10</f>
        <v>H.Hwy</v>
      </c>
      <c r="G216" s="0" t="s">
        <v>829</v>
      </c>
      <c r="H216" s="0" t="str">
        <f aca="false">VLOOKUP(G216,A$2:B$5723,2,0)</f>
        <v>Mine</v>
      </c>
    </row>
    <row r="217" customFormat="false" ht="13.8" hidden="false" customHeight="false" outlineLevel="0" collapsed="false">
      <c r="A217" s="0" t="n">
        <v>2201110080</v>
      </c>
      <c r="B217" s="0" t="str">
        <f aca="false">$E$11</f>
        <v>L.Hwy</v>
      </c>
      <c r="G217" s="0" t="s">
        <v>830</v>
      </c>
      <c r="H217" s="0" t="str">
        <f aca="false">VLOOKUP(G217,A$2:B$5723,2,0)</f>
        <v>Mine</v>
      </c>
    </row>
    <row r="218" customFormat="false" ht="13.8" hidden="false" customHeight="false" outlineLevel="0" collapsed="false">
      <c r="A218" s="0" t="n">
        <v>2201320080</v>
      </c>
      <c r="B218" s="0" t="str">
        <f aca="false">$E$11</f>
        <v>L.Hwy</v>
      </c>
      <c r="G218" s="0" t="s">
        <v>831</v>
      </c>
      <c r="H218" s="0" t="str">
        <f aca="false">VLOOKUP(G218,A$2:B$5723,2,0)</f>
        <v>Msc</v>
      </c>
    </row>
    <row r="219" customFormat="false" ht="13.8" hidden="false" customHeight="false" outlineLevel="0" collapsed="false">
      <c r="A219" s="0" t="n">
        <v>2201210080</v>
      </c>
      <c r="B219" s="0" t="str">
        <f aca="false">$E$11</f>
        <v>L.Hwy</v>
      </c>
      <c r="G219" s="0" t="s">
        <v>832</v>
      </c>
      <c r="H219" s="0" t="str">
        <f aca="false">VLOOKUP(G219,A$2:B$5723,2,0)</f>
        <v>Ind</v>
      </c>
    </row>
    <row r="220" customFormat="false" ht="13.8" hidden="false" customHeight="false" outlineLevel="0" collapsed="false">
      <c r="A220" s="0" t="n">
        <v>2201310080</v>
      </c>
      <c r="B220" s="0" t="str">
        <f aca="false">$E$11</f>
        <v>L.Hwy</v>
      </c>
      <c r="G220" s="0" t="s">
        <v>833</v>
      </c>
      <c r="H220" s="0" t="str">
        <f aca="false">VLOOKUP(G220,A$2:B$5723,2,0)</f>
        <v>Msc</v>
      </c>
    </row>
    <row r="221" customFormat="false" ht="13.8" hidden="false" customHeight="false" outlineLevel="0" collapsed="false">
      <c r="A221" s="0" t="s">
        <v>834</v>
      </c>
      <c r="B221" s="0" t="str">
        <f aca="false">$E$7</f>
        <v>Ind</v>
      </c>
      <c r="G221" s="0" t="s">
        <v>835</v>
      </c>
      <c r="H221" s="0" t="str">
        <f aca="false">VLOOKUP(G221,A$2:B$5723,2,0)</f>
        <v>Pet</v>
      </c>
    </row>
    <row r="222" customFormat="false" ht="13.8" hidden="false" customHeight="false" outlineLevel="0" collapsed="false">
      <c r="A222" s="0" t="s">
        <v>836</v>
      </c>
      <c r="B222" s="0" t="str">
        <f aca="false">$E$7</f>
        <v>Ind</v>
      </c>
      <c r="G222" s="0" t="s">
        <v>837</v>
      </c>
      <c r="H222" s="0" t="str">
        <f aca="false">VLOOKUP(G222,A$2:B$5723,2,0)</f>
        <v>Ind</v>
      </c>
    </row>
    <row r="223" customFormat="false" ht="13.8" hidden="false" customHeight="false" outlineLevel="0" collapsed="false">
      <c r="A223" s="0" t="s">
        <v>838</v>
      </c>
      <c r="B223" s="0" t="str">
        <f aca="false">$E$7</f>
        <v>Ind</v>
      </c>
      <c r="G223" s="0" t="s">
        <v>839</v>
      </c>
      <c r="H223" s="0" t="str">
        <f aca="false">VLOOKUP(G223,A$2:B$5723,2,0)</f>
        <v>Solv.</v>
      </c>
    </row>
    <row r="224" customFormat="false" ht="13.8" hidden="false" customHeight="false" outlineLevel="0" collapsed="false">
      <c r="A224" s="0" t="s">
        <v>840</v>
      </c>
      <c r="B224" s="0" t="str">
        <f aca="false">$E$7</f>
        <v>Ind</v>
      </c>
      <c r="G224" s="0" t="s">
        <v>841</v>
      </c>
      <c r="H224" s="0" t="str">
        <f aca="false">VLOOKUP(G224,A$2:B$5723,2,0)</f>
        <v>Ind</v>
      </c>
    </row>
    <row r="225" customFormat="false" ht="13.8" hidden="false" customHeight="false" outlineLevel="0" collapsed="false">
      <c r="A225" s="0" t="s">
        <v>842</v>
      </c>
      <c r="B225" s="0" t="str">
        <f aca="false">$E$7</f>
        <v>Ind</v>
      </c>
      <c r="G225" s="0" t="s">
        <v>843</v>
      </c>
      <c r="H225" s="0" t="str">
        <f aca="false">VLOOKUP(G225,A$2:B$5723,2,0)</f>
        <v>Msc</v>
      </c>
    </row>
    <row r="226" customFormat="false" ht="13.8" hidden="false" customHeight="false" outlineLevel="0" collapsed="false">
      <c r="A226" s="0" t="s">
        <v>844</v>
      </c>
      <c r="B226" s="0" t="str">
        <f aca="false">$E$7</f>
        <v>Ind</v>
      </c>
      <c r="G226" s="0" t="s">
        <v>845</v>
      </c>
      <c r="H226" s="0" t="str">
        <f aca="false">VLOOKUP(G226,A$2:B$5723,2,0)</f>
        <v>Msc</v>
      </c>
    </row>
    <row r="227" customFormat="false" ht="13.8" hidden="false" customHeight="false" outlineLevel="0" collapsed="false">
      <c r="A227" s="0" t="s">
        <v>846</v>
      </c>
      <c r="B227" s="0" t="str">
        <f aca="false">$E$7</f>
        <v>Ind</v>
      </c>
      <c r="G227" s="0" t="s">
        <v>847</v>
      </c>
      <c r="H227" s="0" t="str">
        <f aca="false">VLOOKUP(G227,A$2:B$5723,2,0)</f>
        <v>Msc</v>
      </c>
    </row>
    <row r="228" customFormat="false" ht="13.8" hidden="false" customHeight="false" outlineLevel="0" collapsed="false">
      <c r="A228" s="0" t="s">
        <v>848</v>
      </c>
      <c r="B228" s="0" t="str">
        <f aca="false">$E$7</f>
        <v>Ind</v>
      </c>
      <c r="G228" s="0" t="s">
        <v>849</v>
      </c>
      <c r="H228" s="0" t="str">
        <f aca="false">VLOOKUP(G228,A$2:B$5723,2,0)</f>
        <v>Msc</v>
      </c>
    </row>
    <row r="229" customFormat="false" ht="13.8" hidden="false" customHeight="false" outlineLevel="0" collapsed="false">
      <c r="A229" s="0" t="s">
        <v>850</v>
      </c>
      <c r="B229" s="0" t="str">
        <f aca="false">$E$7</f>
        <v>Ind</v>
      </c>
      <c r="G229" s="0" t="s">
        <v>851</v>
      </c>
      <c r="H229" s="0" t="str">
        <f aca="false">VLOOKUP(G229,A$2:B$5723,2,0)</f>
        <v>Ind</v>
      </c>
    </row>
    <row r="230" customFormat="false" ht="13.8" hidden="false" customHeight="false" outlineLevel="0" collapsed="false">
      <c r="A230" s="0" t="s">
        <v>852</v>
      </c>
      <c r="B230" s="0" t="str">
        <f aca="false">$E$7</f>
        <v>Ind</v>
      </c>
      <c r="G230" s="0" t="s">
        <v>853</v>
      </c>
      <c r="H230" s="0" t="str">
        <f aca="false">VLOOKUP(G230,A$2:B$5723,2,0)</f>
        <v>Msc</v>
      </c>
    </row>
    <row r="231" customFormat="false" ht="13.8" hidden="false" customHeight="false" outlineLevel="0" collapsed="false">
      <c r="A231" s="0" t="s">
        <v>854</v>
      </c>
      <c r="B231" s="0" t="str">
        <f aca="false">$E$7</f>
        <v>Ind</v>
      </c>
      <c r="G231" s="0" t="s">
        <v>855</v>
      </c>
      <c r="H231" s="0" t="str">
        <f aca="false">VLOOKUP(G231,A$2:B$5723,2,0)</f>
        <v>Msc</v>
      </c>
    </row>
    <row r="232" customFormat="false" ht="13.8" hidden="false" customHeight="false" outlineLevel="0" collapsed="false">
      <c r="A232" s="0" t="n">
        <v>2102008000</v>
      </c>
      <c r="B232" s="0" t="str">
        <f aca="false">$E$7</f>
        <v>Ind</v>
      </c>
      <c r="G232" s="0" t="s">
        <v>856</v>
      </c>
      <c r="H232" s="0" t="str">
        <f aca="false">VLOOKUP(G232,A$2:B$5723,2,0)</f>
        <v>Waste</v>
      </c>
    </row>
    <row r="233" customFormat="false" ht="13.8" hidden="false" customHeight="false" outlineLevel="0" collapsed="false">
      <c r="A233" s="0" t="s">
        <v>857</v>
      </c>
      <c r="B233" s="0" t="str">
        <f aca="false">$E$7</f>
        <v>Ind</v>
      </c>
      <c r="G233" s="0" t="s">
        <v>858</v>
      </c>
      <c r="H233" s="0" t="str">
        <f aca="false">VLOOKUP(G233,A$2:B$5723,2,0)</f>
        <v>Waste</v>
      </c>
    </row>
    <row r="234" customFormat="false" ht="13.8" hidden="false" customHeight="false" outlineLevel="0" collapsed="false">
      <c r="A234" s="0" t="s">
        <v>859</v>
      </c>
      <c r="B234" s="0" t="str">
        <f aca="false">$E$7</f>
        <v>Ind</v>
      </c>
      <c r="G234" s="0" t="s">
        <v>860</v>
      </c>
      <c r="H234" s="0" t="str">
        <f aca="false">VLOOKUP(G234,A$2:B$5723,2,0)</f>
        <v>Msc</v>
      </c>
    </row>
    <row r="235" customFormat="false" ht="13.8" hidden="false" customHeight="false" outlineLevel="0" collapsed="false">
      <c r="A235" s="0" t="s">
        <v>861</v>
      </c>
      <c r="B235" s="0" t="str">
        <f aca="false">$E$7</f>
        <v>Ind</v>
      </c>
      <c r="G235" s="0" t="s">
        <v>862</v>
      </c>
      <c r="H235" s="0" t="str">
        <f aca="false">VLOOKUP(G235,A$2:B$5723,2,0)</f>
        <v>Msc</v>
      </c>
    </row>
    <row r="236" customFormat="false" ht="13.8" hidden="false" customHeight="false" outlineLevel="0" collapsed="false">
      <c r="A236" s="0" t="s">
        <v>710</v>
      </c>
      <c r="B236" s="0" t="str">
        <f aca="false">$E$7</f>
        <v>Ind</v>
      </c>
      <c r="G236" s="0" t="s">
        <v>863</v>
      </c>
      <c r="H236" s="0" t="str">
        <f aca="false">VLOOKUP(G236,A$2:B$5723,2,0)</f>
        <v>Waste</v>
      </c>
    </row>
    <row r="237" customFormat="false" ht="13.8" hidden="false" customHeight="false" outlineLevel="0" collapsed="false">
      <c r="A237" s="0" t="n">
        <v>2102001000</v>
      </c>
      <c r="B237" s="0" t="str">
        <f aca="false">$E$7</f>
        <v>Ind</v>
      </c>
      <c r="G237" s="0" t="s">
        <v>864</v>
      </c>
      <c r="H237" s="0" t="str">
        <f aca="false">VLOOKUP(G237,A$2:B$5723,2,0)</f>
        <v>Ind</v>
      </c>
    </row>
    <row r="238" customFormat="false" ht="13.8" hidden="false" customHeight="false" outlineLevel="0" collapsed="false">
      <c r="A238" s="0" t="s">
        <v>865</v>
      </c>
      <c r="B238" s="0" t="str">
        <f aca="false">$E$7</f>
        <v>Ind</v>
      </c>
      <c r="G238" s="0" t="s">
        <v>866</v>
      </c>
      <c r="H238" s="0" t="str">
        <f aca="false">VLOOKUP(G238,A$2:B$5723,2,0)</f>
        <v>Ind</v>
      </c>
    </row>
    <row r="239" customFormat="false" ht="13.8" hidden="false" customHeight="false" outlineLevel="0" collapsed="false">
      <c r="A239" s="0" t="s">
        <v>867</v>
      </c>
      <c r="B239" s="0" t="str">
        <f aca="false">$E$7</f>
        <v>Ind</v>
      </c>
      <c r="G239" s="0" t="s">
        <v>868</v>
      </c>
      <c r="H239" s="0" t="str">
        <f aca="false">VLOOKUP(G239,A$2:B$5723,2,0)</f>
        <v>Ag</v>
      </c>
    </row>
    <row r="240" customFormat="false" ht="13.8" hidden="false" customHeight="false" outlineLevel="0" collapsed="false">
      <c r="A240" s="0" t="s">
        <v>869</v>
      </c>
      <c r="B240" s="0" t="str">
        <f aca="false">$E$7</f>
        <v>Ind</v>
      </c>
      <c r="G240" s="0" t="s">
        <v>870</v>
      </c>
      <c r="H240" s="0" t="str">
        <f aca="false">VLOOKUP(G240,A$2:B$5723,2,0)</f>
        <v>Msc</v>
      </c>
    </row>
    <row r="241" customFormat="false" ht="13.8" hidden="false" customHeight="false" outlineLevel="0" collapsed="false">
      <c r="A241" s="0" t="s">
        <v>871</v>
      </c>
      <c r="B241" s="0" t="str">
        <f aca="false">$E$7</f>
        <v>Ind</v>
      </c>
      <c r="G241" s="0" t="s">
        <v>872</v>
      </c>
      <c r="H241" s="0" t="str">
        <f aca="false">VLOOKUP(G241,A$2:B$5723,2,0)</f>
        <v>Msc</v>
      </c>
    </row>
    <row r="242" customFormat="false" ht="13.8" hidden="false" customHeight="false" outlineLevel="0" collapsed="false">
      <c r="A242" s="0" t="s">
        <v>873</v>
      </c>
      <c r="B242" s="0" t="str">
        <f aca="false">$E$7</f>
        <v>Ind</v>
      </c>
      <c r="G242" s="0" t="s">
        <v>874</v>
      </c>
      <c r="H242" s="0" t="str">
        <f aca="false">VLOOKUP(G242,A$2:B$5723,2,0)</f>
        <v>Msc</v>
      </c>
    </row>
    <row r="243" customFormat="false" ht="13.8" hidden="false" customHeight="false" outlineLevel="0" collapsed="false">
      <c r="A243" s="0" t="s">
        <v>875</v>
      </c>
      <c r="B243" s="0" t="str">
        <f aca="false">$E$7</f>
        <v>Ind</v>
      </c>
      <c r="G243" s="0" t="s">
        <v>876</v>
      </c>
      <c r="H243" s="0" t="str">
        <f aca="false">VLOOKUP(G243,A$2:B$5723,2,0)</f>
        <v>Mine</v>
      </c>
    </row>
    <row r="244" customFormat="false" ht="13.8" hidden="false" customHeight="false" outlineLevel="0" collapsed="false">
      <c r="A244" s="0" t="s">
        <v>877</v>
      </c>
      <c r="B244" s="0" t="str">
        <f aca="false">$E$7</f>
        <v>Ind</v>
      </c>
      <c r="G244" s="0" t="s">
        <v>878</v>
      </c>
      <c r="H244" s="0" t="str">
        <f aca="false">VLOOKUP(G244,A$2:B$5723,2,0)</f>
        <v>Ind</v>
      </c>
    </row>
    <row r="245" customFormat="false" ht="13.8" hidden="false" customHeight="false" outlineLevel="0" collapsed="false">
      <c r="A245" s="0" t="s">
        <v>879</v>
      </c>
      <c r="B245" s="0" t="str">
        <f aca="false">$E$7</f>
        <v>Ind</v>
      </c>
      <c r="G245" s="0" t="s">
        <v>880</v>
      </c>
      <c r="H245" s="0" t="str">
        <f aca="false">VLOOKUP(G245,A$2:B$5723,2,0)</f>
        <v>Mine</v>
      </c>
    </row>
    <row r="246" customFormat="false" ht="13.8" hidden="false" customHeight="false" outlineLevel="0" collapsed="false">
      <c r="A246" s="0" t="s">
        <v>881</v>
      </c>
      <c r="B246" s="0" t="str">
        <f aca="false">$E$7</f>
        <v>Ind</v>
      </c>
      <c r="G246" s="0" t="s">
        <v>882</v>
      </c>
      <c r="H246" s="0" t="str">
        <f aca="false">VLOOKUP(G246,A$2:B$5723,2,0)</f>
        <v>Ind</v>
      </c>
    </row>
    <row r="247" customFormat="false" ht="13.8" hidden="false" customHeight="false" outlineLevel="0" collapsed="false">
      <c r="A247" s="0" t="s">
        <v>883</v>
      </c>
      <c r="B247" s="0" t="str">
        <f aca="false">$E$7</f>
        <v>Ind</v>
      </c>
      <c r="G247" s="0" t="s">
        <v>884</v>
      </c>
      <c r="H247" s="0" t="str">
        <f aca="false">VLOOKUP(G247,A$2:B$5723,2,0)</f>
        <v>Msc</v>
      </c>
    </row>
    <row r="248" customFormat="false" ht="13.8" hidden="false" customHeight="false" outlineLevel="0" collapsed="false">
      <c r="A248" s="0" t="s">
        <v>885</v>
      </c>
      <c r="B248" s="0" t="str">
        <f aca="false">$E$7</f>
        <v>Ind</v>
      </c>
      <c r="G248" s="0" t="s">
        <v>886</v>
      </c>
      <c r="H248" s="0" t="str">
        <f aca="false">VLOOKUP(G248,A$2:B$5723,2,0)</f>
        <v>Ind</v>
      </c>
    </row>
    <row r="249" customFormat="false" ht="13.8" hidden="false" customHeight="false" outlineLevel="0" collapsed="false">
      <c r="A249" s="0" t="s">
        <v>887</v>
      </c>
      <c r="B249" s="0" t="str">
        <f aca="false">$E$7</f>
        <v>Ind</v>
      </c>
      <c r="G249" s="0" t="s">
        <v>888</v>
      </c>
      <c r="H249" s="0" t="str">
        <f aca="false">VLOOKUP(G249,A$2:B$5723,2,0)</f>
        <v>Solv.</v>
      </c>
    </row>
    <row r="250" customFormat="false" ht="13.8" hidden="false" customHeight="false" outlineLevel="0" collapsed="false">
      <c r="A250" s="0" t="s">
        <v>889</v>
      </c>
      <c r="B250" s="0" t="str">
        <f aca="false">$E$7</f>
        <v>Ind</v>
      </c>
      <c r="G250" s="0" t="s">
        <v>890</v>
      </c>
      <c r="H250" s="0" t="str">
        <f aca="false">VLOOKUP(G250,A$2:B$5723,2,0)</f>
        <v>Msc</v>
      </c>
    </row>
    <row r="251" customFormat="false" ht="13.8" hidden="false" customHeight="false" outlineLevel="0" collapsed="false">
      <c r="A251" s="0" t="s">
        <v>891</v>
      </c>
      <c r="B251" s="0" t="str">
        <f aca="false">$E$7</f>
        <v>Ind</v>
      </c>
      <c r="G251" s="0" t="s">
        <v>892</v>
      </c>
      <c r="H251" s="0" t="str">
        <f aca="false">VLOOKUP(G251,A$2:B$5723,2,0)</f>
        <v>Msc</v>
      </c>
    </row>
    <row r="252" customFormat="false" ht="13.8" hidden="false" customHeight="false" outlineLevel="0" collapsed="false">
      <c r="A252" s="0" t="s">
        <v>893</v>
      </c>
      <c r="B252" s="0" t="str">
        <f aca="false">$E$7</f>
        <v>Ind</v>
      </c>
      <c r="G252" s="0" t="s">
        <v>894</v>
      </c>
      <c r="H252" s="0" t="str">
        <f aca="false">VLOOKUP(G252,A$2:B$5723,2,0)</f>
        <v>Msc</v>
      </c>
    </row>
    <row r="253" customFormat="false" ht="13.8" hidden="false" customHeight="false" outlineLevel="0" collapsed="false">
      <c r="A253" s="0" t="s">
        <v>895</v>
      </c>
      <c r="B253" s="0" t="str">
        <f aca="false">$E$7</f>
        <v>Ind</v>
      </c>
      <c r="G253" s="0" t="s">
        <v>896</v>
      </c>
      <c r="H253" s="0" t="str">
        <f aca="false">VLOOKUP(G253,A$2:B$5723,2,0)</f>
        <v>Waste</v>
      </c>
    </row>
    <row r="254" customFormat="false" ht="13.8" hidden="false" customHeight="false" outlineLevel="0" collapsed="false">
      <c r="A254" s="0" t="s">
        <v>897</v>
      </c>
      <c r="B254" s="0" t="str">
        <f aca="false">$E$7</f>
        <v>Ind</v>
      </c>
      <c r="G254" s="0" t="s">
        <v>898</v>
      </c>
      <c r="H254" s="0" t="str">
        <f aca="false">VLOOKUP(G254,A$2:B$5723,2,0)</f>
        <v>Ind</v>
      </c>
    </row>
    <row r="255" customFormat="false" ht="13.8" hidden="false" customHeight="false" outlineLevel="0" collapsed="false">
      <c r="A255" s="0" t="s">
        <v>899</v>
      </c>
      <c r="B255" s="0" t="str">
        <f aca="false">$E$7</f>
        <v>Ind</v>
      </c>
      <c r="G255" s="0" t="s">
        <v>900</v>
      </c>
      <c r="H255" s="0" t="str">
        <f aca="false">VLOOKUP(G255,A$2:B$5723,2,0)</f>
        <v>Msc</v>
      </c>
    </row>
    <row r="256" customFormat="false" ht="13.8" hidden="false" customHeight="false" outlineLevel="0" collapsed="false">
      <c r="A256" s="0" t="s">
        <v>901</v>
      </c>
      <c r="B256" s="0" t="str">
        <f aca="false">$E$7</f>
        <v>Ind</v>
      </c>
      <c r="G256" s="0" t="s">
        <v>902</v>
      </c>
      <c r="H256" s="0" t="str">
        <f aca="false">VLOOKUP(G256,A$2:B$5723,2,0)</f>
        <v>Msc</v>
      </c>
    </row>
    <row r="257" customFormat="false" ht="13.8" hidden="false" customHeight="false" outlineLevel="0" collapsed="false">
      <c r="A257" s="0" t="n">
        <v>2102002000</v>
      </c>
      <c r="B257" s="0" t="str">
        <f aca="false">$E$7</f>
        <v>Ind</v>
      </c>
      <c r="G257" s="0" t="s">
        <v>903</v>
      </c>
      <c r="H257" s="0" t="str">
        <f aca="false">VLOOKUP(G257,A$2:B$5723,2,0)</f>
        <v>Msc</v>
      </c>
    </row>
    <row r="258" customFormat="false" ht="13.8" hidden="false" customHeight="false" outlineLevel="0" collapsed="false">
      <c r="A258" s="0" t="s">
        <v>904</v>
      </c>
      <c r="B258" s="0" t="str">
        <f aca="false">$E$7</f>
        <v>Ind</v>
      </c>
      <c r="G258" s="0" t="s">
        <v>905</v>
      </c>
      <c r="H258" s="0" t="str">
        <f aca="false">VLOOKUP(G258,A$2:B$5723,2,0)</f>
        <v>Msc</v>
      </c>
    </row>
    <row r="259" customFormat="false" ht="13.8" hidden="false" customHeight="false" outlineLevel="0" collapsed="false">
      <c r="A259" s="0" t="s">
        <v>906</v>
      </c>
      <c r="B259" s="0" t="str">
        <f aca="false">$E$7</f>
        <v>Ind</v>
      </c>
      <c r="G259" s="0" t="s">
        <v>907</v>
      </c>
      <c r="H259" s="0" t="str">
        <f aca="false">VLOOKUP(G259,A$2:B$5723,2,0)</f>
        <v>Msc</v>
      </c>
    </row>
    <row r="260" customFormat="false" ht="13.8" hidden="false" customHeight="false" outlineLevel="0" collapsed="false">
      <c r="A260" s="0" t="s">
        <v>908</v>
      </c>
      <c r="B260" s="0" t="str">
        <f aca="false">$E$7</f>
        <v>Ind</v>
      </c>
      <c r="G260" s="0" t="s">
        <v>909</v>
      </c>
      <c r="H260" s="0" t="str">
        <f aca="false">VLOOKUP(G260,A$2:B$5723,2,0)</f>
        <v>Msc</v>
      </c>
    </row>
    <row r="261" customFormat="false" ht="13.8" hidden="false" customHeight="false" outlineLevel="0" collapsed="false">
      <c r="A261" s="0" t="s">
        <v>910</v>
      </c>
      <c r="B261" s="0" t="str">
        <f aca="false">$E$7</f>
        <v>Ind</v>
      </c>
      <c r="G261" s="0" t="s">
        <v>911</v>
      </c>
      <c r="H261" s="0" t="str">
        <f aca="false">VLOOKUP(G261,A$2:B$5723,2,0)</f>
        <v>Msc</v>
      </c>
    </row>
    <row r="262" customFormat="false" ht="13.8" hidden="false" customHeight="false" outlineLevel="0" collapsed="false">
      <c r="A262" s="0" t="s">
        <v>912</v>
      </c>
      <c r="B262" s="0" t="str">
        <f aca="false">$E$7</f>
        <v>Ind</v>
      </c>
      <c r="G262" s="0" t="s">
        <v>913</v>
      </c>
      <c r="H262" s="0" t="str">
        <f aca="false">VLOOKUP(G262,A$2:B$5723,2,0)</f>
        <v>Waste</v>
      </c>
    </row>
    <row r="263" customFormat="false" ht="13.8" hidden="false" customHeight="false" outlineLevel="0" collapsed="false">
      <c r="A263" s="0" t="s">
        <v>914</v>
      </c>
      <c r="B263" s="0" t="str">
        <f aca="false">$E$7</f>
        <v>Ind</v>
      </c>
      <c r="G263" s="0" t="s">
        <v>915</v>
      </c>
      <c r="H263" s="0" t="str">
        <f aca="false">VLOOKUP(G263,A$2:B$5723,2,0)</f>
        <v>Ind</v>
      </c>
    </row>
    <row r="264" customFormat="false" ht="13.8" hidden="false" customHeight="false" outlineLevel="0" collapsed="false">
      <c r="A264" s="0" t="s">
        <v>916</v>
      </c>
      <c r="B264" s="0" t="str">
        <f aca="false">$E$7</f>
        <v>Ind</v>
      </c>
      <c r="G264" s="0" t="s">
        <v>917</v>
      </c>
      <c r="H264" s="0" t="str">
        <f aca="false">VLOOKUP(G264,A$2:B$5723,2,0)</f>
        <v>Pet</v>
      </c>
    </row>
    <row r="265" customFormat="false" ht="13.8" hidden="false" customHeight="false" outlineLevel="0" collapsed="false">
      <c r="A265" s="0" t="s">
        <v>918</v>
      </c>
      <c r="B265" s="0" t="str">
        <f aca="false">$E$7</f>
        <v>Ind</v>
      </c>
      <c r="G265" s="0" t="s">
        <v>919</v>
      </c>
      <c r="H265" s="0" t="str">
        <f aca="false">VLOOKUP(G265,A$2:B$5723,2,0)</f>
        <v>Waste</v>
      </c>
    </row>
    <row r="266" customFormat="false" ht="13.8" hidden="false" customHeight="false" outlineLevel="0" collapsed="false">
      <c r="A266" s="0" t="s">
        <v>920</v>
      </c>
      <c r="B266" s="0" t="str">
        <f aca="false">$E$7</f>
        <v>Ind</v>
      </c>
      <c r="G266" s="0" t="s">
        <v>921</v>
      </c>
      <c r="H266" s="0" t="str">
        <f aca="false">VLOOKUP(G266,A$2:B$5723,2,0)</f>
        <v>Msc</v>
      </c>
    </row>
    <row r="267" customFormat="false" ht="13.8" hidden="false" customHeight="false" outlineLevel="0" collapsed="false">
      <c r="A267" s="0" t="s">
        <v>922</v>
      </c>
      <c r="B267" s="0" t="str">
        <f aca="false">$E$7</f>
        <v>Ind</v>
      </c>
      <c r="G267" s="0" t="s">
        <v>923</v>
      </c>
      <c r="H267" s="0" t="str">
        <f aca="false">VLOOKUP(G267,A$2:B$5723,2,0)</f>
        <v>Ind</v>
      </c>
    </row>
    <row r="268" customFormat="false" ht="13.8" hidden="false" customHeight="false" outlineLevel="0" collapsed="false">
      <c r="A268" s="0" t="s">
        <v>924</v>
      </c>
      <c r="B268" s="0" t="str">
        <f aca="false">$E$7</f>
        <v>Ind</v>
      </c>
      <c r="G268" s="0" t="s">
        <v>925</v>
      </c>
      <c r="H268" s="0" t="str">
        <f aca="false">VLOOKUP(G268,A$2:B$5723,2,0)</f>
        <v>Ind</v>
      </c>
    </row>
    <row r="269" customFormat="false" ht="13.8" hidden="false" customHeight="false" outlineLevel="0" collapsed="false">
      <c r="A269" s="0" t="s">
        <v>926</v>
      </c>
      <c r="B269" s="0" t="str">
        <f aca="false">$E$7</f>
        <v>Ind</v>
      </c>
      <c r="G269" s="0" t="s">
        <v>927</v>
      </c>
      <c r="H269" s="0" t="str">
        <f aca="false">VLOOKUP(G269,A$2:B$5723,2,0)</f>
        <v>Ind</v>
      </c>
    </row>
    <row r="270" customFormat="false" ht="13.8" hidden="false" customHeight="false" outlineLevel="0" collapsed="false">
      <c r="A270" s="0" t="s">
        <v>928</v>
      </c>
      <c r="B270" s="0" t="str">
        <f aca="false">$E$7</f>
        <v>Ind</v>
      </c>
      <c r="G270" s="0" t="s">
        <v>929</v>
      </c>
      <c r="H270" s="0" t="str">
        <f aca="false">VLOOKUP(G270,A$2:B$5723,2,0)</f>
        <v>Msc</v>
      </c>
    </row>
    <row r="271" customFormat="false" ht="13.8" hidden="false" customHeight="false" outlineLevel="0" collapsed="false">
      <c r="A271" s="0" t="s">
        <v>930</v>
      </c>
      <c r="B271" s="0" t="str">
        <f aca="false">$E$7</f>
        <v>Ind</v>
      </c>
      <c r="G271" s="0" t="s">
        <v>931</v>
      </c>
      <c r="H271" s="0" t="str">
        <f aca="false">VLOOKUP(G271,A$2:B$5723,2,0)</f>
        <v>Msc</v>
      </c>
    </row>
    <row r="272" customFormat="false" ht="13.8" hidden="false" customHeight="false" outlineLevel="0" collapsed="false">
      <c r="A272" s="0" t="n">
        <v>2102006000</v>
      </c>
      <c r="B272" s="0" t="str">
        <f aca="false">$E$7</f>
        <v>Ind</v>
      </c>
      <c r="G272" s="0" t="s">
        <v>932</v>
      </c>
      <c r="H272" s="0" t="str">
        <f aca="false">VLOOKUP(G272,A$2:B$5723,2,0)</f>
        <v>Ind</v>
      </c>
    </row>
    <row r="273" customFormat="false" ht="13.8" hidden="false" customHeight="false" outlineLevel="0" collapsed="false">
      <c r="A273" s="0" t="s">
        <v>933</v>
      </c>
      <c r="B273" s="0" t="str">
        <f aca="false">$E$7</f>
        <v>Ind</v>
      </c>
      <c r="G273" s="0" t="s">
        <v>934</v>
      </c>
      <c r="H273" s="0" t="str">
        <f aca="false">VLOOKUP(G273,A$2:B$5723,2,0)</f>
        <v>Ind</v>
      </c>
    </row>
    <row r="274" customFormat="false" ht="13.8" hidden="false" customHeight="false" outlineLevel="0" collapsed="false">
      <c r="A274" s="0" t="s">
        <v>935</v>
      </c>
      <c r="B274" s="0" t="str">
        <f aca="false">$E$7</f>
        <v>Ind</v>
      </c>
      <c r="G274" s="0" t="s">
        <v>936</v>
      </c>
      <c r="H274" s="0" t="str">
        <f aca="false">VLOOKUP(G274,A$2:B$5723,2,0)</f>
        <v>Msc</v>
      </c>
    </row>
    <row r="275" customFormat="false" ht="13.8" hidden="false" customHeight="false" outlineLevel="0" collapsed="false">
      <c r="A275" s="0" t="s">
        <v>851</v>
      </c>
      <c r="B275" s="0" t="str">
        <f aca="false">$E$7</f>
        <v>Ind</v>
      </c>
      <c r="G275" s="0" t="s">
        <v>937</v>
      </c>
      <c r="H275" s="0" t="str">
        <f aca="false">VLOOKUP(G275,A$2:B$5723,2,0)</f>
        <v>Ind</v>
      </c>
    </row>
    <row r="276" customFormat="false" ht="13.8" hidden="false" customHeight="false" outlineLevel="0" collapsed="false">
      <c r="A276" s="0" t="s">
        <v>815</v>
      </c>
      <c r="B276" s="0" t="str">
        <f aca="false">$E$7</f>
        <v>Ind</v>
      </c>
      <c r="G276" s="0" t="s">
        <v>938</v>
      </c>
      <c r="H276" s="0" t="str">
        <f aca="false">VLOOKUP(G276,A$2:B$5723,2,0)</f>
        <v>Mine</v>
      </c>
    </row>
    <row r="277" customFormat="false" ht="13.8" hidden="false" customHeight="false" outlineLevel="0" collapsed="false">
      <c r="A277" s="0" t="s">
        <v>939</v>
      </c>
      <c r="B277" s="0" t="str">
        <f aca="false">$E$7</f>
        <v>Ind</v>
      </c>
      <c r="G277" s="0" t="s">
        <v>940</v>
      </c>
      <c r="H277" s="0" t="str">
        <f aca="false">VLOOKUP(G277,A$2:B$5723,2,0)</f>
        <v>Ind</v>
      </c>
    </row>
    <row r="278" customFormat="false" ht="13.8" hidden="false" customHeight="false" outlineLevel="0" collapsed="false">
      <c r="A278" s="0" t="s">
        <v>941</v>
      </c>
      <c r="B278" s="0" t="str">
        <f aca="false">$E$7</f>
        <v>Ind</v>
      </c>
      <c r="G278" s="0" t="s">
        <v>942</v>
      </c>
      <c r="H278" s="0" t="str">
        <f aca="false">VLOOKUP(G278,A$2:B$5723,2,0)</f>
        <v>Msc</v>
      </c>
    </row>
    <row r="279" customFormat="false" ht="13.8" hidden="false" customHeight="false" outlineLevel="0" collapsed="false">
      <c r="A279" s="0" t="s">
        <v>943</v>
      </c>
      <c r="B279" s="0" t="str">
        <f aca="false">$E$7</f>
        <v>Ind</v>
      </c>
      <c r="G279" s="0" t="s">
        <v>944</v>
      </c>
      <c r="H279" s="0" t="str">
        <f aca="false">VLOOKUP(G279,A$2:B$5723,2,0)</f>
        <v>Waste</v>
      </c>
    </row>
    <row r="280" customFormat="false" ht="13.8" hidden="false" customHeight="false" outlineLevel="0" collapsed="false">
      <c r="A280" s="0" t="s">
        <v>945</v>
      </c>
      <c r="B280" s="0" t="str">
        <f aca="false">$E$7</f>
        <v>Ind</v>
      </c>
      <c r="G280" s="0" t="s">
        <v>946</v>
      </c>
      <c r="H280" s="0" t="str">
        <f aca="false">VLOOKUP(G280,A$2:B$5723,2,0)</f>
        <v>Msc</v>
      </c>
    </row>
    <row r="281" customFormat="false" ht="13.8" hidden="false" customHeight="false" outlineLevel="0" collapsed="false">
      <c r="A281" s="0" t="s">
        <v>947</v>
      </c>
      <c r="B281" s="0" t="str">
        <f aca="false">$E$7</f>
        <v>Ind</v>
      </c>
      <c r="G281" s="0" t="s">
        <v>948</v>
      </c>
      <c r="H281" s="0" t="str">
        <f aca="false">VLOOKUP(G281,A$2:B$5723,2,0)</f>
        <v>Msc</v>
      </c>
    </row>
    <row r="282" customFormat="false" ht="13.8" hidden="false" customHeight="false" outlineLevel="0" collapsed="false">
      <c r="A282" s="0" t="s">
        <v>949</v>
      </c>
      <c r="B282" s="0" t="str">
        <f aca="false">$E$7</f>
        <v>Ind</v>
      </c>
      <c r="G282" s="0" t="s">
        <v>950</v>
      </c>
      <c r="H282" s="0" t="str">
        <f aca="false">VLOOKUP(G282,A$2:B$5723,2,0)</f>
        <v>Msc</v>
      </c>
    </row>
    <row r="283" customFormat="false" ht="13.8" hidden="false" customHeight="false" outlineLevel="0" collapsed="false">
      <c r="A283" s="0" t="s">
        <v>951</v>
      </c>
      <c r="B283" s="0" t="str">
        <f aca="false">$E$7</f>
        <v>Ind</v>
      </c>
      <c r="G283" s="0" t="s">
        <v>952</v>
      </c>
      <c r="H283" s="0" t="str">
        <f aca="false">VLOOKUP(G283,A$2:B$5723,2,0)</f>
        <v>Msc</v>
      </c>
    </row>
    <row r="284" customFormat="false" ht="13.8" hidden="false" customHeight="false" outlineLevel="0" collapsed="false">
      <c r="A284" s="0" t="s">
        <v>953</v>
      </c>
      <c r="B284" s="0" t="str">
        <f aca="false">$E$7</f>
        <v>Ind</v>
      </c>
      <c r="G284" s="0" t="s">
        <v>954</v>
      </c>
      <c r="H284" s="0" t="str">
        <f aca="false">VLOOKUP(G284,A$2:B$5723,2,0)</f>
        <v>Msc</v>
      </c>
    </row>
    <row r="285" customFormat="false" ht="13.8" hidden="false" customHeight="false" outlineLevel="0" collapsed="false">
      <c r="A285" s="0" t="s">
        <v>955</v>
      </c>
      <c r="B285" s="0" t="str">
        <f aca="false">$E$7</f>
        <v>Ind</v>
      </c>
      <c r="G285" s="0" t="s">
        <v>956</v>
      </c>
      <c r="H285" s="0" t="str">
        <f aca="false">VLOOKUP(G285,A$2:B$5723,2,0)</f>
        <v>Msc</v>
      </c>
    </row>
    <row r="286" customFormat="false" ht="13.8" hidden="false" customHeight="false" outlineLevel="0" collapsed="false">
      <c r="A286" s="0" t="s">
        <v>957</v>
      </c>
      <c r="B286" s="0" t="str">
        <f aca="false">$E$7</f>
        <v>Ind</v>
      </c>
      <c r="G286" s="0" t="s">
        <v>958</v>
      </c>
      <c r="H286" s="0" t="str">
        <f aca="false">VLOOKUP(G286,A$2:B$5723,2,0)</f>
        <v>Mine</v>
      </c>
    </row>
    <row r="287" customFormat="false" ht="13.8" hidden="false" customHeight="false" outlineLevel="0" collapsed="false">
      <c r="A287" s="0" t="s">
        <v>959</v>
      </c>
      <c r="B287" s="0" t="str">
        <f aca="false">$E$7</f>
        <v>Ind</v>
      </c>
      <c r="G287" s="0" t="s">
        <v>960</v>
      </c>
      <c r="H287" s="0" t="str">
        <f aca="false">VLOOKUP(G287,A$2:B$5723,2,0)</f>
        <v>Msc</v>
      </c>
    </row>
    <row r="288" customFormat="false" ht="13.8" hidden="false" customHeight="false" outlineLevel="0" collapsed="false">
      <c r="A288" s="0" t="s">
        <v>961</v>
      </c>
      <c r="B288" s="0" t="str">
        <f aca="false">$E$7</f>
        <v>Ind</v>
      </c>
      <c r="G288" s="0" t="s">
        <v>962</v>
      </c>
      <c r="H288" s="0" t="str">
        <f aca="false">VLOOKUP(G288,A$2:B$5723,2,0)</f>
        <v>Ind</v>
      </c>
    </row>
    <row r="289" customFormat="false" ht="13.8" hidden="false" customHeight="false" outlineLevel="0" collapsed="false">
      <c r="A289" s="0" t="s">
        <v>963</v>
      </c>
      <c r="B289" s="0" t="str">
        <f aca="false">$E$7</f>
        <v>Ind</v>
      </c>
      <c r="G289" s="0" t="s">
        <v>964</v>
      </c>
      <c r="H289" s="0" t="str">
        <f aca="false">VLOOKUP(G289,A$2:B$5723,2,0)</f>
        <v>Ind</v>
      </c>
    </row>
    <row r="290" customFormat="false" ht="13.8" hidden="false" customHeight="false" outlineLevel="0" collapsed="false">
      <c r="A290" s="0" t="s">
        <v>965</v>
      </c>
      <c r="B290" s="0" t="str">
        <f aca="false">$E$7</f>
        <v>Ind</v>
      </c>
      <c r="G290" s="0" t="s">
        <v>966</v>
      </c>
      <c r="H290" s="0" t="str">
        <f aca="false">VLOOKUP(G290,A$2:B$5723,2,0)</f>
        <v>Msc</v>
      </c>
    </row>
    <row r="291" customFormat="false" ht="13.8" hidden="false" customHeight="false" outlineLevel="0" collapsed="false">
      <c r="A291" s="0" t="s">
        <v>967</v>
      </c>
      <c r="B291" s="0" t="str">
        <f aca="false">$E$7</f>
        <v>Ind</v>
      </c>
      <c r="G291" s="0" t="s">
        <v>968</v>
      </c>
      <c r="H291" s="0" t="str">
        <f aca="false">VLOOKUP(G291,A$2:B$5723,2,0)</f>
        <v>Ind</v>
      </c>
    </row>
    <row r="292" customFormat="false" ht="13.8" hidden="false" customHeight="false" outlineLevel="0" collapsed="false">
      <c r="A292" s="0" t="s">
        <v>969</v>
      </c>
      <c r="B292" s="0" t="str">
        <f aca="false">$E$7</f>
        <v>Ind</v>
      </c>
      <c r="G292" s="0" t="s">
        <v>970</v>
      </c>
      <c r="H292" s="0" t="str">
        <f aca="false">VLOOKUP(G292,A$2:B$5723,2,0)</f>
        <v>Waste</v>
      </c>
    </row>
    <row r="293" customFormat="false" ht="13.8" hidden="false" customHeight="false" outlineLevel="0" collapsed="false">
      <c r="A293" s="0" t="s">
        <v>971</v>
      </c>
      <c r="B293" s="0" t="str">
        <f aca="false">$E$7</f>
        <v>Ind</v>
      </c>
      <c r="G293" s="0" t="s">
        <v>972</v>
      </c>
      <c r="H293" s="0" t="str">
        <f aca="false">VLOOKUP(G293,A$2:B$5723,2,0)</f>
        <v>Pet</v>
      </c>
    </row>
    <row r="294" customFormat="false" ht="13.8" hidden="false" customHeight="false" outlineLevel="0" collapsed="false">
      <c r="A294" s="0" t="s">
        <v>973</v>
      </c>
      <c r="B294" s="0" t="str">
        <f aca="false">$E$7</f>
        <v>Ind</v>
      </c>
      <c r="G294" s="0" t="s">
        <v>974</v>
      </c>
      <c r="H294" s="0" t="str">
        <f aca="false">VLOOKUP(G294,A$2:B$5723,2,0)</f>
        <v>Ind</v>
      </c>
    </row>
    <row r="295" customFormat="false" ht="13.8" hidden="false" customHeight="false" outlineLevel="0" collapsed="false">
      <c r="A295" s="0" t="s">
        <v>975</v>
      </c>
      <c r="B295" s="0" t="str">
        <f aca="false">$E$7</f>
        <v>Ind</v>
      </c>
      <c r="G295" s="0" t="s">
        <v>976</v>
      </c>
      <c r="H295" s="0" t="str">
        <f aca="false">VLOOKUP(G295,A$2:B$5723,2,0)</f>
        <v>Msc</v>
      </c>
    </row>
    <row r="296" customFormat="false" ht="13.8" hidden="false" customHeight="false" outlineLevel="0" collapsed="false">
      <c r="A296" s="0" t="s">
        <v>977</v>
      </c>
      <c r="B296" s="0" t="str">
        <f aca="false">$E$7</f>
        <v>Ind</v>
      </c>
      <c r="G296" s="0" t="s">
        <v>978</v>
      </c>
      <c r="H296" s="0" t="str">
        <f aca="false">VLOOKUP(G296,A$2:B$5723,2,0)</f>
        <v>Msc</v>
      </c>
    </row>
    <row r="297" customFormat="false" ht="13.8" hidden="false" customHeight="false" outlineLevel="0" collapsed="false">
      <c r="A297" s="0" t="s">
        <v>979</v>
      </c>
      <c r="B297" s="0" t="str">
        <f aca="false">$E$7</f>
        <v>Ind</v>
      </c>
      <c r="G297" s="0" t="s">
        <v>980</v>
      </c>
      <c r="H297" s="0" t="str">
        <f aca="false">VLOOKUP(G297,A$2:B$5723,2,0)</f>
        <v>Msc</v>
      </c>
    </row>
    <row r="298" customFormat="false" ht="13.8" hidden="false" customHeight="false" outlineLevel="0" collapsed="false">
      <c r="A298" s="0" t="s">
        <v>981</v>
      </c>
      <c r="B298" s="0" t="str">
        <f aca="false">$E$7</f>
        <v>Ind</v>
      </c>
      <c r="G298" s="0" t="s">
        <v>982</v>
      </c>
      <c r="H298" s="0" t="str">
        <f aca="false">VLOOKUP(G298,A$2:B$5723,2,0)</f>
        <v>Ind</v>
      </c>
    </row>
    <row r="299" customFormat="false" ht="13.8" hidden="false" customHeight="false" outlineLevel="0" collapsed="false">
      <c r="A299" s="0" t="s">
        <v>983</v>
      </c>
      <c r="B299" s="0" t="str">
        <f aca="false">$E$7</f>
        <v>Ind</v>
      </c>
      <c r="G299" s="0" t="s">
        <v>984</v>
      </c>
      <c r="H299" s="0" t="str">
        <f aca="false">VLOOKUP(G299,A$2:B$5723,2,0)</f>
        <v>Msc</v>
      </c>
    </row>
    <row r="300" customFormat="false" ht="13.8" hidden="false" customHeight="false" outlineLevel="0" collapsed="false">
      <c r="A300" s="0" t="s">
        <v>985</v>
      </c>
      <c r="B300" s="0" t="str">
        <f aca="false">$E$7</f>
        <v>Ind</v>
      </c>
      <c r="G300" s="0" t="s">
        <v>986</v>
      </c>
      <c r="H300" s="0" t="str">
        <f aca="false">VLOOKUP(G300,A$2:B$5723,2,0)</f>
        <v>Msc</v>
      </c>
    </row>
    <row r="301" customFormat="false" ht="13.8" hidden="false" customHeight="false" outlineLevel="0" collapsed="false">
      <c r="A301" s="0" t="s">
        <v>987</v>
      </c>
      <c r="B301" s="0" t="str">
        <f aca="false">$E$7</f>
        <v>Ind</v>
      </c>
      <c r="G301" s="0" t="s">
        <v>988</v>
      </c>
      <c r="H301" s="0" t="str">
        <f aca="false">VLOOKUP(G301,A$2:B$5723,2,0)</f>
        <v>Msc</v>
      </c>
    </row>
    <row r="302" customFormat="false" ht="13.8" hidden="false" customHeight="false" outlineLevel="0" collapsed="false">
      <c r="A302" s="0" t="s">
        <v>989</v>
      </c>
      <c r="B302" s="0" t="str">
        <f aca="false">$E$7</f>
        <v>Ind</v>
      </c>
      <c r="G302" s="0" t="s">
        <v>990</v>
      </c>
      <c r="H302" s="0" t="str">
        <f aca="false">VLOOKUP(G302,A$2:B$5723,2,0)</f>
        <v>Msc</v>
      </c>
    </row>
    <row r="303" customFormat="false" ht="13.8" hidden="false" customHeight="false" outlineLevel="0" collapsed="false">
      <c r="A303" s="0" t="s">
        <v>991</v>
      </c>
      <c r="B303" s="0" t="str">
        <f aca="false">$E$7</f>
        <v>Ind</v>
      </c>
      <c r="G303" s="0" t="s">
        <v>992</v>
      </c>
      <c r="H303" s="0" t="str">
        <f aca="false">VLOOKUP(G303,A$2:B$5723,2,0)</f>
        <v>Mine</v>
      </c>
    </row>
    <row r="304" customFormat="false" ht="13.8" hidden="false" customHeight="false" outlineLevel="0" collapsed="false">
      <c r="A304" s="0" t="s">
        <v>993</v>
      </c>
      <c r="B304" s="0" t="str">
        <f aca="false">$E$7</f>
        <v>Ind</v>
      </c>
      <c r="G304" s="0" t="s">
        <v>994</v>
      </c>
      <c r="H304" s="0" t="str">
        <f aca="false">VLOOKUP(G304,A$2:B$5723,2,0)</f>
        <v>Solv.</v>
      </c>
    </row>
    <row r="305" customFormat="false" ht="13.8" hidden="false" customHeight="false" outlineLevel="0" collapsed="false">
      <c r="A305" s="0" t="s">
        <v>995</v>
      </c>
      <c r="B305" s="0" t="str">
        <f aca="false">$E$7</f>
        <v>Ind</v>
      </c>
      <c r="G305" s="0" t="s">
        <v>996</v>
      </c>
      <c r="H305" s="0" t="str">
        <f aca="false">VLOOKUP(G305,A$2:B$5723,2,0)</f>
        <v>Msc</v>
      </c>
    </row>
    <row r="306" customFormat="false" ht="13.8" hidden="false" customHeight="false" outlineLevel="0" collapsed="false">
      <c r="A306" s="0" t="s">
        <v>997</v>
      </c>
      <c r="B306" s="0" t="str">
        <f aca="false">$E$7</f>
        <v>Ind</v>
      </c>
      <c r="G306" s="0" t="s">
        <v>998</v>
      </c>
      <c r="H306" s="0" t="str">
        <f aca="false">VLOOKUP(G306,A$2:B$5723,2,0)</f>
        <v>Mine</v>
      </c>
    </row>
    <row r="307" customFormat="false" ht="13.8" hidden="false" customHeight="false" outlineLevel="0" collapsed="false">
      <c r="A307" s="0" t="s">
        <v>999</v>
      </c>
      <c r="B307" s="0" t="str">
        <f aca="false">$E$7</f>
        <v>Ind</v>
      </c>
      <c r="G307" s="0" t="s">
        <v>1000</v>
      </c>
      <c r="H307" s="0" t="str">
        <f aca="false">VLOOKUP(G307,A$2:B$5723,2,0)</f>
        <v>Mine</v>
      </c>
    </row>
    <row r="308" customFormat="false" ht="13.8" hidden="false" customHeight="false" outlineLevel="0" collapsed="false">
      <c r="A308" s="0" t="s">
        <v>1001</v>
      </c>
      <c r="B308" s="0" t="str">
        <f aca="false">$E$7</f>
        <v>Ind</v>
      </c>
      <c r="G308" s="0" t="s">
        <v>1002</v>
      </c>
      <c r="H308" s="0" t="str">
        <f aca="false">VLOOKUP(G308,A$2:B$5723,2,0)</f>
        <v>Msc</v>
      </c>
    </row>
    <row r="309" customFormat="false" ht="13.8" hidden="false" customHeight="false" outlineLevel="0" collapsed="false">
      <c r="A309" s="0" t="s">
        <v>1003</v>
      </c>
      <c r="B309" s="0" t="str">
        <f aca="false">$E$7</f>
        <v>Ind</v>
      </c>
      <c r="G309" s="0" t="s">
        <v>1004</v>
      </c>
      <c r="H309" s="0" t="str">
        <f aca="false">VLOOKUP(G309,A$2:B$5723,2,0)</f>
        <v>Ind</v>
      </c>
    </row>
    <row r="310" customFormat="false" ht="13.8" hidden="false" customHeight="false" outlineLevel="0" collapsed="false">
      <c r="A310" s="0" t="s">
        <v>764</v>
      </c>
      <c r="B310" s="0" t="str">
        <f aca="false">$E$7</f>
        <v>Ind</v>
      </c>
      <c r="G310" s="0" t="s">
        <v>1005</v>
      </c>
      <c r="H310" s="0" t="str">
        <f aca="false">VLOOKUP(G310,A$2:B$5723,2,0)</f>
        <v>Res</v>
      </c>
    </row>
    <row r="311" customFormat="false" ht="13.8" hidden="false" customHeight="false" outlineLevel="0" collapsed="false">
      <c r="A311" s="0" t="s">
        <v>1006</v>
      </c>
      <c r="B311" s="0" t="str">
        <f aca="false">$E$7</f>
        <v>Ind</v>
      </c>
      <c r="G311" s="0" t="s">
        <v>1007</v>
      </c>
      <c r="H311" s="0" t="str">
        <f aca="false">VLOOKUP(G311,A$2:B$5723,2,0)</f>
        <v>Off Hwy</v>
      </c>
    </row>
    <row r="312" customFormat="false" ht="13.8" hidden="false" customHeight="false" outlineLevel="0" collapsed="false">
      <c r="A312" s="0" t="s">
        <v>1008</v>
      </c>
      <c r="B312" s="0" t="str">
        <f aca="false">$E$7</f>
        <v>Ind</v>
      </c>
      <c r="G312" s="0" t="s">
        <v>1009</v>
      </c>
      <c r="H312" s="0" t="str">
        <f aca="false">VLOOKUP(G312,A$2:B$5723,2,0)</f>
        <v>Ind</v>
      </c>
    </row>
    <row r="313" customFormat="false" ht="13.8" hidden="false" customHeight="false" outlineLevel="0" collapsed="false">
      <c r="A313" s="0" t="s">
        <v>1010</v>
      </c>
      <c r="B313" s="0" t="str">
        <f aca="false">$E$7</f>
        <v>Ind</v>
      </c>
      <c r="G313" s="0" t="s">
        <v>1011</v>
      </c>
      <c r="H313" s="0" t="str">
        <f aca="false">VLOOKUP(G313,A$2:B$5723,2,0)</f>
        <v>Waste</v>
      </c>
    </row>
    <row r="314" customFormat="false" ht="13.8" hidden="false" customHeight="false" outlineLevel="0" collapsed="false">
      <c r="A314" s="0" t="s">
        <v>1012</v>
      </c>
      <c r="B314" s="0" t="str">
        <f aca="false">$E$7</f>
        <v>Ind</v>
      </c>
      <c r="G314" s="0" t="s">
        <v>1013</v>
      </c>
      <c r="H314" s="0" t="str">
        <f aca="false">VLOOKUP(G314,A$2:B$5723,2,0)</f>
        <v>Ind</v>
      </c>
    </row>
    <row r="315" customFormat="false" ht="13.8" hidden="false" customHeight="false" outlineLevel="0" collapsed="false">
      <c r="A315" s="0" t="s">
        <v>1014</v>
      </c>
      <c r="B315" s="0" t="str">
        <f aca="false">$E$7</f>
        <v>Ind</v>
      </c>
      <c r="G315" s="0" t="s">
        <v>1015</v>
      </c>
      <c r="H315" s="0" t="str">
        <f aca="false">VLOOKUP(G315,A$2:B$5723,2,0)</f>
        <v>Pet</v>
      </c>
    </row>
    <row r="316" customFormat="false" ht="13.8" hidden="false" customHeight="false" outlineLevel="0" collapsed="false">
      <c r="A316" s="0" t="s">
        <v>1016</v>
      </c>
      <c r="B316" s="0" t="str">
        <f aca="false">$E$7</f>
        <v>Ind</v>
      </c>
      <c r="G316" s="0" t="s">
        <v>1017</v>
      </c>
      <c r="H316" s="0" t="str">
        <f aca="false">VLOOKUP(G316,A$2:B$5723,2,0)</f>
        <v>Ind</v>
      </c>
    </row>
    <row r="317" customFormat="false" ht="13.8" hidden="false" customHeight="false" outlineLevel="0" collapsed="false">
      <c r="A317" s="0" t="s">
        <v>1018</v>
      </c>
      <c r="B317" s="0" t="str">
        <f aca="false">$E$7</f>
        <v>Ind</v>
      </c>
      <c r="G317" s="0" t="s">
        <v>1019</v>
      </c>
      <c r="H317" s="0" t="str">
        <f aca="false">VLOOKUP(G317,A$2:B$5723,2,0)</f>
        <v>Ind</v>
      </c>
    </row>
    <row r="318" customFormat="false" ht="13.8" hidden="false" customHeight="false" outlineLevel="0" collapsed="false">
      <c r="A318" s="0" t="s">
        <v>1020</v>
      </c>
      <c r="B318" s="0" t="str">
        <f aca="false">$E$7</f>
        <v>Ind</v>
      </c>
      <c r="G318" s="0" t="s">
        <v>1021</v>
      </c>
      <c r="H318" s="0" t="str">
        <f aca="false">VLOOKUP(G318,A$2:B$5723,2,0)</f>
        <v>Msc</v>
      </c>
    </row>
    <row r="319" customFormat="false" ht="13.8" hidden="false" customHeight="false" outlineLevel="0" collapsed="false">
      <c r="A319" s="0" t="s">
        <v>1022</v>
      </c>
      <c r="B319" s="0" t="str">
        <f aca="false">$E$7</f>
        <v>Ind</v>
      </c>
      <c r="G319" s="0" t="s">
        <v>1023</v>
      </c>
      <c r="H319" s="0" t="str">
        <f aca="false">VLOOKUP(G319,A$2:B$5723,2,0)</f>
        <v>Solv.</v>
      </c>
    </row>
    <row r="320" customFormat="false" ht="13.8" hidden="false" customHeight="false" outlineLevel="0" collapsed="false">
      <c r="A320" s="0" t="s">
        <v>1024</v>
      </c>
      <c r="B320" s="0" t="str">
        <f aca="false">$E$7</f>
        <v>Ind</v>
      </c>
      <c r="G320" s="0" t="s">
        <v>1025</v>
      </c>
      <c r="H320" s="0" t="str">
        <f aca="false">VLOOKUP(G320,A$2:B$5723,2,0)</f>
        <v>Ind</v>
      </c>
    </row>
    <row r="321" customFormat="false" ht="13.8" hidden="false" customHeight="false" outlineLevel="0" collapsed="false">
      <c r="A321" s="0" t="s">
        <v>1026</v>
      </c>
      <c r="B321" s="0" t="str">
        <f aca="false">$E$7</f>
        <v>Ind</v>
      </c>
      <c r="G321" s="0" t="s">
        <v>1027</v>
      </c>
      <c r="H321" s="0" t="str">
        <f aca="false">VLOOKUP(G321,A$2:B$5723,2,0)</f>
        <v>Ind</v>
      </c>
    </row>
    <row r="322" customFormat="false" ht="13.8" hidden="false" customHeight="false" outlineLevel="0" collapsed="false">
      <c r="A322" s="0" t="s">
        <v>1028</v>
      </c>
      <c r="B322" s="0" t="str">
        <f aca="false">$E$7</f>
        <v>Ind</v>
      </c>
      <c r="G322" s="0" t="s">
        <v>1029</v>
      </c>
      <c r="H322" s="0" t="str">
        <f aca="false">VLOOKUP(G322,A$2:B$5723,2,0)</f>
        <v>Solv.</v>
      </c>
    </row>
    <row r="323" customFormat="false" ht="13.8" hidden="false" customHeight="false" outlineLevel="0" collapsed="false">
      <c r="A323" s="0" t="s">
        <v>1030</v>
      </c>
      <c r="B323" s="0" t="str">
        <f aca="false">$E$7</f>
        <v>Ind</v>
      </c>
      <c r="G323" s="0" t="s">
        <v>1031</v>
      </c>
      <c r="H323" s="0" t="str">
        <f aca="false">VLOOKUP(G323,A$2:B$5723,2,0)</f>
        <v>Ind</v>
      </c>
    </row>
    <row r="324" customFormat="false" ht="13.8" hidden="false" customHeight="false" outlineLevel="0" collapsed="false">
      <c r="A324" s="0" t="s">
        <v>1032</v>
      </c>
      <c r="B324" s="0" t="str">
        <f aca="false">$E$7</f>
        <v>Ind</v>
      </c>
      <c r="G324" s="0" t="s">
        <v>1033</v>
      </c>
      <c r="H324" s="0" t="str">
        <f aca="false">VLOOKUP(G324,A$2:B$5723,2,0)</f>
        <v>Msc</v>
      </c>
    </row>
    <row r="325" customFormat="false" ht="13.8" hidden="false" customHeight="false" outlineLevel="0" collapsed="false">
      <c r="A325" s="0" t="s">
        <v>1034</v>
      </c>
      <c r="B325" s="0" t="str">
        <f aca="false">$E$7</f>
        <v>Ind</v>
      </c>
      <c r="G325" s="0" t="s">
        <v>1035</v>
      </c>
      <c r="H325" s="0" t="str">
        <f aca="false">VLOOKUP(G325,A$2:B$5723,2,0)</f>
        <v>Msc</v>
      </c>
    </row>
    <row r="326" customFormat="false" ht="13.8" hidden="false" customHeight="false" outlineLevel="0" collapsed="false">
      <c r="A326" s="0" t="s">
        <v>1036</v>
      </c>
      <c r="B326" s="0" t="str">
        <f aca="false">$E$7</f>
        <v>Ind</v>
      </c>
      <c r="G326" s="0" t="s">
        <v>1037</v>
      </c>
      <c r="H326" s="0" t="str">
        <f aca="false">VLOOKUP(G326,A$2:B$5723,2,0)</f>
        <v>Ind</v>
      </c>
    </row>
    <row r="327" customFormat="false" ht="13.8" hidden="false" customHeight="false" outlineLevel="0" collapsed="false">
      <c r="A327" s="0" t="s">
        <v>1038</v>
      </c>
      <c r="B327" s="0" t="str">
        <f aca="false">$E$7</f>
        <v>Ind</v>
      </c>
      <c r="G327" s="0" t="s">
        <v>1039</v>
      </c>
      <c r="H327" s="0" t="str">
        <f aca="false">VLOOKUP(G327,A$2:B$5723,2,0)</f>
        <v>Pet</v>
      </c>
    </row>
    <row r="328" customFormat="false" ht="13.8" hidden="false" customHeight="false" outlineLevel="0" collapsed="false">
      <c r="A328" s="0" t="s">
        <v>1040</v>
      </c>
      <c r="B328" s="0" t="str">
        <f aca="false">$E$7</f>
        <v>Ind</v>
      </c>
      <c r="G328" s="0" t="s">
        <v>1041</v>
      </c>
      <c r="H328" s="0" t="str">
        <f aca="false">VLOOKUP(G328,A$2:B$5723,2,0)</f>
        <v>Msc</v>
      </c>
    </row>
    <row r="329" customFormat="false" ht="13.8" hidden="false" customHeight="false" outlineLevel="0" collapsed="false">
      <c r="A329" s="0" t="s">
        <v>1042</v>
      </c>
      <c r="B329" s="0" t="str">
        <f aca="false">$E$7</f>
        <v>Ind</v>
      </c>
      <c r="G329" s="0" t="s">
        <v>1043</v>
      </c>
      <c r="H329" s="0" t="str">
        <f aca="false">VLOOKUP(G329,A$2:B$5723,2,0)</f>
        <v>Msc</v>
      </c>
    </row>
    <row r="330" customFormat="false" ht="13.8" hidden="false" customHeight="false" outlineLevel="0" collapsed="false">
      <c r="A330" s="0" t="s">
        <v>1044</v>
      </c>
      <c r="B330" s="0" t="str">
        <f aca="false">$E$7</f>
        <v>Ind</v>
      </c>
      <c r="G330" s="0" t="s">
        <v>1045</v>
      </c>
      <c r="H330" s="0" t="str">
        <f aca="false">VLOOKUP(G330,A$2:B$5723,2,0)</f>
        <v>Waste</v>
      </c>
    </row>
    <row r="331" customFormat="false" ht="13.8" hidden="false" customHeight="false" outlineLevel="0" collapsed="false">
      <c r="A331" s="0" t="s">
        <v>1046</v>
      </c>
      <c r="B331" s="0" t="str">
        <f aca="false">$E$7</f>
        <v>Ind</v>
      </c>
      <c r="G331" s="0" t="s">
        <v>1047</v>
      </c>
      <c r="H331" s="0" t="str">
        <f aca="false">VLOOKUP(G331,A$2:B$5723,2,0)</f>
        <v>Msc</v>
      </c>
    </row>
    <row r="332" customFormat="false" ht="13.8" hidden="false" customHeight="false" outlineLevel="0" collapsed="false">
      <c r="A332" s="0" t="s">
        <v>1048</v>
      </c>
      <c r="B332" s="0" t="str">
        <f aca="false">$E$7</f>
        <v>Ind</v>
      </c>
      <c r="G332" s="0" t="s">
        <v>1049</v>
      </c>
      <c r="H332" s="0" t="str">
        <f aca="false">VLOOKUP(G332,A$2:B$5723,2,0)</f>
        <v>Msc</v>
      </c>
    </row>
    <row r="333" customFormat="false" ht="13.8" hidden="false" customHeight="false" outlineLevel="0" collapsed="false">
      <c r="A333" s="0" t="s">
        <v>1050</v>
      </c>
      <c r="B333" s="0" t="str">
        <f aca="false">$E$7</f>
        <v>Ind</v>
      </c>
      <c r="G333" s="0" t="s">
        <v>1051</v>
      </c>
      <c r="H333" s="0" t="str">
        <f aca="false">VLOOKUP(G333,A$2:B$5723,2,0)</f>
        <v>Msc</v>
      </c>
    </row>
    <row r="334" customFormat="false" ht="13.8" hidden="false" customHeight="false" outlineLevel="0" collapsed="false">
      <c r="A334" s="0" t="s">
        <v>1052</v>
      </c>
      <c r="B334" s="0" t="str">
        <f aca="false">$E$7</f>
        <v>Ind</v>
      </c>
      <c r="G334" s="0" t="s">
        <v>1053</v>
      </c>
      <c r="H334" s="0" t="str">
        <f aca="false">VLOOKUP(G334,A$2:B$5723,2,0)</f>
        <v>Mine</v>
      </c>
    </row>
    <row r="335" customFormat="false" ht="13.8" hidden="false" customHeight="false" outlineLevel="0" collapsed="false">
      <c r="A335" s="0" t="s">
        <v>1054</v>
      </c>
      <c r="B335" s="0" t="str">
        <f aca="false">$E$7</f>
        <v>Ind</v>
      </c>
      <c r="G335" s="0" t="s">
        <v>1055</v>
      </c>
      <c r="H335" s="0" t="str">
        <f aca="false">VLOOKUP(G335,A$2:B$5723,2,0)</f>
        <v>Solv.</v>
      </c>
    </row>
    <row r="336" customFormat="false" ht="13.8" hidden="false" customHeight="false" outlineLevel="0" collapsed="false">
      <c r="A336" s="0" t="s">
        <v>1056</v>
      </c>
      <c r="B336" s="0" t="str">
        <f aca="false">$E$7</f>
        <v>Ind</v>
      </c>
      <c r="G336" s="0" t="s">
        <v>1057</v>
      </c>
      <c r="H336" s="0" t="str">
        <f aca="false">VLOOKUP(G336,A$2:B$5723,2,0)</f>
        <v>Msc</v>
      </c>
    </row>
    <row r="337" customFormat="false" ht="13.8" hidden="false" customHeight="false" outlineLevel="0" collapsed="false">
      <c r="A337" s="0" t="s">
        <v>1058</v>
      </c>
      <c r="B337" s="0" t="str">
        <f aca="false">$E$7</f>
        <v>Ind</v>
      </c>
      <c r="G337" s="0" t="s">
        <v>1059</v>
      </c>
      <c r="H337" s="0" t="str">
        <f aca="false">VLOOKUP(G337,A$2:B$5723,2,0)</f>
        <v>Waste</v>
      </c>
    </row>
    <row r="338" customFormat="false" ht="13.8" hidden="false" customHeight="false" outlineLevel="0" collapsed="false">
      <c r="A338" s="0" t="s">
        <v>1060</v>
      </c>
      <c r="B338" s="0" t="str">
        <f aca="false">$E$7</f>
        <v>Ind</v>
      </c>
      <c r="G338" s="0" t="s">
        <v>1061</v>
      </c>
      <c r="H338" s="0" t="str">
        <f aca="false">VLOOKUP(G338,A$2:B$5723,2,0)</f>
        <v>Solv.</v>
      </c>
    </row>
    <row r="339" customFormat="false" ht="13.8" hidden="false" customHeight="false" outlineLevel="0" collapsed="false">
      <c r="A339" s="0" t="s">
        <v>1062</v>
      </c>
      <c r="B339" s="0" t="str">
        <f aca="false">$E$7</f>
        <v>Ind</v>
      </c>
      <c r="G339" s="0" t="s">
        <v>1063</v>
      </c>
      <c r="H339" s="0" t="str">
        <f aca="false">VLOOKUP(G339,A$2:B$5723,2,0)</f>
        <v>Ind</v>
      </c>
    </row>
    <row r="340" customFormat="false" ht="13.8" hidden="false" customHeight="false" outlineLevel="0" collapsed="false">
      <c r="A340" s="0" t="s">
        <v>1064</v>
      </c>
      <c r="B340" s="0" t="str">
        <f aca="false">$E$7</f>
        <v>Ind</v>
      </c>
      <c r="G340" s="0" t="s">
        <v>1065</v>
      </c>
      <c r="H340" s="0" t="str">
        <f aca="false">VLOOKUP(G340,A$2:B$5723,2,0)</f>
        <v>Ind</v>
      </c>
    </row>
    <row r="341" customFormat="false" ht="13.8" hidden="false" customHeight="false" outlineLevel="0" collapsed="false">
      <c r="A341" s="0" t="s">
        <v>1066</v>
      </c>
      <c r="B341" s="0" t="str">
        <f aca="false">$E$7</f>
        <v>Ind</v>
      </c>
      <c r="G341" s="0" t="s">
        <v>793</v>
      </c>
      <c r="H341" s="0" t="str">
        <f aca="false">VLOOKUP(G341,A$2:B$5723,2,0)</f>
        <v>Elec</v>
      </c>
    </row>
    <row r="342" customFormat="false" ht="13.8" hidden="false" customHeight="false" outlineLevel="0" collapsed="false">
      <c r="A342" s="0" t="s">
        <v>1067</v>
      </c>
      <c r="B342" s="0" t="str">
        <f aca="false">$E$7</f>
        <v>Ind</v>
      </c>
      <c r="G342" s="0" t="s">
        <v>1068</v>
      </c>
      <c r="H342" s="0" t="str">
        <f aca="false">VLOOKUP(G342,A$2:B$5723,2,0)</f>
        <v>Ind</v>
      </c>
    </row>
    <row r="343" customFormat="false" ht="13.8" hidden="false" customHeight="false" outlineLevel="0" collapsed="false">
      <c r="A343" s="0" t="s">
        <v>1069</v>
      </c>
      <c r="B343" s="0" t="str">
        <f aca="false">$E$7</f>
        <v>Ind</v>
      </c>
      <c r="G343" s="0" t="s">
        <v>1070</v>
      </c>
      <c r="H343" s="0" t="str">
        <f aca="false">VLOOKUP(G343,A$2:B$5723,2,0)</f>
        <v>Mine</v>
      </c>
    </row>
    <row r="344" customFormat="false" ht="13.8" hidden="false" customHeight="false" outlineLevel="0" collapsed="false">
      <c r="A344" s="0" t="s">
        <v>1071</v>
      </c>
      <c r="B344" s="0" t="str">
        <f aca="false">$E$7</f>
        <v>Ind</v>
      </c>
      <c r="G344" s="0" t="s">
        <v>1072</v>
      </c>
      <c r="H344" s="0" t="str">
        <f aca="false">VLOOKUP(G344,A$2:B$5723,2,0)</f>
        <v>Solv.</v>
      </c>
    </row>
    <row r="345" customFormat="false" ht="13.8" hidden="false" customHeight="false" outlineLevel="0" collapsed="false">
      <c r="A345" s="0" t="s">
        <v>597</v>
      </c>
      <c r="B345" s="0" t="str">
        <f aca="false">$E$7</f>
        <v>Ind</v>
      </c>
      <c r="G345" s="0" t="s">
        <v>1073</v>
      </c>
      <c r="H345" s="0" t="str">
        <f aca="false">VLOOKUP(G345,A$2:B$5723,2,0)</f>
        <v>Msc</v>
      </c>
    </row>
    <row r="346" customFormat="false" ht="13.8" hidden="false" customHeight="false" outlineLevel="0" collapsed="false">
      <c r="A346" s="0" t="s">
        <v>1074</v>
      </c>
      <c r="B346" s="0" t="str">
        <f aca="false">$E$7</f>
        <v>Ind</v>
      </c>
      <c r="G346" s="0" t="s">
        <v>1075</v>
      </c>
      <c r="H346" s="0" t="str">
        <f aca="false">VLOOKUP(G346,A$2:B$5723,2,0)</f>
        <v>Msc</v>
      </c>
    </row>
    <row r="347" customFormat="false" ht="13.8" hidden="false" customHeight="false" outlineLevel="0" collapsed="false">
      <c r="A347" s="0" t="s">
        <v>1076</v>
      </c>
      <c r="B347" s="0" t="str">
        <f aca="false">$E$7</f>
        <v>Ind</v>
      </c>
      <c r="G347" s="0" t="s">
        <v>1077</v>
      </c>
      <c r="H347" s="0" t="str">
        <f aca="false">VLOOKUP(G347,A$2:B$5723,2,0)</f>
        <v>Pet</v>
      </c>
    </row>
    <row r="348" customFormat="false" ht="13.8" hidden="false" customHeight="false" outlineLevel="0" collapsed="false">
      <c r="A348" s="0" t="s">
        <v>1078</v>
      </c>
      <c r="B348" s="0" t="str">
        <f aca="false">$E$7</f>
        <v>Ind</v>
      </c>
      <c r="G348" s="0" t="s">
        <v>1079</v>
      </c>
      <c r="H348" s="0" t="str">
        <f aca="false">VLOOKUP(G348,A$2:B$5723,2,0)</f>
        <v>Waste</v>
      </c>
    </row>
    <row r="349" customFormat="false" ht="13.8" hidden="false" customHeight="false" outlineLevel="0" collapsed="false">
      <c r="A349" s="0" t="s">
        <v>1080</v>
      </c>
      <c r="B349" s="0" t="str">
        <f aca="false">$E$7</f>
        <v>Ind</v>
      </c>
      <c r="G349" s="0" t="s">
        <v>1081</v>
      </c>
      <c r="H349" s="0" t="str">
        <f aca="false">VLOOKUP(G349,A$2:B$5723,2,0)</f>
        <v>Ind</v>
      </c>
    </row>
    <row r="350" customFormat="false" ht="13.8" hidden="false" customHeight="false" outlineLevel="0" collapsed="false">
      <c r="A350" s="0" t="s">
        <v>1082</v>
      </c>
      <c r="B350" s="0" t="str">
        <f aca="false">$E$7</f>
        <v>Ind</v>
      </c>
      <c r="G350" s="0" t="s">
        <v>613</v>
      </c>
      <c r="H350" s="0" t="str">
        <f aca="false">VLOOKUP(G350,A$2:B$5723,2,0)</f>
        <v>Solv.</v>
      </c>
    </row>
    <row r="351" customFormat="false" ht="13.8" hidden="false" customHeight="false" outlineLevel="0" collapsed="false">
      <c r="A351" s="0" t="s">
        <v>1083</v>
      </c>
      <c r="B351" s="0" t="str">
        <f aca="false">$E$7</f>
        <v>Ind</v>
      </c>
      <c r="G351" s="0" t="s">
        <v>1084</v>
      </c>
      <c r="H351" s="0" t="str">
        <f aca="false">VLOOKUP(G351,A$2:B$5723,2,0)</f>
        <v>Waste</v>
      </c>
    </row>
    <row r="352" customFormat="false" ht="13.8" hidden="false" customHeight="false" outlineLevel="0" collapsed="false">
      <c r="A352" s="0" t="s">
        <v>1085</v>
      </c>
      <c r="B352" s="0" t="str">
        <f aca="false">$E$7</f>
        <v>Ind</v>
      </c>
      <c r="G352" s="0" t="s">
        <v>1086</v>
      </c>
      <c r="H352" s="0" t="str">
        <f aca="false">VLOOKUP(G352,A$2:B$5723,2,0)</f>
        <v>Msc</v>
      </c>
    </row>
    <row r="353" customFormat="false" ht="13.8" hidden="false" customHeight="false" outlineLevel="0" collapsed="false">
      <c r="A353" s="0" t="s">
        <v>1087</v>
      </c>
      <c r="B353" s="0" t="str">
        <f aca="false">$E$7</f>
        <v>Ind</v>
      </c>
      <c r="G353" s="0" t="s">
        <v>1088</v>
      </c>
      <c r="H353" s="0" t="str">
        <f aca="false">VLOOKUP(G353,A$2:B$5723,2,0)</f>
        <v>Ind</v>
      </c>
    </row>
    <row r="354" customFormat="false" ht="13.8" hidden="false" customHeight="false" outlineLevel="0" collapsed="false">
      <c r="A354" s="0" t="s">
        <v>1089</v>
      </c>
      <c r="B354" s="0" t="str">
        <f aca="false">$E$7</f>
        <v>Ind</v>
      </c>
      <c r="G354" s="0" t="s">
        <v>1090</v>
      </c>
      <c r="H354" s="0" t="str">
        <f aca="false">VLOOKUP(G354,A$2:B$5723,2,0)</f>
        <v>Mine</v>
      </c>
    </row>
    <row r="355" customFormat="false" ht="13.8" hidden="false" customHeight="false" outlineLevel="0" collapsed="false">
      <c r="A355" s="0" t="s">
        <v>1091</v>
      </c>
      <c r="B355" s="0" t="str">
        <f aca="false">$E$7</f>
        <v>Ind</v>
      </c>
      <c r="G355" s="0" t="s">
        <v>717</v>
      </c>
      <c r="H355" s="0" t="str">
        <f aca="false">VLOOKUP(G355,A$2:B$5723,2,0)</f>
        <v>Elec</v>
      </c>
    </row>
    <row r="356" customFormat="false" ht="13.8" hidden="false" customHeight="false" outlineLevel="0" collapsed="false">
      <c r="A356" s="0" t="s">
        <v>1092</v>
      </c>
      <c r="B356" s="0" t="str">
        <f aca="false">$E$7</f>
        <v>Ind</v>
      </c>
      <c r="G356" s="0" t="s">
        <v>1093</v>
      </c>
      <c r="H356" s="0" t="str">
        <f aca="false">VLOOKUP(G356,A$2:B$5723,2,0)</f>
        <v>Msc</v>
      </c>
    </row>
    <row r="357" customFormat="false" ht="13.8" hidden="false" customHeight="false" outlineLevel="0" collapsed="false">
      <c r="A357" s="0" t="s">
        <v>1094</v>
      </c>
      <c r="B357" s="0" t="str">
        <f aca="false">$E$7</f>
        <v>Ind</v>
      </c>
      <c r="G357" s="0" t="s">
        <v>1095</v>
      </c>
      <c r="H357" s="0" t="str">
        <f aca="false">VLOOKUP(G357,A$2:B$5723,2,0)</f>
        <v>Ind</v>
      </c>
    </row>
    <row r="358" customFormat="false" ht="13.8" hidden="false" customHeight="false" outlineLevel="0" collapsed="false">
      <c r="A358" s="0" t="s">
        <v>1096</v>
      </c>
      <c r="B358" s="0" t="str">
        <f aca="false">$E$7</f>
        <v>Ind</v>
      </c>
      <c r="G358" s="0" t="s">
        <v>1097</v>
      </c>
      <c r="H358" s="0" t="str">
        <f aca="false">VLOOKUP(G358,A$2:B$5723,2,0)</f>
        <v>Ind</v>
      </c>
    </row>
    <row r="359" customFormat="false" ht="13.8" hidden="false" customHeight="false" outlineLevel="0" collapsed="false">
      <c r="A359" s="0" t="s">
        <v>1098</v>
      </c>
      <c r="B359" s="0" t="str">
        <f aca="false">$E$7</f>
        <v>Ind</v>
      </c>
      <c r="G359" s="0" t="s">
        <v>1099</v>
      </c>
      <c r="H359" s="0" t="str">
        <f aca="false">VLOOKUP(G359,A$2:B$5723,2,0)</f>
        <v>Msc</v>
      </c>
    </row>
    <row r="360" customFormat="false" ht="13.8" hidden="false" customHeight="false" outlineLevel="0" collapsed="false">
      <c r="A360" s="0" t="s">
        <v>1100</v>
      </c>
      <c r="B360" s="0" t="str">
        <f aca="false">$E$7</f>
        <v>Ind</v>
      </c>
      <c r="G360" s="0" t="s">
        <v>1101</v>
      </c>
      <c r="H360" s="0" t="str">
        <f aca="false">VLOOKUP(G360,A$2:B$5723,2,0)</f>
        <v>Msc</v>
      </c>
    </row>
    <row r="361" customFormat="false" ht="13.8" hidden="false" customHeight="false" outlineLevel="0" collapsed="false">
      <c r="A361" s="0" t="s">
        <v>1102</v>
      </c>
      <c r="B361" s="0" t="str">
        <f aca="false">$E$7</f>
        <v>Ind</v>
      </c>
      <c r="G361" s="0" t="s">
        <v>1103</v>
      </c>
      <c r="H361" s="0" t="str">
        <f aca="false">VLOOKUP(G361,A$2:B$5723,2,0)</f>
        <v>Msc</v>
      </c>
    </row>
    <row r="362" customFormat="false" ht="13.8" hidden="false" customHeight="false" outlineLevel="0" collapsed="false">
      <c r="A362" s="0" t="s">
        <v>1104</v>
      </c>
      <c r="B362" s="0" t="str">
        <f aca="false">$E$7</f>
        <v>Ind</v>
      </c>
      <c r="G362" s="0" t="s">
        <v>1105</v>
      </c>
      <c r="H362" s="0" t="str">
        <f aca="false">VLOOKUP(G362,A$2:B$5723,2,0)</f>
        <v>Msc</v>
      </c>
    </row>
    <row r="363" customFormat="false" ht="13.8" hidden="false" customHeight="false" outlineLevel="0" collapsed="false">
      <c r="A363" s="0" t="s">
        <v>1106</v>
      </c>
      <c r="B363" s="0" t="str">
        <f aca="false">$E$7</f>
        <v>Ind</v>
      </c>
      <c r="G363" s="0" t="s">
        <v>1107</v>
      </c>
      <c r="H363" s="0" t="str">
        <f aca="false">VLOOKUP(G363,A$2:B$5723,2,0)</f>
        <v>Ind</v>
      </c>
    </row>
    <row r="364" customFormat="false" ht="13.8" hidden="false" customHeight="false" outlineLevel="0" collapsed="false">
      <c r="A364" s="0" t="s">
        <v>1108</v>
      </c>
      <c r="B364" s="0" t="str">
        <f aca="false">$E$7</f>
        <v>Ind</v>
      </c>
      <c r="G364" s="0" t="s">
        <v>1109</v>
      </c>
      <c r="H364" s="0" t="str">
        <f aca="false">VLOOKUP(G364,A$2:B$5723,2,0)</f>
        <v>Ind</v>
      </c>
    </row>
    <row r="365" customFormat="false" ht="13.8" hidden="false" customHeight="false" outlineLevel="0" collapsed="false">
      <c r="A365" s="0" t="s">
        <v>1110</v>
      </c>
      <c r="B365" s="0" t="str">
        <f aca="false">$E$7</f>
        <v>Ind</v>
      </c>
      <c r="G365" s="0" t="s">
        <v>1111</v>
      </c>
      <c r="H365" s="0" t="str">
        <f aca="false">VLOOKUP(G365,A$2:B$5723,2,0)</f>
        <v>Msc</v>
      </c>
    </row>
    <row r="366" customFormat="false" ht="13.8" hidden="false" customHeight="false" outlineLevel="0" collapsed="false">
      <c r="A366" s="0" t="s">
        <v>1112</v>
      </c>
      <c r="B366" s="0" t="str">
        <f aca="false">$E$7</f>
        <v>Ind</v>
      </c>
      <c r="G366" s="0" t="s">
        <v>1113</v>
      </c>
      <c r="H366" s="0" t="str">
        <f aca="false">VLOOKUP(G366,A$2:B$5723,2,0)</f>
        <v>Ind</v>
      </c>
    </row>
    <row r="367" customFormat="false" ht="13.8" hidden="false" customHeight="false" outlineLevel="0" collapsed="false">
      <c r="A367" s="0" t="s">
        <v>1114</v>
      </c>
      <c r="B367" s="0" t="str">
        <f aca="false">$E$7</f>
        <v>Ind</v>
      </c>
      <c r="G367" s="0" t="s">
        <v>1115</v>
      </c>
      <c r="H367" s="0" t="str">
        <f aca="false">VLOOKUP(G367,A$2:B$5723,2,0)</f>
        <v>Ind</v>
      </c>
    </row>
    <row r="368" customFormat="false" ht="13.8" hidden="false" customHeight="false" outlineLevel="0" collapsed="false">
      <c r="A368" s="0" t="s">
        <v>1116</v>
      </c>
      <c r="B368" s="0" t="str">
        <f aca="false">$E$7</f>
        <v>Ind</v>
      </c>
      <c r="G368" s="0" t="s">
        <v>1117</v>
      </c>
      <c r="H368" s="0" t="str">
        <f aca="false">VLOOKUP(G368,A$2:B$5723,2,0)</f>
        <v>Ind</v>
      </c>
    </row>
    <row r="369" customFormat="false" ht="13.8" hidden="false" customHeight="false" outlineLevel="0" collapsed="false">
      <c r="A369" s="0" t="s">
        <v>1118</v>
      </c>
      <c r="B369" s="0" t="str">
        <f aca="false">$E$7</f>
        <v>Ind</v>
      </c>
      <c r="G369" s="0" t="s">
        <v>1119</v>
      </c>
      <c r="H369" s="0" t="str">
        <f aca="false">VLOOKUP(G369,A$2:B$5723,2,0)</f>
        <v>Ind</v>
      </c>
    </row>
    <row r="370" customFormat="false" ht="13.8" hidden="false" customHeight="false" outlineLevel="0" collapsed="false">
      <c r="A370" s="0" t="s">
        <v>1120</v>
      </c>
      <c r="B370" s="0" t="str">
        <f aca="false">$E$7</f>
        <v>Ind</v>
      </c>
      <c r="G370" s="0" t="s">
        <v>1121</v>
      </c>
      <c r="H370" s="0" t="str">
        <f aca="false">VLOOKUP(G370,A$2:B$5723,2,0)</f>
        <v>Msc</v>
      </c>
    </row>
    <row r="371" customFormat="false" ht="13.8" hidden="false" customHeight="false" outlineLevel="0" collapsed="false">
      <c r="A371" s="0" t="s">
        <v>1122</v>
      </c>
      <c r="B371" s="0" t="str">
        <f aca="false">$E$7</f>
        <v>Ind</v>
      </c>
      <c r="G371" s="0" t="s">
        <v>1123</v>
      </c>
      <c r="H371" s="0" t="str">
        <f aca="false">VLOOKUP(G371,A$2:B$5723,2,0)</f>
        <v>Off Hwy</v>
      </c>
    </row>
    <row r="372" customFormat="false" ht="13.8" hidden="false" customHeight="false" outlineLevel="0" collapsed="false">
      <c r="A372" s="0" t="s">
        <v>1124</v>
      </c>
      <c r="B372" s="0" t="str">
        <f aca="false">$E$7</f>
        <v>Ind</v>
      </c>
      <c r="G372" s="0" t="s">
        <v>1125</v>
      </c>
      <c r="H372" s="0" t="str">
        <f aca="false">VLOOKUP(G372,A$2:B$5723,2,0)</f>
        <v>Off Hwy</v>
      </c>
    </row>
    <row r="373" customFormat="false" ht="13.8" hidden="false" customHeight="false" outlineLevel="0" collapsed="false">
      <c r="A373" s="0" t="s">
        <v>1126</v>
      </c>
      <c r="B373" s="0" t="str">
        <f aca="false">$E$7</f>
        <v>Ind</v>
      </c>
      <c r="G373" s="0" t="s">
        <v>1127</v>
      </c>
      <c r="H373" s="0" t="str">
        <f aca="false">VLOOKUP(G373,A$2:B$5723,2,0)</f>
        <v>Msc</v>
      </c>
    </row>
    <row r="374" customFormat="false" ht="13.8" hidden="false" customHeight="false" outlineLevel="0" collapsed="false">
      <c r="A374" s="0" t="s">
        <v>1128</v>
      </c>
      <c r="B374" s="0" t="str">
        <f aca="false">$E$7</f>
        <v>Ind</v>
      </c>
      <c r="G374" s="0" t="s">
        <v>1129</v>
      </c>
      <c r="H374" s="0" t="str">
        <f aca="false">VLOOKUP(G374,A$2:B$5723,2,0)</f>
        <v>Waste</v>
      </c>
    </row>
    <row r="375" customFormat="false" ht="13.8" hidden="false" customHeight="false" outlineLevel="0" collapsed="false">
      <c r="A375" s="0" t="s">
        <v>1130</v>
      </c>
      <c r="B375" s="0" t="str">
        <f aca="false">$E$7</f>
        <v>Ind</v>
      </c>
      <c r="G375" s="0" t="s">
        <v>1131</v>
      </c>
      <c r="H375" s="0" t="str">
        <f aca="false">VLOOKUP(G375,A$2:B$5723,2,0)</f>
        <v>Mine</v>
      </c>
    </row>
    <row r="376" customFormat="false" ht="13.8" hidden="false" customHeight="false" outlineLevel="0" collapsed="false">
      <c r="A376" s="0" t="s">
        <v>1132</v>
      </c>
      <c r="B376" s="0" t="str">
        <f aca="false">$E$7</f>
        <v>Ind</v>
      </c>
      <c r="G376" s="0" t="s">
        <v>1133</v>
      </c>
      <c r="H376" s="0" t="str">
        <f aca="false">VLOOKUP(G376,A$2:B$5723,2,0)</f>
        <v>Off Hwy</v>
      </c>
    </row>
    <row r="377" customFormat="false" ht="13.8" hidden="false" customHeight="false" outlineLevel="0" collapsed="false">
      <c r="A377" s="0" t="s">
        <v>1134</v>
      </c>
      <c r="B377" s="0" t="str">
        <f aca="false">$E$7</f>
        <v>Ind</v>
      </c>
      <c r="G377" s="0" t="s">
        <v>1135</v>
      </c>
      <c r="H377" s="0" t="str">
        <f aca="false">VLOOKUP(G377,A$2:B$5723,2,0)</f>
        <v>Pet</v>
      </c>
    </row>
    <row r="378" customFormat="false" ht="13.8" hidden="false" customHeight="false" outlineLevel="0" collapsed="false">
      <c r="A378" s="0" t="s">
        <v>1136</v>
      </c>
      <c r="B378" s="0" t="str">
        <f aca="false">$E$7</f>
        <v>Ind</v>
      </c>
      <c r="G378" s="0" t="s">
        <v>1137</v>
      </c>
      <c r="H378" s="0" t="str">
        <f aca="false">VLOOKUP(G378,A$2:B$5723,2,0)</f>
        <v>Ind</v>
      </c>
    </row>
    <row r="379" customFormat="false" ht="13.8" hidden="false" customHeight="false" outlineLevel="0" collapsed="false">
      <c r="A379" s="0" t="s">
        <v>1138</v>
      </c>
      <c r="B379" s="0" t="str">
        <f aca="false">$E$7</f>
        <v>Ind</v>
      </c>
      <c r="G379" s="0" t="s">
        <v>1139</v>
      </c>
      <c r="H379" s="0" t="str">
        <f aca="false">VLOOKUP(G379,A$2:B$5723,2,0)</f>
        <v>Ind</v>
      </c>
    </row>
    <row r="380" customFormat="false" ht="13.8" hidden="false" customHeight="false" outlineLevel="0" collapsed="false">
      <c r="A380" s="0" t="s">
        <v>1140</v>
      </c>
      <c r="B380" s="0" t="str">
        <f aca="false">$E$7</f>
        <v>Ind</v>
      </c>
      <c r="G380" s="0" t="s">
        <v>1141</v>
      </c>
      <c r="H380" s="0" t="str">
        <f aca="false">VLOOKUP(G380,A$2:B$5723,2,0)</f>
        <v>Ind</v>
      </c>
    </row>
    <row r="381" customFormat="false" ht="13.8" hidden="false" customHeight="false" outlineLevel="0" collapsed="false">
      <c r="A381" s="0" t="s">
        <v>1142</v>
      </c>
      <c r="B381" s="0" t="str">
        <f aca="false">$E$7</f>
        <v>Ind</v>
      </c>
      <c r="G381" s="0" t="s">
        <v>1143</v>
      </c>
      <c r="H381" s="0" t="str">
        <f aca="false">VLOOKUP(G381,A$2:B$5723,2,0)</f>
        <v>Msc</v>
      </c>
    </row>
    <row r="382" customFormat="false" ht="13.8" hidden="false" customHeight="false" outlineLevel="0" collapsed="false">
      <c r="A382" s="0" t="s">
        <v>1144</v>
      </c>
      <c r="B382" s="0" t="str">
        <f aca="false">$E$7</f>
        <v>Ind</v>
      </c>
      <c r="G382" s="0" t="s">
        <v>1145</v>
      </c>
      <c r="H382" s="0" t="str">
        <f aca="false">VLOOKUP(G382,A$2:B$5723,2,0)</f>
        <v>Ind</v>
      </c>
    </row>
    <row r="383" customFormat="false" ht="13.8" hidden="false" customHeight="false" outlineLevel="0" collapsed="false">
      <c r="A383" s="0" t="s">
        <v>1146</v>
      </c>
      <c r="B383" s="0" t="str">
        <f aca="false">$E$7</f>
        <v>Ind</v>
      </c>
      <c r="G383" s="0" t="s">
        <v>1147</v>
      </c>
      <c r="H383" s="0" t="str">
        <f aca="false">VLOOKUP(G383,A$2:B$5723,2,0)</f>
        <v>Msc</v>
      </c>
    </row>
    <row r="384" customFormat="false" ht="13.8" hidden="false" customHeight="false" outlineLevel="0" collapsed="false">
      <c r="A384" s="0" t="s">
        <v>1148</v>
      </c>
      <c r="B384" s="0" t="str">
        <f aca="false">$E$7</f>
        <v>Ind</v>
      </c>
      <c r="G384" s="0" t="s">
        <v>1149</v>
      </c>
      <c r="H384" s="0" t="str">
        <f aca="false">VLOOKUP(G384,A$2:B$5723,2,0)</f>
        <v>Ind</v>
      </c>
    </row>
    <row r="385" customFormat="false" ht="13.8" hidden="false" customHeight="false" outlineLevel="0" collapsed="false">
      <c r="A385" s="0" t="s">
        <v>1150</v>
      </c>
      <c r="B385" s="0" t="str">
        <f aca="false">$E$7</f>
        <v>Ind</v>
      </c>
      <c r="G385" s="0" t="s">
        <v>1151</v>
      </c>
      <c r="H385" s="0" t="str">
        <f aca="false">VLOOKUP(G385,A$2:B$5723,2,0)</f>
        <v>Ind</v>
      </c>
    </row>
    <row r="386" customFormat="false" ht="13.8" hidden="false" customHeight="false" outlineLevel="0" collapsed="false">
      <c r="A386" s="0" t="s">
        <v>1152</v>
      </c>
      <c r="B386" s="0" t="str">
        <f aca="false">$E$7</f>
        <v>Ind</v>
      </c>
      <c r="G386" s="0" t="s">
        <v>1153</v>
      </c>
      <c r="H386" s="0" t="str">
        <f aca="false">VLOOKUP(G386,A$2:B$5723,2,0)</f>
        <v>Msc</v>
      </c>
    </row>
    <row r="387" customFormat="false" ht="13.8" hidden="false" customHeight="false" outlineLevel="0" collapsed="false">
      <c r="A387" s="0" t="s">
        <v>1154</v>
      </c>
      <c r="B387" s="0" t="str">
        <f aca="false">$E$7</f>
        <v>Ind</v>
      </c>
      <c r="G387" s="0" t="s">
        <v>1155</v>
      </c>
      <c r="H387" s="0" t="str">
        <f aca="false">VLOOKUP(G387,A$2:B$5723,2,0)</f>
        <v>Ind</v>
      </c>
    </row>
    <row r="388" customFormat="false" ht="13.8" hidden="false" customHeight="false" outlineLevel="0" collapsed="false">
      <c r="A388" s="0" t="s">
        <v>1156</v>
      </c>
      <c r="B388" s="0" t="str">
        <f aca="false">$E$7</f>
        <v>Ind</v>
      </c>
      <c r="G388" s="0" t="s">
        <v>1157</v>
      </c>
      <c r="H388" s="0" t="str">
        <f aca="false">VLOOKUP(G388,A$2:B$5723,2,0)</f>
        <v>Msc</v>
      </c>
    </row>
    <row r="389" customFormat="false" ht="13.8" hidden="false" customHeight="false" outlineLevel="0" collapsed="false">
      <c r="A389" s="0" t="s">
        <v>1158</v>
      </c>
      <c r="B389" s="0" t="str">
        <f aca="false">$E$7</f>
        <v>Ind</v>
      </c>
      <c r="G389" s="0" t="s">
        <v>1159</v>
      </c>
      <c r="H389" s="0" t="str">
        <f aca="false">VLOOKUP(G389,A$2:B$5723,2,0)</f>
        <v>Msc</v>
      </c>
    </row>
    <row r="390" customFormat="false" ht="13.8" hidden="false" customHeight="false" outlineLevel="0" collapsed="false">
      <c r="A390" s="0" t="s">
        <v>1109</v>
      </c>
      <c r="B390" s="0" t="str">
        <f aca="false">$E$7</f>
        <v>Ind</v>
      </c>
      <c r="G390" s="0" t="s">
        <v>1160</v>
      </c>
      <c r="H390" s="0" t="str">
        <f aca="false">VLOOKUP(G390,A$2:B$5723,2,0)</f>
        <v>Res</v>
      </c>
    </row>
    <row r="391" customFormat="false" ht="13.8" hidden="false" customHeight="false" outlineLevel="0" collapsed="false">
      <c r="A391" s="0" t="s">
        <v>837</v>
      </c>
      <c r="B391" s="0" t="str">
        <f aca="false">$E$7</f>
        <v>Ind</v>
      </c>
      <c r="G391" s="0" t="s">
        <v>1161</v>
      </c>
      <c r="H391" s="0" t="str">
        <f aca="false">VLOOKUP(G391,A$2:B$5723,2,0)</f>
        <v>Mine</v>
      </c>
    </row>
    <row r="392" customFormat="false" ht="13.8" hidden="false" customHeight="false" outlineLevel="0" collapsed="false">
      <c r="A392" s="0" t="s">
        <v>1162</v>
      </c>
      <c r="B392" s="0" t="str">
        <f aca="false">$E$7</f>
        <v>Ind</v>
      </c>
      <c r="G392" s="0" t="s">
        <v>1163</v>
      </c>
      <c r="H392" s="0" t="str">
        <f aca="false">VLOOKUP(G392,A$2:B$5723,2,0)</f>
        <v>Solv.</v>
      </c>
    </row>
    <row r="393" customFormat="false" ht="13.8" hidden="false" customHeight="false" outlineLevel="0" collapsed="false">
      <c r="A393" s="0" t="s">
        <v>1164</v>
      </c>
      <c r="B393" s="0" t="str">
        <f aca="false">$E$7</f>
        <v>Ind</v>
      </c>
      <c r="G393" s="0" t="s">
        <v>1165</v>
      </c>
      <c r="H393" s="0" t="str">
        <f aca="false">VLOOKUP(G393,A$2:B$5723,2,0)</f>
        <v>Pet</v>
      </c>
    </row>
    <row r="394" customFormat="false" ht="13.8" hidden="false" customHeight="false" outlineLevel="0" collapsed="false">
      <c r="A394" s="0" t="s">
        <v>1166</v>
      </c>
      <c r="B394" s="0" t="str">
        <f aca="false">$E$7</f>
        <v>Ind</v>
      </c>
      <c r="G394" s="0" t="s">
        <v>1167</v>
      </c>
      <c r="H394" s="0" t="str">
        <f aca="false">VLOOKUP(G394,A$2:B$5723,2,0)</f>
        <v>Ind</v>
      </c>
    </row>
    <row r="395" customFormat="false" ht="13.8" hidden="false" customHeight="false" outlineLevel="0" collapsed="false">
      <c r="A395" s="0" t="s">
        <v>1168</v>
      </c>
      <c r="B395" s="0" t="str">
        <f aca="false">$E$7</f>
        <v>Ind</v>
      </c>
      <c r="G395" s="0" t="s">
        <v>1169</v>
      </c>
      <c r="H395" s="0" t="str">
        <f aca="false">VLOOKUP(G395,A$2:B$5723,2,0)</f>
        <v>Msc</v>
      </c>
    </row>
    <row r="396" customFormat="false" ht="13.8" hidden="false" customHeight="false" outlineLevel="0" collapsed="false">
      <c r="A396" s="0" t="s">
        <v>1170</v>
      </c>
      <c r="B396" s="0" t="str">
        <f aca="false">$E$7</f>
        <v>Ind</v>
      </c>
      <c r="G396" s="0" t="s">
        <v>1171</v>
      </c>
      <c r="H396" s="0" t="str">
        <f aca="false">VLOOKUP(G396,A$2:B$5723,2,0)</f>
        <v>Ind</v>
      </c>
    </row>
    <row r="397" customFormat="false" ht="13.8" hidden="false" customHeight="false" outlineLevel="0" collapsed="false">
      <c r="A397" s="0" t="s">
        <v>1172</v>
      </c>
      <c r="B397" s="0" t="str">
        <f aca="false">$E$7</f>
        <v>Ind</v>
      </c>
      <c r="G397" s="0" t="s">
        <v>1173</v>
      </c>
      <c r="H397" s="0" t="str">
        <f aca="false">VLOOKUP(G397,A$2:B$5723,2,0)</f>
        <v>Ind</v>
      </c>
    </row>
    <row r="398" customFormat="false" ht="13.8" hidden="false" customHeight="false" outlineLevel="0" collapsed="false">
      <c r="A398" s="0" t="s">
        <v>638</v>
      </c>
      <c r="B398" s="0" t="str">
        <f aca="false">$E$7</f>
        <v>Ind</v>
      </c>
      <c r="G398" s="0" t="s">
        <v>846</v>
      </c>
      <c r="H398" s="0" t="str">
        <f aca="false">VLOOKUP(G398,A$2:B$5723,2,0)</f>
        <v>Ind</v>
      </c>
    </row>
    <row r="399" customFormat="false" ht="13.8" hidden="false" customHeight="false" outlineLevel="0" collapsed="false">
      <c r="A399" s="0" t="s">
        <v>1174</v>
      </c>
      <c r="B399" s="0" t="str">
        <f aca="false">$E$7</f>
        <v>Ind</v>
      </c>
      <c r="G399" s="0" t="s">
        <v>1175</v>
      </c>
      <c r="H399" s="0" t="str">
        <f aca="false">VLOOKUP(G399,A$2:B$5723,2,0)</f>
        <v>Msc</v>
      </c>
    </row>
    <row r="400" customFormat="false" ht="13.8" hidden="false" customHeight="false" outlineLevel="0" collapsed="false">
      <c r="A400" s="0" t="s">
        <v>1176</v>
      </c>
      <c r="B400" s="0" t="str">
        <f aca="false">$E$7</f>
        <v>Ind</v>
      </c>
      <c r="G400" s="0" t="s">
        <v>1177</v>
      </c>
      <c r="H400" s="0" t="str">
        <f aca="false">VLOOKUP(G400,A$2:B$5723,2,0)</f>
        <v>Solv.</v>
      </c>
    </row>
    <row r="401" customFormat="false" ht="13.8" hidden="false" customHeight="false" outlineLevel="0" collapsed="false">
      <c r="A401" s="0" t="s">
        <v>1068</v>
      </c>
      <c r="B401" s="0" t="str">
        <f aca="false">$E$7</f>
        <v>Ind</v>
      </c>
      <c r="G401" s="0" t="s">
        <v>1178</v>
      </c>
      <c r="H401" s="0" t="str">
        <f aca="false">VLOOKUP(G401,A$2:B$5723,2,0)</f>
        <v>Ind</v>
      </c>
    </row>
    <row r="402" customFormat="false" ht="13.8" hidden="false" customHeight="false" outlineLevel="0" collapsed="false">
      <c r="A402" s="0" t="s">
        <v>1179</v>
      </c>
      <c r="B402" s="0" t="str">
        <f aca="false">$E$7</f>
        <v>Ind</v>
      </c>
      <c r="G402" s="0" t="s">
        <v>1180</v>
      </c>
      <c r="H402" s="0" t="str">
        <f aca="false">VLOOKUP(G402,A$2:B$5723,2,0)</f>
        <v>Ind</v>
      </c>
    </row>
    <row r="403" customFormat="false" ht="13.8" hidden="false" customHeight="false" outlineLevel="0" collapsed="false">
      <c r="A403" s="0" t="s">
        <v>805</v>
      </c>
      <c r="B403" s="0" t="str">
        <f aca="false">$E$7</f>
        <v>Ind</v>
      </c>
      <c r="G403" s="0" t="s">
        <v>1181</v>
      </c>
      <c r="H403" s="0" t="str">
        <f aca="false">VLOOKUP(G403,A$2:B$5723,2,0)</f>
        <v>Ind</v>
      </c>
    </row>
    <row r="404" customFormat="false" ht="13.8" hidden="false" customHeight="false" outlineLevel="0" collapsed="false">
      <c r="A404" s="0" t="s">
        <v>1182</v>
      </c>
      <c r="B404" s="0" t="str">
        <f aca="false">$E$7</f>
        <v>Ind</v>
      </c>
      <c r="G404" s="0" t="s">
        <v>1183</v>
      </c>
      <c r="H404" s="0" t="str">
        <f aca="false">VLOOKUP(G404,A$2:B$5723,2,0)</f>
        <v>Solv.</v>
      </c>
    </row>
    <row r="405" customFormat="false" ht="13.8" hidden="false" customHeight="false" outlineLevel="0" collapsed="false">
      <c r="A405" s="0" t="s">
        <v>1184</v>
      </c>
      <c r="B405" s="0" t="str">
        <f aca="false">$E$7</f>
        <v>Ind</v>
      </c>
      <c r="G405" s="0" t="s">
        <v>1185</v>
      </c>
      <c r="H405" s="0" t="str">
        <f aca="false">VLOOKUP(G405,A$2:B$5723,2,0)</f>
        <v>Solv.</v>
      </c>
    </row>
    <row r="406" customFormat="false" ht="13.8" hidden="false" customHeight="false" outlineLevel="0" collapsed="false">
      <c r="A406" s="0" t="s">
        <v>1186</v>
      </c>
      <c r="B406" s="0" t="str">
        <f aca="false">$E$7</f>
        <v>Ind</v>
      </c>
      <c r="G406" s="0" t="s">
        <v>1187</v>
      </c>
      <c r="H406" s="0" t="str">
        <f aca="false">VLOOKUP(G406,A$2:B$5723,2,0)</f>
        <v>Msc</v>
      </c>
    </row>
    <row r="407" customFormat="false" ht="13.8" hidden="false" customHeight="false" outlineLevel="0" collapsed="false">
      <c r="A407" s="0" t="s">
        <v>1151</v>
      </c>
      <c r="B407" s="0" t="str">
        <f aca="false">$E$7</f>
        <v>Ind</v>
      </c>
      <c r="G407" s="0" t="s">
        <v>1188</v>
      </c>
      <c r="H407" s="0" t="str">
        <f aca="false">VLOOKUP(G407,A$2:B$5723,2,0)</f>
        <v>Msc</v>
      </c>
    </row>
    <row r="408" customFormat="false" ht="13.8" hidden="false" customHeight="false" outlineLevel="0" collapsed="false">
      <c r="A408" s="0" t="s">
        <v>1189</v>
      </c>
      <c r="B408" s="0" t="str">
        <f aca="false">$E$7</f>
        <v>Ind</v>
      </c>
      <c r="G408" s="0" t="s">
        <v>1190</v>
      </c>
      <c r="H408" s="0" t="str">
        <f aca="false">VLOOKUP(G408,A$2:B$5723,2,0)</f>
        <v>Solv.</v>
      </c>
    </row>
    <row r="409" customFormat="false" ht="13.8" hidden="false" customHeight="false" outlineLevel="0" collapsed="false">
      <c r="A409" s="0" t="s">
        <v>1191</v>
      </c>
      <c r="B409" s="0" t="str">
        <f aca="false">$E$7</f>
        <v>Ind</v>
      </c>
      <c r="G409" s="0" t="s">
        <v>1192</v>
      </c>
      <c r="H409" s="0" t="str">
        <f aca="false">VLOOKUP(G409,A$2:B$5723,2,0)</f>
        <v>Mine</v>
      </c>
    </row>
    <row r="410" customFormat="false" ht="13.8" hidden="false" customHeight="false" outlineLevel="0" collapsed="false">
      <c r="A410" s="0" t="s">
        <v>1193</v>
      </c>
      <c r="B410" s="0" t="str">
        <f aca="false">$E$7</f>
        <v>Ind</v>
      </c>
      <c r="G410" s="0" t="s">
        <v>1194</v>
      </c>
      <c r="H410" s="0" t="str">
        <f aca="false">VLOOKUP(G410,A$2:B$5723,2,0)</f>
        <v>Msc</v>
      </c>
    </row>
    <row r="411" customFormat="false" ht="13.8" hidden="false" customHeight="false" outlineLevel="0" collapsed="false">
      <c r="A411" s="0" t="s">
        <v>1107</v>
      </c>
      <c r="B411" s="0" t="str">
        <f aca="false">$E$7</f>
        <v>Ind</v>
      </c>
      <c r="G411" s="0" t="s">
        <v>679</v>
      </c>
      <c r="H411" s="0" t="str">
        <f aca="false">VLOOKUP(G411,A$2:B$5723,2,0)</f>
        <v>Elec</v>
      </c>
    </row>
    <row r="412" customFormat="false" ht="13.8" hidden="false" customHeight="false" outlineLevel="0" collapsed="false">
      <c r="A412" s="0" t="s">
        <v>1195</v>
      </c>
      <c r="B412" s="0" t="str">
        <f aca="false">$E$7</f>
        <v>Ind</v>
      </c>
      <c r="G412" s="0" t="s">
        <v>1196</v>
      </c>
      <c r="H412" s="0" t="str">
        <f aca="false">VLOOKUP(G412,A$2:B$5723,2,0)</f>
        <v>Off Hwy</v>
      </c>
    </row>
    <row r="413" customFormat="false" ht="13.8" hidden="false" customHeight="false" outlineLevel="0" collapsed="false">
      <c r="A413" s="0" t="s">
        <v>1197</v>
      </c>
      <c r="B413" s="0" t="str">
        <f aca="false">$E$7</f>
        <v>Ind</v>
      </c>
      <c r="G413" s="0" t="s">
        <v>1198</v>
      </c>
      <c r="H413" s="0" t="str">
        <f aca="false">VLOOKUP(G413,A$2:B$5723,2,0)</f>
        <v>Mine</v>
      </c>
    </row>
    <row r="414" customFormat="false" ht="13.8" hidden="false" customHeight="false" outlineLevel="0" collapsed="false">
      <c r="A414" s="0" t="s">
        <v>1199</v>
      </c>
      <c r="B414" s="0" t="str">
        <f aca="false">$E$7</f>
        <v>Ind</v>
      </c>
      <c r="G414" s="0" t="s">
        <v>975</v>
      </c>
      <c r="H414" s="0" t="str">
        <f aca="false">VLOOKUP(G414,A$2:B$5723,2,0)</f>
        <v>Ind</v>
      </c>
    </row>
    <row r="415" customFormat="false" ht="13.8" hidden="false" customHeight="false" outlineLevel="0" collapsed="false">
      <c r="A415" s="0" t="s">
        <v>1200</v>
      </c>
      <c r="B415" s="0" t="str">
        <f aca="false">$E$7</f>
        <v>Ind</v>
      </c>
      <c r="G415" s="0" t="s">
        <v>1201</v>
      </c>
      <c r="H415" s="0" t="str">
        <f aca="false">VLOOKUP(G415,A$2:B$5723,2,0)</f>
        <v>Msc</v>
      </c>
    </row>
    <row r="416" customFormat="false" ht="13.8" hidden="false" customHeight="false" outlineLevel="0" collapsed="false">
      <c r="A416" s="0" t="s">
        <v>1202</v>
      </c>
      <c r="B416" s="0" t="str">
        <f aca="false">$E$7</f>
        <v>Ind</v>
      </c>
      <c r="G416" s="0" t="s">
        <v>1203</v>
      </c>
      <c r="H416" s="0" t="str">
        <f aca="false">VLOOKUP(G416,A$2:B$5723,2,0)</f>
        <v>Off Hwy</v>
      </c>
    </row>
    <row r="417" customFormat="false" ht="13.8" hidden="false" customHeight="false" outlineLevel="0" collapsed="false">
      <c r="A417" s="0" t="s">
        <v>1204</v>
      </c>
      <c r="B417" s="0" t="str">
        <f aca="false">$E$7</f>
        <v>Ind</v>
      </c>
      <c r="G417" s="0" t="s">
        <v>1205</v>
      </c>
      <c r="H417" s="0" t="str">
        <f aca="false">VLOOKUP(G417,A$2:B$5723,2,0)</f>
        <v>Msc</v>
      </c>
    </row>
    <row r="418" customFormat="false" ht="13.8" hidden="false" customHeight="false" outlineLevel="0" collapsed="false">
      <c r="A418" s="0" t="s">
        <v>1206</v>
      </c>
      <c r="B418" s="0" t="str">
        <f aca="false">$E$7</f>
        <v>Ind</v>
      </c>
      <c r="G418" s="0" t="s">
        <v>1207</v>
      </c>
      <c r="H418" s="0" t="str">
        <f aca="false">VLOOKUP(G418,A$2:B$5723,2,0)</f>
        <v>Msc</v>
      </c>
    </row>
    <row r="419" customFormat="false" ht="13.8" hidden="false" customHeight="false" outlineLevel="0" collapsed="false">
      <c r="A419" s="0" t="s">
        <v>1208</v>
      </c>
      <c r="B419" s="0" t="str">
        <f aca="false">$E$7</f>
        <v>Ind</v>
      </c>
      <c r="G419" s="0" t="s">
        <v>1209</v>
      </c>
      <c r="H419" s="0" t="str">
        <f aca="false">VLOOKUP(G419,A$2:B$5723,2,0)</f>
        <v>Msc</v>
      </c>
    </row>
    <row r="420" customFormat="false" ht="13.8" hidden="false" customHeight="false" outlineLevel="0" collapsed="false">
      <c r="A420" s="0" t="s">
        <v>1210</v>
      </c>
      <c r="B420" s="0" t="str">
        <f aca="false">$E$7</f>
        <v>Ind</v>
      </c>
      <c r="G420" s="0" t="s">
        <v>1211</v>
      </c>
      <c r="H420" s="0" t="str">
        <f aca="false">VLOOKUP(G420,A$2:B$5723,2,0)</f>
        <v>Mine</v>
      </c>
    </row>
    <row r="421" customFormat="false" ht="13.8" hidden="false" customHeight="false" outlineLevel="0" collapsed="false">
      <c r="A421" s="0" t="s">
        <v>1212</v>
      </c>
      <c r="B421" s="0" t="str">
        <f aca="false">$E$7</f>
        <v>Ind</v>
      </c>
      <c r="G421" s="0" t="s">
        <v>1213</v>
      </c>
      <c r="H421" s="0" t="str">
        <f aca="false">VLOOKUP(G421,A$2:B$5723,2,0)</f>
        <v>Ind</v>
      </c>
    </row>
    <row r="422" customFormat="false" ht="13.8" hidden="false" customHeight="false" outlineLevel="0" collapsed="false">
      <c r="A422" s="0" t="s">
        <v>1214</v>
      </c>
      <c r="B422" s="0" t="str">
        <f aca="false">$E$7</f>
        <v>Ind</v>
      </c>
      <c r="G422" s="0" t="s">
        <v>1215</v>
      </c>
      <c r="H422" s="0" t="str">
        <f aca="false">VLOOKUP(G422,A$2:B$5723,2,0)</f>
        <v>Msc</v>
      </c>
    </row>
    <row r="423" customFormat="false" ht="13.8" hidden="false" customHeight="false" outlineLevel="0" collapsed="false">
      <c r="A423" s="0" t="s">
        <v>1216</v>
      </c>
      <c r="B423" s="0" t="str">
        <f aca="false">$E$7</f>
        <v>Ind</v>
      </c>
      <c r="G423" s="0" t="s">
        <v>1217</v>
      </c>
      <c r="H423" s="0" t="str">
        <f aca="false">VLOOKUP(G423,A$2:B$5723,2,0)</f>
        <v>Solv.</v>
      </c>
    </row>
    <row r="424" customFormat="false" ht="13.8" hidden="false" customHeight="false" outlineLevel="0" collapsed="false">
      <c r="A424" s="0" t="n">
        <v>2102004001</v>
      </c>
      <c r="B424" s="0" t="str">
        <f aca="false">$E$7</f>
        <v>Ind</v>
      </c>
      <c r="G424" s="0" t="s">
        <v>1218</v>
      </c>
      <c r="H424" s="0" t="str">
        <f aca="false">VLOOKUP(G424,A$2:B$5723,2,0)</f>
        <v>Off Hwy</v>
      </c>
    </row>
    <row r="425" customFormat="false" ht="13.8" hidden="false" customHeight="false" outlineLevel="0" collapsed="false">
      <c r="A425" s="0" t="s">
        <v>1219</v>
      </c>
      <c r="B425" s="0" t="str">
        <f aca="false">$E$7</f>
        <v>Ind</v>
      </c>
      <c r="G425" s="0" t="s">
        <v>1220</v>
      </c>
      <c r="H425" s="0" t="str">
        <f aca="false">VLOOKUP(G425,A$2:B$5723,2,0)</f>
        <v>Ind</v>
      </c>
    </row>
    <row r="426" customFormat="false" ht="13.8" hidden="false" customHeight="false" outlineLevel="0" collapsed="false">
      <c r="A426" s="0" t="s">
        <v>1221</v>
      </c>
      <c r="B426" s="0" t="str">
        <f aca="false">$E$7</f>
        <v>Ind</v>
      </c>
      <c r="G426" s="0" t="s">
        <v>1222</v>
      </c>
      <c r="H426" s="0" t="str">
        <f aca="false">VLOOKUP(G426,A$2:B$5723,2,0)</f>
        <v>Pet</v>
      </c>
    </row>
    <row r="427" customFormat="false" ht="13.8" hidden="false" customHeight="false" outlineLevel="0" collapsed="false">
      <c r="A427" s="0" t="n">
        <v>2102004002</v>
      </c>
      <c r="B427" s="0" t="str">
        <f aca="false">$E$7</f>
        <v>Ind</v>
      </c>
      <c r="G427" s="0" t="s">
        <v>1223</v>
      </c>
      <c r="H427" s="0" t="str">
        <f aca="false">VLOOKUP(G427,A$2:B$5723,2,0)</f>
        <v>Msc</v>
      </c>
    </row>
    <row r="428" customFormat="false" ht="13.8" hidden="false" customHeight="false" outlineLevel="0" collapsed="false">
      <c r="A428" s="0" t="s">
        <v>1224</v>
      </c>
      <c r="B428" s="0" t="str">
        <f aca="false">$E$7</f>
        <v>Ind</v>
      </c>
      <c r="G428" s="0" t="s">
        <v>1225</v>
      </c>
      <c r="H428" s="0" t="str">
        <f aca="false">VLOOKUP(G428,A$2:B$5723,2,0)</f>
        <v>Mine</v>
      </c>
    </row>
    <row r="429" customFormat="false" ht="13.8" hidden="false" customHeight="false" outlineLevel="0" collapsed="false">
      <c r="A429" s="0" t="n">
        <v>2102004000</v>
      </c>
      <c r="B429" s="0" t="str">
        <f aca="false">$E$7</f>
        <v>Ind</v>
      </c>
      <c r="G429" s="0" t="s">
        <v>1226</v>
      </c>
      <c r="H429" s="0" t="str">
        <f aca="false">VLOOKUP(G429,A$2:B$5723,2,0)</f>
        <v>Ind</v>
      </c>
    </row>
    <row r="430" customFormat="false" ht="13.8" hidden="false" customHeight="false" outlineLevel="0" collapsed="false">
      <c r="A430" s="0" t="s">
        <v>1227</v>
      </c>
      <c r="B430" s="0" t="str">
        <f aca="false">$E$7</f>
        <v>Ind</v>
      </c>
      <c r="G430" s="0" t="s">
        <v>1228</v>
      </c>
      <c r="H430" s="0" t="str">
        <f aca="false">VLOOKUP(G430,A$2:B$5723,2,0)</f>
        <v>Ind</v>
      </c>
    </row>
    <row r="431" customFormat="false" ht="13.8" hidden="false" customHeight="false" outlineLevel="0" collapsed="false">
      <c r="A431" s="0" t="s">
        <v>1229</v>
      </c>
      <c r="B431" s="0" t="str">
        <f aca="false">$E$7</f>
        <v>Ind</v>
      </c>
      <c r="G431" s="0" t="s">
        <v>1230</v>
      </c>
      <c r="H431" s="0" t="str">
        <f aca="false">VLOOKUP(G431,A$2:B$5723,2,0)</f>
        <v>Ind</v>
      </c>
    </row>
    <row r="432" customFormat="false" ht="13.8" hidden="false" customHeight="false" outlineLevel="0" collapsed="false">
      <c r="A432" s="0" t="s">
        <v>1231</v>
      </c>
      <c r="B432" s="0" t="str">
        <f aca="false">$E$7</f>
        <v>Ind</v>
      </c>
      <c r="G432" s="0" t="s">
        <v>1232</v>
      </c>
      <c r="H432" s="0" t="str">
        <f aca="false">VLOOKUP(G432,A$2:B$5723,2,0)</f>
        <v>Ind</v>
      </c>
    </row>
    <row r="433" customFormat="false" ht="13.8" hidden="false" customHeight="false" outlineLevel="0" collapsed="false">
      <c r="A433" s="0" t="s">
        <v>1233</v>
      </c>
      <c r="B433" s="0" t="str">
        <f aca="false">$E$7</f>
        <v>Ind</v>
      </c>
      <c r="G433" s="0" t="s">
        <v>1234</v>
      </c>
      <c r="H433" s="0" t="str">
        <f aca="false">VLOOKUP(G433,A$2:B$5723,2,0)</f>
        <v>Ind</v>
      </c>
    </row>
    <row r="434" customFormat="false" ht="13.8" hidden="false" customHeight="false" outlineLevel="0" collapsed="false">
      <c r="A434" s="0" t="s">
        <v>1235</v>
      </c>
      <c r="B434" s="0" t="str">
        <f aca="false">$E$7</f>
        <v>Ind</v>
      </c>
      <c r="G434" s="0" t="s">
        <v>1236</v>
      </c>
      <c r="H434" s="0" t="str">
        <f aca="false">VLOOKUP(G434,A$2:B$5723,2,0)</f>
        <v>Ind</v>
      </c>
    </row>
    <row r="435" customFormat="false" ht="13.8" hidden="false" customHeight="false" outlineLevel="0" collapsed="false">
      <c r="A435" s="0" t="s">
        <v>1237</v>
      </c>
      <c r="B435" s="0" t="str">
        <f aca="false">$E$7</f>
        <v>Ind</v>
      </c>
      <c r="G435" s="0" t="s">
        <v>1238</v>
      </c>
      <c r="H435" s="0" t="str">
        <f aca="false">VLOOKUP(G435,A$2:B$5723,2,0)</f>
        <v>Msc</v>
      </c>
    </row>
    <row r="436" customFormat="false" ht="13.8" hidden="false" customHeight="false" outlineLevel="0" collapsed="false">
      <c r="A436" s="0" t="s">
        <v>1239</v>
      </c>
      <c r="B436" s="0" t="str">
        <f aca="false">$E$7</f>
        <v>Ind</v>
      </c>
      <c r="G436" s="0" t="s">
        <v>1044</v>
      </c>
      <c r="H436" s="0" t="str">
        <f aca="false">VLOOKUP(G436,A$2:B$5723,2,0)</f>
        <v>Ind</v>
      </c>
    </row>
    <row r="437" customFormat="false" ht="13.8" hidden="false" customHeight="false" outlineLevel="0" collapsed="false">
      <c r="A437" s="0" t="s">
        <v>1240</v>
      </c>
      <c r="B437" s="0" t="str">
        <f aca="false">$E$7</f>
        <v>Ind</v>
      </c>
      <c r="G437" s="0" t="s">
        <v>1241</v>
      </c>
      <c r="H437" s="0" t="str">
        <f aca="false">VLOOKUP(G437,A$2:B$5723,2,0)</f>
        <v>Mine</v>
      </c>
    </row>
    <row r="438" customFormat="false" ht="13.8" hidden="false" customHeight="false" outlineLevel="0" collapsed="false">
      <c r="A438" s="0" t="s">
        <v>915</v>
      </c>
      <c r="B438" s="0" t="str">
        <f aca="false">$E$7</f>
        <v>Ind</v>
      </c>
      <c r="G438" s="0" t="s">
        <v>1242</v>
      </c>
      <c r="H438" s="0" t="str">
        <f aca="false">VLOOKUP(G438,A$2:B$5723,2,0)</f>
        <v>Mine</v>
      </c>
    </row>
    <row r="439" customFormat="false" ht="13.8" hidden="false" customHeight="false" outlineLevel="0" collapsed="false">
      <c r="A439" s="0" t="s">
        <v>1243</v>
      </c>
      <c r="B439" s="0" t="str">
        <f aca="false">$E$7</f>
        <v>Ind</v>
      </c>
      <c r="G439" s="0" t="s">
        <v>977</v>
      </c>
      <c r="H439" s="0" t="str">
        <f aca="false">VLOOKUP(G439,A$2:B$5723,2,0)</f>
        <v>Ind</v>
      </c>
    </row>
    <row r="440" customFormat="false" ht="13.8" hidden="false" customHeight="false" outlineLevel="0" collapsed="false">
      <c r="A440" s="0" t="s">
        <v>1244</v>
      </c>
      <c r="B440" s="0" t="str">
        <f aca="false">$E$7</f>
        <v>Ind</v>
      </c>
      <c r="G440" s="0" t="s">
        <v>1245</v>
      </c>
      <c r="H440" s="0" t="str">
        <f aca="false">VLOOKUP(G440,A$2:B$5723,2,0)</f>
        <v>Msc</v>
      </c>
    </row>
    <row r="441" customFormat="false" ht="13.8" hidden="false" customHeight="false" outlineLevel="0" collapsed="false">
      <c r="A441" s="0" t="s">
        <v>1246</v>
      </c>
      <c r="B441" s="0" t="str">
        <f aca="false">$E$7</f>
        <v>Ind</v>
      </c>
      <c r="G441" s="0" t="s">
        <v>1247</v>
      </c>
      <c r="H441" s="0" t="str">
        <f aca="false">VLOOKUP(G441,A$2:B$5723,2,0)</f>
        <v>Msc</v>
      </c>
    </row>
    <row r="442" customFormat="false" ht="13.8" hidden="false" customHeight="false" outlineLevel="0" collapsed="false">
      <c r="A442" s="0" t="s">
        <v>1248</v>
      </c>
      <c r="B442" s="0" t="str">
        <f aca="false">$E$7</f>
        <v>Ind</v>
      </c>
      <c r="G442" s="0" t="s">
        <v>1249</v>
      </c>
      <c r="H442" s="0" t="str">
        <f aca="false">VLOOKUP(G442,A$2:B$5723,2,0)</f>
        <v>Msc</v>
      </c>
    </row>
    <row r="443" customFormat="false" ht="13.8" hidden="false" customHeight="false" outlineLevel="0" collapsed="false">
      <c r="A443" s="0" t="s">
        <v>1250</v>
      </c>
      <c r="B443" s="0" t="str">
        <f aca="false">$E$7</f>
        <v>Ind</v>
      </c>
      <c r="G443" s="0" t="s">
        <v>1251</v>
      </c>
      <c r="H443" s="0" t="str">
        <f aca="false">VLOOKUP(G443,A$2:B$5723,2,0)</f>
        <v>Ind</v>
      </c>
    </row>
    <row r="444" customFormat="false" ht="13.8" hidden="false" customHeight="false" outlineLevel="0" collapsed="false">
      <c r="A444" s="0" t="s">
        <v>556</v>
      </c>
      <c r="B444" s="0" t="str">
        <f aca="false">$E$7</f>
        <v>Ind</v>
      </c>
      <c r="G444" s="0" t="s">
        <v>1252</v>
      </c>
      <c r="H444" s="0" t="str">
        <f aca="false">VLOOKUP(G444,A$2:B$5723,2,0)</f>
        <v>Ind</v>
      </c>
    </row>
    <row r="445" customFormat="false" ht="13.8" hidden="false" customHeight="false" outlineLevel="0" collapsed="false">
      <c r="A445" s="0" t="s">
        <v>1253</v>
      </c>
      <c r="B445" s="0" t="str">
        <f aca="false">$E$7</f>
        <v>Ind</v>
      </c>
      <c r="G445" s="0" t="s">
        <v>1254</v>
      </c>
      <c r="H445" s="0" t="str">
        <f aca="false">VLOOKUP(G445,A$2:B$5723,2,0)</f>
        <v>Msc</v>
      </c>
    </row>
    <row r="446" customFormat="false" ht="13.8" hidden="false" customHeight="false" outlineLevel="0" collapsed="false">
      <c r="A446" s="0" t="s">
        <v>1255</v>
      </c>
      <c r="B446" s="0" t="str">
        <f aca="false">$E$7</f>
        <v>Ind</v>
      </c>
      <c r="G446" s="0" t="s">
        <v>1256</v>
      </c>
      <c r="H446" s="0" t="str">
        <f aca="false">VLOOKUP(G446,A$2:B$5723,2,0)</f>
        <v>Ind</v>
      </c>
    </row>
    <row r="447" customFormat="false" ht="13.8" hidden="false" customHeight="false" outlineLevel="0" collapsed="false">
      <c r="A447" s="0" t="s">
        <v>1257</v>
      </c>
      <c r="B447" s="0" t="str">
        <f aca="false">$E$7</f>
        <v>Ind</v>
      </c>
      <c r="G447" s="0" t="s">
        <v>1258</v>
      </c>
      <c r="H447" s="0" t="str">
        <f aca="false">VLOOKUP(G447,A$2:B$5723,2,0)</f>
        <v>Ind</v>
      </c>
    </row>
    <row r="448" customFormat="false" ht="13.8" hidden="false" customHeight="false" outlineLevel="0" collapsed="false">
      <c r="A448" s="0" t="s">
        <v>1259</v>
      </c>
      <c r="B448" s="0" t="str">
        <f aca="false">$E$7</f>
        <v>Ind</v>
      </c>
      <c r="G448" s="0" t="s">
        <v>1260</v>
      </c>
      <c r="H448" s="0" t="str">
        <f aca="false">VLOOKUP(G448,A$2:B$5723,2,0)</f>
        <v>Ind</v>
      </c>
    </row>
    <row r="449" customFormat="false" ht="13.8" hidden="false" customHeight="false" outlineLevel="0" collapsed="false">
      <c r="A449" s="0" t="s">
        <v>1261</v>
      </c>
      <c r="B449" s="0" t="str">
        <f aca="false">$E$7</f>
        <v>Ind</v>
      </c>
      <c r="G449" s="0" t="s">
        <v>1262</v>
      </c>
      <c r="H449" s="0" t="str">
        <f aca="false">VLOOKUP(G449,A$2:B$5723,2,0)</f>
        <v>Ind</v>
      </c>
    </row>
    <row r="450" customFormat="false" ht="13.8" hidden="false" customHeight="false" outlineLevel="0" collapsed="false">
      <c r="A450" s="0" t="s">
        <v>1263</v>
      </c>
      <c r="B450" s="0" t="str">
        <f aca="false">$E$7</f>
        <v>Ind</v>
      </c>
      <c r="G450" s="0" t="s">
        <v>1264</v>
      </c>
      <c r="H450" s="0" t="str">
        <f aca="false">VLOOKUP(G450,A$2:B$5723,2,0)</f>
        <v>Ind</v>
      </c>
    </row>
    <row r="451" customFormat="false" ht="13.8" hidden="false" customHeight="false" outlineLevel="0" collapsed="false">
      <c r="A451" s="0" t="s">
        <v>1265</v>
      </c>
      <c r="B451" s="0" t="str">
        <f aca="false">$E$7</f>
        <v>Ind</v>
      </c>
      <c r="G451" s="0" t="s">
        <v>1266</v>
      </c>
      <c r="H451" s="0" t="str">
        <f aca="false">VLOOKUP(G451,A$2:B$5723,2,0)</f>
        <v>Solv.</v>
      </c>
    </row>
    <row r="452" customFormat="false" ht="13.8" hidden="false" customHeight="false" outlineLevel="0" collapsed="false">
      <c r="A452" s="0" t="s">
        <v>1267</v>
      </c>
      <c r="B452" s="0" t="str">
        <f aca="false">$E$7</f>
        <v>Ind</v>
      </c>
      <c r="G452" s="0" t="s">
        <v>1268</v>
      </c>
      <c r="H452" s="0" t="str">
        <f aca="false">VLOOKUP(G452,A$2:B$5723,2,0)</f>
        <v>Solv.</v>
      </c>
    </row>
    <row r="453" customFormat="false" ht="13.8" hidden="false" customHeight="false" outlineLevel="0" collapsed="false">
      <c r="A453" s="0" t="s">
        <v>1269</v>
      </c>
      <c r="B453" s="0" t="str">
        <f aca="false">$E$7</f>
        <v>Ind</v>
      </c>
      <c r="G453" s="0" t="s">
        <v>1270</v>
      </c>
      <c r="H453" s="0" t="str">
        <f aca="false">VLOOKUP(G453,A$2:B$5723,2,0)</f>
        <v>Waste</v>
      </c>
    </row>
    <row r="454" customFormat="false" ht="13.8" hidden="false" customHeight="false" outlineLevel="0" collapsed="false">
      <c r="A454" s="0" t="n">
        <v>2103004002</v>
      </c>
      <c r="B454" s="0" t="str">
        <f aca="false">$E$7</f>
        <v>Ind</v>
      </c>
      <c r="G454" s="0" t="s">
        <v>1271</v>
      </c>
      <c r="H454" s="0" t="str">
        <f aca="false">VLOOKUP(G454,A$2:B$5723,2,0)</f>
        <v>Msc</v>
      </c>
    </row>
    <row r="455" customFormat="false" ht="13.8" hidden="false" customHeight="false" outlineLevel="0" collapsed="false">
      <c r="A455" s="0" t="s">
        <v>1272</v>
      </c>
      <c r="B455" s="0" t="str">
        <f aca="false">$E$7</f>
        <v>Ind</v>
      </c>
      <c r="G455" s="0" t="s">
        <v>1273</v>
      </c>
      <c r="H455" s="0" t="str">
        <f aca="false">VLOOKUP(G455,A$2:B$5723,2,0)</f>
        <v>Mine</v>
      </c>
    </row>
    <row r="456" customFormat="false" ht="13.8" hidden="false" customHeight="false" outlineLevel="0" collapsed="false">
      <c r="A456" s="0" t="s">
        <v>1274</v>
      </c>
      <c r="B456" s="0" t="str">
        <f aca="false">$E$7</f>
        <v>Ind</v>
      </c>
      <c r="G456" s="0" t="s">
        <v>1275</v>
      </c>
      <c r="H456" s="0" t="str">
        <f aca="false">VLOOKUP(G456,A$2:B$5723,2,0)</f>
        <v>Solv.</v>
      </c>
    </row>
    <row r="457" customFormat="false" ht="13.8" hidden="false" customHeight="false" outlineLevel="0" collapsed="false">
      <c r="A457" s="0" t="s">
        <v>669</v>
      </c>
      <c r="B457" s="0" t="str">
        <f aca="false">$E$7</f>
        <v>Ind</v>
      </c>
      <c r="G457" s="0" t="s">
        <v>1276</v>
      </c>
      <c r="H457" s="0" t="str">
        <f aca="false">VLOOKUP(G457,A$2:B$5723,2,0)</f>
        <v>Msc</v>
      </c>
    </row>
    <row r="458" customFormat="false" ht="13.8" hidden="false" customHeight="false" outlineLevel="0" collapsed="false">
      <c r="A458" s="0" t="n">
        <v>2103004001</v>
      </c>
      <c r="B458" s="0" t="str">
        <f aca="false">$E$7</f>
        <v>Ind</v>
      </c>
      <c r="G458" s="0" t="s">
        <v>1277</v>
      </c>
      <c r="H458" s="0" t="str">
        <f aca="false">VLOOKUP(G458,A$2:B$5723,2,0)</f>
        <v>Msc</v>
      </c>
    </row>
    <row r="459" customFormat="false" ht="13.8" hidden="false" customHeight="false" outlineLevel="0" collapsed="false">
      <c r="A459" s="0" t="s">
        <v>1278</v>
      </c>
      <c r="B459" s="0" t="str">
        <f aca="false">$E$7</f>
        <v>Ind</v>
      </c>
      <c r="G459" s="0" t="s">
        <v>1279</v>
      </c>
      <c r="H459" s="0" t="str">
        <f aca="false">VLOOKUP(G459,A$2:B$5723,2,0)</f>
        <v>Msc</v>
      </c>
    </row>
    <row r="460" customFormat="false" ht="13.8" hidden="false" customHeight="false" outlineLevel="0" collapsed="false">
      <c r="A460" s="0" t="s">
        <v>1280</v>
      </c>
      <c r="B460" s="0" t="str">
        <f aca="false">$E$7</f>
        <v>Ind</v>
      </c>
      <c r="G460" s="0" t="s">
        <v>1281</v>
      </c>
      <c r="H460" s="0" t="str">
        <f aca="false">VLOOKUP(G460,A$2:B$5723,2,0)</f>
        <v>Solv.</v>
      </c>
    </row>
    <row r="461" customFormat="false" ht="13.8" hidden="false" customHeight="false" outlineLevel="0" collapsed="false">
      <c r="A461" s="0" t="s">
        <v>1282</v>
      </c>
      <c r="B461" s="0" t="str">
        <f aca="false">$E$7</f>
        <v>Ind</v>
      </c>
      <c r="G461" s="0" t="s">
        <v>1283</v>
      </c>
      <c r="H461" s="0" t="str">
        <f aca="false">VLOOKUP(G461,A$2:B$5723,2,0)</f>
        <v>Solv.</v>
      </c>
    </row>
    <row r="462" customFormat="false" ht="13.8" hidden="false" customHeight="false" outlineLevel="0" collapsed="false">
      <c r="A462" s="0" t="s">
        <v>1284</v>
      </c>
      <c r="B462" s="0" t="str">
        <f aca="false">$E$7</f>
        <v>Ind</v>
      </c>
      <c r="G462" s="0" t="s">
        <v>914</v>
      </c>
      <c r="H462" s="0" t="str">
        <f aca="false">VLOOKUP(G462,A$2:B$5723,2,0)</f>
        <v>Ind</v>
      </c>
    </row>
    <row r="463" customFormat="false" ht="13.8" hidden="false" customHeight="false" outlineLevel="0" collapsed="false">
      <c r="A463" s="0" t="s">
        <v>1285</v>
      </c>
      <c r="B463" s="0" t="str">
        <f aca="false">$E$7</f>
        <v>Ind</v>
      </c>
      <c r="G463" s="0" t="s">
        <v>1286</v>
      </c>
      <c r="H463" s="0" t="str">
        <f aca="false">VLOOKUP(G463,A$2:B$5723,2,0)</f>
        <v>Msc</v>
      </c>
    </row>
    <row r="464" customFormat="false" ht="13.8" hidden="false" customHeight="false" outlineLevel="0" collapsed="false">
      <c r="A464" s="0" t="s">
        <v>1287</v>
      </c>
      <c r="B464" s="0" t="str">
        <f aca="false">$E$7</f>
        <v>Ind</v>
      </c>
      <c r="G464" s="0" t="s">
        <v>1288</v>
      </c>
      <c r="H464" s="0" t="str">
        <f aca="false">VLOOKUP(G464,A$2:B$5723,2,0)</f>
        <v>Solv.</v>
      </c>
    </row>
    <row r="465" customFormat="false" ht="13.8" hidden="false" customHeight="false" outlineLevel="0" collapsed="false">
      <c r="A465" s="0" t="s">
        <v>882</v>
      </c>
      <c r="B465" s="0" t="str">
        <f aca="false">$E$7</f>
        <v>Ind</v>
      </c>
      <c r="G465" s="0" t="s">
        <v>1289</v>
      </c>
      <c r="H465" s="0" t="str">
        <f aca="false">VLOOKUP(G465,A$2:B$5723,2,0)</f>
        <v>Msc</v>
      </c>
    </row>
    <row r="466" customFormat="false" ht="13.8" hidden="false" customHeight="false" outlineLevel="0" collapsed="false">
      <c r="A466" s="0" t="s">
        <v>1290</v>
      </c>
      <c r="B466" s="0" t="str">
        <f aca="false">$E$7</f>
        <v>Ind</v>
      </c>
      <c r="G466" s="0" t="s">
        <v>1291</v>
      </c>
      <c r="H466" s="0" t="str">
        <f aca="false">VLOOKUP(G466,A$2:B$5723,2,0)</f>
        <v>Msc</v>
      </c>
    </row>
    <row r="467" customFormat="false" ht="13.8" hidden="false" customHeight="false" outlineLevel="0" collapsed="false">
      <c r="A467" s="0" t="s">
        <v>1292</v>
      </c>
      <c r="B467" s="0" t="str">
        <f aca="false">$E$7</f>
        <v>Ind</v>
      </c>
      <c r="G467" s="0" t="s">
        <v>1293</v>
      </c>
      <c r="H467" s="0" t="str">
        <f aca="false">VLOOKUP(G467,A$2:B$5723,2,0)</f>
        <v>Off Hwy</v>
      </c>
    </row>
    <row r="468" customFormat="false" ht="13.8" hidden="false" customHeight="false" outlineLevel="0" collapsed="false">
      <c r="A468" s="0" t="s">
        <v>1294</v>
      </c>
      <c r="B468" s="0" t="str">
        <f aca="false">$E$7</f>
        <v>Ind</v>
      </c>
      <c r="G468" s="0" t="s">
        <v>1295</v>
      </c>
      <c r="H468" s="0" t="str">
        <f aca="false">VLOOKUP(G468,A$2:B$5723,2,0)</f>
        <v>Mine</v>
      </c>
    </row>
    <row r="469" customFormat="false" ht="13.8" hidden="false" customHeight="false" outlineLevel="0" collapsed="false">
      <c r="A469" s="0" t="s">
        <v>1296</v>
      </c>
      <c r="B469" s="0" t="str">
        <f aca="false">$E$7</f>
        <v>Ind</v>
      </c>
      <c r="G469" s="0" t="s">
        <v>1297</v>
      </c>
      <c r="H469" s="0" t="str">
        <f aca="false">VLOOKUP(G469,A$2:B$5723,2,0)</f>
        <v>Solv.</v>
      </c>
    </row>
    <row r="470" customFormat="false" ht="13.8" hidden="false" customHeight="false" outlineLevel="0" collapsed="false">
      <c r="A470" s="0" t="s">
        <v>1298</v>
      </c>
      <c r="B470" s="0" t="str">
        <f aca="false">$E$7</f>
        <v>Ind</v>
      </c>
      <c r="G470" s="0" t="s">
        <v>1299</v>
      </c>
      <c r="H470" s="0" t="str">
        <f aca="false">VLOOKUP(G470,A$2:B$5723,2,0)</f>
        <v>Msc</v>
      </c>
    </row>
    <row r="471" customFormat="false" ht="13.8" hidden="false" customHeight="false" outlineLevel="0" collapsed="false">
      <c r="A471" s="0" t="s">
        <v>1300</v>
      </c>
      <c r="B471" s="0" t="str">
        <f aca="false">$E$7</f>
        <v>Ind</v>
      </c>
      <c r="G471" s="0" t="s">
        <v>1301</v>
      </c>
      <c r="H471" s="0" t="str">
        <f aca="false">VLOOKUP(G471,A$2:B$5723,2,0)</f>
        <v>Msc</v>
      </c>
    </row>
    <row r="472" customFormat="false" ht="13.8" hidden="false" customHeight="false" outlineLevel="0" collapsed="false">
      <c r="A472" s="0" t="s">
        <v>1302</v>
      </c>
      <c r="B472" s="0" t="str">
        <f aca="false">$E$7</f>
        <v>Ind</v>
      </c>
      <c r="G472" s="0" t="s">
        <v>1303</v>
      </c>
      <c r="H472" s="0" t="str">
        <f aca="false">VLOOKUP(G472,A$2:B$5723,2,0)</f>
        <v>Solv.</v>
      </c>
    </row>
    <row r="473" customFormat="false" ht="13.8" hidden="false" customHeight="false" outlineLevel="0" collapsed="false">
      <c r="A473" s="0" t="s">
        <v>886</v>
      </c>
      <c r="B473" s="0" t="str">
        <f aca="false">$E$7</f>
        <v>Ind</v>
      </c>
      <c r="G473" s="0" t="s">
        <v>1304</v>
      </c>
      <c r="H473" s="0" t="str">
        <f aca="false">VLOOKUP(G473,A$2:B$5723,2,0)</f>
        <v>Msc</v>
      </c>
    </row>
    <row r="474" customFormat="false" ht="13.8" hidden="false" customHeight="false" outlineLevel="0" collapsed="false">
      <c r="A474" s="0" t="s">
        <v>1305</v>
      </c>
      <c r="B474" s="0" t="str">
        <f aca="false">$E$7</f>
        <v>Ind</v>
      </c>
      <c r="G474" s="0" t="s">
        <v>1306</v>
      </c>
      <c r="H474" s="0" t="str">
        <f aca="false">VLOOKUP(G474,A$2:B$5723,2,0)</f>
        <v>Msc</v>
      </c>
    </row>
    <row r="475" customFormat="false" ht="13.8" hidden="false" customHeight="false" outlineLevel="0" collapsed="false">
      <c r="A475" s="0" t="s">
        <v>1307</v>
      </c>
      <c r="B475" s="0" t="str">
        <f aca="false">$E$7</f>
        <v>Ind</v>
      </c>
      <c r="G475" s="0" t="s">
        <v>1308</v>
      </c>
      <c r="H475" s="0" t="str">
        <f aca="false">VLOOKUP(G475,A$2:B$5723,2,0)</f>
        <v>Msc</v>
      </c>
    </row>
    <row r="476" customFormat="false" ht="13.8" hidden="false" customHeight="false" outlineLevel="0" collapsed="false">
      <c r="A476" s="0" t="s">
        <v>1309</v>
      </c>
      <c r="B476" s="0" t="str">
        <f aca="false">$E$7</f>
        <v>Ind</v>
      </c>
      <c r="G476" s="0" t="s">
        <v>1310</v>
      </c>
      <c r="H476" s="0" t="str">
        <f aca="false">VLOOKUP(G476,A$2:B$5723,2,0)</f>
        <v>Ind</v>
      </c>
    </row>
    <row r="477" customFormat="false" ht="13.8" hidden="false" customHeight="false" outlineLevel="0" collapsed="false">
      <c r="A477" s="0" t="n">
        <v>2102005000</v>
      </c>
      <c r="B477" s="0" t="str">
        <f aca="false">$E$7</f>
        <v>Ind</v>
      </c>
      <c r="G477" s="0" t="s">
        <v>1311</v>
      </c>
      <c r="H477" s="0" t="str">
        <f aca="false">VLOOKUP(G477,A$2:B$5723,2,0)</f>
        <v>Msc</v>
      </c>
    </row>
    <row r="478" customFormat="false" ht="13.8" hidden="false" customHeight="false" outlineLevel="0" collapsed="false">
      <c r="A478" s="0" t="s">
        <v>1312</v>
      </c>
      <c r="B478" s="0" t="str">
        <f aca="false">$E$7</f>
        <v>Ind</v>
      </c>
      <c r="G478" s="0" t="s">
        <v>1313</v>
      </c>
      <c r="H478" s="0" t="str">
        <f aca="false">VLOOKUP(G478,A$2:B$5723,2,0)</f>
        <v>Ind</v>
      </c>
    </row>
    <row r="479" customFormat="false" ht="13.8" hidden="false" customHeight="false" outlineLevel="0" collapsed="false">
      <c r="A479" s="0" t="s">
        <v>1314</v>
      </c>
      <c r="B479" s="0" t="str">
        <f aca="false">$E$7</f>
        <v>Ind</v>
      </c>
      <c r="G479" s="0" t="s">
        <v>1315</v>
      </c>
      <c r="H479" s="0" t="str">
        <f aca="false">VLOOKUP(G479,A$2:B$5723,2,0)</f>
        <v>Msc</v>
      </c>
    </row>
    <row r="480" customFormat="false" ht="13.8" hidden="false" customHeight="false" outlineLevel="0" collapsed="false">
      <c r="A480" s="0" t="s">
        <v>1316</v>
      </c>
      <c r="B480" s="0" t="str">
        <f aca="false">$E$7</f>
        <v>Ind</v>
      </c>
      <c r="G480" s="0" t="s">
        <v>1317</v>
      </c>
      <c r="H480" s="0" t="str">
        <f aca="false">VLOOKUP(G480,A$2:B$5723,2,0)</f>
        <v>Pet</v>
      </c>
    </row>
    <row r="481" customFormat="false" ht="13.8" hidden="false" customHeight="false" outlineLevel="0" collapsed="false">
      <c r="A481" s="0" t="s">
        <v>1318</v>
      </c>
      <c r="B481" s="0" t="str">
        <f aca="false">$E$7</f>
        <v>Ind</v>
      </c>
      <c r="G481" s="0" t="s">
        <v>1319</v>
      </c>
      <c r="H481" s="0" t="str">
        <f aca="false">VLOOKUP(G481,A$2:B$5723,2,0)</f>
        <v>Ind</v>
      </c>
    </row>
    <row r="482" customFormat="false" ht="13.8" hidden="false" customHeight="false" outlineLevel="0" collapsed="false">
      <c r="A482" s="0" t="s">
        <v>1320</v>
      </c>
      <c r="B482" s="0" t="str">
        <f aca="false">$E$7</f>
        <v>Ind</v>
      </c>
      <c r="G482" s="0" t="s">
        <v>1321</v>
      </c>
      <c r="H482" s="0" t="str">
        <f aca="false">VLOOKUP(G482,A$2:B$5723,2,0)</f>
        <v>Msc</v>
      </c>
    </row>
    <row r="483" customFormat="false" ht="13.8" hidden="false" customHeight="false" outlineLevel="0" collapsed="false">
      <c r="A483" s="0" t="s">
        <v>1322</v>
      </c>
      <c r="B483" s="0" t="str">
        <f aca="false">$E$7</f>
        <v>Ind</v>
      </c>
      <c r="G483" s="0" t="s">
        <v>1323</v>
      </c>
      <c r="H483" s="0" t="str">
        <f aca="false">VLOOKUP(G483,A$2:B$5723,2,0)</f>
        <v>Msc</v>
      </c>
    </row>
    <row r="484" customFormat="false" ht="13.8" hidden="false" customHeight="false" outlineLevel="0" collapsed="false">
      <c r="A484" s="0" t="s">
        <v>1324</v>
      </c>
      <c r="B484" s="0" t="str">
        <f aca="false">$E$7</f>
        <v>Ind</v>
      </c>
      <c r="G484" s="0" t="s">
        <v>1325</v>
      </c>
      <c r="H484" s="0" t="str">
        <f aca="false">VLOOKUP(G484,A$2:B$5723,2,0)</f>
        <v>Msc</v>
      </c>
    </row>
    <row r="485" customFormat="false" ht="13.8" hidden="false" customHeight="false" outlineLevel="0" collapsed="false">
      <c r="A485" s="0" t="s">
        <v>1326</v>
      </c>
      <c r="B485" s="0" t="str">
        <f aca="false">$E$7</f>
        <v>Ind</v>
      </c>
      <c r="G485" s="0" t="s">
        <v>1327</v>
      </c>
      <c r="H485" s="0" t="str">
        <f aca="false">VLOOKUP(G485,A$2:B$5723,2,0)</f>
        <v>Pet</v>
      </c>
    </row>
    <row r="486" customFormat="false" ht="13.8" hidden="false" customHeight="false" outlineLevel="0" collapsed="false">
      <c r="A486" s="0" t="s">
        <v>1328</v>
      </c>
      <c r="B486" s="0" t="str">
        <f aca="false">$E$7</f>
        <v>Ind</v>
      </c>
      <c r="G486" s="0" t="s">
        <v>1329</v>
      </c>
      <c r="H486" s="0" t="str">
        <f aca="false">VLOOKUP(G486,A$2:B$5723,2,0)</f>
        <v>Ind</v>
      </c>
    </row>
    <row r="487" customFormat="false" ht="13.8" hidden="false" customHeight="false" outlineLevel="0" collapsed="false">
      <c r="A487" s="0" t="s">
        <v>1330</v>
      </c>
      <c r="B487" s="0" t="str">
        <f aca="false">$E$7</f>
        <v>Ind</v>
      </c>
      <c r="G487" s="0" t="s">
        <v>1331</v>
      </c>
      <c r="H487" s="0" t="str">
        <f aca="false">VLOOKUP(G487,A$2:B$5723,2,0)</f>
        <v>Solv.</v>
      </c>
    </row>
    <row r="488" customFormat="false" ht="13.8" hidden="false" customHeight="false" outlineLevel="0" collapsed="false">
      <c r="A488" s="0" t="s">
        <v>1226</v>
      </c>
      <c r="B488" s="0" t="str">
        <f aca="false">$E$7</f>
        <v>Ind</v>
      </c>
      <c r="G488" s="0" t="s">
        <v>1332</v>
      </c>
      <c r="H488" s="0" t="str">
        <f aca="false">VLOOKUP(G488,A$2:B$5723,2,0)</f>
        <v>Msc</v>
      </c>
    </row>
    <row r="489" customFormat="false" ht="13.8" hidden="false" customHeight="false" outlineLevel="0" collapsed="false">
      <c r="A489" s="0" t="s">
        <v>1333</v>
      </c>
      <c r="B489" s="0" t="str">
        <f aca="false">$E$7</f>
        <v>Ind</v>
      </c>
      <c r="G489" s="0" t="s">
        <v>1334</v>
      </c>
      <c r="H489" s="0" t="str">
        <f aca="false">VLOOKUP(G489,A$2:B$5723,2,0)</f>
        <v>Mine</v>
      </c>
    </row>
    <row r="490" customFormat="false" ht="13.8" hidden="false" customHeight="false" outlineLevel="0" collapsed="false">
      <c r="A490" s="0" t="s">
        <v>1335</v>
      </c>
      <c r="B490" s="0" t="str">
        <f aca="false">$E$7</f>
        <v>Ind</v>
      </c>
      <c r="G490" s="0" t="s">
        <v>1336</v>
      </c>
      <c r="H490" s="0" t="str">
        <f aca="false">VLOOKUP(G490,A$2:B$5723,2,0)</f>
        <v>Solv.</v>
      </c>
    </row>
    <row r="491" customFormat="false" ht="13.8" hidden="false" customHeight="false" outlineLevel="0" collapsed="false">
      <c r="A491" s="0" t="s">
        <v>1337</v>
      </c>
      <c r="B491" s="0" t="str">
        <f aca="false">$E$7</f>
        <v>Ind</v>
      </c>
      <c r="G491" s="0" t="s">
        <v>1338</v>
      </c>
      <c r="H491" s="0" t="str">
        <f aca="false">VLOOKUP(G491,A$2:B$5723,2,0)</f>
        <v>Ind</v>
      </c>
    </row>
    <row r="492" customFormat="false" ht="13.8" hidden="false" customHeight="false" outlineLevel="0" collapsed="false">
      <c r="A492" s="0" t="s">
        <v>1339</v>
      </c>
      <c r="B492" s="0" t="str">
        <f aca="false">$E$7</f>
        <v>Ind</v>
      </c>
      <c r="G492" s="0" t="s">
        <v>1340</v>
      </c>
      <c r="H492" s="0" t="str">
        <f aca="false">VLOOKUP(G492,A$2:B$5723,2,0)</f>
        <v>Pet</v>
      </c>
    </row>
    <row r="493" customFormat="false" ht="13.8" hidden="false" customHeight="false" outlineLevel="0" collapsed="false">
      <c r="A493" s="0" t="n">
        <v>2102012000</v>
      </c>
      <c r="B493" s="0" t="str">
        <f aca="false">$E$7</f>
        <v>Ind</v>
      </c>
      <c r="G493" s="0" t="s">
        <v>1341</v>
      </c>
      <c r="H493" s="0" t="str">
        <f aca="false">VLOOKUP(G493,A$2:B$5723,2,0)</f>
        <v>Msc</v>
      </c>
    </row>
    <row r="494" customFormat="false" ht="13.8" hidden="false" customHeight="false" outlineLevel="0" collapsed="false">
      <c r="A494" s="0" t="s">
        <v>1342</v>
      </c>
      <c r="B494" s="0" t="str">
        <f aca="false">$E$7</f>
        <v>Ind</v>
      </c>
      <c r="G494" s="0" t="s">
        <v>1343</v>
      </c>
      <c r="H494" s="0" t="str">
        <f aca="false">VLOOKUP(G494,A$2:B$5723,2,0)</f>
        <v>Mine</v>
      </c>
    </row>
    <row r="495" customFormat="false" ht="13.8" hidden="false" customHeight="false" outlineLevel="0" collapsed="false">
      <c r="A495" s="0" t="s">
        <v>1344</v>
      </c>
      <c r="B495" s="0" t="str">
        <f aca="false">$E$7</f>
        <v>Ind</v>
      </c>
      <c r="G495" s="0" t="s">
        <v>797</v>
      </c>
      <c r="H495" s="0" t="str">
        <f aca="false">VLOOKUP(G495,A$2:B$5723,2,0)</f>
        <v>Elec</v>
      </c>
    </row>
    <row r="496" customFormat="false" ht="13.8" hidden="false" customHeight="false" outlineLevel="0" collapsed="false">
      <c r="A496" s="0" t="s">
        <v>1345</v>
      </c>
      <c r="B496" s="0" t="str">
        <f aca="false">$E$7</f>
        <v>Ind</v>
      </c>
      <c r="G496" s="0" t="s">
        <v>1346</v>
      </c>
      <c r="H496" s="0" t="str">
        <f aca="false">VLOOKUP(G496,A$2:B$5723,2,0)</f>
        <v>Const</v>
      </c>
    </row>
    <row r="497" customFormat="false" ht="13.8" hidden="false" customHeight="false" outlineLevel="0" collapsed="false">
      <c r="A497" s="0" t="s">
        <v>1347</v>
      </c>
      <c r="B497" s="0" t="str">
        <f aca="false">$E$7</f>
        <v>Ind</v>
      </c>
      <c r="G497" s="0" t="s">
        <v>1348</v>
      </c>
      <c r="H497" s="0" t="str">
        <f aca="false">VLOOKUP(G497,A$2:B$5723,2,0)</f>
        <v>Msc</v>
      </c>
    </row>
    <row r="498" customFormat="false" ht="13.8" hidden="false" customHeight="false" outlineLevel="0" collapsed="false">
      <c r="A498" s="0" t="s">
        <v>1349</v>
      </c>
      <c r="B498" s="0" t="str">
        <f aca="false">$E$7</f>
        <v>Ind</v>
      </c>
      <c r="G498" s="0" t="s">
        <v>1350</v>
      </c>
      <c r="H498" s="0" t="str">
        <f aca="false">VLOOKUP(G498,A$2:B$5723,2,0)</f>
        <v>Waste</v>
      </c>
    </row>
    <row r="499" customFormat="false" ht="13.8" hidden="false" customHeight="false" outlineLevel="0" collapsed="false">
      <c r="A499" s="0" t="s">
        <v>1351</v>
      </c>
      <c r="B499" s="0" t="str">
        <f aca="false">$E$7</f>
        <v>Ind</v>
      </c>
      <c r="G499" s="0" t="s">
        <v>1352</v>
      </c>
      <c r="H499" s="0" t="str">
        <f aca="false">VLOOKUP(G499,A$2:B$5723,2,0)</f>
        <v>Msc</v>
      </c>
    </row>
    <row r="500" customFormat="false" ht="13.8" hidden="false" customHeight="false" outlineLevel="0" collapsed="false">
      <c r="A500" s="0" t="s">
        <v>565</v>
      </c>
      <c r="B500" s="0" t="str">
        <f aca="false">$E$7</f>
        <v>Ind</v>
      </c>
      <c r="G500" s="0" t="s">
        <v>677</v>
      </c>
      <c r="H500" s="0" t="str">
        <f aca="false">VLOOKUP(G500,A$2:B$5723,2,0)</f>
        <v>Elec</v>
      </c>
    </row>
    <row r="501" customFormat="false" ht="13.8" hidden="false" customHeight="false" outlineLevel="0" collapsed="false">
      <c r="A501" s="0" t="s">
        <v>1353</v>
      </c>
      <c r="B501" s="0" t="str">
        <f aca="false">$E$7</f>
        <v>Ind</v>
      </c>
      <c r="G501" s="0" t="s">
        <v>1354</v>
      </c>
      <c r="H501" s="0" t="str">
        <f aca="false">VLOOKUP(G501,A$2:B$5723,2,0)</f>
        <v>Off Hwy</v>
      </c>
    </row>
    <row r="502" customFormat="false" ht="13.8" hidden="false" customHeight="false" outlineLevel="0" collapsed="false">
      <c r="A502" s="0" t="s">
        <v>1355</v>
      </c>
      <c r="B502" s="0" t="str">
        <f aca="false">$E$7</f>
        <v>Ind</v>
      </c>
      <c r="G502" s="0" t="s">
        <v>1356</v>
      </c>
      <c r="H502" s="0" t="str">
        <f aca="false">VLOOKUP(G502,A$2:B$5723,2,0)</f>
        <v>Const</v>
      </c>
    </row>
    <row r="503" customFormat="false" ht="13.8" hidden="false" customHeight="false" outlineLevel="0" collapsed="false">
      <c r="A503" s="0" t="s">
        <v>1357</v>
      </c>
      <c r="B503" s="0" t="str">
        <f aca="false">$E$7</f>
        <v>Ind</v>
      </c>
      <c r="G503" s="0" t="s">
        <v>1358</v>
      </c>
      <c r="H503" s="0" t="str">
        <f aca="false">VLOOKUP(G503,A$2:B$5723,2,0)</f>
        <v>Mine</v>
      </c>
    </row>
    <row r="504" customFormat="false" ht="13.8" hidden="false" customHeight="false" outlineLevel="0" collapsed="false">
      <c r="A504" s="0" t="s">
        <v>1359</v>
      </c>
      <c r="B504" s="0" t="str">
        <f aca="false">$E$7</f>
        <v>Ind</v>
      </c>
      <c r="G504" s="0" t="s">
        <v>1360</v>
      </c>
      <c r="H504" s="0" t="str">
        <f aca="false">VLOOKUP(G504,A$2:B$5723,2,0)</f>
        <v>Msc</v>
      </c>
    </row>
    <row r="505" customFormat="false" ht="13.8" hidden="false" customHeight="false" outlineLevel="0" collapsed="false">
      <c r="A505" s="0" t="s">
        <v>1361</v>
      </c>
      <c r="B505" s="0" t="str">
        <f aca="false">$E$7</f>
        <v>Ind</v>
      </c>
      <c r="G505" s="0" t="s">
        <v>1362</v>
      </c>
      <c r="H505" s="0" t="str">
        <f aca="false">VLOOKUP(G505,A$2:B$5723,2,0)</f>
        <v>Ind</v>
      </c>
    </row>
    <row r="506" customFormat="false" ht="13.8" hidden="false" customHeight="false" outlineLevel="0" collapsed="false">
      <c r="A506" s="0" t="n">
        <v>2102007000</v>
      </c>
      <c r="B506" s="0" t="str">
        <f aca="false">$E$7</f>
        <v>Ind</v>
      </c>
      <c r="G506" s="0" t="s">
        <v>1363</v>
      </c>
      <c r="H506" s="0" t="str">
        <f aca="false">VLOOKUP(G506,A$2:B$5723,2,0)</f>
        <v>Msc</v>
      </c>
    </row>
    <row r="507" customFormat="false" ht="13.8" hidden="false" customHeight="false" outlineLevel="0" collapsed="false">
      <c r="A507" s="0" t="s">
        <v>1364</v>
      </c>
      <c r="B507" s="0" t="str">
        <f aca="false">$E$7</f>
        <v>Ind</v>
      </c>
      <c r="G507" s="0" t="s">
        <v>1365</v>
      </c>
      <c r="H507" s="0" t="str">
        <f aca="false">VLOOKUP(G507,A$2:B$5723,2,0)</f>
        <v>Pet</v>
      </c>
    </row>
    <row r="508" customFormat="false" ht="13.8" hidden="false" customHeight="false" outlineLevel="0" collapsed="false">
      <c r="A508" s="0" t="s">
        <v>1366</v>
      </c>
      <c r="B508" s="0" t="str">
        <f aca="false">$E$7</f>
        <v>Ind</v>
      </c>
      <c r="G508" s="0" t="s">
        <v>1367</v>
      </c>
      <c r="H508" s="0" t="str">
        <f aca="false">VLOOKUP(G508,A$2:B$5723,2,0)</f>
        <v>Waste</v>
      </c>
    </row>
    <row r="509" customFormat="false" ht="13.8" hidden="false" customHeight="false" outlineLevel="0" collapsed="false">
      <c r="A509" s="0" t="s">
        <v>1368</v>
      </c>
      <c r="B509" s="0" t="str">
        <f aca="false">$E$7</f>
        <v>Ind</v>
      </c>
      <c r="G509" s="0" t="s">
        <v>1369</v>
      </c>
      <c r="H509" s="0" t="str">
        <f aca="false">VLOOKUP(G509,A$2:B$5723,2,0)</f>
        <v>Ind</v>
      </c>
    </row>
    <row r="510" customFormat="false" ht="13.8" hidden="false" customHeight="false" outlineLevel="0" collapsed="false">
      <c r="A510" s="0" t="s">
        <v>1370</v>
      </c>
      <c r="B510" s="0" t="str">
        <f aca="false">$E$7</f>
        <v>Ind</v>
      </c>
      <c r="G510" s="0" t="s">
        <v>1060</v>
      </c>
      <c r="H510" s="0" t="str">
        <f aca="false">VLOOKUP(G510,A$2:B$5723,2,0)</f>
        <v>Ind</v>
      </c>
    </row>
    <row r="511" customFormat="false" ht="13.8" hidden="false" customHeight="false" outlineLevel="0" collapsed="false">
      <c r="A511" s="0" t="s">
        <v>1371</v>
      </c>
      <c r="B511" s="0" t="str">
        <f aca="false">$E$7</f>
        <v>Ind</v>
      </c>
      <c r="G511" s="0" t="s">
        <v>1372</v>
      </c>
      <c r="H511" s="0" t="str">
        <f aca="false">VLOOKUP(G511,A$2:B$5723,2,0)</f>
        <v>Ind</v>
      </c>
    </row>
    <row r="512" customFormat="false" ht="13.8" hidden="false" customHeight="false" outlineLevel="0" collapsed="false">
      <c r="A512" s="0" t="s">
        <v>1373</v>
      </c>
      <c r="B512" s="0" t="str">
        <f aca="false">$E$7</f>
        <v>Ind</v>
      </c>
      <c r="G512" s="0" t="s">
        <v>1374</v>
      </c>
      <c r="H512" s="0" t="str">
        <f aca="false">VLOOKUP(G512,A$2:B$5723,2,0)</f>
        <v>Solv.</v>
      </c>
    </row>
    <row r="513" customFormat="false" ht="13.8" hidden="false" customHeight="false" outlineLevel="0" collapsed="false">
      <c r="A513" s="0" t="s">
        <v>1375</v>
      </c>
      <c r="B513" s="0" t="str">
        <f aca="false">$E$7</f>
        <v>Ind</v>
      </c>
      <c r="G513" s="0" t="s">
        <v>1376</v>
      </c>
      <c r="H513" s="0" t="str">
        <f aca="false">VLOOKUP(G513,A$2:B$5723,2,0)</f>
        <v>Msc</v>
      </c>
    </row>
    <row r="514" customFormat="false" ht="13.8" hidden="false" customHeight="false" outlineLevel="0" collapsed="false">
      <c r="A514" s="0" t="s">
        <v>1377</v>
      </c>
      <c r="B514" s="0" t="str">
        <f aca="false">$E$7</f>
        <v>Ind</v>
      </c>
      <c r="G514" s="0" t="s">
        <v>1378</v>
      </c>
      <c r="H514" s="0" t="str">
        <f aca="false">VLOOKUP(G514,A$2:B$5723,2,0)</f>
        <v>Ind</v>
      </c>
    </row>
    <row r="515" customFormat="false" ht="13.8" hidden="false" customHeight="false" outlineLevel="0" collapsed="false">
      <c r="A515" s="0" t="s">
        <v>1379</v>
      </c>
      <c r="B515" s="0" t="str">
        <f aca="false">$E$7</f>
        <v>Ind</v>
      </c>
      <c r="G515" s="0" t="s">
        <v>1380</v>
      </c>
      <c r="H515" s="0" t="str">
        <f aca="false">VLOOKUP(G515,A$2:B$5723,2,0)</f>
        <v>Solv.</v>
      </c>
    </row>
    <row r="516" customFormat="false" ht="13.8" hidden="false" customHeight="false" outlineLevel="0" collapsed="false">
      <c r="A516" s="0" t="s">
        <v>633</v>
      </c>
      <c r="B516" s="0" t="str">
        <f aca="false">$E$7</f>
        <v>Ind</v>
      </c>
      <c r="G516" s="0" t="s">
        <v>1381</v>
      </c>
      <c r="H516" s="0" t="str">
        <f aca="false">VLOOKUP(G516,A$2:B$5723,2,0)</f>
        <v>Ind</v>
      </c>
    </row>
    <row r="517" customFormat="false" ht="13.8" hidden="false" customHeight="false" outlineLevel="0" collapsed="false">
      <c r="A517" s="0" t="s">
        <v>1382</v>
      </c>
      <c r="B517" s="0" t="str">
        <f aca="false">$E$7</f>
        <v>Ind</v>
      </c>
      <c r="G517" s="0" t="s">
        <v>1383</v>
      </c>
      <c r="H517" s="0" t="str">
        <f aca="false">VLOOKUP(G517,A$2:B$5723,2,0)</f>
        <v>Sea-Rail</v>
      </c>
    </row>
    <row r="518" customFormat="false" ht="13.8" hidden="false" customHeight="false" outlineLevel="0" collapsed="false">
      <c r="A518" s="0" t="n">
        <v>2102011000</v>
      </c>
      <c r="B518" s="0" t="str">
        <f aca="false">$E$7</f>
        <v>Ind</v>
      </c>
      <c r="G518" s="0" t="s">
        <v>1384</v>
      </c>
      <c r="H518" s="0" t="str">
        <f aca="false">VLOOKUP(G518,A$2:B$5723,2,0)</f>
        <v>Off Hwy</v>
      </c>
    </row>
    <row r="519" customFormat="false" ht="13.8" hidden="false" customHeight="false" outlineLevel="0" collapsed="false">
      <c r="A519" s="0" t="s">
        <v>1385</v>
      </c>
      <c r="B519" s="0" t="str">
        <f aca="false">$E$7</f>
        <v>Ind</v>
      </c>
      <c r="G519" s="0" t="s">
        <v>1386</v>
      </c>
      <c r="H519" s="0" t="str">
        <f aca="false">VLOOKUP(G519,A$2:B$5723,2,0)</f>
        <v>Msc</v>
      </c>
    </row>
    <row r="520" customFormat="false" ht="13.8" hidden="false" customHeight="false" outlineLevel="0" collapsed="false">
      <c r="A520" s="0" t="s">
        <v>1387</v>
      </c>
      <c r="B520" s="0" t="str">
        <f aca="false">$E$7</f>
        <v>Ind</v>
      </c>
      <c r="G520" s="0" t="s">
        <v>1388</v>
      </c>
      <c r="H520" s="0" t="str">
        <f aca="false">VLOOKUP(G520,A$2:B$5723,2,0)</f>
        <v>Msc</v>
      </c>
    </row>
    <row r="521" customFormat="false" ht="13.8" hidden="false" customHeight="false" outlineLevel="0" collapsed="false">
      <c r="A521" s="0" t="s">
        <v>1389</v>
      </c>
      <c r="B521" s="0" t="str">
        <f aca="false">$E$7</f>
        <v>Ind</v>
      </c>
      <c r="G521" s="0" t="s">
        <v>1390</v>
      </c>
      <c r="H521" s="0" t="str">
        <f aca="false">VLOOKUP(G521,A$2:B$5723,2,0)</f>
        <v>Msc</v>
      </c>
    </row>
    <row r="522" customFormat="false" ht="13.8" hidden="false" customHeight="false" outlineLevel="0" collapsed="false">
      <c r="A522" s="0" t="s">
        <v>1391</v>
      </c>
      <c r="B522" s="0" t="str">
        <f aca="false">$E$7</f>
        <v>Ind</v>
      </c>
      <c r="G522" s="0" t="s">
        <v>1392</v>
      </c>
      <c r="H522" s="0" t="str">
        <f aca="false">VLOOKUP(G522,A$2:B$5723,2,0)</f>
        <v>Msc</v>
      </c>
    </row>
    <row r="523" customFormat="false" ht="13.8" hidden="false" customHeight="false" outlineLevel="0" collapsed="false">
      <c r="A523" s="0" t="s">
        <v>1393</v>
      </c>
      <c r="B523" s="0" t="str">
        <f aca="false">$E$7</f>
        <v>Ind</v>
      </c>
      <c r="G523" s="0" t="s">
        <v>1394</v>
      </c>
      <c r="H523" s="0" t="str">
        <f aca="false">VLOOKUP(G523,A$2:B$5723,2,0)</f>
        <v>Msc</v>
      </c>
    </row>
    <row r="524" customFormat="false" ht="13.8" hidden="false" customHeight="false" outlineLevel="0" collapsed="false">
      <c r="A524" s="0" t="s">
        <v>1395</v>
      </c>
      <c r="B524" s="0" t="str">
        <f aca="false">$E$7</f>
        <v>Ind</v>
      </c>
      <c r="G524" s="0" t="s">
        <v>1396</v>
      </c>
      <c r="H524" s="0" t="str">
        <f aca="false">VLOOKUP(G524,A$2:B$5723,2,0)</f>
        <v>Waste</v>
      </c>
    </row>
    <row r="525" customFormat="false" ht="13.8" hidden="false" customHeight="false" outlineLevel="0" collapsed="false">
      <c r="A525" s="0" t="s">
        <v>1397</v>
      </c>
      <c r="B525" s="0" t="str">
        <f aca="false">$E$7</f>
        <v>Ind</v>
      </c>
      <c r="G525" s="0" t="s">
        <v>1398</v>
      </c>
      <c r="H525" s="0" t="str">
        <f aca="false">VLOOKUP(G525,A$2:B$5723,2,0)</f>
        <v>Pet</v>
      </c>
    </row>
    <row r="526" customFormat="false" ht="13.8" hidden="false" customHeight="false" outlineLevel="0" collapsed="false">
      <c r="A526" s="0" t="s">
        <v>1399</v>
      </c>
      <c r="B526" s="0" t="str">
        <f aca="false">$E$7</f>
        <v>Ind</v>
      </c>
      <c r="G526" s="0" t="s">
        <v>922</v>
      </c>
      <c r="H526" s="0" t="str">
        <f aca="false">VLOOKUP(G526,A$2:B$5723,2,0)</f>
        <v>Ind</v>
      </c>
    </row>
    <row r="527" customFormat="false" ht="13.8" hidden="false" customHeight="false" outlineLevel="0" collapsed="false">
      <c r="A527" s="0" t="s">
        <v>1400</v>
      </c>
      <c r="B527" s="0" t="str">
        <f aca="false">$E$9</f>
        <v>Solv.</v>
      </c>
      <c r="G527" s="0" t="s">
        <v>1401</v>
      </c>
      <c r="H527" s="0" t="str">
        <f aca="false">VLOOKUP(G527,A$2:B$5723,2,0)</f>
        <v>Msc</v>
      </c>
    </row>
    <row r="528" customFormat="false" ht="13.8" hidden="false" customHeight="false" outlineLevel="0" collapsed="false">
      <c r="A528" s="0" t="s">
        <v>1402</v>
      </c>
      <c r="B528" s="0" t="str">
        <f aca="false">$E$9</f>
        <v>Solv.</v>
      </c>
      <c r="G528" s="0" t="s">
        <v>1403</v>
      </c>
      <c r="H528" s="0" t="str">
        <f aca="false">VLOOKUP(G528,A$2:B$5723,2,0)</f>
        <v>Waste</v>
      </c>
    </row>
    <row r="529" customFormat="false" ht="13.8" hidden="false" customHeight="false" outlineLevel="0" collapsed="false">
      <c r="A529" s="0" t="s">
        <v>1404</v>
      </c>
      <c r="B529" s="0" t="str">
        <f aca="false">$E$9</f>
        <v>Solv.</v>
      </c>
      <c r="G529" s="0" t="s">
        <v>1405</v>
      </c>
      <c r="H529" s="0" t="str">
        <f aca="false">VLOOKUP(G529,A$2:B$5723,2,0)</f>
        <v>Msc</v>
      </c>
    </row>
    <row r="530" customFormat="false" ht="13.8" hidden="false" customHeight="false" outlineLevel="0" collapsed="false">
      <c r="A530" s="0" t="n">
        <v>2401075000</v>
      </c>
      <c r="B530" s="0" t="str">
        <f aca="false">$E$9</f>
        <v>Solv.</v>
      </c>
      <c r="G530" s="0" t="s">
        <v>1406</v>
      </c>
      <c r="H530" s="0" t="str">
        <f aca="false">VLOOKUP(G530,A$2:B$5723,2,0)</f>
        <v>Ind</v>
      </c>
    </row>
    <row r="531" customFormat="false" ht="13.8" hidden="false" customHeight="false" outlineLevel="0" collapsed="false">
      <c r="A531" s="0" t="s">
        <v>1407</v>
      </c>
      <c r="B531" s="0" t="str">
        <f aca="false">$E$9</f>
        <v>Solv.</v>
      </c>
      <c r="G531" s="0" t="s">
        <v>1408</v>
      </c>
      <c r="H531" s="0" t="str">
        <f aca="false">VLOOKUP(G531,A$2:B$5723,2,0)</f>
        <v>Pet</v>
      </c>
    </row>
    <row r="532" customFormat="false" ht="13.8" hidden="false" customHeight="false" outlineLevel="0" collapsed="false">
      <c r="A532" s="0" t="s">
        <v>1409</v>
      </c>
      <c r="B532" s="0" t="str">
        <f aca="false">$E$9</f>
        <v>Solv.</v>
      </c>
      <c r="G532" s="0" t="s">
        <v>1296</v>
      </c>
      <c r="H532" s="0" t="str">
        <f aca="false">VLOOKUP(G532,A$2:B$5723,2,0)</f>
        <v>Ind</v>
      </c>
    </row>
    <row r="533" customFormat="false" ht="13.8" hidden="false" customHeight="false" outlineLevel="0" collapsed="false">
      <c r="A533" s="0" t="s">
        <v>1410</v>
      </c>
      <c r="B533" s="0" t="str">
        <f aca="false">$E$9</f>
        <v>Solv.</v>
      </c>
      <c r="G533" s="0" t="s">
        <v>1411</v>
      </c>
      <c r="H533" s="0" t="str">
        <f aca="false">VLOOKUP(G533,A$2:B$5723,2,0)</f>
        <v>Ind</v>
      </c>
    </row>
    <row r="534" customFormat="false" ht="13.8" hidden="false" customHeight="false" outlineLevel="0" collapsed="false">
      <c r="A534" s="0" t="n">
        <v>2401001050</v>
      </c>
      <c r="B534" s="0" t="str">
        <f aca="false">$E$9</f>
        <v>Solv.</v>
      </c>
      <c r="G534" s="0" t="s">
        <v>1412</v>
      </c>
      <c r="H534" s="0" t="str">
        <f aca="false">VLOOKUP(G534,A$2:B$5723,2,0)</f>
        <v>Ind</v>
      </c>
    </row>
    <row r="535" customFormat="false" ht="13.8" hidden="false" customHeight="false" outlineLevel="0" collapsed="false">
      <c r="A535" s="0" t="n">
        <v>2401001000</v>
      </c>
      <c r="B535" s="0" t="str">
        <f aca="false">$E$9</f>
        <v>Solv.</v>
      </c>
      <c r="G535" s="0" t="s">
        <v>1413</v>
      </c>
      <c r="H535" s="0" t="str">
        <f aca="false">VLOOKUP(G535,A$2:B$5723,2,0)</f>
        <v>Msc</v>
      </c>
    </row>
    <row r="536" customFormat="false" ht="13.8" hidden="false" customHeight="false" outlineLevel="0" collapsed="false">
      <c r="A536" s="0" t="n">
        <v>2401005000</v>
      </c>
      <c r="B536" s="0" t="str">
        <f aca="false">$E$9</f>
        <v>Solv.</v>
      </c>
      <c r="G536" s="0" t="s">
        <v>1414</v>
      </c>
      <c r="H536" s="0" t="str">
        <f aca="false">VLOOKUP(G536,A$2:B$5723,2,0)</f>
        <v>Msc</v>
      </c>
    </row>
    <row r="537" customFormat="false" ht="13.8" hidden="false" customHeight="false" outlineLevel="0" collapsed="false">
      <c r="A537" s="0" t="n">
        <v>2401005700</v>
      </c>
      <c r="B537" s="0" t="str">
        <f aca="false">$E$9</f>
        <v>Solv.</v>
      </c>
      <c r="G537" s="0" t="s">
        <v>1415</v>
      </c>
      <c r="H537" s="0" t="str">
        <f aca="false">VLOOKUP(G537,A$2:B$5723,2,0)</f>
        <v>Solv.</v>
      </c>
    </row>
    <row r="538" customFormat="false" ht="13.8" hidden="false" customHeight="false" outlineLevel="0" collapsed="false">
      <c r="A538" s="0" t="n">
        <v>2401005800</v>
      </c>
      <c r="B538" s="0" t="str">
        <f aca="false">$E$9</f>
        <v>Solv.</v>
      </c>
      <c r="G538" s="0" t="s">
        <v>1416</v>
      </c>
      <c r="H538" s="0" t="str">
        <f aca="false">VLOOKUP(G538,A$2:B$5723,2,0)</f>
        <v>Ind</v>
      </c>
    </row>
    <row r="539" customFormat="false" ht="13.8" hidden="false" customHeight="false" outlineLevel="0" collapsed="false">
      <c r="A539" s="0" t="s">
        <v>1417</v>
      </c>
      <c r="B539" s="0" t="str">
        <f aca="false">$E$9</f>
        <v>Solv.</v>
      </c>
      <c r="G539" s="0" t="s">
        <v>1418</v>
      </c>
      <c r="H539" s="0" t="str">
        <f aca="false">VLOOKUP(G539,A$2:B$5723,2,0)</f>
        <v>Msc</v>
      </c>
    </row>
    <row r="540" customFormat="false" ht="13.8" hidden="false" customHeight="false" outlineLevel="0" collapsed="false">
      <c r="A540" s="0" t="s">
        <v>1419</v>
      </c>
      <c r="B540" s="0" t="str">
        <f aca="false">$E$9</f>
        <v>Solv.</v>
      </c>
      <c r="G540" s="0" t="s">
        <v>1420</v>
      </c>
      <c r="H540" s="0" t="str">
        <f aca="false">VLOOKUP(G540,A$2:B$5723,2,0)</f>
        <v>Msc</v>
      </c>
    </row>
    <row r="541" customFormat="false" ht="13.8" hidden="false" customHeight="false" outlineLevel="0" collapsed="false">
      <c r="A541" s="0" t="s">
        <v>1303</v>
      </c>
      <c r="B541" s="0" t="str">
        <f aca="false">$E$9</f>
        <v>Solv.</v>
      </c>
      <c r="G541" s="0" t="s">
        <v>1421</v>
      </c>
      <c r="H541" s="0" t="str">
        <f aca="false">VLOOKUP(G541,A$2:B$5723,2,0)</f>
        <v>Solv.</v>
      </c>
    </row>
    <row r="542" customFormat="false" ht="13.8" hidden="false" customHeight="false" outlineLevel="0" collapsed="false">
      <c r="A542" s="0" t="s">
        <v>1422</v>
      </c>
      <c r="B542" s="0" t="str">
        <f aca="false">$E$9</f>
        <v>Solv.</v>
      </c>
      <c r="G542" s="0" t="s">
        <v>1423</v>
      </c>
      <c r="H542" s="0" t="str">
        <f aca="false">VLOOKUP(G542,A$2:B$5723,2,0)</f>
        <v>Msc</v>
      </c>
    </row>
    <row r="543" customFormat="false" ht="13.8" hidden="false" customHeight="false" outlineLevel="0" collapsed="false">
      <c r="A543" s="0" t="s">
        <v>1424</v>
      </c>
      <c r="B543" s="0" t="str">
        <f aca="false">$E$9</f>
        <v>Solv.</v>
      </c>
      <c r="G543" s="0" t="s">
        <v>1425</v>
      </c>
      <c r="H543" s="0" t="str">
        <f aca="false">VLOOKUP(G543,A$2:B$5723,2,0)</f>
        <v>Off Hwy</v>
      </c>
    </row>
    <row r="544" customFormat="false" ht="13.8" hidden="false" customHeight="false" outlineLevel="0" collapsed="false">
      <c r="A544" s="0" t="s">
        <v>1426</v>
      </c>
      <c r="B544" s="0" t="str">
        <f aca="false">$E$9</f>
        <v>Solv.</v>
      </c>
      <c r="G544" s="0" t="s">
        <v>1427</v>
      </c>
      <c r="H544" s="0" t="str">
        <f aca="false">VLOOKUP(G544,A$2:B$5723,2,0)</f>
        <v>Msc</v>
      </c>
    </row>
    <row r="545" customFormat="false" ht="13.8" hidden="false" customHeight="false" outlineLevel="0" collapsed="false">
      <c r="A545" s="0" t="s">
        <v>1428</v>
      </c>
      <c r="B545" s="0" t="str">
        <f aca="false">$E$9</f>
        <v>Solv.</v>
      </c>
      <c r="G545" s="0" t="s">
        <v>1429</v>
      </c>
      <c r="H545" s="0" t="str">
        <f aca="false">VLOOKUP(G545,A$2:B$5723,2,0)</f>
        <v>Ind</v>
      </c>
    </row>
    <row r="546" customFormat="false" ht="13.8" hidden="false" customHeight="false" outlineLevel="0" collapsed="false">
      <c r="A546" s="0" t="s">
        <v>1430</v>
      </c>
      <c r="B546" s="0" t="str">
        <f aca="false">$E$9</f>
        <v>Solv.</v>
      </c>
      <c r="G546" s="0" t="s">
        <v>1431</v>
      </c>
      <c r="H546" s="0" t="str">
        <f aca="false">VLOOKUP(G546,A$2:B$5723,2,0)</f>
        <v>Ind</v>
      </c>
    </row>
    <row r="547" customFormat="false" ht="13.8" hidden="false" customHeight="false" outlineLevel="0" collapsed="false">
      <c r="A547" s="0" t="s">
        <v>1432</v>
      </c>
      <c r="B547" s="0" t="str">
        <f aca="false">$E$9</f>
        <v>Solv.</v>
      </c>
      <c r="G547" s="0" t="s">
        <v>1433</v>
      </c>
      <c r="H547" s="0" t="str">
        <f aca="false">VLOOKUP(G547,A$2:B$5723,2,0)</f>
        <v>Ind</v>
      </c>
    </row>
    <row r="548" customFormat="false" ht="13.8" hidden="false" customHeight="false" outlineLevel="0" collapsed="false">
      <c r="A548" s="0" t="s">
        <v>1434</v>
      </c>
      <c r="B548" s="0" t="str">
        <f aca="false">$E$9</f>
        <v>Solv.</v>
      </c>
      <c r="G548" s="0" t="s">
        <v>1435</v>
      </c>
      <c r="H548" s="0" t="str">
        <f aca="false">VLOOKUP(G548,A$2:B$5723,2,0)</f>
        <v>Msc</v>
      </c>
    </row>
    <row r="549" customFormat="false" ht="13.8" hidden="false" customHeight="false" outlineLevel="0" collapsed="false">
      <c r="A549" s="0" t="s">
        <v>1436</v>
      </c>
      <c r="B549" s="0" t="str">
        <f aca="false">$E$9</f>
        <v>Solv.</v>
      </c>
      <c r="G549" s="0" t="s">
        <v>1437</v>
      </c>
      <c r="H549" s="0" t="str">
        <f aca="false">VLOOKUP(G549,A$2:B$5723,2,0)</f>
        <v>Sea-Rail</v>
      </c>
    </row>
    <row r="550" customFormat="false" ht="13.8" hidden="false" customHeight="false" outlineLevel="0" collapsed="false">
      <c r="A550" s="0" t="s">
        <v>1438</v>
      </c>
      <c r="B550" s="0" t="str">
        <f aca="false">$E$9</f>
        <v>Solv.</v>
      </c>
      <c r="G550" s="0" t="s">
        <v>1439</v>
      </c>
      <c r="H550" s="0" t="str">
        <f aca="false">VLOOKUP(G550,A$2:B$5723,2,0)</f>
        <v>Msc</v>
      </c>
    </row>
    <row r="551" customFormat="false" ht="13.8" hidden="false" customHeight="false" outlineLevel="0" collapsed="false">
      <c r="A551" s="0" t="n">
        <v>2401070000</v>
      </c>
      <c r="B551" s="0" t="str">
        <f aca="false">$E$9</f>
        <v>Solv.</v>
      </c>
      <c r="G551" s="0" t="s">
        <v>1440</v>
      </c>
      <c r="H551" s="0" t="str">
        <f aca="false">VLOOKUP(G551,A$2:B$5723,2,0)</f>
        <v>Ind</v>
      </c>
    </row>
    <row r="552" customFormat="false" ht="13.8" hidden="false" customHeight="false" outlineLevel="0" collapsed="false">
      <c r="A552" s="0" t="s">
        <v>1441</v>
      </c>
      <c r="B552" s="0" t="str">
        <f aca="false">$E$9</f>
        <v>Solv.</v>
      </c>
      <c r="G552" s="0" t="s">
        <v>1012</v>
      </c>
      <c r="H552" s="0" t="str">
        <f aca="false">VLOOKUP(G552,A$2:B$5723,2,0)</f>
        <v>Ind</v>
      </c>
    </row>
    <row r="553" customFormat="false" ht="13.8" hidden="false" customHeight="false" outlineLevel="0" collapsed="false">
      <c r="A553" s="0" t="s">
        <v>1442</v>
      </c>
      <c r="B553" s="0" t="str">
        <f aca="false">$E$9</f>
        <v>Solv.</v>
      </c>
      <c r="G553" s="0" t="s">
        <v>1443</v>
      </c>
      <c r="H553" s="0" t="str">
        <f aca="false">VLOOKUP(G553,A$2:B$5723,2,0)</f>
        <v>Ind</v>
      </c>
    </row>
    <row r="554" customFormat="false" ht="13.8" hidden="false" customHeight="false" outlineLevel="0" collapsed="false">
      <c r="A554" s="0" t="s">
        <v>1444</v>
      </c>
      <c r="B554" s="0" t="str">
        <f aca="false">$E$9</f>
        <v>Solv.</v>
      </c>
      <c r="G554" s="0" t="s">
        <v>1445</v>
      </c>
      <c r="H554" s="0" t="str">
        <f aca="false">VLOOKUP(G554,A$2:B$5723,2,0)</f>
        <v>Pet</v>
      </c>
    </row>
    <row r="555" customFormat="false" ht="13.8" hidden="false" customHeight="false" outlineLevel="0" collapsed="false">
      <c r="A555" s="0" t="s">
        <v>776</v>
      </c>
      <c r="B555" s="0" t="str">
        <f aca="false">$E$9</f>
        <v>Solv.</v>
      </c>
      <c r="G555" s="0" t="s">
        <v>1446</v>
      </c>
      <c r="H555" s="0" t="str">
        <f aca="false">VLOOKUP(G555,A$2:B$5723,2,0)</f>
        <v>Ind</v>
      </c>
    </row>
    <row r="556" customFormat="false" ht="13.8" hidden="false" customHeight="false" outlineLevel="0" collapsed="false">
      <c r="A556" s="0" t="s">
        <v>1447</v>
      </c>
      <c r="B556" s="0" t="str">
        <f aca="false">$E$9</f>
        <v>Solv.</v>
      </c>
      <c r="G556" s="0" t="s">
        <v>1448</v>
      </c>
      <c r="H556" s="0" t="str">
        <f aca="false">VLOOKUP(G556,A$2:B$5723,2,0)</f>
        <v>Msc</v>
      </c>
    </row>
    <row r="557" customFormat="false" ht="13.8" hidden="false" customHeight="false" outlineLevel="0" collapsed="false">
      <c r="A557" s="0" t="s">
        <v>1374</v>
      </c>
      <c r="B557" s="0" t="str">
        <f aca="false">$E$9</f>
        <v>Solv.</v>
      </c>
      <c r="G557" s="0" t="s">
        <v>1449</v>
      </c>
      <c r="H557" s="0" t="str">
        <f aca="false">VLOOKUP(G557,A$2:B$5723,2,0)</f>
        <v>Solv.</v>
      </c>
    </row>
    <row r="558" customFormat="false" ht="13.8" hidden="false" customHeight="false" outlineLevel="0" collapsed="false">
      <c r="A558" s="0" t="s">
        <v>1450</v>
      </c>
      <c r="B558" s="0" t="str">
        <f aca="false">$E$9</f>
        <v>Solv.</v>
      </c>
      <c r="G558" s="0" t="s">
        <v>1451</v>
      </c>
      <c r="H558" s="0" t="str">
        <f aca="false">VLOOKUP(G558,A$2:B$5723,2,0)</f>
        <v>Msc</v>
      </c>
    </row>
    <row r="559" customFormat="false" ht="13.8" hidden="false" customHeight="false" outlineLevel="0" collapsed="false">
      <c r="A559" s="0" t="s">
        <v>1452</v>
      </c>
      <c r="B559" s="0" t="str">
        <f aca="false">$E$9</f>
        <v>Solv.</v>
      </c>
      <c r="G559" s="0" t="s">
        <v>1453</v>
      </c>
      <c r="H559" s="0" t="str">
        <f aca="false">VLOOKUP(G559,A$2:B$5723,2,0)</f>
        <v>Off Hwy</v>
      </c>
    </row>
    <row r="560" customFormat="false" ht="13.8" hidden="false" customHeight="false" outlineLevel="0" collapsed="false">
      <c r="A560" s="0" t="s">
        <v>1454</v>
      </c>
      <c r="B560" s="0" t="str">
        <f aca="false">$E$9</f>
        <v>Solv.</v>
      </c>
      <c r="G560" s="0" t="s">
        <v>1455</v>
      </c>
      <c r="H560" s="0" t="str">
        <f aca="false">VLOOKUP(G560,A$2:B$5723,2,0)</f>
        <v>Waste</v>
      </c>
    </row>
    <row r="561" customFormat="false" ht="13.8" hidden="false" customHeight="false" outlineLevel="0" collapsed="false">
      <c r="A561" s="0" t="s">
        <v>1456</v>
      </c>
      <c r="B561" s="0" t="str">
        <f aca="false">$E$9</f>
        <v>Solv.</v>
      </c>
      <c r="G561" s="0" t="s">
        <v>1457</v>
      </c>
      <c r="H561" s="0" t="str">
        <f aca="false">VLOOKUP(G561,A$2:B$5723,2,0)</f>
        <v>Pet</v>
      </c>
    </row>
    <row r="562" customFormat="false" ht="13.8" hidden="false" customHeight="false" outlineLevel="0" collapsed="false">
      <c r="A562" s="0" t="s">
        <v>1458</v>
      </c>
      <c r="B562" s="0" t="str">
        <f aca="false">$E$9</f>
        <v>Solv.</v>
      </c>
      <c r="G562" s="0" t="s">
        <v>1459</v>
      </c>
      <c r="H562" s="0" t="str">
        <f aca="false">VLOOKUP(G562,A$2:B$5723,2,0)</f>
        <v>Msc</v>
      </c>
    </row>
    <row r="563" customFormat="false" ht="13.8" hidden="false" customHeight="false" outlineLevel="0" collapsed="false">
      <c r="A563" s="0" t="s">
        <v>1460</v>
      </c>
      <c r="B563" s="0" t="str">
        <f aca="false">$E$9</f>
        <v>Solv.</v>
      </c>
      <c r="G563" s="0" t="s">
        <v>1322</v>
      </c>
      <c r="H563" s="0" t="str">
        <f aca="false">VLOOKUP(G563,A$2:B$5723,2,0)</f>
        <v>Ind</v>
      </c>
    </row>
    <row r="564" customFormat="false" ht="13.8" hidden="false" customHeight="false" outlineLevel="0" collapsed="false">
      <c r="A564" s="0" t="n">
        <v>2401065000</v>
      </c>
      <c r="B564" s="0" t="str">
        <f aca="false">$E$9</f>
        <v>Solv.</v>
      </c>
      <c r="G564" s="0" t="s">
        <v>1461</v>
      </c>
      <c r="H564" s="0" t="str">
        <f aca="false">VLOOKUP(G564,A$2:B$5723,2,0)</f>
        <v>Ind</v>
      </c>
    </row>
    <row r="565" customFormat="false" ht="13.8" hidden="false" customHeight="false" outlineLevel="0" collapsed="false">
      <c r="A565" s="0" t="s">
        <v>1462</v>
      </c>
      <c r="B565" s="0" t="str">
        <f aca="false">$E$9</f>
        <v>Solv.</v>
      </c>
      <c r="G565" s="0" t="s">
        <v>1463</v>
      </c>
      <c r="H565" s="0" t="str">
        <f aca="false">VLOOKUP(G565,A$2:B$5723,2,0)</f>
        <v>Msc</v>
      </c>
    </row>
    <row r="566" customFormat="false" ht="13.8" hidden="false" customHeight="false" outlineLevel="0" collapsed="false">
      <c r="A566" s="0" t="s">
        <v>1464</v>
      </c>
      <c r="B566" s="0" t="str">
        <f aca="false">$E$9</f>
        <v>Solv.</v>
      </c>
      <c r="G566" s="0" t="s">
        <v>1465</v>
      </c>
      <c r="H566" s="0" t="str">
        <f aca="false">VLOOKUP(G566,A$2:B$5723,2,0)</f>
        <v>Msc</v>
      </c>
    </row>
    <row r="567" customFormat="false" ht="13.8" hidden="false" customHeight="false" outlineLevel="0" collapsed="false">
      <c r="A567" s="0" t="s">
        <v>1466</v>
      </c>
      <c r="B567" s="0" t="str">
        <f aca="false">$E$9</f>
        <v>Solv.</v>
      </c>
      <c r="G567" s="0" t="s">
        <v>1467</v>
      </c>
      <c r="H567" s="0" t="str">
        <f aca="false">VLOOKUP(G567,A$2:B$5723,2,0)</f>
        <v>Ind</v>
      </c>
    </row>
    <row r="568" customFormat="false" ht="13.8" hidden="false" customHeight="false" outlineLevel="0" collapsed="false">
      <c r="A568" s="0" t="s">
        <v>1468</v>
      </c>
      <c r="B568" s="0" t="str">
        <f aca="false">$E$9</f>
        <v>Solv.</v>
      </c>
      <c r="G568" s="0" t="s">
        <v>1469</v>
      </c>
      <c r="H568" s="0" t="str">
        <f aca="false">VLOOKUP(G568,A$2:B$5723,2,0)</f>
        <v>Waste</v>
      </c>
    </row>
    <row r="569" customFormat="false" ht="13.8" hidden="false" customHeight="false" outlineLevel="0" collapsed="false">
      <c r="A569" s="0" t="s">
        <v>1470</v>
      </c>
      <c r="B569" s="0" t="str">
        <f aca="false">$E$9</f>
        <v>Solv.</v>
      </c>
      <c r="G569" s="0" t="s">
        <v>1471</v>
      </c>
      <c r="H569" s="0" t="str">
        <f aca="false">VLOOKUP(G569,A$2:B$5723,2,0)</f>
        <v>Mine</v>
      </c>
    </row>
    <row r="570" customFormat="false" ht="13.8" hidden="false" customHeight="false" outlineLevel="0" collapsed="false">
      <c r="A570" s="0" t="s">
        <v>1472</v>
      </c>
      <c r="B570" s="0" t="str">
        <f aca="false">$E$9</f>
        <v>Solv.</v>
      </c>
      <c r="G570" s="0" t="s">
        <v>1473</v>
      </c>
      <c r="H570" s="0" t="str">
        <f aca="false">VLOOKUP(G570,A$2:B$5723,2,0)</f>
        <v>Msc</v>
      </c>
    </row>
    <row r="571" customFormat="false" ht="13.8" hidden="false" customHeight="false" outlineLevel="0" collapsed="false">
      <c r="A571" s="0" t="s">
        <v>1474</v>
      </c>
      <c r="B571" s="0" t="str">
        <f aca="false">$E$9</f>
        <v>Solv.</v>
      </c>
      <c r="G571" s="0" t="s">
        <v>1475</v>
      </c>
      <c r="H571" s="0" t="str">
        <f aca="false">VLOOKUP(G571,A$2:B$5723,2,0)</f>
        <v>Mine</v>
      </c>
    </row>
    <row r="572" customFormat="false" ht="13.8" hidden="false" customHeight="false" outlineLevel="0" collapsed="false">
      <c r="A572" s="0" t="s">
        <v>1476</v>
      </c>
      <c r="B572" s="0" t="str">
        <f aca="false">$E$9</f>
        <v>Solv.</v>
      </c>
      <c r="G572" s="0" t="s">
        <v>1477</v>
      </c>
      <c r="H572" s="0" t="str">
        <f aca="false">VLOOKUP(G572,A$2:B$5723,2,0)</f>
        <v>Ind</v>
      </c>
    </row>
    <row r="573" customFormat="false" ht="13.8" hidden="false" customHeight="false" outlineLevel="0" collapsed="false">
      <c r="A573" s="0" t="s">
        <v>1478</v>
      </c>
      <c r="B573" s="0" t="str">
        <f aca="false">$E$9</f>
        <v>Solv.</v>
      </c>
      <c r="G573" s="0" t="s">
        <v>1479</v>
      </c>
      <c r="H573" s="0" t="str">
        <f aca="false">VLOOKUP(G573,A$2:B$5723,2,0)</f>
        <v>Waste</v>
      </c>
    </row>
    <row r="574" customFormat="false" ht="13.8" hidden="false" customHeight="false" outlineLevel="0" collapsed="false">
      <c r="A574" s="0" t="s">
        <v>1480</v>
      </c>
      <c r="B574" s="0" t="str">
        <f aca="false">$E$9</f>
        <v>Solv.</v>
      </c>
      <c r="G574" s="0" t="s">
        <v>1481</v>
      </c>
      <c r="H574" s="0" t="str">
        <f aca="false">VLOOKUP(G574,A$2:B$5723,2,0)</f>
        <v>Ind</v>
      </c>
    </row>
    <row r="575" customFormat="false" ht="13.8" hidden="false" customHeight="false" outlineLevel="0" collapsed="false">
      <c r="A575" s="0" t="s">
        <v>1482</v>
      </c>
      <c r="B575" s="0" t="str">
        <f aca="false">$E$9</f>
        <v>Solv.</v>
      </c>
      <c r="G575" s="0" t="s">
        <v>1483</v>
      </c>
      <c r="H575" s="0" t="str">
        <f aca="false">VLOOKUP(G575,A$2:B$5723,2,0)</f>
        <v>Msc</v>
      </c>
    </row>
    <row r="576" customFormat="false" ht="13.8" hidden="false" customHeight="false" outlineLevel="0" collapsed="false">
      <c r="A576" s="0" t="s">
        <v>1484</v>
      </c>
      <c r="B576" s="0" t="str">
        <f aca="false">$E$9</f>
        <v>Solv.</v>
      </c>
      <c r="G576" s="0" t="s">
        <v>1485</v>
      </c>
      <c r="H576" s="0" t="str">
        <f aca="false">VLOOKUP(G576,A$2:B$5723,2,0)</f>
        <v>Msc</v>
      </c>
    </row>
    <row r="577" customFormat="false" ht="13.8" hidden="false" customHeight="false" outlineLevel="0" collapsed="false">
      <c r="A577" s="0" t="s">
        <v>1486</v>
      </c>
      <c r="B577" s="0" t="str">
        <f aca="false">$E$9</f>
        <v>Solv.</v>
      </c>
      <c r="G577" s="0" t="s">
        <v>1487</v>
      </c>
      <c r="H577" s="0" t="str">
        <f aca="false">VLOOKUP(G577,A$2:B$5723,2,0)</f>
        <v>Msc</v>
      </c>
    </row>
    <row r="578" customFormat="false" ht="13.8" hidden="false" customHeight="false" outlineLevel="0" collapsed="false">
      <c r="A578" s="0" t="s">
        <v>1488</v>
      </c>
      <c r="B578" s="0" t="str">
        <f aca="false">$E$9</f>
        <v>Solv.</v>
      </c>
      <c r="G578" s="0" t="s">
        <v>1489</v>
      </c>
      <c r="H578" s="0" t="str">
        <f aca="false">VLOOKUP(G578,A$2:B$5723,2,0)</f>
        <v>Waste</v>
      </c>
    </row>
    <row r="579" customFormat="false" ht="13.8" hidden="false" customHeight="false" outlineLevel="0" collapsed="false">
      <c r="A579" s="0" t="s">
        <v>1490</v>
      </c>
      <c r="B579" s="0" t="str">
        <f aca="false">$E$9</f>
        <v>Solv.</v>
      </c>
      <c r="G579" s="0" t="s">
        <v>1491</v>
      </c>
      <c r="H579" s="0" t="str">
        <f aca="false">VLOOKUP(G579,A$2:B$5723,2,0)</f>
        <v>Ind</v>
      </c>
    </row>
    <row r="580" customFormat="false" ht="13.8" hidden="false" customHeight="false" outlineLevel="0" collapsed="false">
      <c r="A580" s="0" t="s">
        <v>1492</v>
      </c>
      <c r="B580" s="0" t="str">
        <f aca="false">$E$9</f>
        <v>Solv.</v>
      </c>
      <c r="G580" s="0" t="s">
        <v>1493</v>
      </c>
      <c r="H580" s="0" t="str">
        <f aca="false">VLOOKUP(G580,A$2:B$5723,2,0)</f>
        <v>Msc</v>
      </c>
    </row>
    <row r="581" customFormat="false" ht="13.8" hidden="false" customHeight="false" outlineLevel="0" collapsed="false">
      <c r="A581" s="0" t="s">
        <v>1494</v>
      </c>
      <c r="B581" s="0" t="str">
        <f aca="false">$E$9</f>
        <v>Solv.</v>
      </c>
      <c r="G581" s="0" t="s">
        <v>1495</v>
      </c>
      <c r="H581" s="0" t="str">
        <f aca="false">VLOOKUP(G581,A$2:B$5723,2,0)</f>
        <v>Msc</v>
      </c>
    </row>
    <row r="582" customFormat="false" ht="13.8" hidden="false" customHeight="false" outlineLevel="0" collapsed="false">
      <c r="A582" s="0" t="s">
        <v>1496</v>
      </c>
      <c r="B582" s="0" t="str">
        <f aca="false">$E$9</f>
        <v>Solv.</v>
      </c>
      <c r="G582" s="0" t="s">
        <v>1497</v>
      </c>
      <c r="H582" s="0" t="str">
        <f aca="false">VLOOKUP(G582,A$2:B$5723,2,0)</f>
        <v>Msc</v>
      </c>
    </row>
    <row r="583" customFormat="false" ht="13.8" hidden="false" customHeight="false" outlineLevel="0" collapsed="false">
      <c r="A583" s="0" t="s">
        <v>1498</v>
      </c>
      <c r="B583" s="0" t="str">
        <f aca="false">$E$9</f>
        <v>Solv.</v>
      </c>
      <c r="G583" s="0" t="s">
        <v>1499</v>
      </c>
      <c r="H583" s="0" t="str">
        <f aca="false">VLOOKUP(G583,A$2:B$5723,2,0)</f>
        <v>Ind</v>
      </c>
    </row>
    <row r="584" customFormat="false" ht="13.8" hidden="false" customHeight="false" outlineLevel="0" collapsed="false">
      <c r="A584" s="0" t="s">
        <v>1500</v>
      </c>
      <c r="B584" s="0" t="str">
        <f aca="false">$E$9</f>
        <v>Solv.</v>
      </c>
      <c r="G584" s="0" t="s">
        <v>1501</v>
      </c>
      <c r="H584" s="0" t="str">
        <f aca="false">VLOOKUP(G584,A$2:B$5723,2,0)</f>
        <v>Ind</v>
      </c>
    </row>
    <row r="585" customFormat="false" ht="13.8" hidden="false" customHeight="false" outlineLevel="0" collapsed="false">
      <c r="A585" s="0" t="s">
        <v>1502</v>
      </c>
      <c r="B585" s="0" t="str">
        <f aca="false">$E$9</f>
        <v>Solv.</v>
      </c>
      <c r="G585" s="0" t="s">
        <v>1503</v>
      </c>
      <c r="H585" s="0" t="str">
        <f aca="false">VLOOKUP(G585,A$2:B$5723,2,0)</f>
        <v>Solv.</v>
      </c>
    </row>
    <row r="586" customFormat="false" ht="13.8" hidden="false" customHeight="false" outlineLevel="0" collapsed="false">
      <c r="A586" s="0" t="s">
        <v>1504</v>
      </c>
      <c r="B586" s="0" t="str">
        <f aca="false">$E$9</f>
        <v>Solv.</v>
      </c>
      <c r="G586" s="0" t="s">
        <v>1505</v>
      </c>
      <c r="H586" s="0" t="str">
        <f aca="false">VLOOKUP(G586,A$2:B$5723,2,0)</f>
        <v>Waste</v>
      </c>
    </row>
    <row r="587" customFormat="false" ht="13.8" hidden="false" customHeight="false" outlineLevel="0" collapsed="false">
      <c r="A587" s="0" t="s">
        <v>1506</v>
      </c>
      <c r="B587" s="0" t="str">
        <f aca="false">$E$9</f>
        <v>Solv.</v>
      </c>
      <c r="G587" s="0" t="s">
        <v>1507</v>
      </c>
      <c r="H587" s="0" t="str">
        <f aca="false">VLOOKUP(G587,A$2:B$5723,2,0)</f>
        <v>Msc</v>
      </c>
    </row>
    <row r="588" customFormat="false" ht="13.8" hidden="false" customHeight="false" outlineLevel="0" collapsed="false">
      <c r="A588" s="0" t="s">
        <v>1508</v>
      </c>
      <c r="B588" s="0" t="str">
        <f aca="false">$E$9</f>
        <v>Solv.</v>
      </c>
      <c r="G588" s="0" t="s">
        <v>1509</v>
      </c>
      <c r="H588" s="0" t="str">
        <f aca="false">VLOOKUP(G588,A$2:B$5723,2,0)</f>
        <v>Msc</v>
      </c>
    </row>
    <row r="589" customFormat="false" ht="13.8" hidden="false" customHeight="false" outlineLevel="0" collapsed="false">
      <c r="A589" s="0" t="s">
        <v>1510</v>
      </c>
      <c r="B589" s="0" t="str">
        <f aca="false">$E$9</f>
        <v>Solv.</v>
      </c>
      <c r="G589" s="0" t="s">
        <v>1511</v>
      </c>
      <c r="H589" s="0" t="str">
        <f aca="false">VLOOKUP(G589,A$2:B$5723,2,0)</f>
        <v>Msc</v>
      </c>
    </row>
    <row r="590" customFormat="false" ht="13.8" hidden="false" customHeight="false" outlineLevel="0" collapsed="false">
      <c r="A590" s="0" t="s">
        <v>1512</v>
      </c>
      <c r="B590" s="0" t="str">
        <f aca="false">$E$9</f>
        <v>Solv.</v>
      </c>
      <c r="G590" s="0" t="s">
        <v>1513</v>
      </c>
      <c r="H590" s="0" t="str">
        <f aca="false">VLOOKUP(G590,A$2:B$5723,2,0)</f>
        <v>Msc</v>
      </c>
    </row>
    <row r="591" customFormat="false" ht="13.8" hidden="false" customHeight="false" outlineLevel="0" collapsed="false">
      <c r="A591" s="0" t="s">
        <v>1514</v>
      </c>
      <c r="B591" s="0" t="str">
        <f aca="false">$E$9</f>
        <v>Solv.</v>
      </c>
      <c r="G591" s="0" t="s">
        <v>1515</v>
      </c>
      <c r="H591" s="0" t="str">
        <f aca="false">VLOOKUP(G591,A$2:B$5723,2,0)</f>
        <v>Ind</v>
      </c>
    </row>
    <row r="592" customFormat="false" ht="13.8" hidden="false" customHeight="false" outlineLevel="0" collapsed="false">
      <c r="A592" s="0" t="s">
        <v>1516</v>
      </c>
      <c r="B592" s="0" t="str">
        <f aca="false">$E$9</f>
        <v>Solv.</v>
      </c>
      <c r="G592" s="0" t="s">
        <v>1517</v>
      </c>
      <c r="H592" s="0" t="str">
        <f aca="false">VLOOKUP(G592,A$2:B$5723,2,0)</f>
        <v>Msc</v>
      </c>
    </row>
    <row r="593" customFormat="false" ht="13.8" hidden="false" customHeight="false" outlineLevel="0" collapsed="false">
      <c r="A593" s="0" t="s">
        <v>1518</v>
      </c>
      <c r="B593" s="0" t="str">
        <f aca="false">$E$9</f>
        <v>Solv.</v>
      </c>
      <c r="G593" s="0" t="s">
        <v>1519</v>
      </c>
      <c r="H593" s="0" t="str">
        <f aca="false">VLOOKUP(G593,A$2:B$5723,2,0)</f>
        <v>Solv.</v>
      </c>
    </row>
    <row r="594" customFormat="false" ht="13.8" hidden="false" customHeight="false" outlineLevel="0" collapsed="false">
      <c r="A594" s="0" t="s">
        <v>1520</v>
      </c>
      <c r="B594" s="0" t="str">
        <f aca="false">$E$9</f>
        <v>Solv.</v>
      </c>
      <c r="G594" s="0" t="s">
        <v>1521</v>
      </c>
      <c r="H594" s="0" t="str">
        <f aca="false">VLOOKUP(G594,A$2:B$5723,2,0)</f>
        <v>Msc</v>
      </c>
    </row>
    <row r="595" customFormat="false" ht="13.8" hidden="false" customHeight="false" outlineLevel="0" collapsed="false">
      <c r="A595" s="0" t="s">
        <v>1522</v>
      </c>
      <c r="B595" s="0" t="str">
        <f aca="false">$E$9</f>
        <v>Solv.</v>
      </c>
      <c r="G595" s="0" t="s">
        <v>1523</v>
      </c>
      <c r="H595" s="0" t="str">
        <f aca="false">VLOOKUP(G595,A$2:B$5723,2,0)</f>
        <v>Mine</v>
      </c>
    </row>
    <row r="596" customFormat="false" ht="13.8" hidden="false" customHeight="false" outlineLevel="0" collapsed="false">
      <c r="A596" s="0" t="s">
        <v>1524</v>
      </c>
      <c r="B596" s="0" t="str">
        <f aca="false">$E$9</f>
        <v>Solv.</v>
      </c>
      <c r="G596" s="0" t="s">
        <v>1525</v>
      </c>
      <c r="H596" s="0" t="str">
        <f aca="false">VLOOKUP(G596,A$2:B$5723,2,0)</f>
        <v>Ind</v>
      </c>
    </row>
    <row r="597" customFormat="false" ht="13.8" hidden="false" customHeight="false" outlineLevel="0" collapsed="false">
      <c r="A597" s="0" t="s">
        <v>1526</v>
      </c>
      <c r="B597" s="0" t="str">
        <f aca="false">$E$9</f>
        <v>Solv.</v>
      </c>
      <c r="G597" s="0" t="s">
        <v>1527</v>
      </c>
      <c r="H597" s="0" t="str">
        <f aca="false">VLOOKUP(G597,A$2:B$5723,2,0)</f>
        <v>Ind</v>
      </c>
    </row>
    <row r="598" customFormat="false" ht="13.8" hidden="false" customHeight="false" outlineLevel="0" collapsed="false">
      <c r="A598" s="0" t="s">
        <v>1528</v>
      </c>
      <c r="B598" s="0" t="str">
        <f aca="false">$E$9</f>
        <v>Solv.</v>
      </c>
      <c r="G598" s="0" t="s">
        <v>1529</v>
      </c>
      <c r="H598" s="0" t="str">
        <f aca="false">VLOOKUP(G598,A$2:B$5723,2,0)</f>
        <v>Msc</v>
      </c>
    </row>
    <row r="599" customFormat="false" ht="13.8" hidden="false" customHeight="false" outlineLevel="0" collapsed="false">
      <c r="A599" s="0" t="s">
        <v>1530</v>
      </c>
      <c r="B599" s="0" t="str">
        <f aca="false">$E$9</f>
        <v>Solv.</v>
      </c>
      <c r="G599" s="0" t="s">
        <v>1531</v>
      </c>
      <c r="H599" s="0" t="str">
        <f aca="false">VLOOKUP(G599,A$2:B$5723,2,0)</f>
        <v>Pet</v>
      </c>
    </row>
    <row r="600" customFormat="false" ht="13.8" hidden="false" customHeight="false" outlineLevel="0" collapsed="false">
      <c r="A600" s="0" t="s">
        <v>1532</v>
      </c>
      <c r="B600" s="0" t="str">
        <f aca="false">$E$9</f>
        <v>Solv.</v>
      </c>
      <c r="G600" s="0" t="s">
        <v>1533</v>
      </c>
      <c r="H600" s="0" t="str">
        <f aca="false">VLOOKUP(G600,A$2:B$5723,2,0)</f>
        <v>Ind</v>
      </c>
    </row>
    <row r="601" customFormat="false" ht="13.8" hidden="false" customHeight="false" outlineLevel="0" collapsed="false">
      <c r="A601" s="0" t="n">
        <v>2401010000</v>
      </c>
      <c r="B601" s="0" t="str">
        <f aca="false">$E$9</f>
        <v>Solv.</v>
      </c>
      <c r="G601" s="0" t="s">
        <v>1534</v>
      </c>
      <c r="H601" s="0" t="str">
        <f aca="false">VLOOKUP(G601,A$2:B$5723,2,0)</f>
        <v>Ind</v>
      </c>
    </row>
    <row r="602" customFormat="false" ht="13.8" hidden="false" customHeight="false" outlineLevel="0" collapsed="false">
      <c r="A602" s="0" t="s">
        <v>1535</v>
      </c>
      <c r="B602" s="0" t="str">
        <f aca="false">$E$9</f>
        <v>Solv.</v>
      </c>
      <c r="G602" s="0" t="s">
        <v>1536</v>
      </c>
      <c r="H602" s="0" t="str">
        <f aca="false">VLOOKUP(G602,A$2:B$5723,2,0)</f>
        <v>Msc</v>
      </c>
    </row>
    <row r="603" customFormat="false" ht="13.8" hidden="false" customHeight="false" outlineLevel="0" collapsed="false">
      <c r="A603" s="0" t="s">
        <v>1537</v>
      </c>
      <c r="B603" s="0" t="str">
        <f aca="false">$E$9</f>
        <v>Solv.</v>
      </c>
      <c r="G603" s="0" t="s">
        <v>1538</v>
      </c>
      <c r="H603" s="0" t="str">
        <f aca="false">VLOOKUP(G603,A$2:B$5723,2,0)</f>
        <v>Msc</v>
      </c>
    </row>
    <row r="604" customFormat="false" ht="13.8" hidden="false" customHeight="false" outlineLevel="0" collapsed="false">
      <c r="A604" s="0" t="s">
        <v>1449</v>
      </c>
      <c r="B604" s="0" t="str">
        <f aca="false">$E$9</f>
        <v>Solv.</v>
      </c>
      <c r="G604" s="0" t="s">
        <v>1539</v>
      </c>
      <c r="H604" s="0" t="str">
        <f aca="false">VLOOKUP(G604,A$2:B$5723,2,0)</f>
        <v>Msc</v>
      </c>
    </row>
    <row r="605" customFormat="false" ht="13.8" hidden="false" customHeight="false" outlineLevel="0" collapsed="false">
      <c r="A605" s="0" t="s">
        <v>1540</v>
      </c>
      <c r="B605" s="0" t="str">
        <f aca="false">$E$9</f>
        <v>Solv.</v>
      </c>
      <c r="G605" s="0" t="s">
        <v>1541</v>
      </c>
      <c r="H605" s="0" t="str">
        <f aca="false">VLOOKUP(G605,A$2:B$5723,2,0)</f>
        <v>Ind</v>
      </c>
    </row>
    <row r="606" customFormat="false" ht="13.8" hidden="false" customHeight="false" outlineLevel="0" collapsed="false">
      <c r="A606" s="0" t="s">
        <v>1542</v>
      </c>
      <c r="B606" s="0" t="str">
        <f aca="false">$E$9</f>
        <v>Solv.</v>
      </c>
      <c r="G606" s="0" t="s">
        <v>1543</v>
      </c>
      <c r="H606" s="0" t="str">
        <f aca="false">VLOOKUP(G606,A$2:B$5723,2,0)</f>
        <v>Ind</v>
      </c>
    </row>
    <row r="607" customFormat="false" ht="13.8" hidden="false" customHeight="false" outlineLevel="0" collapsed="false">
      <c r="A607" s="0" t="s">
        <v>1544</v>
      </c>
      <c r="B607" s="0" t="str">
        <f aca="false">$E$9</f>
        <v>Solv.</v>
      </c>
      <c r="G607" s="0" t="s">
        <v>979</v>
      </c>
      <c r="H607" s="0" t="str">
        <f aca="false">VLOOKUP(G607,A$2:B$5723,2,0)</f>
        <v>Ind</v>
      </c>
    </row>
    <row r="608" customFormat="false" ht="13.8" hidden="false" customHeight="false" outlineLevel="0" collapsed="false">
      <c r="A608" s="0" t="s">
        <v>1545</v>
      </c>
      <c r="B608" s="0" t="str">
        <f aca="false">$E$9</f>
        <v>Solv.</v>
      </c>
      <c r="G608" s="0" t="s">
        <v>1546</v>
      </c>
      <c r="H608" s="0" t="str">
        <f aca="false">VLOOKUP(G608,A$2:B$5723,2,0)</f>
        <v>Msc</v>
      </c>
    </row>
    <row r="609" customFormat="false" ht="13.8" hidden="false" customHeight="false" outlineLevel="0" collapsed="false">
      <c r="A609" s="0" t="s">
        <v>1547</v>
      </c>
      <c r="B609" s="0" t="str">
        <f aca="false">$E$9</f>
        <v>Solv.</v>
      </c>
      <c r="G609" s="0" t="s">
        <v>1548</v>
      </c>
      <c r="H609" s="0" t="str">
        <f aca="false">VLOOKUP(G609,A$2:B$5723,2,0)</f>
        <v>Ind</v>
      </c>
    </row>
    <row r="610" customFormat="false" ht="13.8" hidden="false" customHeight="false" outlineLevel="0" collapsed="false">
      <c r="A610" s="0" t="s">
        <v>1549</v>
      </c>
      <c r="B610" s="0" t="str">
        <f aca="false">$E$9</f>
        <v>Solv.</v>
      </c>
      <c r="G610" s="0" t="s">
        <v>1550</v>
      </c>
      <c r="H610" s="0" t="str">
        <f aca="false">VLOOKUP(G610,A$2:B$5723,2,0)</f>
        <v>Ind</v>
      </c>
    </row>
    <row r="611" customFormat="false" ht="13.8" hidden="false" customHeight="false" outlineLevel="0" collapsed="false">
      <c r="A611" s="0" t="s">
        <v>1551</v>
      </c>
      <c r="B611" s="0" t="str">
        <f aca="false">$E$9</f>
        <v>Solv.</v>
      </c>
      <c r="G611" s="0" t="s">
        <v>1552</v>
      </c>
      <c r="H611" s="0" t="str">
        <f aca="false">VLOOKUP(G611,A$2:B$5723,2,0)</f>
        <v>Msc</v>
      </c>
    </row>
    <row r="612" customFormat="false" ht="13.8" hidden="false" customHeight="false" outlineLevel="0" collapsed="false">
      <c r="A612" s="0" t="s">
        <v>1553</v>
      </c>
      <c r="B612" s="0" t="str">
        <f aca="false">$E$9</f>
        <v>Solv.</v>
      </c>
      <c r="G612" s="0" t="s">
        <v>1554</v>
      </c>
      <c r="H612" s="0" t="str">
        <f aca="false">VLOOKUP(G612,A$2:B$5723,2,0)</f>
        <v>Msc</v>
      </c>
    </row>
    <row r="613" customFormat="false" ht="13.8" hidden="false" customHeight="false" outlineLevel="0" collapsed="false">
      <c r="A613" s="0" t="n">
        <v>2401015000</v>
      </c>
      <c r="B613" s="0" t="str">
        <f aca="false">$E$9</f>
        <v>Solv.</v>
      </c>
      <c r="G613" s="0" t="s">
        <v>1108</v>
      </c>
      <c r="H613" s="0" t="str">
        <f aca="false">VLOOKUP(G613,A$2:B$5723,2,0)</f>
        <v>Ind</v>
      </c>
    </row>
    <row r="614" customFormat="false" ht="13.8" hidden="false" customHeight="false" outlineLevel="0" collapsed="false">
      <c r="A614" s="0" t="s">
        <v>1555</v>
      </c>
      <c r="B614" s="0" t="str">
        <f aca="false">$E$9</f>
        <v>Solv.</v>
      </c>
      <c r="G614" s="0" t="s">
        <v>1556</v>
      </c>
      <c r="H614" s="0" t="str">
        <f aca="false">VLOOKUP(G614,A$2:B$5723,2,0)</f>
        <v>Solv.</v>
      </c>
    </row>
    <row r="615" customFormat="false" ht="13.8" hidden="false" customHeight="false" outlineLevel="0" collapsed="false">
      <c r="A615" s="0" t="s">
        <v>1557</v>
      </c>
      <c r="B615" s="0" t="str">
        <f aca="false">$E$9</f>
        <v>Solv.</v>
      </c>
      <c r="G615" s="0" t="s">
        <v>1558</v>
      </c>
      <c r="H615" s="0" t="str">
        <f aca="false">VLOOKUP(G615,A$2:B$5723,2,0)</f>
        <v>Ind</v>
      </c>
    </row>
    <row r="616" customFormat="false" ht="13.8" hidden="false" customHeight="false" outlineLevel="0" collapsed="false">
      <c r="A616" s="0" t="s">
        <v>558</v>
      </c>
      <c r="B616" s="0" t="str">
        <f aca="false">$E$9</f>
        <v>Solv.</v>
      </c>
      <c r="G616" s="0" t="s">
        <v>1559</v>
      </c>
      <c r="H616" s="0" t="str">
        <f aca="false">VLOOKUP(G616,A$2:B$5723,2,0)</f>
        <v>Msc</v>
      </c>
    </row>
    <row r="617" customFormat="false" ht="13.8" hidden="false" customHeight="false" outlineLevel="0" collapsed="false">
      <c r="A617" s="0" t="s">
        <v>1560</v>
      </c>
      <c r="B617" s="0" t="str">
        <f aca="false">$E$9</f>
        <v>Solv.</v>
      </c>
      <c r="G617" s="0" t="s">
        <v>1561</v>
      </c>
      <c r="H617" s="0" t="str">
        <f aca="false">VLOOKUP(G617,A$2:B$5723,2,0)</f>
        <v>Ind</v>
      </c>
    </row>
    <row r="618" customFormat="false" ht="13.8" hidden="false" customHeight="false" outlineLevel="0" collapsed="false">
      <c r="A618" s="0" t="s">
        <v>1562</v>
      </c>
      <c r="B618" s="0" t="str">
        <f aca="false">$E$9</f>
        <v>Solv.</v>
      </c>
      <c r="G618" s="0" t="s">
        <v>1563</v>
      </c>
      <c r="H618" s="0" t="str">
        <f aca="false">VLOOKUP(G618,A$2:B$5723,2,0)</f>
        <v>Const</v>
      </c>
    </row>
    <row r="619" customFormat="false" ht="13.8" hidden="false" customHeight="false" outlineLevel="0" collapsed="false">
      <c r="A619" s="0" t="s">
        <v>1564</v>
      </c>
      <c r="B619" s="0" t="str">
        <f aca="false">$E$9</f>
        <v>Solv.</v>
      </c>
      <c r="G619" s="0" t="s">
        <v>1565</v>
      </c>
      <c r="H619" s="0" t="str">
        <f aca="false">VLOOKUP(G619,A$2:B$5723,2,0)</f>
        <v>Ind</v>
      </c>
    </row>
    <row r="620" customFormat="false" ht="13.8" hidden="false" customHeight="false" outlineLevel="0" collapsed="false">
      <c r="A620" s="0" t="s">
        <v>1566</v>
      </c>
      <c r="B620" s="0" t="str">
        <f aca="false">$E$9</f>
        <v>Solv.</v>
      </c>
      <c r="G620" s="0" t="s">
        <v>1567</v>
      </c>
      <c r="H620" s="0" t="str">
        <f aca="false">VLOOKUP(G620,A$2:B$5723,2,0)</f>
        <v>Ind</v>
      </c>
    </row>
    <row r="621" customFormat="false" ht="13.8" hidden="false" customHeight="false" outlineLevel="0" collapsed="false">
      <c r="A621" s="0" t="s">
        <v>1023</v>
      </c>
      <c r="B621" s="0" t="str">
        <f aca="false">$E$9</f>
        <v>Solv.</v>
      </c>
      <c r="G621" s="0" t="s">
        <v>1568</v>
      </c>
      <c r="H621" s="0" t="str">
        <f aca="false">VLOOKUP(G621,A$2:B$5723,2,0)</f>
        <v>Msc</v>
      </c>
    </row>
    <row r="622" customFormat="false" ht="13.8" hidden="false" customHeight="false" outlineLevel="0" collapsed="false">
      <c r="A622" s="0" t="s">
        <v>1569</v>
      </c>
      <c r="B622" s="0" t="str">
        <f aca="false">$E$9</f>
        <v>Solv.</v>
      </c>
      <c r="G622" s="0" t="s">
        <v>1570</v>
      </c>
      <c r="H622" s="0" t="str">
        <f aca="false">VLOOKUP(G622,A$2:B$5723,2,0)</f>
        <v>Msc</v>
      </c>
    </row>
    <row r="623" customFormat="false" ht="13.8" hidden="false" customHeight="false" outlineLevel="0" collapsed="false">
      <c r="A623" s="0" t="s">
        <v>806</v>
      </c>
      <c r="B623" s="0" t="str">
        <f aca="false">$E$9</f>
        <v>Solv.</v>
      </c>
      <c r="G623" s="0" t="s">
        <v>1571</v>
      </c>
      <c r="H623" s="0" t="str">
        <f aca="false">VLOOKUP(G623,A$2:B$5723,2,0)</f>
        <v>Ind</v>
      </c>
    </row>
    <row r="624" customFormat="false" ht="13.8" hidden="false" customHeight="false" outlineLevel="0" collapsed="false">
      <c r="A624" s="0" t="s">
        <v>1572</v>
      </c>
      <c r="B624" s="0" t="str">
        <f aca="false">$E$9</f>
        <v>Solv.</v>
      </c>
      <c r="G624" s="0" t="s">
        <v>1573</v>
      </c>
      <c r="H624" s="0" t="str">
        <f aca="false">VLOOKUP(G624,A$2:B$5723,2,0)</f>
        <v>Msc</v>
      </c>
    </row>
    <row r="625" customFormat="false" ht="13.8" hidden="false" customHeight="false" outlineLevel="0" collapsed="false">
      <c r="A625" s="0" t="s">
        <v>1574</v>
      </c>
      <c r="B625" s="0" t="str">
        <f aca="false">$E$9</f>
        <v>Solv.</v>
      </c>
      <c r="G625" s="0" t="s">
        <v>620</v>
      </c>
      <c r="H625" s="0" t="str">
        <f aca="false">VLOOKUP(G625,A$2:B$5723,2,0)</f>
        <v>Elec</v>
      </c>
    </row>
    <row r="626" customFormat="false" ht="13.8" hidden="false" customHeight="false" outlineLevel="0" collapsed="false">
      <c r="A626" s="0" t="s">
        <v>1575</v>
      </c>
      <c r="B626" s="0" t="str">
        <f aca="false">$E$9</f>
        <v>Solv.</v>
      </c>
      <c r="G626" s="0" t="s">
        <v>1576</v>
      </c>
      <c r="H626" s="0" t="str">
        <f aca="false">VLOOKUP(G626,A$2:B$5723,2,0)</f>
        <v>Sea-Rail</v>
      </c>
    </row>
    <row r="627" customFormat="false" ht="13.8" hidden="false" customHeight="false" outlineLevel="0" collapsed="false">
      <c r="A627" s="0" t="s">
        <v>1519</v>
      </c>
      <c r="B627" s="0" t="str">
        <f aca="false">$E$9</f>
        <v>Solv.</v>
      </c>
      <c r="G627" s="0" t="s">
        <v>765</v>
      </c>
      <c r="H627" s="0" t="str">
        <f aca="false">VLOOKUP(G627,A$2:B$5723,2,0)</f>
        <v>Elec</v>
      </c>
    </row>
    <row r="628" customFormat="false" ht="13.8" hidden="false" customHeight="false" outlineLevel="0" collapsed="false">
      <c r="A628" s="0" t="s">
        <v>1577</v>
      </c>
      <c r="B628" s="0" t="str">
        <f aca="false">$E$9</f>
        <v>Solv.</v>
      </c>
      <c r="G628" s="0" t="s">
        <v>1578</v>
      </c>
      <c r="H628" s="0" t="str">
        <f aca="false">VLOOKUP(G628,A$2:B$5723,2,0)</f>
        <v>Ind</v>
      </c>
    </row>
    <row r="629" customFormat="false" ht="13.8" hidden="false" customHeight="false" outlineLevel="0" collapsed="false">
      <c r="A629" s="0" t="s">
        <v>1579</v>
      </c>
      <c r="B629" s="0" t="str">
        <f aca="false">$E$9</f>
        <v>Solv.</v>
      </c>
      <c r="G629" s="0" t="s">
        <v>1580</v>
      </c>
      <c r="H629" s="0" t="str">
        <f aca="false">VLOOKUP(G629,A$2:B$5723,2,0)</f>
        <v>Ind</v>
      </c>
    </row>
    <row r="630" customFormat="false" ht="13.8" hidden="false" customHeight="false" outlineLevel="0" collapsed="false">
      <c r="A630" s="0" t="s">
        <v>1581</v>
      </c>
      <c r="B630" s="0" t="str">
        <f aca="false">$E$9</f>
        <v>Solv.</v>
      </c>
      <c r="G630" s="0" t="s">
        <v>1582</v>
      </c>
      <c r="H630" s="0" t="str">
        <f aca="false">VLOOKUP(G630,A$2:B$5723,2,0)</f>
        <v>Solv.</v>
      </c>
    </row>
    <row r="631" customFormat="false" ht="13.8" hidden="false" customHeight="false" outlineLevel="0" collapsed="false">
      <c r="A631" s="0" t="s">
        <v>1583</v>
      </c>
      <c r="B631" s="0" t="str">
        <f aca="false">$E$9</f>
        <v>Solv.</v>
      </c>
      <c r="G631" s="0" t="s">
        <v>1584</v>
      </c>
      <c r="H631" s="0" t="str">
        <f aca="false">VLOOKUP(G631,A$2:B$5723,2,0)</f>
        <v>Pet</v>
      </c>
    </row>
    <row r="632" customFormat="false" ht="13.8" hidden="false" customHeight="false" outlineLevel="0" collapsed="false">
      <c r="A632" s="0" t="s">
        <v>1585</v>
      </c>
      <c r="B632" s="0" t="str">
        <f aca="false">$E$9</f>
        <v>Solv.</v>
      </c>
      <c r="G632" s="0" t="s">
        <v>1231</v>
      </c>
      <c r="H632" s="0" t="str">
        <f aca="false">VLOOKUP(G632,A$2:B$5723,2,0)</f>
        <v>Ind</v>
      </c>
    </row>
    <row r="633" customFormat="false" ht="13.8" hidden="false" customHeight="false" outlineLevel="0" collapsed="false">
      <c r="A633" s="0" t="s">
        <v>1586</v>
      </c>
      <c r="B633" s="0" t="str">
        <f aca="false">$E$9</f>
        <v>Solv.</v>
      </c>
      <c r="G633" s="0" t="s">
        <v>1587</v>
      </c>
      <c r="H633" s="0" t="str">
        <f aca="false">VLOOKUP(G633,A$2:B$5723,2,0)</f>
        <v>Msc</v>
      </c>
    </row>
    <row r="634" customFormat="false" ht="13.8" hidden="false" customHeight="false" outlineLevel="0" collapsed="false">
      <c r="A634" s="0" t="s">
        <v>1588</v>
      </c>
      <c r="B634" s="0" t="str">
        <f aca="false">$E$9</f>
        <v>Solv.</v>
      </c>
      <c r="G634" s="0" t="s">
        <v>1589</v>
      </c>
      <c r="H634" s="0" t="str">
        <f aca="false">VLOOKUP(G634,A$2:B$5723,2,0)</f>
        <v>Ind</v>
      </c>
    </row>
    <row r="635" customFormat="false" ht="13.8" hidden="false" customHeight="false" outlineLevel="0" collapsed="false">
      <c r="A635" s="0" t="s">
        <v>1590</v>
      </c>
      <c r="B635" s="0" t="str">
        <f aca="false">$E$9</f>
        <v>Solv.</v>
      </c>
      <c r="G635" s="0" t="s">
        <v>1530</v>
      </c>
      <c r="H635" s="0" t="str">
        <f aca="false">VLOOKUP(G635,A$2:B$5723,2,0)</f>
        <v>Solv.</v>
      </c>
    </row>
    <row r="636" customFormat="false" ht="13.8" hidden="false" customHeight="false" outlineLevel="0" collapsed="false">
      <c r="A636" s="0" t="s">
        <v>1591</v>
      </c>
      <c r="B636" s="0" t="str">
        <f aca="false">$E$9</f>
        <v>Solv.</v>
      </c>
      <c r="G636" s="0" t="s">
        <v>1592</v>
      </c>
      <c r="H636" s="0" t="str">
        <f aca="false">VLOOKUP(G636,A$2:B$5723,2,0)</f>
        <v>Ind</v>
      </c>
    </row>
    <row r="637" customFormat="false" ht="13.8" hidden="false" customHeight="false" outlineLevel="0" collapsed="false">
      <c r="A637" s="0" t="s">
        <v>1593</v>
      </c>
      <c r="B637" s="0" t="str">
        <f aca="false">$E$9</f>
        <v>Solv.</v>
      </c>
      <c r="G637" s="0" t="s">
        <v>1594</v>
      </c>
      <c r="H637" s="0" t="str">
        <f aca="false">VLOOKUP(G637,A$2:B$5723,2,0)</f>
        <v>Ind</v>
      </c>
    </row>
    <row r="638" customFormat="false" ht="13.8" hidden="false" customHeight="false" outlineLevel="0" collapsed="false">
      <c r="A638" s="0" t="s">
        <v>1595</v>
      </c>
      <c r="B638" s="0" t="str">
        <f aca="false">$E$9</f>
        <v>Solv.</v>
      </c>
      <c r="G638" s="0" t="s">
        <v>1596</v>
      </c>
      <c r="H638" s="0" t="str">
        <f aca="false">VLOOKUP(G638,A$2:B$5723,2,0)</f>
        <v>Msc</v>
      </c>
    </row>
    <row r="639" customFormat="false" ht="13.8" hidden="false" customHeight="false" outlineLevel="0" collapsed="false">
      <c r="A639" s="0" t="s">
        <v>1597</v>
      </c>
      <c r="B639" s="0" t="str">
        <f aca="false">$E$9</f>
        <v>Solv.</v>
      </c>
      <c r="G639" s="0" t="s">
        <v>1598</v>
      </c>
      <c r="H639" s="0" t="str">
        <f aca="false">VLOOKUP(G639,A$2:B$5723,2,0)</f>
        <v>Pet</v>
      </c>
    </row>
    <row r="640" customFormat="false" ht="13.8" hidden="false" customHeight="false" outlineLevel="0" collapsed="false">
      <c r="A640" s="0" t="s">
        <v>1599</v>
      </c>
      <c r="B640" s="0" t="str">
        <f aca="false">$E$9</f>
        <v>Solv.</v>
      </c>
      <c r="G640" s="0" t="s">
        <v>1600</v>
      </c>
      <c r="H640" s="0" t="str">
        <f aca="false">VLOOKUP(G640,A$2:B$5723,2,0)</f>
        <v>Msc</v>
      </c>
    </row>
    <row r="641" customFormat="false" ht="13.8" hidden="false" customHeight="false" outlineLevel="0" collapsed="false">
      <c r="A641" s="0" t="s">
        <v>1601</v>
      </c>
      <c r="B641" s="0" t="str">
        <f aca="false">$E$9</f>
        <v>Solv.</v>
      </c>
      <c r="G641" s="0" t="s">
        <v>1602</v>
      </c>
      <c r="H641" s="0" t="str">
        <f aca="false">VLOOKUP(G641,A$2:B$5723,2,0)</f>
        <v>Msc</v>
      </c>
    </row>
    <row r="642" customFormat="false" ht="13.8" hidden="false" customHeight="false" outlineLevel="0" collapsed="false">
      <c r="A642" s="0" t="s">
        <v>1603</v>
      </c>
      <c r="B642" s="0" t="str">
        <f aca="false">$E$9</f>
        <v>Solv.</v>
      </c>
      <c r="G642" s="0" t="s">
        <v>1604</v>
      </c>
      <c r="H642" s="0" t="str">
        <f aca="false">VLOOKUP(G642,A$2:B$5723,2,0)</f>
        <v>Ind</v>
      </c>
    </row>
    <row r="643" customFormat="false" ht="13.8" hidden="false" customHeight="false" outlineLevel="0" collapsed="false">
      <c r="A643" s="0" t="s">
        <v>1605</v>
      </c>
      <c r="B643" s="0" t="str">
        <f aca="false">$E$9</f>
        <v>Solv.</v>
      </c>
      <c r="G643" s="0" t="s">
        <v>1551</v>
      </c>
      <c r="H643" s="0" t="str">
        <f aca="false">VLOOKUP(G643,A$2:B$5723,2,0)</f>
        <v>Solv.</v>
      </c>
    </row>
    <row r="644" customFormat="false" ht="13.8" hidden="false" customHeight="false" outlineLevel="0" collapsed="false">
      <c r="A644" s="0" t="n">
        <v>2440020000</v>
      </c>
      <c r="B644" s="0" t="str">
        <f aca="false">$E$9</f>
        <v>Solv.</v>
      </c>
      <c r="G644" s="0" t="s">
        <v>1606</v>
      </c>
      <c r="H644" s="0" t="str">
        <f aca="false">VLOOKUP(G644,A$2:B$5723,2,0)</f>
        <v>Mine</v>
      </c>
    </row>
    <row r="645" customFormat="false" ht="13.8" hidden="false" customHeight="false" outlineLevel="0" collapsed="false">
      <c r="A645" s="0" t="s">
        <v>1607</v>
      </c>
      <c r="B645" s="0" t="str">
        <f aca="false">$E$9</f>
        <v>Solv.</v>
      </c>
      <c r="G645" s="0" t="s">
        <v>1608</v>
      </c>
      <c r="H645" s="0" t="str">
        <f aca="false">VLOOKUP(G645,A$2:B$5723,2,0)</f>
        <v>Msc</v>
      </c>
    </row>
    <row r="646" customFormat="false" ht="13.8" hidden="false" customHeight="false" outlineLevel="0" collapsed="false">
      <c r="A646" s="0" t="s">
        <v>1609</v>
      </c>
      <c r="B646" s="0" t="str">
        <f aca="false">$E$9</f>
        <v>Solv.</v>
      </c>
      <c r="G646" s="0" t="s">
        <v>1610</v>
      </c>
      <c r="H646" s="0" t="str">
        <f aca="false">VLOOKUP(G646,A$2:B$5723,2,0)</f>
        <v>Msc</v>
      </c>
    </row>
    <row r="647" customFormat="false" ht="13.8" hidden="false" customHeight="false" outlineLevel="0" collapsed="false">
      <c r="A647" s="0" t="s">
        <v>1611</v>
      </c>
      <c r="B647" s="0" t="str">
        <f aca="false">$E$9</f>
        <v>Solv.</v>
      </c>
      <c r="G647" s="0" t="s">
        <v>1612</v>
      </c>
      <c r="H647" s="0" t="str">
        <f aca="false">VLOOKUP(G647,A$2:B$5723,2,0)</f>
        <v>Msc</v>
      </c>
    </row>
    <row r="648" customFormat="false" ht="13.8" hidden="false" customHeight="false" outlineLevel="0" collapsed="false">
      <c r="A648" s="0" t="s">
        <v>1613</v>
      </c>
      <c r="B648" s="0" t="str">
        <f aca="false">$E$9</f>
        <v>Solv.</v>
      </c>
      <c r="G648" s="0" t="s">
        <v>1614</v>
      </c>
      <c r="H648" s="0" t="str">
        <f aca="false">VLOOKUP(G648,A$2:B$5723,2,0)</f>
        <v>Ind</v>
      </c>
    </row>
    <row r="649" customFormat="false" ht="13.8" hidden="false" customHeight="false" outlineLevel="0" collapsed="false">
      <c r="A649" s="0" t="s">
        <v>1615</v>
      </c>
      <c r="B649" s="0" t="str">
        <f aca="false">$E$9</f>
        <v>Solv.</v>
      </c>
      <c r="G649" s="0" t="s">
        <v>1616</v>
      </c>
      <c r="H649" s="0" t="str">
        <f aca="false">VLOOKUP(G649,A$2:B$5723,2,0)</f>
        <v>Msc</v>
      </c>
    </row>
    <row r="650" customFormat="false" ht="13.8" hidden="false" customHeight="false" outlineLevel="0" collapsed="false">
      <c r="A650" s="0" t="s">
        <v>1617</v>
      </c>
      <c r="B650" s="0" t="str">
        <f aca="false">$E$9</f>
        <v>Solv.</v>
      </c>
      <c r="G650" s="0" t="s">
        <v>1618</v>
      </c>
      <c r="H650" s="0" t="str">
        <f aca="false">VLOOKUP(G650,A$2:B$5723,2,0)</f>
        <v>Mine</v>
      </c>
    </row>
    <row r="651" customFormat="false" ht="13.8" hidden="false" customHeight="false" outlineLevel="0" collapsed="false">
      <c r="A651" s="0" t="n">
        <v>2401060000</v>
      </c>
      <c r="B651" s="0" t="str">
        <f aca="false">$E$9</f>
        <v>Solv.</v>
      </c>
      <c r="G651" s="0" t="s">
        <v>1619</v>
      </c>
      <c r="H651" s="0" t="str">
        <f aca="false">VLOOKUP(G651,A$2:B$5723,2,0)</f>
        <v>Ind</v>
      </c>
    </row>
    <row r="652" customFormat="false" ht="13.8" hidden="false" customHeight="false" outlineLevel="0" collapsed="false">
      <c r="A652" s="0" t="s">
        <v>1620</v>
      </c>
      <c r="B652" s="0" t="str">
        <f aca="false">$E$9</f>
        <v>Solv.</v>
      </c>
      <c r="G652" s="0" t="s">
        <v>1621</v>
      </c>
      <c r="H652" s="0" t="str">
        <f aca="false">VLOOKUP(G652,A$2:B$5723,2,0)</f>
        <v>Msc</v>
      </c>
    </row>
    <row r="653" customFormat="false" ht="13.8" hidden="false" customHeight="false" outlineLevel="0" collapsed="false">
      <c r="A653" s="0" t="s">
        <v>1622</v>
      </c>
      <c r="B653" s="0" t="str">
        <f aca="false">$E$9</f>
        <v>Solv.</v>
      </c>
      <c r="G653" s="0" t="s">
        <v>1623</v>
      </c>
      <c r="H653" s="0" t="str">
        <f aca="false">VLOOKUP(G653,A$2:B$5723,2,0)</f>
        <v>Msc</v>
      </c>
    </row>
    <row r="654" customFormat="false" ht="13.8" hidden="false" customHeight="false" outlineLevel="0" collapsed="false">
      <c r="A654" s="0" t="s">
        <v>1624</v>
      </c>
      <c r="B654" s="0" t="str">
        <f aca="false">$E$9</f>
        <v>Solv.</v>
      </c>
      <c r="G654" s="0" t="s">
        <v>1625</v>
      </c>
      <c r="H654" s="0" t="str">
        <f aca="false">VLOOKUP(G654,A$2:B$5723,2,0)</f>
        <v>Off Hwy</v>
      </c>
    </row>
    <row r="655" customFormat="false" ht="13.8" hidden="false" customHeight="false" outlineLevel="0" collapsed="false">
      <c r="A655" s="0" t="s">
        <v>1626</v>
      </c>
      <c r="B655" s="0" t="str">
        <f aca="false">$E$9</f>
        <v>Solv.</v>
      </c>
      <c r="G655" s="0" t="s">
        <v>1627</v>
      </c>
      <c r="H655" s="0" t="str">
        <f aca="false">VLOOKUP(G655,A$2:B$5723,2,0)</f>
        <v>Waste</v>
      </c>
    </row>
    <row r="656" customFormat="false" ht="13.8" hidden="false" customHeight="false" outlineLevel="0" collapsed="false">
      <c r="A656" s="0" t="s">
        <v>1628</v>
      </c>
      <c r="B656" s="0" t="str">
        <f aca="false">$E$9</f>
        <v>Solv.</v>
      </c>
      <c r="G656" s="0" t="s">
        <v>1629</v>
      </c>
      <c r="H656" s="0" t="str">
        <f aca="false">VLOOKUP(G656,A$2:B$5723,2,0)</f>
        <v>Res</v>
      </c>
    </row>
    <row r="657" customFormat="false" ht="13.8" hidden="false" customHeight="false" outlineLevel="0" collapsed="false">
      <c r="A657" s="0" t="s">
        <v>1630</v>
      </c>
      <c r="B657" s="0" t="str">
        <f aca="false">$E$9</f>
        <v>Solv.</v>
      </c>
      <c r="G657" s="0" t="s">
        <v>1631</v>
      </c>
      <c r="H657" s="0" t="str">
        <f aca="false">VLOOKUP(G657,A$2:B$5723,2,0)</f>
        <v>Ind</v>
      </c>
    </row>
    <row r="658" customFormat="false" ht="13.8" hidden="false" customHeight="false" outlineLevel="0" collapsed="false">
      <c r="A658" s="0" t="s">
        <v>1632</v>
      </c>
      <c r="B658" s="0" t="str">
        <f aca="false">$E$9</f>
        <v>Solv.</v>
      </c>
      <c r="G658" s="0" t="s">
        <v>1633</v>
      </c>
      <c r="H658" s="0" t="str">
        <f aca="false">VLOOKUP(G658,A$2:B$5723,2,0)</f>
        <v>Ind</v>
      </c>
    </row>
    <row r="659" customFormat="false" ht="13.8" hidden="false" customHeight="false" outlineLevel="0" collapsed="false">
      <c r="A659" s="0" t="s">
        <v>1634</v>
      </c>
      <c r="B659" s="0" t="str">
        <f aca="false">$E$9</f>
        <v>Solv.</v>
      </c>
      <c r="G659" s="0" t="s">
        <v>1635</v>
      </c>
      <c r="H659" s="0" t="str">
        <f aca="false">VLOOKUP(G659,A$2:B$5723,2,0)</f>
        <v>Ind</v>
      </c>
    </row>
    <row r="660" customFormat="false" ht="13.8" hidden="false" customHeight="false" outlineLevel="0" collapsed="false">
      <c r="A660" s="0" t="s">
        <v>1636</v>
      </c>
      <c r="B660" s="0" t="str">
        <f aca="false">$E$9</f>
        <v>Solv.</v>
      </c>
      <c r="G660" s="0" t="s">
        <v>1637</v>
      </c>
      <c r="H660" s="0" t="str">
        <f aca="false">VLOOKUP(G660,A$2:B$5723,2,0)</f>
        <v>Msc</v>
      </c>
    </row>
    <row r="661" customFormat="false" ht="13.8" hidden="false" customHeight="false" outlineLevel="0" collapsed="false">
      <c r="A661" s="0" t="n">
        <v>2401080000</v>
      </c>
      <c r="B661" s="0" t="str">
        <f aca="false">$E$9</f>
        <v>Solv.</v>
      </c>
      <c r="G661" s="0" t="s">
        <v>1638</v>
      </c>
      <c r="H661" s="0" t="str">
        <f aca="false">VLOOKUP(G661,A$2:B$5723,2,0)</f>
        <v>Msc</v>
      </c>
    </row>
    <row r="662" customFormat="false" ht="13.8" hidden="false" customHeight="false" outlineLevel="0" collapsed="false">
      <c r="A662" s="0" t="s">
        <v>1639</v>
      </c>
      <c r="B662" s="0" t="str">
        <f aca="false">$E$9</f>
        <v>Solv.</v>
      </c>
      <c r="G662" s="0" t="s">
        <v>1640</v>
      </c>
      <c r="H662" s="0" t="str">
        <f aca="false">VLOOKUP(G662,A$2:B$5723,2,0)</f>
        <v>Msc</v>
      </c>
    </row>
    <row r="663" customFormat="false" ht="13.8" hidden="false" customHeight="false" outlineLevel="0" collapsed="false">
      <c r="A663" s="0" t="s">
        <v>1641</v>
      </c>
      <c r="B663" s="0" t="str">
        <f aca="false">$E$9</f>
        <v>Solv.</v>
      </c>
      <c r="G663" s="0" t="s">
        <v>1642</v>
      </c>
      <c r="H663" s="0" t="str">
        <f aca="false">VLOOKUP(G663,A$2:B$5723,2,0)</f>
        <v>Msc</v>
      </c>
    </row>
    <row r="664" customFormat="false" ht="13.8" hidden="false" customHeight="false" outlineLevel="0" collapsed="false">
      <c r="A664" s="0" t="n">
        <v>2401055000</v>
      </c>
      <c r="B664" s="0" t="str">
        <f aca="false">$E$9</f>
        <v>Solv.</v>
      </c>
      <c r="G664" s="0" t="s">
        <v>1643</v>
      </c>
      <c r="H664" s="0" t="str">
        <f aca="false">VLOOKUP(G664,A$2:B$5723,2,0)</f>
        <v>Ind</v>
      </c>
    </row>
    <row r="665" customFormat="false" ht="13.8" hidden="false" customHeight="false" outlineLevel="0" collapsed="false">
      <c r="A665" s="0" t="s">
        <v>1644</v>
      </c>
      <c r="B665" s="0" t="str">
        <f aca="false">$E$9</f>
        <v>Solv.</v>
      </c>
      <c r="G665" s="0" t="s">
        <v>1645</v>
      </c>
      <c r="H665" s="0" t="str">
        <f aca="false">VLOOKUP(G665,A$2:B$5723,2,0)</f>
        <v>Ind</v>
      </c>
    </row>
    <row r="666" customFormat="false" ht="13.8" hidden="false" customHeight="false" outlineLevel="0" collapsed="false">
      <c r="A666" s="0" t="s">
        <v>1646</v>
      </c>
      <c r="B666" s="0" t="str">
        <f aca="false">$E$9</f>
        <v>Solv.</v>
      </c>
      <c r="G666" s="0" t="s">
        <v>1647</v>
      </c>
      <c r="H666" s="0" t="str">
        <f aca="false">VLOOKUP(G666,A$2:B$5723,2,0)</f>
        <v>Msc</v>
      </c>
    </row>
    <row r="667" customFormat="false" ht="13.8" hidden="false" customHeight="false" outlineLevel="0" collapsed="false">
      <c r="A667" s="0" t="s">
        <v>1648</v>
      </c>
      <c r="B667" s="0" t="str">
        <f aca="false">$E$9</f>
        <v>Solv.</v>
      </c>
      <c r="G667" s="0" t="s">
        <v>1649</v>
      </c>
      <c r="H667" s="0" t="str">
        <f aca="false">VLOOKUP(G667,A$2:B$5723,2,0)</f>
        <v>Ind</v>
      </c>
    </row>
    <row r="668" customFormat="false" ht="13.8" hidden="false" customHeight="false" outlineLevel="0" collapsed="false">
      <c r="A668" s="0" t="s">
        <v>1650</v>
      </c>
      <c r="B668" s="0" t="str">
        <f aca="false">$E$9</f>
        <v>Solv.</v>
      </c>
      <c r="G668" s="0" t="s">
        <v>1651</v>
      </c>
      <c r="H668" s="0" t="str">
        <f aca="false">VLOOKUP(G668,A$2:B$5723,2,0)</f>
        <v>Msc</v>
      </c>
    </row>
    <row r="669" customFormat="false" ht="13.8" hidden="false" customHeight="false" outlineLevel="0" collapsed="false">
      <c r="A669" s="0" t="s">
        <v>1652</v>
      </c>
      <c r="B669" s="0" t="str">
        <f aca="false">$E$9</f>
        <v>Solv.</v>
      </c>
      <c r="G669" s="0" t="s">
        <v>1653</v>
      </c>
      <c r="H669" s="0" t="str">
        <f aca="false">VLOOKUP(G669,A$2:B$5723,2,0)</f>
        <v>Msc</v>
      </c>
    </row>
    <row r="670" customFormat="false" ht="13.8" hidden="false" customHeight="false" outlineLevel="0" collapsed="false">
      <c r="A670" s="0" t="s">
        <v>1556</v>
      </c>
      <c r="B670" s="0" t="str">
        <f aca="false">$E$9</f>
        <v>Solv.</v>
      </c>
      <c r="G670" s="0" t="s">
        <v>743</v>
      </c>
      <c r="H670" s="0" t="str">
        <f aca="false">VLOOKUP(G670,A$2:B$5723,2,0)</f>
        <v>Elec</v>
      </c>
    </row>
    <row r="671" customFormat="false" ht="13.8" hidden="false" customHeight="false" outlineLevel="0" collapsed="false">
      <c r="A671" s="0" t="n">
        <v>2401100000</v>
      </c>
      <c r="B671" s="0" t="str">
        <f aca="false">$E$9</f>
        <v>Solv.</v>
      </c>
      <c r="G671" s="0" t="s">
        <v>1654</v>
      </c>
      <c r="H671" s="0" t="str">
        <f aca="false">VLOOKUP(G671,A$2:B$5723,2,0)</f>
        <v>Msc</v>
      </c>
    </row>
    <row r="672" customFormat="false" ht="13.8" hidden="false" customHeight="false" outlineLevel="0" collapsed="false">
      <c r="A672" s="0" t="s">
        <v>1655</v>
      </c>
      <c r="B672" s="0" t="str">
        <f aca="false">$E$9</f>
        <v>Solv.</v>
      </c>
      <c r="G672" s="0" t="s">
        <v>1656</v>
      </c>
      <c r="H672" s="0" t="str">
        <f aca="false">VLOOKUP(G672,A$2:B$5723,2,0)</f>
        <v>Ind</v>
      </c>
    </row>
    <row r="673" customFormat="false" ht="13.8" hidden="false" customHeight="false" outlineLevel="0" collapsed="false">
      <c r="A673" s="0" t="s">
        <v>1657</v>
      </c>
      <c r="B673" s="0" t="str">
        <f aca="false">$E$9</f>
        <v>Solv.</v>
      </c>
      <c r="G673" s="0" t="s">
        <v>1658</v>
      </c>
      <c r="H673" s="0" t="str">
        <f aca="false">VLOOKUP(G673,A$2:B$5723,2,0)</f>
        <v>Msc</v>
      </c>
    </row>
    <row r="674" customFormat="false" ht="13.8" hidden="false" customHeight="false" outlineLevel="0" collapsed="false">
      <c r="A674" s="0" t="s">
        <v>1659</v>
      </c>
      <c r="B674" s="0" t="str">
        <f aca="false">$E$9</f>
        <v>Solv.</v>
      </c>
      <c r="G674" s="0" t="s">
        <v>1660</v>
      </c>
      <c r="H674" s="0" t="str">
        <f aca="false">VLOOKUP(G674,A$2:B$5723,2,0)</f>
        <v>Msc</v>
      </c>
    </row>
    <row r="675" customFormat="false" ht="13.8" hidden="false" customHeight="false" outlineLevel="0" collapsed="false">
      <c r="A675" s="0" t="n">
        <v>2401040000</v>
      </c>
      <c r="B675" s="0" t="str">
        <f aca="false">$E$9</f>
        <v>Solv.</v>
      </c>
      <c r="G675" s="0" t="s">
        <v>1661</v>
      </c>
      <c r="H675" s="0" t="str">
        <f aca="false">VLOOKUP(G675,A$2:B$5723,2,0)</f>
        <v>Waste</v>
      </c>
    </row>
    <row r="676" customFormat="false" ht="13.8" hidden="false" customHeight="false" outlineLevel="0" collapsed="false">
      <c r="A676" s="0" t="s">
        <v>1662</v>
      </c>
      <c r="B676" s="0" t="str">
        <f aca="false">$E$9</f>
        <v>Solv.</v>
      </c>
      <c r="G676" s="0" t="s">
        <v>1663</v>
      </c>
      <c r="H676" s="0" t="str">
        <f aca="false">VLOOKUP(G676,A$2:B$5723,2,0)</f>
        <v>Pet</v>
      </c>
    </row>
    <row r="677" customFormat="false" ht="13.8" hidden="false" customHeight="false" outlineLevel="0" collapsed="false">
      <c r="A677" s="0" t="s">
        <v>1664</v>
      </c>
      <c r="B677" s="0" t="str">
        <f aca="false">$E$9</f>
        <v>Solv.</v>
      </c>
      <c r="G677" s="0" t="s">
        <v>1665</v>
      </c>
      <c r="H677" s="0" t="str">
        <f aca="false">VLOOKUP(G677,A$2:B$5723,2,0)</f>
        <v>Msc</v>
      </c>
    </row>
    <row r="678" customFormat="false" ht="13.8" hidden="false" customHeight="false" outlineLevel="0" collapsed="false">
      <c r="A678" s="0" t="s">
        <v>1183</v>
      </c>
      <c r="B678" s="0" t="str">
        <f aca="false">$E$9</f>
        <v>Solv.</v>
      </c>
      <c r="G678" s="0" t="s">
        <v>1666</v>
      </c>
      <c r="H678" s="0" t="str">
        <f aca="false">VLOOKUP(G678,A$2:B$5723,2,0)</f>
        <v>Msc</v>
      </c>
    </row>
    <row r="679" customFormat="false" ht="13.8" hidden="false" customHeight="false" outlineLevel="0" collapsed="false">
      <c r="A679" s="0" t="s">
        <v>1667</v>
      </c>
      <c r="B679" s="0" t="str">
        <f aca="false">$E$9</f>
        <v>Solv.</v>
      </c>
      <c r="G679" s="0" t="s">
        <v>1668</v>
      </c>
      <c r="H679" s="0" t="str">
        <f aca="false">VLOOKUP(G679,A$2:B$5723,2,0)</f>
        <v>Const</v>
      </c>
    </row>
    <row r="680" customFormat="false" ht="13.8" hidden="false" customHeight="false" outlineLevel="0" collapsed="false">
      <c r="A680" s="0" t="s">
        <v>1669</v>
      </c>
      <c r="B680" s="0" t="str">
        <f aca="false">$E$9</f>
        <v>Solv.</v>
      </c>
      <c r="G680" s="0" t="s">
        <v>1670</v>
      </c>
      <c r="H680" s="0" t="str">
        <f aca="false">VLOOKUP(G680,A$2:B$5723,2,0)</f>
        <v>Msc</v>
      </c>
    </row>
    <row r="681" customFormat="false" ht="13.8" hidden="false" customHeight="false" outlineLevel="0" collapsed="false">
      <c r="A681" s="0" t="s">
        <v>1671</v>
      </c>
      <c r="B681" s="0" t="str">
        <f aca="false">$E$9</f>
        <v>Solv.</v>
      </c>
      <c r="G681" s="0" t="s">
        <v>1672</v>
      </c>
      <c r="H681" s="0" t="str">
        <f aca="false">VLOOKUP(G681,A$2:B$5723,2,0)</f>
        <v>Off Hwy</v>
      </c>
    </row>
    <row r="682" customFormat="false" ht="13.8" hidden="false" customHeight="false" outlineLevel="0" collapsed="false">
      <c r="A682" s="0" t="s">
        <v>1673</v>
      </c>
      <c r="B682" s="0" t="str">
        <f aca="false">$E$9</f>
        <v>Solv.</v>
      </c>
      <c r="G682" s="0" t="s">
        <v>749</v>
      </c>
      <c r="H682" s="0" t="str">
        <f aca="false">VLOOKUP(G682,A$2:B$5723,2,0)</f>
        <v>Elec</v>
      </c>
    </row>
    <row r="683" customFormat="false" ht="13.8" hidden="false" customHeight="false" outlineLevel="0" collapsed="false">
      <c r="A683" s="0" t="s">
        <v>1674</v>
      </c>
      <c r="B683" s="0" t="str">
        <f aca="false">$E$9</f>
        <v>Solv.</v>
      </c>
      <c r="G683" s="0" t="s">
        <v>1675</v>
      </c>
      <c r="H683" s="0" t="str">
        <f aca="false">VLOOKUP(G683,A$2:B$5723,2,0)</f>
        <v>Waste</v>
      </c>
    </row>
    <row r="684" customFormat="false" ht="13.8" hidden="false" customHeight="false" outlineLevel="0" collapsed="false">
      <c r="A684" s="0" t="s">
        <v>1266</v>
      </c>
      <c r="B684" s="0" t="str">
        <f aca="false">$E$9</f>
        <v>Solv.</v>
      </c>
      <c r="G684" s="0" t="s">
        <v>1676</v>
      </c>
      <c r="H684" s="0" t="str">
        <f aca="false">VLOOKUP(G684,A$2:B$5723,2,0)</f>
        <v>Solv.</v>
      </c>
    </row>
    <row r="685" customFormat="false" ht="13.8" hidden="false" customHeight="false" outlineLevel="0" collapsed="false">
      <c r="A685" s="0" t="s">
        <v>1677</v>
      </c>
      <c r="B685" s="0" t="str">
        <f aca="false">$E$9</f>
        <v>Solv.</v>
      </c>
      <c r="G685" s="0" t="s">
        <v>1678</v>
      </c>
      <c r="H685" s="0" t="str">
        <f aca="false">VLOOKUP(G685,A$2:B$5723,2,0)</f>
        <v>Pet</v>
      </c>
    </row>
    <row r="686" customFormat="false" ht="13.8" hidden="false" customHeight="false" outlineLevel="0" collapsed="false">
      <c r="A686" s="0" t="s">
        <v>1679</v>
      </c>
      <c r="B686" s="0" t="str">
        <f aca="false">$E$9</f>
        <v>Solv.</v>
      </c>
      <c r="G686" s="0" t="s">
        <v>1680</v>
      </c>
      <c r="H686" s="0" t="str">
        <f aca="false">VLOOKUP(G686,A$2:B$5723,2,0)</f>
        <v>Ind</v>
      </c>
    </row>
    <row r="687" customFormat="false" ht="13.8" hidden="false" customHeight="false" outlineLevel="0" collapsed="false">
      <c r="A687" s="0" t="s">
        <v>1681</v>
      </c>
      <c r="B687" s="0" t="str">
        <f aca="false">$E$9</f>
        <v>Solv.</v>
      </c>
      <c r="G687" s="0" t="s">
        <v>1307</v>
      </c>
      <c r="H687" s="0" t="str">
        <f aca="false">VLOOKUP(G687,A$2:B$5723,2,0)</f>
        <v>Ind</v>
      </c>
    </row>
    <row r="688" customFormat="false" ht="13.8" hidden="false" customHeight="false" outlineLevel="0" collapsed="false">
      <c r="A688" s="0" t="s">
        <v>1682</v>
      </c>
      <c r="B688" s="0" t="str">
        <f aca="false">$E$9</f>
        <v>Solv.</v>
      </c>
      <c r="G688" s="0" t="s">
        <v>1683</v>
      </c>
      <c r="H688" s="0" t="str">
        <f aca="false">VLOOKUP(G688,A$2:B$5723,2,0)</f>
        <v>Msc</v>
      </c>
    </row>
    <row r="689" customFormat="false" ht="13.8" hidden="false" customHeight="false" outlineLevel="0" collapsed="false">
      <c r="A689" s="0" t="s">
        <v>1281</v>
      </c>
      <c r="B689" s="0" t="str">
        <f aca="false">$E$9</f>
        <v>Solv.</v>
      </c>
      <c r="G689" s="0" t="s">
        <v>1684</v>
      </c>
      <c r="H689" s="0" t="str">
        <f aca="false">VLOOKUP(G689,A$2:B$5723,2,0)</f>
        <v>Msc</v>
      </c>
    </row>
    <row r="690" customFormat="false" ht="13.8" hidden="false" customHeight="false" outlineLevel="0" collapsed="false">
      <c r="A690" s="0" t="s">
        <v>1685</v>
      </c>
      <c r="B690" s="0" t="str">
        <f aca="false">$E$9</f>
        <v>Solv.</v>
      </c>
      <c r="G690" s="0" t="s">
        <v>1686</v>
      </c>
      <c r="H690" s="0" t="str">
        <f aca="false">VLOOKUP(G690,A$2:B$5723,2,0)</f>
        <v>Msc</v>
      </c>
    </row>
    <row r="691" customFormat="false" ht="13.8" hidden="false" customHeight="false" outlineLevel="0" collapsed="false">
      <c r="A691" s="0" t="s">
        <v>1687</v>
      </c>
      <c r="B691" s="0" t="str">
        <f aca="false">$E$9</f>
        <v>Solv.</v>
      </c>
      <c r="G691" s="0" t="s">
        <v>1688</v>
      </c>
      <c r="H691" s="0" t="str">
        <f aca="false">VLOOKUP(G691,A$2:B$5723,2,0)</f>
        <v>Waste</v>
      </c>
    </row>
    <row r="692" customFormat="false" ht="13.8" hidden="false" customHeight="false" outlineLevel="0" collapsed="false">
      <c r="A692" s="0" t="s">
        <v>1689</v>
      </c>
      <c r="B692" s="0" t="str">
        <f aca="false">$E$9</f>
        <v>Solv.</v>
      </c>
      <c r="G692" s="0" t="s">
        <v>1690</v>
      </c>
      <c r="H692" s="0" t="str">
        <f aca="false">VLOOKUP(G692,A$2:B$5723,2,0)</f>
        <v>Msc</v>
      </c>
    </row>
    <row r="693" customFormat="false" ht="13.8" hidden="false" customHeight="false" outlineLevel="0" collapsed="false">
      <c r="A693" s="0" t="s">
        <v>1691</v>
      </c>
      <c r="B693" s="0" t="str">
        <f aca="false">$E$9</f>
        <v>Solv.</v>
      </c>
      <c r="G693" s="0" t="s">
        <v>1692</v>
      </c>
      <c r="H693" s="0" t="str">
        <f aca="false">VLOOKUP(G693,A$2:B$5723,2,0)</f>
        <v>Ind</v>
      </c>
    </row>
    <row r="694" customFormat="false" ht="13.8" hidden="false" customHeight="false" outlineLevel="0" collapsed="false">
      <c r="A694" s="0" t="s">
        <v>1693</v>
      </c>
      <c r="B694" s="0" t="str">
        <f aca="false">$E$9</f>
        <v>Solv.</v>
      </c>
      <c r="G694" s="0" t="s">
        <v>1694</v>
      </c>
      <c r="H694" s="0" t="str">
        <f aca="false">VLOOKUP(G694,A$2:B$5723,2,0)</f>
        <v>Mine</v>
      </c>
    </row>
    <row r="695" customFormat="false" ht="13.8" hidden="false" customHeight="false" outlineLevel="0" collapsed="false">
      <c r="A695" s="0" t="s">
        <v>1695</v>
      </c>
      <c r="B695" s="0" t="str">
        <f aca="false">$E$9</f>
        <v>Solv.</v>
      </c>
      <c r="G695" s="0" t="s">
        <v>1696</v>
      </c>
      <c r="H695" s="0" t="str">
        <f aca="false">VLOOKUP(G695,A$2:B$5723,2,0)</f>
        <v>Msc</v>
      </c>
    </row>
    <row r="696" customFormat="false" ht="13.8" hidden="false" customHeight="false" outlineLevel="0" collapsed="false">
      <c r="A696" s="0" t="s">
        <v>888</v>
      </c>
      <c r="B696" s="0" t="str">
        <f aca="false">$E$9</f>
        <v>Solv.</v>
      </c>
      <c r="G696" s="0" t="s">
        <v>1697</v>
      </c>
      <c r="H696" s="0" t="str">
        <f aca="false">VLOOKUP(G696,A$2:B$5723,2,0)</f>
        <v>Msc</v>
      </c>
    </row>
    <row r="697" customFormat="false" ht="13.8" hidden="false" customHeight="false" outlineLevel="0" collapsed="false">
      <c r="A697" s="0" t="s">
        <v>1698</v>
      </c>
      <c r="B697" s="0" t="str">
        <f aca="false">$E$9</f>
        <v>Solv.</v>
      </c>
      <c r="G697" s="0" t="s">
        <v>1699</v>
      </c>
      <c r="H697" s="0" t="str">
        <f aca="false">VLOOKUP(G697,A$2:B$5723,2,0)</f>
        <v>Msc</v>
      </c>
    </row>
    <row r="698" customFormat="false" ht="13.8" hidden="false" customHeight="false" outlineLevel="0" collapsed="false">
      <c r="A698" s="0" t="s">
        <v>1700</v>
      </c>
      <c r="B698" s="0" t="str">
        <f aca="false">$E$9</f>
        <v>Solv.</v>
      </c>
      <c r="G698" s="0" t="s">
        <v>1701</v>
      </c>
      <c r="H698" s="0" t="str">
        <f aca="false">VLOOKUP(G698,A$2:B$5723,2,0)</f>
        <v>Off Hwy</v>
      </c>
    </row>
    <row r="699" customFormat="false" ht="13.8" hidden="false" customHeight="false" outlineLevel="0" collapsed="false">
      <c r="A699" s="0" t="s">
        <v>1702</v>
      </c>
      <c r="B699" s="0" t="str">
        <f aca="false">$E$9</f>
        <v>Solv.</v>
      </c>
      <c r="G699" s="0" t="s">
        <v>1703</v>
      </c>
      <c r="H699" s="0" t="str">
        <f aca="false">VLOOKUP(G699,A$2:B$5723,2,0)</f>
        <v>Msc</v>
      </c>
    </row>
    <row r="700" customFormat="false" ht="13.8" hidden="false" customHeight="false" outlineLevel="0" collapsed="false">
      <c r="A700" s="0" t="s">
        <v>1704</v>
      </c>
      <c r="B700" s="0" t="str">
        <f aca="false">$E$9</f>
        <v>Solv.</v>
      </c>
      <c r="G700" s="0" t="s">
        <v>1705</v>
      </c>
      <c r="H700" s="0" t="str">
        <f aca="false">VLOOKUP(G700,A$2:B$5723,2,0)</f>
        <v>Mine</v>
      </c>
    </row>
    <row r="701" customFormat="false" ht="13.8" hidden="false" customHeight="false" outlineLevel="0" collapsed="false">
      <c r="A701" s="0" t="s">
        <v>1706</v>
      </c>
      <c r="B701" s="0" t="str">
        <f aca="false">$E$9</f>
        <v>Solv.</v>
      </c>
      <c r="G701" s="0" t="s">
        <v>1707</v>
      </c>
      <c r="H701" s="0" t="str">
        <f aca="false">VLOOKUP(G701,A$2:B$5723,2,0)</f>
        <v>Ind</v>
      </c>
    </row>
    <row r="702" customFormat="false" ht="13.8" hidden="false" customHeight="false" outlineLevel="0" collapsed="false">
      <c r="A702" s="0" t="s">
        <v>1708</v>
      </c>
      <c r="B702" s="0" t="str">
        <f aca="false">$E$9</f>
        <v>Solv.</v>
      </c>
      <c r="G702" s="0" t="s">
        <v>1709</v>
      </c>
      <c r="H702" s="0" t="str">
        <f aca="false">VLOOKUP(G702,A$2:B$5723,2,0)</f>
        <v>Ind</v>
      </c>
    </row>
    <row r="703" customFormat="false" ht="13.8" hidden="false" customHeight="false" outlineLevel="0" collapsed="false">
      <c r="A703" s="0" t="s">
        <v>1710</v>
      </c>
      <c r="B703" s="0" t="str">
        <f aca="false">$E$9</f>
        <v>Solv.</v>
      </c>
      <c r="G703" s="0" t="s">
        <v>1432</v>
      </c>
      <c r="H703" s="0" t="str">
        <f aca="false">VLOOKUP(G703,A$2:B$5723,2,0)</f>
        <v>Solv.</v>
      </c>
    </row>
    <row r="704" customFormat="false" ht="13.8" hidden="false" customHeight="false" outlineLevel="0" collapsed="false">
      <c r="A704" s="0" t="n">
        <v>2401045000</v>
      </c>
      <c r="B704" s="0" t="str">
        <f aca="false">$E$9</f>
        <v>Solv.</v>
      </c>
      <c r="G704" s="0" t="s">
        <v>1711</v>
      </c>
      <c r="H704" s="0" t="str">
        <f aca="false">VLOOKUP(G704,A$2:B$5723,2,0)</f>
        <v>Ind</v>
      </c>
    </row>
    <row r="705" customFormat="false" ht="13.8" hidden="false" customHeight="false" outlineLevel="0" collapsed="false">
      <c r="A705" s="0" t="s">
        <v>1712</v>
      </c>
      <c r="B705" s="0" t="str">
        <f aca="false">$E$9</f>
        <v>Solv.</v>
      </c>
      <c r="G705" s="0" t="s">
        <v>1312</v>
      </c>
      <c r="H705" s="0" t="str">
        <f aca="false">VLOOKUP(G705,A$2:B$5723,2,0)</f>
        <v>Ind</v>
      </c>
    </row>
    <row r="706" customFormat="false" ht="13.8" hidden="false" customHeight="false" outlineLevel="0" collapsed="false">
      <c r="A706" s="0" t="s">
        <v>1713</v>
      </c>
      <c r="B706" s="0" t="str">
        <f aca="false">$E$9</f>
        <v>Solv.</v>
      </c>
      <c r="G706" s="0" t="s">
        <v>1714</v>
      </c>
      <c r="H706" s="0" t="str">
        <f aca="false">VLOOKUP(G706,A$2:B$5723,2,0)</f>
        <v>Msc</v>
      </c>
    </row>
    <row r="707" customFormat="false" ht="13.8" hidden="false" customHeight="false" outlineLevel="0" collapsed="false">
      <c r="A707" s="0" t="s">
        <v>1715</v>
      </c>
      <c r="B707" s="0" t="str">
        <f aca="false">$E$9</f>
        <v>Solv.</v>
      </c>
      <c r="G707" s="0" t="s">
        <v>1166</v>
      </c>
      <c r="H707" s="0" t="str">
        <f aca="false">VLOOKUP(G707,A$2:B$5723,2,0)</f>
        <v>Ind</v>
      </c>
    </row>
    <row r="708" customFormat="false" ht="13.8" hidden="false" customHeight="false" outlineLevel="0" collapsed="false">
      <c r="A708" s="0" t="n">
        <v>2401025000</v>
      </c>
      <c r="B708" s="0" t="str">
        <f aca="false">$E$9</f>
        <v>Solv.</v>
      </c>
      <c r="G708" s="0" t="s">
        <v>1716</v>
      </c>
      <c r="H708" s="0" t="str">
        <f aca="false">VLOOKUP(G708,A$2:B$5723,2,0)</f>
        <v>Msc</v>
      </c>
    </row>
    <row r="709" customFormat="false" ht="13.8" hidden="false" customHeight="false" outlineLevel="0" collapsed="false">
      <c r="A709" s="0" t="s">
        <v>1717</v>
      </c>
      <c r="B709" s="0" t="str">
        <f aca="false">$E$9</f>
        <v>Solv.</v>
      </c>
      <c r="G709" s="0" t="s">
        <v>1718</v>
      </c>
      <c r="H709" s="0" t="str">
        <f aca="false">VLOOKUP(G709,A$2:B$5723,2,0)</f>
        <v>Ind</v>
      </c>
    </row>
    <row r="710" customFormat="false" ht="13.8" hidden="false" customHeight="false" outlineLevel="0" collapsed="false">
      <c r="A710" s="0" t="s">
        <v>1719</v>
      </c>
      <c r="B710" s="0" t="str">
        <f aca="false">$E$9</f>
        <v>Solv.</v>
      </c>
      <c r="G710" s="0" t="s">
        <v>1601</v>
      </c>
      <c r="H710" s="0" t="str">
        <f aca="false">VLOOKUP(G710,A$2:B$5723,2,0)</f>
        <v>Solv.</v>
      </c>
    </row>
    <row r="711" customFormat="false" ht="13.8" hidden="false" customHeight="false" outlineLevel="0" collapsed="false">
      <c r="A711" s="0" t="s">
        <v>1720</v>
      </c>
      <c r="B711" s="0" t="str">
        <f aca="false">$E$9</f>
        <v>Solv.</v>
      </c>
      <c r="G711" s="0" t="s">
        <v>1721</v>
      </c>
      <c r="H711" s="0" t="str">
        <f aca="false">VLOOKUP(G711,A$2:B$5723,2,0)</f>
        <v>Msc</v>
      </c>
    </row>
    <row r="712" customFormat="false" ht="13.8" hidden="false" customHeight="false" outlineLevel="0" collapsed="false">
      <c r="A712" s="0" t="s">
        <v>1722</v>
      </c>
      <c r="B712" s="0" t="str">
        <f aca="false">$E$9</f>
        <v>Solv.</v>
      </c>
      <c r="G712" s="0" t="s">
        <v>1723</v>
      </c>
      <c r="H712" s="0" t="str">
        <f aca="false">VLOOKUP(G712,A$2:B$5723,2,0)</f>
        <v>Msc</v>
      </c>
    </row>
    <row r="713" customFormat="false" ht="13.8" hidden="false" customHeight="false" outlineLevel="0" collapsed="false">
      <c r="A713" s="0" t="s">
        <v>1724</v>
      </c>
      <c r="B713" s="0" t="str">
        <f aca="false">$E$9</f>
        <v>Solv.</v>
      </c>
      <c r="G713" s="0" t="s">
        <v>1725</v>
      </c>
      <c r="H713" s="0" t="str">
        <f aca="false">VLOOKUP(G713,A$2:B$5723,2,0)</f>
        <v>Ind</v>
      </c>
    </row>
    <row r="714" customFormat="false" ht="13.8" hidden="false" customHeight="false" outlineLevel="0" collapsed="false">
      <c r="A714" s="0" t="s">
        <v>1726</v>
      </c>
      <c r="B714" s="0" t="str">
        <f aca="false">$E$9</f>
        <v>Solv.</v>
      </c>
      <c r="G714" s="0" t="s">
        <v>1727</v>
      </c>
      <c r="H714" s="0" t="str">
        <f aca="false">VLOOKUP(G714,A$2:B$5723,2,0)</f>
        <v>Ind</v>
      </c>
    </row>
    <row r="715" customFormat="false" ht="13.8" hidden="false" customHeight="false" outlineLevel="0" collapsed="false">
      <c r="A715" s="0" t="s">
        <v>1728</v>
      </c>
      <c r="B715" s="0" t="str">
        <f aca="false">$E$9</f>
        <v>Solv.</v>
      </c>
      <c r="G715" s="0" t="s">
        <v>1674</v>
      </c>
      <c r="H715" s="0" t="str">
        <f aca="false">VLOOKUP(G715,A$2:B$5723,2,0)</f>
        <v>Solv.</v>
      </c>
    </row>
    <row r="716" customFormat="false" ht="13.8" hidden="false" customHeight="false" outlineLevel="0" collapsed="false">
      <c r="A716" s="0" t="s">
        <v>1729</v>
      </c>
      <c r="B716" s="0" t="str">
        <f aca="false">$E$9</f>
        <v>Solv.</v>
      </c>
      <c r="G716" s="0" t="s">
        <v>1730</v>
      </c>
      <c r="H716" s="0" t="str">
        <f aca="false">VLOOKUP(G716,A$2:B$5723,2,0)</f>
        <v>Waste</v>
      </c>
    </row>
    <row r="717" customFormat="false" ht="13.8" hidden="false" customHeight="false" outlineLevel="0" collapsed="false">
      <c r="A717" s="0" t="s">
        <v>1415</v>
      </c>
      <c r="B717" s="0" t="str">
        <f aca="false">$E$9</f>
        <v>Solv.</v>
      </c>
      <c r="G717" s="0" t="s">
        <v>1731</v>
      </c>
      <c r="H717" s="0" t="str">
        <f aca="false">VLOOKUP(G717,A$2:B$5723,2,0)</f>
        <v>Msc</v>
      </c>
    </row>
    <row r="718" customFormat="false" ht="13.8" hidden="false" customHeight="false" outlineLevel="0" collapsed="false">
      <c r="A718" s="0" t="s">
        <v>1732</v>
      </c>
      <c r="B718" s="0" t="str">
        <f aca="false">$E$9</f>
        <v>Solv.</v>
      </c>
      <c r="G718" s="0" t="s">
        <v>1733</v>
      </c>
      <c r="H718" s="0" t="str">
        <f aca="false">VLOOKUP(G718,A$2:B$5723,2,0)</f>
        <v>Solv.</v>
      </c>
    </row>
    <row r="719" customFormat="false" ht="13.8" hidden="false" customHeight="false" outlineLevel="0" collapsed="false">
      <c r="A719" s="0" t="s">
        <v>1734</v>
      </c>
      <c r="B719" s="0" t="str">
        <f aca="false">$E$9</f>
        <v>Solv.</v>
      </c>
      <c r="G719" s="0" t="s">
        <v>1735</v>
      </c>
      <c r="H719" s="0" t="str">
        <f aca="false">VLOOKUP(G719,A$2:B$5723,2,0)</f>
        <v>Msc</v>
      </c>
    </row>
    <row r="720" customFormat="false" ht="13.8" hidden="false" customHeight="false" outlineLevel="0" collapsed="false">
      <c r="A720" s="0" t="s">
        <v>1288</v>
      </c>
      <c r="B720" s="0" t="str">
        <f aca="false">$E$9</f>
        <v>Solv.</v>
      </c>
      <c r="G720" s="0" t="s">
        <v>1361</v>
      </c>
      <c r="H720" s="0" t="str">
        <f aca="false">VLOOKUP(G720,A$2:B$5723,2,0)</f>
        <v>Ind</v>
      </c>
    </row>
    <row r="721" customFormat="false" ht="13.8" hidden="false" customHeight="false" outlineLevel="0" collapsed="false">
      <c r="A721" s="0" t="s">
        <v>1736</v>
      </c>
      <c r="B721" s="0" t="str">
        <f aca="false">$E$9</f>
        <v>Solv.</v>
      </c>
      <c r="G721" s="0" t="s">
        <v>1737</v>
      </c>
      <c r="H721" s="0" t="str">
        <f aca="false">VLOOKUP(G721,A$2:B$5723,2,0)</f>
        <v>Ind</v>
      </c>
    </row>
    <row r="722" customFormat="false" ht="13.8" hidden="false" customHeight="false" outlineLevel="0" collapsed="false">
      <c r="A722" s="0" t="s">
        <v>1738</v>
      </c>
      <c r="B722" s="0" t="str">
        <f aca="false">$E$9</f>
        <v>Solv.</v>
      </c>
      <c r="G722" s="0" t="s">
        <v>1739</v>
      </c>
      <c r="H722" s="0" t="str">
        <f aca="false">VLOOKUP(G722,A$2:B$5723,2,0)</f>
        <v>Msc</v>
      </c>
    </row>
    <row r="723" customFormat="false" ht="13.8" hidden="false" customHeight="false" outlineLevel="0" collapsed="false">
      <c r="A723" s="0" t="n">
        <v>2401050000</v>
      </c>
      <c r="B723" s="0" t="str">
        <f aca="false">$E$9</f>
        <v>Solv.</v>
      </c>
      <c r="G723" s="0" t="s">
        <v>1740</v>
      </c>
      <c r="H723" s="0" t="str">
        <f aca="false">VLOOKUP(G723,A$2:B$5723,2,0)</f>
        <v>Solv.</v>
      </c>
    </row>
    <row r="724" customFormat="false" ht="13.8" hidden="false" customHeight="false" outlineLevel="0" collapsed="false">
      <c r="A724" s="0" t="s">
        <v>1741</v>
      </c>
      <c r="B724" s="0" t="str">
        <f aca="false">$E$9</f>
        <v>Solv.</v>
      </c>
      <c r="G724" s="0" t="s">
        <v>1742</v>
      </c>
      <c r="H724" s="0" t="str">
        <f aca="false">VLOOKUP(G724,A$2:B$5723,2,0)</f>
        <v>Msc</v>
      </c>
    </row>
    <row r="725" customFormat="false" ht="13.8" hidden="false" customHeight="false" outlineLevel="0" collapsed="false">
      <c r="A725" s="0" t="s">
        <v>1743</v>
      </c>
      <c r="B725" s="0" t="str">
        <f aca="false">$E$9</f>
        <v>Solv.</v>
      </c>
      <c r="G725" s="0" t="s">
        <v>1744</v>
      </c>
      <c r="H725" s="0" t="str">
        <f aca="false">VLOOKUP(G725,A$2:B$5723,2,0)</f>
        <v>Pet</v>
      </c>
    </row>
    <row r="726" customFormat="false" ht="13.8" hidden="false" customHeight="false" outlineLevel="0" collapsed="false">
      <c r="A726" s="0" t="s">
        <v>1745</v>
      </c>
      <c r="B726" s="0" t="str">
        <f aca="false">$E$9</f>
        <v>Solv.</v>
      </c>
      <c r="G726" s="0" t="s">
        <v>1746</v>
      </c>
      <c r="H726" s="0" t="str">
        <f aca="false">VLOOKUP(G726,A$2:B$5723,2,0)</f>
        <v>Msc</v>
      </c>
    </row>
    <row r="727" customFormat="false" ht="13.8" hidden="false" customHeight="false" outlineLevel="0" collapsed="false">
      <c r="A727" s="0" t="s">
        <v>1747</v>
      </c>
      <c r="B727" s="0" t="str">
        <f aca="false">$E$9</f>
        <v>Solv.</v>
      </c>
      <c r="G727" s="0" t="s">
        <v>1626</v>
      </c>
      <c r="H727" s="0" t="str">
        <f aca="false">VLOOKUP(G727,A$2:B$5723,2,0)</f>
        <v>Solv.</v>
      </c>
    </row>
    <row r="728" customFormat="false" ht="13.8" hidden="false" customHeight="false" outlineLevel="0" collapsed="false">
      <c r="A728" s="0" t="s">
        <v>1748</v>
      </c>
      <c r="B728" s="0" t="str">
        <f aca="false">$E$9</f>
        <v>Solv.</v>
      </c>
      <c r="G728" s="0" t="s">
        <v>1749</v>
      </c>
      <c r="H728" s="0" t="str">
        <f aca="false">VLOOKUP(G728,A$2:B$5723,2,0)</f>
        <v>Ind</v>
      </c>
    </row>
    <row r="729" customFormat="false" ht="13.8" hidden="false" customHeight="false" outlineLevel="0" collapsed="false">
      <c r="A729" s="0" t="s">
        <v>1750</v>
      </c>
      <c r="B729" s="0" t="str">
        <f aca="false">$E$9</f>
        <v>Solv.</v>
      </c>
      <c r="G729" s="0" t="s">
        <v>1751</v>
      </c>
      <c r="H729" s="0" t="str">
        <f aca="false">VLOOKUP(G729,A$2:B$5723,2,0)</f>
        <v>Ind</v>
      </c>
    </row>
    <row r="730" customFormat="false" ht="13.8" hidden="false" customHeight="false" outlineLevel="0" collapsed="false">
      <c r="A730" s="0" t="s">
        <v>1752</v>
      </c>
      <c r="B730" s="0" t="str">
        <f aca="false">$E$9</f>
        <v>Solv.</v>
      </c>
      <c r="G730" s="0" t="s">
        <v>1753</v>
      </c>
      <c r="H730" s="0" t="str">
        <f aca="false">VLOOKUP(G730,A$2:B$5723,2,0)</f>
        <v>Msc</v>
      </c>
    </row>
    <row r="731" customFormat="false" ht="13.8" hidden="false" customHeight="false" outlineLevel="0" collapsed="false">
      <c r="A731" s="0" t="s">
        <v>1754</v>
      </c>
      <c r="B731" s="0" t="str">
        <f aca="false">$E$9</f>
        <v>Solv.</v>
      </c>
      <c r="G731" s="0" t="s">
        <v>1755</v>
      </c>
      <c r="H731" s="0" t="str">
        <f aca="false">VLOOKUP(G731,A$2:B$5723,2,0)</f>
        <v>Msc</v>
      </c>
    </row>
    <row r="732" customFormat="false" ht="13.8" hidden="false" customHeight="false" outlineLevel="0" collapsed="false">
      <c r="A732" s="0" t="s">
        <v>1756</v>
      </c>
      <c r="B732" s="0" t="str">
        <f aca="false">$E$9</f>
        <v>Solv.</v>
      </c>
      <c r="G732" s="0" t="s">
        <v>1757</v>
      </c>
      <c r="H732" s="0" t="str">
        <f aca="false">VLOOKUP(G732,A$2:B$5723,2,0)</f>
        <v>Msc</v>
      </c>
    </row>
    <row r="733" customFormat="false" ht="13.8" hidden="false" customHeight="false" outlineLevel="0" collapsed="false">
      <c r="A733" s="0" t="s">
        <v>1758</v>
      </c>
      <c r="B733" s="0" t="str">
        <f aca="false">$E$9</f>
        <v>Solv.</v>
      </c>
      <c r="G733" s="0" t="s">
        <v>1162</v>
      </c>
      <c r="H733" s="0" t="str">
        <f aca="false">VLOOKUP(G733,A$2:B$5723,2,0)</f>
        <v>Ind</v>
      </c>
    </row>
    <row r="734" customFormat="false" ht="13.8" hidden="false" customHeight="false" outlineLevel="0" collapsed="false">
      <c r="A734" s="0" t="s">
        <v>1759</v>
      </c>
      <c r="B734" s="0" t="str">
        <f aca="false">$E$9</f>
        <v>Solv.</v>
      </c>
      <c r="G734" s="0" t="s">
        <v>1585</v>
      </c>
      <c r="H734" s="0" t="str">
        <f aca="false">VLOOKUP(G734,A$2:B$5723,2,0)</f>
        <v>Solv.</v>
      </c>
    </row>
    <row r="735" customFormat="false" ht="13.8" hidden="false" customHeight="false" outlineLevel="0" collapsed="false">
      <c r="A735" s="0" t="s">
        <v>1760</v>
      </c>
      <c r="B735" s="0" t="str">
        <f aca="false">$E$9</f>
        <v>Solv.</v>
      </c>
      <c r="G735" s="0" t="s">
        <v>1438</v>
      </c>
      <c r="H735" s="0" t="str">
        <f aca="false">VLOOKUP(G735,A$2:B$5723,2,0)</f>
        <v>Solv.</v>
      </c>
    </row>
    <row r="736" customFormat="false" ht="13.8" hidden="false" customHeight="false" outlineLevel="0" collapsed="false">
      <c r="A736" s="0" t="s">
        <v>1055</v>
      </c>
      <c r="B736" s="0" t="str">
        <f aca="false">$E$9</f>
        <v>Solv.</v>
      </c>
      <c r="G736" s="0" t="s">
        <v>1761</v>
      </c>
      <c r="H736" s="0" t="str">
        <f aca="false">VLOOKUP(G736,A$2:B$5723,2,0)</f>
        <v>Solv.</v>
      </c>
    </row>
    <row r="737" customFormat="false" ht="13.8" hidden="false" customHeight="false" outlineLevel="0" collapsed="false">
      <c r="A737" s="0" t="s">
        <v>1762</v>
      </c>
      <c r="B737" s="0" t="str">
        <f aca="false">$E$9</f>
        <v>Solv.</v>
      </c>
      <c r="G737" s="0" t="s">
        <v>1763</v>
      </c>
      <c r="H737" s="0" t="str">
        <f aca="false">VLOOKUP(G737,A$2:B$5723,2,0)</f>
        <v>Msc</v>
      </c>
    </row>
    <row r="738" customFormat="false" ht="13.8" hidden="false" customHeight="false" outlineLevel="0" collapsed="false">
      <c r="A738" s="0" t="s">
        <v>1764</v>
      </c>
      <c r="B738" s="0" t="str">
        <f aca="false">$E$9</f>
        <v>Solv.</v>
      </c>
      <c r="G738" s="0" t="s">
        <v>1765</v>
      </c>
      <c r="H738" s="0" t="str">
        <f aca="false">VLOOKUP(G738,A$2:B$5723,2,0)</f>
        <v>Msc</v>
      </c>
    </row>
    <row r="739" customFormat="false" ht="13.8" hidden="false" customHeight="false" outlineLevel="0" collapsed="false">
      <c r="A739" s="0" t="s">
        <v>1766</v>
      </c>
      <c r="B739" s="0" t="str">
        <f aca="false">$E$9</f>
        <v>Solv.</v>
      </c>
      <c r="G739" s="0" t="s">
        <v>1767</v>
      </c>
      <c r="H739" s="0" t="str">
        <f aca="false">VLOOKUP(G739,A$2:B$5723,2,0)</f>
        <v>Msc</v>
      </c>
    </row>
    <row r="740" customFormat="false" ht="13.8" hidden="false" customHeight="false" outlineLevel="0" collapsed="false">
      <c r="A740" s="0" t="s">
        <v>1768</v>
      </c>
      <c r="B740" s="0" t="str">
        <f aca="false">$E$9</f>
        <v>Solv.</v>
      </c>
      <c r="G740" s="0" t="s">
        <v>1769</v>
      </c>
      <c r="H740" s="0" t="str">
        <f aca="false">VLOOKUP(G740,A$2:B$5723,2,0)</f>
        <v>Pet</v>
      </c>
    </row>
    <row r="741" customFormat="false" ht="13.8" hidden="false" customHeight="false" outlineLevel="0" collapsed="false">
      <c r="A741" s="0" t="s">
        <v>1770</v>
      </c>
      <c r="B741" s="0" t="str">
        <f aca="false">$E$9</f>
        <v>Solv.</v>
      </c>
      <c r="G741" s="0" t="s">
        <v>1771</v>
      </c>
      <c r="H741" s="0" t="str">
        <f aca="false">VLOOKUP(G741,A$2:B$5723,2,0)</f>
        <v>Ind</v>
      </c>
    </row>
    <row r="742" customFormat="false" ht="13.8" hidden="false" customHeight="false" outlineLevel="0" collapsed="false">
      <c r="A742" s="0" t="s">
        <v>1761</v>
      </c>
      <c r="B742" s="0" t="str">
        <f aca="false">$E$9</f>
        <v>Solv.</v>
      </c>
      <c r="G742" s="0" t="s">
        <v>1772</v>
      </c>
      <c r="H742" s="0" t="str">
        <f aca="false">VLOOKUP(G742,A$2:B$5723,2,0)</f>
        <v>Ind</v>
      </c>
    </row>
    <row r="743" customFormat="false" ht="13.8" hidden="false" customHeight="false" outlineLevel="0" collapsed="false">
      <c r="A743" s="0" t="n">
        <v>2401200000</v>
      </c>
      <c r="B743" s="0" t="str">
        <f aca="false">$E$9</f>
        <v>Solv.</v>
      </c>
      <c r="G743" s="0" t="s">
        <v>1773</v>
      </c>
      <c r="H743" s="0" t="str">
        <f aca="false">VLOOKUP(G743,A$2:B$5723,2,0)</f>
        <v>Ind</v>
      </c>
    </row>
    <row r="744" customFormat="false" ht="13.8" hidden="false" customHeight="false" outlineLevel="0" collapsed="false">
      <c r="A744" s="0" t="s">
        <v>1774</v>
      </c>
      <c r="B744" s="0" t="str">
        <f aca="false">$E$9</f>
        <v>Solv.</v>
      </c>
      <c r="G744" s="0" t="s">
        <v>1775</v>
      </c>
      <c r="H744" s="0" t="str">
        <f aca="false">VLOOKUP(G744,A$2:B$5723,2,0)</f>
        <v>Waste</v>
      </c>
    </row>
    <row r="745" customFormat="false" ht="13.8" hidden="false" customHeight="false" outlineLevel="0" collapsed="false">
      <c r="A745" s="0" t="n">
        <v>2401990000</v>
      </c>
      <c r="B745" s="0" t="str">
        <f aca="false">$E$9</f>
        <v>Solv.</v>
      </c>
      <c r="G745" s="0" t="s">
        <v>1776</v>
      </c>
      <c r="H745" s="0" t="str">
        <f aca="false">VLOOKUP(G745,A$2:B$5723,2,0)</f>
        <v>Msc</v>
      </c>
    </row>
    <row r="746" customFormat="false" ht="13.8" hidden="false" customHeight="false" outlineLevel="0" collapsed="false">
      <c r="A746" s="0" t="s">
        <v>1777</v>
      </c>
      <c r="B746" s="0" t="str">
        <f aca="false">$E$9</f>
        <v>Solv.</v>
      </c>
      <c r="G746" s="0" t="s">
        <v>1778</v>
      </c>
      <c r="H746" s="0" t="str">
        <f aca="false">VLOOKUP(G746,A$2:B$5723,2,0)</f>
        <v>Msc</v>
      </c>
    </row>
    <row r="747" customFormat="false" ht="13.8" hidden="false" customHeight="false" outlineLevel="0" collapsed="false">
      <c r="A747" s="0" t="s">
        <v>1029</v>
      </c>
      <c r="B747" s="0" t="str">
        <f aca="false">$E$9</f>
        <v>Solv.</v>
      </c>
      <c r="G747" s="0" t="s">
        <v>1779</v>
      </c>
      <c r="H747" s="0" t="str">
        <f aca="false">VLOOKUP(G747,A$2:B$5723,2,0)</f>
        <v>Msc</v>
      </c>
    </row>
    <row r="748" customFormat="false" ht="13.8" hidden="false" customHeight="false" outlineLevel="0" collapsed="false">
      <c r="A748" s="0" t="s">
        <v>1780</v>
      </c>
      <c r="B748" s="0" t="str">
        <f aca="false">$E$9</f>
        <v>Solv.</v>
      </c>
      <c r="G748" s="0" t="s">
        <v>1781</v>
      </c>
      <c r="H748" s="0" t="str">
        <f aca="false">VLOOKUP(G748,A$2:B$5723,2,0)</f>
        <v>Solv.</v>
      </c>
    </row>
    <row r="749" customFormat="false" ht="13.8" hidden="false" customHeight="false" outlineLevel="0" collapsed="false">
      <c r="A749" s="0" t="s">
        <v>1782</v>
      </c>
      <c r="B749" s="0" t="str">
        <f aca="false">$E$9</f>
        <v>Solv.</v>
      </c>
      <c r="G749" s="0" t="s">
        <v>1544</v>
      </c>
      <c r="H749" s="0" t="str">
        <f aca="false">VLOOKUP(G749,A$2:B$5723,2,0)</f>
        <v>Solv.</v>
      </c>
    </row>
    <row r="750" customFormat="false" ht="13.8" hidden="false" customHeight="false" outlineLevel="0" collapsed="false">
      <c r="A750" s="0" t="n">
        <v>2401090000</v>
      </c>
      <c r="B750" s="0" t="str">
        <f aca="false">$E$9</f>
        <v>Solv.</v>
      </c>
      <c r="G750" s="0" t="s">
        <v>1783</v>
      </c>
      <c r="H750" s="0" t="str">
        <f aca="false">VLOOKUP(G750,A$2:B$5723,2,0)</f>
        <v>Ind</v>
      </c>
    </row>
    <row r="751" customFormat="false" ht="13.8" hidden="false" customHeight="false" outlineLevel="0" collapsed="false">
      <c r="A751" s="0" t="s">
        <v>1784</v>
      </c>
      <c r="B751" s="0" t="str">
        <f aca="false">$E$9</f>
        <v>Solv.</v>
      </c>
      <c r="G751" s="0" t="s">
        <v>1785</v>
      </c>
      <c r="H751" s="0" t="str">
        <f aca="false">VLOOKUP(G751,A$2:B$5723,2,0)</f>
        <v>Msc</v>
      </c>
    </row>
    <row r="752" customFormat="false" ht="13.8" hidden="false" customHeight="false" outlineLevel="0" collapsed="false">
      <c r="A752" s="0" t="s">
        <v>1786</v>
      </c>
      <c r="B752" s="0" t="str">
        <f aca="false">$E$9</f>
        <v>Solv.</v>
      </c>
      <c r="G752" s="0" t="s">
        <v>1787</v>
      </c>
      <c r="H752" s="0" t="str">
        <f aca="false">VLOOKUP(G752,A$2:B$5723,2,0)</f>
        <v>Pet</v>
      </c>
    </row>
    <row r="753" customFormat="false" ht="13.8" hidden="false" customHeight="false" outlineLevel="0" collapsed="false">
      <c r="A753" s="0" t="s">
        <v>1788</v>
      </c>
      <c r="B753" s="0" t="str">
        <f aca="false">$E$9</f>
        <v>Solv.</v>
      </c>
      <c r="G753" s="0" t="s">
        <v>1789</v>
      </c>
      <c r="H753" s="0" t="str">
        <f aca="false">VLOOKUP(G753,A$2:B$5723,2,0)</f>
        <v>Ind</v>
      </c>
    </row>
    <row r="754" customFormat="false" ht="13.8" hidden="false" customHeight="false" outlineLevel="0" collapsed="false">
      <c r="A754" s="0" t="s">
        <v>1790</v>
      </c>
      <c r="B754" s="0" t="str">
        <f aca="false">$E$9</f>
        <v>Solv.</v>
      </c>
      <c r="G754" s="0" t="s">
        <v>1791</v>
      </c>
      <c r="H754" s="0" t="str">
        <f aca="false">VLOOKUP(G754,A$2:B$5723,2,0)</f>
        <v>Msc</v>
      </c>
    </row>
    <row r="755" customFormat="false" ht="13.8" hidden="false" customHeight="false" outlineLevel="0" collapsed="false">
      <c r="A755" s="0" t="s">
        <v>1792</v>
      </c>
      <c r="B755" s="0" t="str">
        <f aca="false">$E$9</f>
        <v>Solv.</v>
      </c>
      <c r="G755" s="0" t="s">
        <v>1793</v>
      </c>
      <c r="H755" s="0" t="str">
        <f aca="false">VLOOKUP(G755,A$2:B$5723,2,0)</f>
        <v>Ind</v>
      </c>
    </row>
    <row r="756" customFormat="false" ht="13.8" hidden="false" customHeight="false" outlineLevel="0" collapsed="false">
      <c r="A756" s="0" t="s">
        <v>1794</v>
      </c>
      <c r="B756" s="0" t="str">
        <f aca="false">$E$9</f>
        <v>Solv.</v>
      </c>
      <c r="G756" s="0" t="s">
        <v>1795</v>
      </c>
      <c r="H756" s="0" t="str">
        <f aca="false">VLOOKUP(G756,A$2:B$5723,2,0)</f>
        <v>Ind</v>
      </c>
    </row>
    <row r="757" customFormat="false" ht="13.8" hidden="false" customHeight="false" outlineLevel="0" collapsed="false">
      <c r="A757" s="0" t="s">
        <v>1796</v>
      </c>
      <c r="B757" s="0" t="str">
        <f aca="false">$E$9</f>
        <v>Solv.</v>
      </c>
      <c r="G757" s="0" t="s">
        <v>1797</v>
      </c>
      <c r="H757" s="0" t="str">
        <f aca="false">VLOOKUP(G757,A$2:B$5723,2,0)</f>
        <v>Solv.</v>
      </c>
    </row>
    <row r="758" customFormat="false" ht="13.8" hidden="false" customHeight="false" outlineLevel="0" collapsed="false">
      <c r="A758" s="0" t="s">
        <v>1798</v>
      </c>
      <c r="B758" s="0" t="str">
        <f aca="false">$E$9</f>
        <v>Solv.</v>
      </c>
      <c r="G758" s="0" t="s">
        <v>1799</v>
      </c>
      <c r="H758" s="0" t="str">
        <f aca="false">VLOOKUP(G758,A$2:B$5723,2,0)</f>
        <v>Msc</v>
      </c>
    </row>
    <row r="759" customFormat="false" ht="13.8" hidden="false" customHeight="false" outlineLevel="0" collapsed="false">
      <c r="A759" s="0" t="s">
        <v>1800</v>
      </c>
      <c r="B759" s="0" t="str">
        <f aca="false">$E$9</f>
        <v>Solv.</v>
      </c>
      <c r="G759" s="0" t="s">
        <v>1801</v>
      </c>
      <c r="H759" s="0" t="str">
        <f aca="false">VLOOKUP(G759,A$2:B$5723,2,0)</f>
        <v>Msc</v>
      </c>
    </row>
    <row r="760" customFormat="false" ht="13.8" hidden="false" customHeight="false" outlineLevel="0" collapsed="false">
      <c r="A760" s="0" t="s">
        <v>1802</v>
      </c>
      <c r="B760" s="0" t="str">
        <f aca="false">$E$9</f>
        <v>Solv.</v>
      </c>
      <c r="G760" s="0" t="s">
        <v>1803</v>
      </c>
      <c r="H760" s="0" t="str">
        <f aca="false">VLOOKUP(G760,A$2:B$5723,2,0)</f>
        <v>Ind</v>
      </c>
    </row>
    <row r="761" customFormat="false" ht="13.8" hidden="false" customHeight="false" outlineLevel="0" collapsed="false">
      <c r="A761" s="0" t="s">
        <v>1804</v>
      </c>
      <c r="B761" s="0" t="str">
        <f aca="false">$E$9</f>
        <v>Solv.</v>
      </c>
      <c r="G761" s="0" t="s">
        <v>1681</v>
      </c>
      <c r="H761" s="0" t="str">
        <f aca="false">VLOOKUP(G761,A$2:B$5723,2,0)</f>
        <v>Solv.</v>
      </c>
    </row>
    <row r="762" customFormat="false" ht="13.8" hidden="false" customHeight="false" outlineLevel="0" collapsed="false">
      <c r="A762" s="0" t="s">
        <v>1805</v>
      </c>
      <c r="B762" s="0" t="str">
        <f aca="false">$E$9</f>
        <v>Solv.</v>
      </c>
      <c r="G762" s="0" t="s">
        <v>1806</v>
      </c>
      <c r="H762" s="0" t="str">
        <f aca="false">VLOOKUP(G762,A$2:B$5723,2,0)</f>
        <v>Waste</v>
      </c>
    </row>
    <row r="763" customFormat="false" ht="13.8" hidden="false" customHeight="false" outlineLevel="0" collapsed="false">
      <c r="A763" s="0" t="s">
        <v>1807</v>
      </c>
      <c r="B763" s="0" t="str">
        <f aca="false">$E$9</f>
        <v>Solv.</v>
      </c>
      <c r="G763" s="0" t="s">
        <v>1808</v>
      </c>
      <c r="H763" s="0" t="str">
        <f aca="false">VLOOKUP(G763,A$2:B$5723,2,0)</f>
        <v>Ind</v>
      </c>
    </row>
    <row r="764" customFormat="false" ht="13.8" hidden="false" customHeight="false" outlineLevel="0" collapsed="false">
      <c r="A764" s="0" t="s">
        <v>1809</v>
      </c>
      <c r="B764" s="0" t="str">
        <f aca="false">$E$9</f>
        <v>Solv.</v>
      </c>
      <c r="G764" s="0" t="s">
        <v>1006</v>
      </c>
      <c r="H764" s="0" t="str">
        <f aca="false">VLOOKUP(G764,A$2:B$5723,2,0)</f>
        <v>Ind</v>
      </c>
    </row>
    <row r="765" customFormat="false" ht="13.8" hidden="false" customHeight="false" outlineLevel="0" collapsed="false">
      <c r="A765" s="0" t="n">
        <v>2401030000</v>
      </c>
      <c r="B765" s="0" t="str">
        <f aca="false">$E$9</f>
        <v>Solv.</v>
      </c>
      <c r="G765" s="0" t="s">
        <v>1810</v>
      </c>
      <c r="H765" s="0" t="str">
        <f aca="false">VLOOKUP(G765,A$2:B$5723,2,0)</f>
        <v>Solv.</v>
      </c>
    </row>
    <row r="766" customFormat="false" ht="13.8" hidden="false" customHeight="false" outlineLevel="0" collapsed="false">
      <c r="A766" s="0" t="s">
        <v>1811</v>
      </c>
      <c r="B766" s="0" t="str">
        <f aca="false">$E$9</f>
        <v>Solv.</v>
      </c>
      <c r="G766" s="0" t="s">
        <v>1812</v>
      </c>
      <c r="H766" s="0" t="str">
        <f aca="false">VLOOKUP(G766,A$2:B$5723,2,0)</f>
        <v>Waste</v>
      </c>
    </row>
    <row r="767" customFormat="false" ht="13.8" hidden="false" customHeight="false" outlineLevel="0" collapsed="false">
      <c r="A767" s="0" t="s">
        <v>1813</v>
      </c>
      <c r="B767" s="0" t="str">
        <f aca="false">$E$9</f>
        <v>Solv.</v>
      </c>
      <c r="G767" s="0" t="s">
        <v>1814</v>
      </c>
      <c r="H767" s="0" t="str">
        <f aca="false">VLOOKUP(G767,A$2:B$5723,2,0)</f>
        <v>Waste</v>
      </c>
    </row>
    <row r="768" customFormat="false" ht="13.8" hidden="false" customHeight="false" outlineLevel="0" collapsed="false">
      <c r="A768" s="0" t="s">
        <v>1815</v>
      </c>
      <c r="B768" s="0" t="str">
        <f aca="false">$E$9</f>
        <v>Solv.</v>
      </c>
      <c r="G768" s="0" t="s">
        <v>1816</v>
      </c>
      <c r="H768" s="0" t="str">
        <f aca="false">VLOOKUP(G768,A$2:B$5723,2,0)</f>
        <v>Mine</v>
      </c>
    </row>
    <row r="769" customFormat="false" ht="13.8" hidden="false" customHeight="false" outlineLevel="0" collapsed="false">
      <c r="A769" s="0" t="s">
        <v>1503</v>
      </c>
      <c r="B769" s="0" t="str">
        <f aca="false">$E$9</f>
        <v>Solv.</v>
      </c>
      <c r="G769" s="0" t="s">
        <v>1817</v>
      </c>
      <c r="H769" s="0" t="str">
        <f aca="false">VLOOKUP(G769,A$2:B$5723,2,0)</f>
        <v>Ind</v>
      </c>
    </row>
    <row r="770" customFormat="false" ht="13.8" hidden="false" customHeight="false" outlineLevel="0" collapsed="false">
      <c r="A770" s="0" t="s">
        <v>1797</v>
      </c>
      <c r="B770" s="0" t="str">
        <f aca="false">$E$9</f>
        <v>Solv.</v>
      </c>
      <c r="G770" s="0" t="s">
        <v>1219</v>
      </c>
      <c r="H770" s="0" t="str">
        <f aca="false">VLOOKUP(G770,A$2:B$5723,2,0)</f>
        <v>Ind</v>
      </c>
    </row>
    <row r="771" customFormat="false" ht="13.8" hidden="false" customHeight="false" outlineLevel="0" collapsed="false">
      <c r="A771" s="0" t="s">
        <v>1818</v>
      </c>
      <c r="B771" s="0" t="str">
        <f aca="false">$E$9</f>
        <v>Solv.</v>
      </c>
      <c r="G771" s="0" t="s">
        <v>1819</v>
      </c>
      <c r="H771" s="0" t="str">
        <f aca="false">VLOOKUP(G771,A$2:B$5723,2,0)</f>
        <v>Msc</v>
      </c>
    </row>
    <row r="772" customFormat="false" ht="13.8" hidden="false" customHeight="false" outlineLevel="0" collapsed="false">
      <c r="A772" s="0" t="s">
        <v>1820</v>
      </c>
      <c r="B772" s="0" t="str">
        <f aca="false">$E$9</f>
        <v>Solv.</v>
      </c>
      <c r="G772" s="0" t="s">
        <v>1821</v>
      </c>
      <c r="H772" s="0" t="str">
        <f aca="false">VLOOKUP(G772,A$2:B$5723,2,0)</f>
        <v>Off Hwy</v>
      </c>
    </row>
    <row r="773" customFormat="false" ht="13.8" hidden="false" customHeight="false" outlineLevel="0" collapsed="false">
      <c r="A773" s="0" t="s">
        <v>1822</v>
      </c>
      <c r="B773" s="0" t="str">
        <f aca="false">$E$9</f>
        <v>Solv.</v>
      </c>
      <c r="G773" s="0" t="s">
        <v>1823</v>
      </c>
      <c r="H773" s="0" t="str">
        <f aca="false">VLOOKUP(G773,A$2:B$5723,2,0)</f>
        <v>Res</v>
      </c>
    </row>
    <row r="774" customFormat="false" ht="13.8" hidden="false" customHeight="false" outlineLevel="0" collapsed="false">
      <c r="A774" s="0" t="s">
        <v>1824</v>
      </c>
      <c r="B774" s="0" t="str">
        <f aca="false">$E$9</f>
        <v>Solv.</v>
      </c>
      <c r="G774" s="0" t="s">
        <v>1825</v>
      </c>
      <c r="H774" s="0" t="str">
        <f aca="false">VLOOKUP(G774,A$2:B$5723,2,0)</f>
        <v>Ind</v>
      </c>
    </row>
    <row r="775" customFormat="false" ht="13.8" hidden="false" customHeight="false" outlineLevel="0" collapsed="false">
      <c r="A775" s="0" t="s">
        <v>1826</v>
      </c>
      <c r="B775" s="0" t="str">
        <f aca="false">$E$9</f>
        <v>Solv.</v>
      </c>
      <c r="G775" s="0" t="s">
        <v>1371</v>
      </c>
      <c r="H775" s="0" t="str">
        <f aca="false">VLOOKUP(G775,A$2:B$5723,2,0)</f>
        <v>Ind</v>
      </c>
    </row>
    <row r="776" customFormat="false" ht="13.8" hidden="false" customHeight="false" outlineLevel="0" collapsed="false">
      <c r="A776" s="0" t="s">
        <v>1827</v>
      </c>
      <c r="B776" s="0" t="str">
        <f aca="false">$E$9</f>
        <v>Solv.</v>
      </c>
      <c r="G776" s="0" t="s">
        <v>1359</v>
      </c>
      <c r="H776" s="0" t="str">
        <f aca="false">VLOOKUP(G776,A$2:B$5723,2,0)</f>
        <v>Ind</v>
      </c>
    </row>
    <row r="777" customFormat="false" ht="13.8" hidden="false" customHeight="false" outlineLevel="0" collapsed="false">
      <c r="A777" s="0" t="s">
        <v>1828</v>
      </c>
      <c r="B777" s="0" t="str">
        <f aca="false">$E$9</f>
        <v>Solv.</v>
      </c>
      <c r="G777" s="0" t="s">
        <v>1829</v>
      </c>
      <c r="H777" s="0" t="str">
        <f aca="false">VLOOKUP(G777,A$2:B$5723,2,0)</f>
        <v>Msc</v>
      </c>
    </row>
    <row r="778" customFormat="false" ht="13.8" hidden="false" customHeight="false" outlineLevel="0" collapsed="false">
      <c r="A778" s="0" t="s">
        <v>1830</v>
      </c>
      <c r="B778" s="0" t="str">
        <f aca="false">$E$9</f>
        <v>Solv.</v>
      </c>
      <c r="G778" s="0" t="s">
        <v>1831</v>
      </c>
      <c r="H778" s="0" t="str">
        <f aca="false">VLOOKUP(G778,A$2:B$5723,2,0)</f>
        <v>Msc</v>
      </c>
    </row>
    <row r="779" customFormat="false" ht="13.8" hidden="false" customHeight="false" outlineLevel="0" collapsed="false">
      <c r="A779" s="0" t="s">
        <v>1832</v>
      </c>
      <c r="B779" s="0" t="str">
        <f aca="false">$E$9</f>
        <v>Solv.</v>
      </c>
      <c r="G779" s="0" t="s">
        <v>1833</v>
      </c>
      <c r="H779" s="0" t="str">
        <f aca="false">VLOOKUP(G779,A$2:B$5723,2,0)</f>
        <v>Msc</v>
      </c>
    </row>
    <row r="780" customFormat="false" ht="13.8" hidden="false" customHeight="false" outlineLevel="0" collapsed="false">
      <c r="A780" s="0" t="s">
        <v>1834</v>
      </c>
      <c r="B780" s="0" t="str">
        <f aca="false">$E$9</f>
        <v>Solv.</v>
      </c>
      <c r="G780" s="0" t="s">
        <v>1835</v>
      </c>
      <c r="H780" s="0" t="str">
        <f aca="false">VLOOKUP(G780,A$2:B$5723,2,0)</f>
        <v>Msc</v>
      </c>
    </row>
    <row r="781" customFormat="false" ht="13.8" hidden="false" customHeight="false" outlineLevel="0" collapsed="false">
      <c r="A781" s="0" t="s">
        <v>1740</v>
      </c>
      <c r="B781" s="0" t="str">
        <f aca="false">$E$9</f>
        <v>Solv.</v>
      </c>
      <c r="G781" s="0" t="s">
        <v>1836</v>
      </c>
      <c r="H781" s="0" t="str">
        <f aca="false">VLOOKUP(G781,A$2:B$5723,2,0)</f>
        <v>Mine</v>
      </c>
    </row>
    <row r="782" customFormat="false" ht="13.8" hidden="false" customHeight="false" outlineLevel="0" collapsed="false">
      <c r="A782" s="0" t="s">
        <v>1837</v>
      </c>
      <c r="B782" s="0" t="str">
        <f aca="false">$E$9</f>
        <v>Solv.</v>
      </c>
      <c r="G782" s="0" t="s">
        <v>1838</v>
      </c>
      <c r="H782" s="0" t="str">
        <f aca="false">VLOOKUP(G782,A$2:B$5723,2,0)</f>
        <v>Ind</v>
      </c>
    </row>
    <row r="783" customFormat="false" ht="13.8" hidden="false" customHeight="false" outlineLevel="0" collapsed="false">
      <c r="A783" s="0" t="s">
        <v>1839</v>
      </c>
      <c r="B783" s="0" t="str">
        <f aca="false">$E$9</f>
        <v>Solv.</v>
      </c>
      <c r="G783" s="0" t="s">
        <v>1840</v>
      </c>
      <c r="H783" s="0" t="str">
        <f aca="false">VLOOKUP(G783,A$2:B$5723,2,0)</f>
        <v>Pet</v>
      </c>
    </row>
    <row r="784" customFormat="false" ht="13.8" hidden="false" customHeight="false" outlineLevel="0" collapsed="false">
      <c r="A784" s="0" t="s">
        <v>1841</v>
      </c>
      <c r="B784" s="0" t="str">
        <f aca="false">$E$9</f>
        <v>Solv.</v>
      </c>
      <c r="G784" s="0" t="s">
        <v>1842</v>
      </c>
      <c r="H784" s="0" t="str">
        <f aca="false">VLOOKUP(G784,A$2:B$5723,2,0)</f>
        <v>Msc</v>
      </c>
    </row>
    <row r="785" customFormat="false" ht="13.8" hidden="false" customHeight="false" outlineLevel="0" collapsed="false">
      <c r="A785" s="0" t="s">
        <v>1843</v>
      </c>
      <c r="B785" s="0" t="str">
        <f aca="false">$E$9</f>
        <v>Solv.</v>
      </c>
      <c r="G785" s="0" t="s">
        <v>1844</v>
      </c>
      <c r="H785" s="0" t="str">
        <f aca="false">VLOOKUP(G785,A$2:B$5723,2,0)</f>
        <v>Ag</v>
      </c>
    </row>
    <row r="786" customFormat="false" ht="13.8" hidden="false" customHeight="false" outlineLevel="0" collapsed="false">
      <c r="A786" s="0" t="s">
        <v>1845</v>
      </c>
      <c r="B786" s="0" t="str">
        <f aca="false">$E$9</f>
        <v>Solv.</v>
      </c>
      <c r="G786" s="0" t="s">
        <v>1846</v>
      </c>
      <c r="H786" s="0" t="str">
        <f aca="false">VLOOKUP(G786,A$2:B$5723,2,0)</f>
        <v>Msc</v>
      </c>
    </row>
    <row r="787" customFormat="false" ht="13.8" hidden="false" customHeight="false" outlineLevel="0" collapsed="false">
      <c r="A787" s="0" t="n">
        <v>2401035000</v>
      </c>
      <c r="B787" s="0" t="str">
        <f aca="false">$E$9</f>
        <v>Solv.</v>
      </c>
      <c r="G787" s="0" t="s">
        <v>1847</v>
      </c>
      <c r="H787" s="0" t="str">
        <f aca="false">VLOOKUP(G787,A$2:B$5723,2,0)</f>
        <v>Msc</v>
      </c>
    </row>
    <row r="788" customFormat="false" ht="13.8" hidden="false" customHeight="false" outlineLevel="0" collapsed="false">
      <c r="A788" s="0" t="s">
        <v>1848</v>
      </c>
      <c r="B788" s="0" t="str">
        <f aca="false">$E$9</f>
        <v>Solv.</v>
      </c>
      <c r="G788" s="0" t="s">
        <v>1849</v>
      </c>
      <c r="H788" s="0" t="str">
        <f aca="false">VLOOKUP(G788,A$2:B$5723,2,0)</f>
        <v>Msc</v>
      </c>
    </row>
    <row r="789" customFormat="false" ht="13.8" hidden="false" customHeight="false" outlineLevel="0" collapsed="false">
      <c r="A789" s="0" t="n">
        <v>2401085000</v>
      </c>
      <c r="B789" s="0" t="str">
        <f aca="false">$E$9</f>
        <v>Solv.</v>
      </c>
      <c r="G789" s="0" t="s">
        <v>1850</v>
      </c>
      <c r="H789" s="0" t="str">
        <f aca="false">VLOOKUP(G789,A$2:B$5723,2,0)</f>
        <v>Msc</v>
      </c>
    </row>
    <row r="790" customFormat="false" ht="13.8" hidden="false" customHeight="false" outlineLevel="0" collapsed="false">
      <c r="A790" s="0" t="s">
        <v>1851</v>
      </c>
      <c r="B790" s="0" t="str">
        <f aca="false">$E$9</f>
        <v>Solv.</v>
      </c>
      <c r="G790" s="0" t="s">
        <v>1852</v>
      </c>
      <c r="H790" s="0" t="str">
        <f aca="false">VLOOKUP(G790,A$2:B$5723,2,0)</f>
        <v>Off Hwy</v>
      </c>
    </row>
    <row r="791" customFormat="false" ht="13.8" hidden="false" customHeight="false" outlineLevel="0" collapsed="false">
      <c r="A791" s="0" t="s">
        <v>1853</v>
      </c>
      <c r="B791" s="0" t="str">
        <f aca="false">$E$9</f>
        <v>Solv.</v>
      </c>
      <c r="G791" s="0" t="s">
        <v>1854</v>
      </c>
      <c r="H791" s="0" t="str">
        <f aca="false">VLOOKUP(G791,A$2:B$5723,2,0)</f>
        <v>Msc</v>
      </c>
    </row>
    <row r="792" customFormat="false" ht="13.8" hidden="false" customHeight="false" outlineLevel="0" collapsed="false">
      <c r="A792" s="0" t="s">
        <v>1855</v>
      </c>
      <c r="B792" s="0" t="str">
        <f aca="false">$E$9</f>
        <v>Solv.</v>
      </c>
      <c r="G792" s="0" t="s">
        <v>1856</v>
      </c>
      <c r="H792" s="0" t="str">
        <f aca="false">VLOOKUP(G792,A$2:B$5723,2,0)</f>
        <v>Msc</v>
      </c>
    </row>
    <row r="793" customFormat="false" ht="13.8" hidden="false" customHeight="false" outlineLevel="0" collapsed="false">
      <c r="A793" s="0" t="s">
        <v>1857</v>
      </c>
      <c r="B793" s="0" t="str">
        <f aca="false">$E$9</f>
        <v>Solv.</v>
      </c>
      <c r="G793" s="0" t="s">
        <v>1858</v>
      </c>
      <c r="H793" s="0" t="str">
        <f aca="false">VLOOKUP(G793,A$2:B$5723,2,0)</f>
        <v>Msc</v>
      </c>
    </row>
    <row r="794" customFormat="false" ht="13.8" hidden="false" customHeight="false" outlineLevel="0" collapsed="false">
      <c r="A794" s="0" t="s">
        <v>1859</v>
      </c>
      <c r="B794" s="0" t="str">
        <f aca="false">$E$9</f>
        <v>Solv.</v>
      </c>
      <c r="G794" s="0" t="s">
        <v>1860</v>
      </c>
      <c r="H794" s="0" t="str">
        <f aca="false">VLOOKUP(G794,A$2:B$5723,2,0)</f>
        <v>Ind</v>
      </c>
    </row>
    <row r="795" customFormat="false" ht="13.8" hidden="false" customHeight="false" outlineLevel="0" collapsed="false">
      <c r="A795" s="0" t="s">
        <v>1861</v>
      </c>
      <c r="B795" s="0" t="str">
        <f aca="false">$E$9</f>
        <v>Solv.</v>
      </c>
      <c r="G795" s="0" t="s">
        <v>1862</v>
      </c>
      <c r="H795" s="0" t="str">
        <f aca="false">VLOOKUP(G795,A$2:B$5723,2,0)</f>
        <v>Ind</v>
      </c>
    </row>
    <row r="796" customFormat="false" ht="13.8" hidden="false" customHeight="false" outlineLevel="0" collapsed="false">
      <c r="A796" s="0" t="s">
        <v>1863</v>
      </c>
      <c r="B796" s="0" t="str">
        <f aca="false">$E$9</f>
        <v>Solv.</v>
      </c>
      <c r="G796" s="0" t="s">
        <v>1864</v>
      </c>
      <c r="H796" s="0" t="str">
        <f aca="false">VLOOKUP(G796,A$2:B$5723,2,0)</f>
        <v>Msc</v>
      </c>
    </row>
    <row r="797" customFormat="false" ht="13.8" hidden="false" customHeight="false" outlineLevel="0" collapsed="false">
      <c r="A797" s="0" t="s">
        <v>1865</v>
      </c>
      <c r="B797" s="0" t="str">
        <f aca="false">$E$9</f>
        <v>Solv.</v>
      </c>
      <c r="G797" s="0" t="s">
        <v>1866</v>
      </c>
      <c r="H797" s="0" t="str">
        <f aca="false">VLOOKUP(G797,A$2:B$5723,2,0)</f>
        <v>Msc</v>
      </c>
    </row>
    <row r="798" customFormat="false" ht="13.8" hidden="false" customHeight="false" outlineLevel="0" collapsed="false">
      <c r="A798" s="0" t="s">
        <v>1867</v>
      </c>
      <c r="B798" s="0" t="str">
        <f aca="false">$E$9</f>
        <v>Solv.</v>
      </c>
      <c r="G798" s="0" t="s">
        <v>1868</v>
      </c>
      <c r="H798" s="0" t="str">
        <f aca="false">VLOOKUP(G798,A$2:B$5723,2,0)</f>
        <v>Ind</v>
      </c>
    </row>
    <row r="799" customFormat="false" ht="13.8" hidden="false" customHeight="false" outlineLevel="0" collapsed="false">
      <c r="A799" s="0" t="s">
        <v>1869</v>
      </c>
      <c r="B799" s="0" t="str">
        <f aca="false">$E$9</f>
        <v>Solv.</v>
      </c>
      <c r="G799" s="0" t="s">
        <v>1870</v>
      </c>
      <c r="H799" s="0" t="str">
        <f aca="false">VLOOKUP(G799,A$2:B$5723,2,0)</f>
        <v>Waste</v>
      </c>
    </row>
    <row r="800" customFormat="false" ht="13.8" hidden="false" customHeight="false" outlineLevel="0" collapsed="false">
      <c r="A800" s="0" t="s">
        <v>1871</v>
      </c>
      <c r="B800" s="0" t="str">
        <f aca="false">$E$9</f>
        <v>Solv.</v>
      </c>
      <c r="G800" s="0" t="s">
        <v>1872</v>
      </c>
      <c r="H800" s="0" t="str">
        <f aca="false">VLOOKUP(G800,A$2:B$5723,2,0)</f>
        <v>Msc</v>
      </c>
    </row>
    <row r="801" customFormat="false" ht="13.8" hidden="false" customHeight="false" outlineLevel="0" collapsed="false">
      <c r="A801" s="0" t="s">
        <v>1072</v>
      </c>
      <c r="B801" s="0" t="str">
        <f aca="false">$E$9</f>
        <v>Solv.</v>
      </c>
      <c r="G801" s="0" t="s">
        <v>1873</v>
      </c>
      <c r="H801" s="0" t="str">
        <f aca="false">VLOOKUP(G801,A$2:B$5723,2,0)</f>
        <v>Res</v>
      </c>
    </row>
    <row r="802" customFormat="false" ht="13.8" hidden="false" customHeight="false" outlineLevel="0" collapsed="false">
      <c r="A802" s="0" t="s">
        <v>1874</v>
      </c>
      <c r="B802" s="0" t="str">
        <f aca="false">$E$9</f>
        <v>Solv.</v>
      </c>
      <c r="G802" s="0" t="s">
        <v>1875</v>
      </c>
      <c r="H802" s="0" t="str">
        <f aca="false">VLOOKUP(G802,A$2:B$5723,2,0)</f>
        <v>Msc</v>
      </c>
    </row>
    <row r="803" customFormat="false" ht="13.8" hidden="false" customHeight="false" outlineLevel="0" collapsed="false">
      <c r="A803" s="0" t="s">
        <v>1876</v>
      </c>
      <c r="B803" s="0" t="str">
        <f aca="false">$E$9</f>
        <v>Solv.</v>
      </c>
      <c r="G803" s="0" t="s">
        <v>1877</v>
      </c>
      <c r="H803" s="0" t="str">
        <f aca="false">VLOOKUP(G803,A$2:B$5723,2,0)</f>
        <v>Ind</v>
      </c>
    </row>
    <row r="804" customFormat="false" ht="13.8" hidden="false" customHeight="false" outlineLevel="0" collapsed="false">
      <c r="A804" s="0" t="s">
        <v>1878</v>
      </c>
      <c r="B804" s="0" t="str">
        <f aca="false">$E$9</f>
        <v>Solv.</v>
      </c>
      <c r="G804" s="0" t="s">
        <v>1879</v>
      </c>
      <c r="H804" s="0" t="str">
        <f aca="false">VLOOKUP(G804,A$2:B$5723,2,0)</f>
        <v>Msc</v>
      </c>
    </row>
    <row r="805" customFormat="false" ht="13.8" hidden="false" customHeight="false" outlineLevel="0" collapsed="false">
      <c r="A805" s="0" t="s">
        <v>1880</v>
      </c>
      <c r="B805" s="0" t="str">
        <f aca="false">$E$9</f>
        <v>Solv.</v>
      </c>
      <c r="G805" s="0" t="s">
        <v>729</v>
      </c>
      <c r="H805" s="0" t="str">
        <f aca="false">VLOOKUP(G805,A$2:B$5723,2,0)</f>
        <v>Elec</v>
      </c>
    </row>
    <row r="806" customFormat="false" ht="13.8" hidden="false" customHeight="false" outlineLevel="0" collapsed="false">
      <c r="A806" s="0" t="s">
        <v>1881</v>
      </c>
      <c r="B806" s="0" t="str">
        <f aca="false">$E$9</f>
        <v>Solv.</v>
      </c>
      <c r="G806" s="0" t="s">
        <v>1882</v>
      </c>
      <c r="H806" s="0" t="str">
        <f aca="false">VLOOKUP(G806,A$2:B$5723,2,0)</f>
        <v>Ind</v>
      </c>
    </row>
    <row r="807" customFormat="false" ht="13.8" hidden="false" customHeight="false" outlineLevel="0" collapsed="false">
      <c r="A807" s="0" t="s">
        <v>1336</v>
      </c>
      <c r="B807" s="0" t="str">
        <f aca="false">$E$9</f>
        <v>Solv.</v>
      </c>
      <c r="G807" s="0" t="s">
        <v>1883</v>
      </c>
      <c r="H807" s="0" t="str">
        <f aca="false">VLOOKUP(G807,A$2:B$5723,2,0)</f>
        <v>Mine</v>
      </c>
    </row>
    <row r="808" customFormat="false" ht="13.8" hidden="false" customHeight="false" outlineLevel="0" collapsed="false">
      <c r="A808" s="0" t="s">
        <v>1884</v>
      </c>
      <c r="B808" s="0" t="str">
        <f aca="false">$E$9</f>
        <v>Solv.</v>
      </c>
      <c r="G808" s="0" t="s">
        <v>1885</v>
      </c>
      <c r="H808" s="0" t="str">
        <f aca="false">VLOOKUP(G808,A$2:B$5723,2,0)</f>
        <v>Msc</v>
      </c>
    </row>
    <row r="809" customFormat="false" ht="13.8" hidden="false" customHeight="false" outlineLevel="0" collapsed="false">
      <c r="A809" s="0" t="s">
        <v>1886</v>
      </c>
      <c r="B809" s="0" t="str">
        <f aca="false">$E$9</f>
        <v>Solv.</v>
      </c>
      <c r="G809" s="0" t="s">
        <v>1887</v>
      </c>
      <c r="H809" s="0" t="str">
        <f aca="false">VLOOKUP(G809,A$2:B$5723,2,0)</f>
        <v>Ind</v>
      </c>
    </row>
    <row r="810" customFormat="false" ht="13.8" hidden="false" customHeight="false" outlineLevel="0" collapsed="false">
      <c r="A810" s="0" t="s">
        <v>1888</v>
      </c>
      <c r="B810" s="0" t="str">
        <f aca="false">$E$9</f>
        <v>Solv.</v>
      </c>
      <c r="G810" s="0" t="s">
        <v>1026</v>
      </c>
      <c r="H810" s="0" t="str">
        <f aca="false">VLOOKUP(G810,A$2:B$5723,2,0)</f>
        <v>Ind</v>
      </c>
    </row>
    <row r="811" customFormat="false" ht="13.8" hidden="false" customHeight="false" outlineLevel="0" collapsed="false">
      <c r="A811" s="0" t="s">
        <v>1889</v>
      </c>
      <c r="B811" s="0" t="str">
        <f aca="false">$E$9</f>
        <v>Solv.</v>
      </c>
      <c r="G811" s="0" t="s">
        <v>1890</v>
      </c>
      <c r="H811" s="0" t="str">
        <f aca="false">VLOOKUP(G811,A$2:B$5723,2,0)</f>
        <v>Pet</v>
      </c>
    </row>
    <row r="812" customFormat="false" ht="13.8" hidden="false" customHeight="false" outlineLevel="0" collapsed="false">
      <c r="A812" s="0" t="s">
        <v>1891</v>
      </c>
      <c r="B812" s="0" t="str">
        <f aca="false">$E$9</f>
        <v>Solv.</v>
      </c>
      <c r="G812" s="0" t="s">
        <v>1892</v>
      </c>
      <c r="H812" s="0" t="str">
        <f aca="false">VLOOKUP(G812,A$2:B$5723,2,0)</f>
        <v>Msc</v>
      </c>
    </row>
    <row r="813" customFormat="false" ht="13.8" hidden="false" customHeight="false" outlineLevel="0" collapsed="false">
      <c r="A813" s="0" t="s">
        <v>1893</v>
      </c>
      <c r="B813" s="0" t="str">
        <f aca="false">$E$9</f>
        <v>Solv.</v>
      </c>
      <c r="G813" s="0" t="s">
        <v>1894</v>
      </c>
      <c r="H813" s="0" t="str">
        <f aca="false">VLOOKUP(G813,A$2:B$5723,2,0)</f>
        <v>Waste</v>
      </c>
    </row>
    <row r="814" customFormat="false" ht="13.8" hidden="false" customHeight="false" outlineLevel="0" collapsed="false">
      <c r="A814" s="0" t="s">
        <v>822</v>
      </c>
      <c r="B814" s="0" t="str">
        <f aca="false">$E$9</f>
        <v>Solv.</v>
      </c>
      <c r="G814" s="0" t="s">
        <v>1895</v>
      </c>
      <c r="H814" s="0" t="str">
        <f aca="false">VLOOKUP(G814,A$2:B$5723,2,0)</f>
        <v>Msc</v>
      </c>
    </row>
    <row r="815" customFormat="false" ht="13.8" hidden="false" customHeight="false" outlineLevel="0" collapsed="false">
      <c r="A815" s="0" t="s">
        <v>1896</v>
      </c>
      <c r="B815" s="0" t="str">
        <f aca="false">$E$9</f>
        <v>Solv.</v>
      </c>
      <c r="G815" s="0" t="s">
        <v>1897</v>
      </c>
      <c r="H815" s="0" t="str">
        <f aca="false">VLOOKUP(G815,A$2:B$5723,2,0)</f>
        <v>Ind</v>
      </c>
    </row>
    <row r="816" customFormat="false" ht="13.8" hidden="false" customHeight="false" outlineLevel="0" collapsed="false">
      <c r="A816" s="0" t="s">
        <v>1898</v>
      </c>
      <c r="B816" s="0" t="str">
        <f aca="false">$E$9</f>
        <v>Solv.</v>
      </c>
      <c r="G816" s="0" t="s">
        <v>1899</v>
      </c>
      <c r="H816" s="0" t="str">
        <f aca="false">VLOOKUP(G816,A$2:B$5723,2,0)</f>
        <v>Msc</v>
      </c>
    </row>
    <row r="817" customFormat="false" ht="13.8" hidden="false" customHeight="false" outlineLevel="0" collapsed="false">
      <c r="A817" s="0" t="s">
        <v>1900</v>
      </c>
      <c r="B817" s="0" t="str">
        <f aca="false">$E$9</f>
        <v>Solv.</v>
      </c>
      <c r="G817" s="0" t="s">
        <v>1901</v>
      </c>
      <c r="H817" s="0" t="str">
        <f aca="false">VLOOKUP(G817,A$2:B$5723,2,0)</f>
        <v>Msc</v>
      </c>
    </row>
    <row r="818" customFormat="false" ht="13.8" hidden="false" customHeight="false" outlineLevel="0" collapsed="false">
      <c r="A818" s="0" t="s">
        <v>1902</v>
      </c>
      <c r="B818" s="0" t="str">
        <f aca="false">$E$9</f>
        <v>Solv.</v>
      </c>
      <c r="G818" s="0" t="s">
        <v>1903</v>
      </c>
      <c r="H818" s="0" t="str">
        <f aca="false">VLOOKUP(G818,A$2:B$5723,2,0)</f>
        <v>Ind</v>
      </c>
    </row>
    <row r="819" customFormat="false" ht="13.8" hidden="false" customHeight="false" outlineLevel="0" collapsed="false">
      <c r="A819" s="0" t="s">
        <v>1904</v>
      </c>
      <c r="B819" s="0" t="str">
        <f aca="false">$E$9</f>
        <v>Solv.</v>
      </c>
      <c r="G819" s="0" t="s">
        <v>1357</v>
      </c>
      <c r="H819" s="0" t="str">
        <f aca="false">VLOOKUP(G819,A$2:B$5723,2,0)</f>
        <v>Ind</v>
      </c>
    </row>
    <row r="820" customFormat="false" ht="13.8" hidden="false" customHeight="false" outlineLevel="0" collapsed="false">
      <c r="A820" s="0" t="n">
        <v>2401008000</v>
      </c>
      <c r="B820" s="0" t="str">
        <f aca="false">$E$9</f>
        <v>Solv.</v>
      </c>
      <c r="G820" s="0" t="s">
        <v>1905</v>
      </c>
      <c r="H820" s="0" t="str">
        <f aca="false">VLOOKUP(G820,A$2:B$5723,2,0)</f>
        <v>Msc</v>
      </c>
    </row>
    <row r="821" customFormat="false" ht="13.8" hidden="false" customHeight="false" outlineLevel="0" collapsed="false">
      <c r="A821" s="0" t="s">
        <v>1906</v>
      </c>
      <c r="B821" s="0" t="str">
        <f aca="false">$E$9</f>
        <v>Solv.</v>
      </c>
      <c r="G821" s="0" t="s">
        <v>1907</v>
      </c>
      <c r="H821" s="0" t="str">
        <f aca="false">VLOOKUP(G821,A$2:B$5723,2,0)</f>
        <v>Msc</v>
      </c>
    </row>
    <row r="822" customFormat="false" ht="13.8" hidden="false" customHeight="false" outlineLevel="0" collapsed="false">
      <c r="A822" s="0" t="s">
        <v>1908</v>
      </c>
      <c r="B822" s="0" t="str">
        <f aca="false">$E$9</f>
        <v>Solv.</v>
      </c>
      <c r="G822" s="0" t="s">
        <v>1909</v>
      </c>
      <c r="H822" s="0" t="str">
        <f aca="false">VLOOKUP(G822,A$2:B$5723,2,0)</f>
        <v>Msc</v>
      </c>
    </row>
    <row r="823" customFormat="false" ht="13.8" hidden="false" customHeight="false" outlineLevel="0" collapsed="false">
      <c r="A823" s="0" t="s">
        <v>1910</v>
      </c>
      <c r="B823" s="0" t="str">
        <f aca="false">$E$9</f>
        <v>Solv.</v>
      </c>
      <c r="G823" s="0" t="s">
        <v>1911</v>
      </c>
      <c r="H823" s="0" t="str">
        <f aca="false">VLOOKUP(G823,A$2:B$5723,2,0)</f>
        <v>Pet</v>
      </c>
    </row>
    <row r="824" customFormat="false" ht="13.8" hidden="false" customHeight="false" outlineLevel="0" collapsed="false">
      <c r="A824" s="0" t="n">
        <v>2401020000</v>
      </c>
      <c r="B824" s="0" t="str">
        <f aca="false">$E$9</f>
        <v>Solv.</v>
      </c>
      <c r="G824" s="0" t="s">
        <v>681</v>
      </c>
      <c r="H824" s="0" t="str">
        <f aca="false">VLOOKUP(G824,A$2:B$5723,2,0)</f>
        <v>Elec</v>
      </c>
    </row>
    <row r="825" customFormat="false" ht="13.8" hidden="false" customHeight="false" outlineLevel="0" collapsed="false">
      <c r="A825" s="0" t="s">
        <v>1190</v>
      </c>
      <c r="B825" s="0" t="str">
        <f aca="false">$E$9</f>
        <v>Solv.</v>
      </c>
      <c r="G825" s="0" t="s">
        <v>1912</v>
      </c>
      <c r="H825" s="0" t="str">
        <f aca="false">VLOOKUP(G825,A$2:B$5723,2,0)</f>
        <v>Waste</v>
      </c>
    </row>
    <row r="826" customFormat="false" ht="13.8" hidden="false" customHeight="false" outlineLevel="0" collapsed="false">
      <c r="A826" s="0" t="s">
        <v>1913</v>
      </c>
      <c r="B826" s="0" t="str">
        <f aca="false">$E$9</f>
        <v>Solv.</v>
      </c>
      <c r="G826" s="0" t="s">
        <v>1914</v>
      </c>
      <c r="H826" s="0" t="str">
        <f aca="false">VLOOKUP(G826,A$2:B$5723,2,0)</f>
        <v>Off Hwy</v>
      </c>
    </row>
    <row r="827" customFormat="false" ht="13.8" hidden="false" customHeight="false" outlineLevel="0" collapsed="false">
      <c r="A827" s="0" t="s">
        <v>577</v>
      </c>
      <c r="B827" s="0" t="str">
        <f aca="false">$E$9</f>
        <v>Solv.</v>
      </c>
      <c r="G827" s="0" t="s">
        <v>1915</v>
      </c>
      <c r="H827" s="0" t="str">
        <f aca="false">VLOOKUP(G827,A$2:B$5723,2,0)</f>
        <v>Mine</v>
      </c>
    </row>
    <row r="828" customFormat="false" ht="13.8" hidden="false" customHeight="false" outlineLevel="0" collapsed="false">
      <c r="A828" s="0" t="s">
        <v>1916</v>
      </c>
      <c r="B828" s="0" t="str">
        <f aca="false">$E$9</f>
        <v>Solv.</v>
      </c>
      <c r="G828" s="0" t="s">
        <v>1917</v>
      </c>
      <c r="H828" s="0" t="str">
        <f aca="false">VLOOKUP(G828,A$2:B$5723,2,0)</f>
        <v>Msc</v>
      </c>
    </row>
    <row r="829" customFormat="false" ht="13.8" hidden="false" customHeight="false" outlineLevel="0" collapsed="false">
      <c r="A829" s="0" t="s">
        <v>1918</v>
      </c>
      <c r="B829" s="0" t="str">
        <f aca="false">$E$9</f>
        <v>Solv.</v>
      </c>
      <c r="G829" s="0" t="s">
        <v>1919</v>
      </c>
      <c r="H829" s="0" t="str">
        <f aca="false">VLOOKUP(G829,A$2:B$5723,2,0)</f>
        <v>Msc</v>
      </c>
    </row>
    <row r="830" customFormat="false" ht="13.8" hidden="false" customHeight="false" outlineLevel="0" collapsed="false">
      <c r="A830" s="0" t="s">
        <v>1920</v>
      </c>
      <c r="B830" s="0" t="str">
        <f aca="false">$E$9</f>
        <v>Solv.</v>
      </c>
      <c r="G830" s="0" t="s">
        <v>1921</v>
      </c>
      <c r="H830" s="0" t="str">
        <f aca="false">VLOOKUP(G830,A$2:B$5723,2,0)</f>
        <v>Waste</v>
      </c>
    </row>
    <row r="831" customFormat="false" ht="13.8" hidden="false" customHeight="false" outlineLevel="0" collapsed="false">
      <c r="A831" s="0" t="s">
        <v>1922</v>
      </c>
      <c r="B831" s="0" t="str">
        <f aca="false">$E$9</f>
        <v>Solv.</v>
      </c>
      <c r="G831" s="0" t="s">
        <v>1923</v>
      </c>
      <c r="H831" s="0" t="str">
        <f aca="false">VLOOKUP(G831,A$2:B$5723,2,0)</f>
        <v>Msc</v>
      </c>
    </row>
    <row r="832" customFormat="false" ht="13.8" hidden="false" customHeight="false" outlineLevel="0" collapsed="false">
      <c r="A832" s="0" t="s">
        <v>1924</v>
      </c>
      <c r="B832" s="0" t="str">
        <f aca="false">$E$9</f>
        <v>Solv.</v>
      </c>
      <c r="G832" s="0" t="s">
        <v>763</v>
      </c>
      <c r="H832" s="0" t="str">
        <f aca="false">VLOOKUP(G832,A$2:B$5723,2,0)</f>
        <v>Elec</v>
      </c>
    </row>
    <row r="833" customFormat="false" ht="13.8" hidden="false" customHeight="false" outlineLevel="0" collapsed="false">
      <c r="A833" s="0" t="s">
        <v>1925</v>
      </c>
      <c r="B833" s="0" t="str">
        <f aca="false">$E$9</f>
        <v>Solv.</v>
      </c>
      <c r="G833" s="0" t="s">
        <v>1926</v>
      </c>
      <c r="H833" s="0" t="str">
        <f aca="false">VLOOKUP(G833,A$2:B$5723,2,0)</f>
        <v>Ind</v>
      </c>
    </row>
    <row r="834" customFormat="false" ht="13.8" hidden="false" customHeight="false" outlineLevel="0" collapsed="false">
      <c r="A834" s="0" t="s">
        <v>1927</v>
      </c>
      <c r="B834" s="0" t="str">
        <f aca="false">$E$9</f>
        <v>Solv.</v>
      </c>
      <c r="G834" s="0" t="s">
        <v>1928</v>
      </c>
      <c r="H834" s="0" t="str">
        <f aca="false">VLOOKUP(G834,A$2:B$5723,2,0)</f>
        <v>Msc</v>
      </c>
    </row>
    <row r="835" customFormat="false" ht="13.8" hidden="false" customHeight="false" outlineLevel="0" collapsed="false">
      <c r="A835" s="0" t="s">
        <v>1929</v>
      </c>
      <c r="B835" s="0" t="str">
        <f aca="false">$E$9</f>
        <v>Solv.</v>
      </c>
      <c r="G835" s="0" t="s">
        <v>1930</v>
      </c>
      <c r="H835" s="0" t="str">
        <f aca="false">VLOOKUP(G835,A$2:B$5723,2,0)</f>
        <v>Msc</v>
      </c>
    </row>
    <row r="836" customFormat="false" ht="13.8" hidden="false" customHeight="false" outlineLevel="0" collapsed="false">
      <c r="A836" s="0" t="s">
        <v>1931</v>
      </c>
      <c r="B836" s="0" t="str">
        <f aca="false">$E$9</f>
        <v>Solv.</v>
      </c>
      <c r="G836" s="0" t="s">
        <v>1932</v>
      </c>
      <c r="H836" s="0" t="str">
        <f aca="false">VLOOKUP(G836,A$2:B$5723,2,0)</f>
        <v>Msc</v>
      </c>
    </row>
    <row r="837" customFormat="false" ht="13.8" hidden="false" customHeight="false" outlineLevel="0" collapsed="false">
      <c r="A837" s="0" t="s">
        <v>1933</v>
      </c>
      <c r="B837" s="0" t="str">
        <f aca="false">$E$9</f>
        <v>Solv.</v>
      </c>
      <c r="G837" s="0" t="s">
        <v>1934</v>
      </c>
      <c r="H837" s="0" t="str">
        <f aca="false">VLOOKUP(G837,A$2:B$5723,2,0)</f>
        <v>Off Hwy</v>
      </c>
    </row>
    <row r="838" customFormat="false" ht="13.8" hidden="false" customHeight="false" outlineLevel="0" collapsed="false">
      <c r="A838" s="0" t="s">
        <v>1935</v>
      </c>
      <c r="B838" s="0" t="str">
        <f aca="false">$E$9</f>
        <v>Solv.</v>
      </c>
      <c r="G838" s="0" t="s">
        <v>1351</v>
      </c>
      <c r="H838" s="0" t="str">
        <f aca="false">VLOOKUP(G838,A$2:B$5723,2,0)</f>
        <v>Ind</v>
      </c>
    </row>
    <row r="839" customFormat="false" ht="13.8" hidden="false" customHeight="false" outlineLevel="0" collapsed="false">
      <c r="A839" s="0" t="s">
        <v>1936</v>
      </c>
      <c r="B839" s="0" t="str">
        <f aca="false">$E$9</f>
        <v>Solv.</v>
      </c>
      <c r="G839" s="0" t="s">
        <v>672</v>
      </c>
      <c r="H839" s="0" t="str">
        <f aca="false">VLOOKUP(G839,A$2:B$5723,2,0)</f>
        <v>Elec</v>
      </c>
    </row>
    <row r="840" customFormat="false" ht="13.8" hidden="false" customHeight="false" outlineLevel="0" collapsed="false">
      <c r="A840" s="0" t="s">
        <v>1937</v>
      </c>
      <c r="B840" s="0" t="str">
        <f aca="false">$E$9</f>
        <v>Solv.</v>
      </c>
      <c r="G840" s="0" t="s">
        <v>1938</v>
      </c>
      <c r="H840" s="0" t="str">
        <f aca="false">VLOOKUP(G840,A$2:B$5723,2,0)</f>
        <v>Ind</v>
      </c>
    </row>
    <row r="841" customFormat="false" ht="13.8" hidden="false" customHeight="false" outlineLevel="0" collapsed="false">
      <c r="A841" s="0" t="s">
        <v>1939</v>
      </c>
      <c r="B841" s="0" t="str">
        <f aca="false">$E$9</f>
        <v>Solv.</v>
      </c>
      <c r="G841" s="0" t="s">
        <v>1940</v>
      </c>
      <c r="H841" s="0" t="str">
        <f aca="false">VLOOKUP(G841,A$2:B$5723,2,0)</f>
        <v>Ind</v>
      </c>
    </row>
    <row r="842" customFormat="false" ht="13.8" hidden="false" customHeight="false" outlineLevel="0" collapsed="false">
      <c r="A842" s="0" t="s">
        <v>1941</v>
      </c>
      <c r="B842" s="0" t="str">
        <f aca="false">$E$9</f>
        <v>Solv.</v>
      </c>
      <c r="G842" s="0" t="s">
        <v>1942</v>
      </c>
      <c r="H842" s="0" t="str">
        <f aca="false">VLOOKUP(G842,A$2:B$5723,2,0)</f>
        <v>Msc</v>
      </c>
    </row>
    <row r="843" customFormat="false" ht="13.8" hidden="false" customHeight="false" outlineLevel="0" collapsed="false">
      <c r="A843" s="0" t="s">
        <v>1943</v>
      </c>
      <c r="B843" s="0" t="str">
        <f aca="false">$E$9</f>
        <v>Solv.</v>
      </c>
      <c r="G843" s="0" t="s">
        <v>1944</v>
      </c>
      <c r="H843" s="0" t="str">
        <f aca="false">VLOOKUP(G843,A$2:B$5723,2,0)</f>
        <v>Msc</v>
      </c>
    </row>
    <row r="844" customFormat="false" ht="13.8" hidden="false" customHeight="false" outlineLevel="0" collapsed="false">
      <c r="A844" s="0" t="s">
        <v>1945</v>
      </c>
      <c r="B844" s="0" t="str">
        <f aca="false">$E$9</f>
        <v>Solv.</v>
      </c>
      <c r="G844" s="0" t="s">
        <v>1946</v>
      </c>
      <c r="H844" s="0" t="str">
        <f aca="false">VLOOKUP(G844,A$2:B$5723,2,0)</f>
        <v>Pet</v>
      </c>
    </row>
    <row r="845" customFormat="false" ht="13.8" hidden="false" customHeight="false" outlineLevel="0" collapsed="false">
      <c r="A845" s="0" t="s">
        <v>1947</v>
      </c>
      <c r="B845" s="0" t="str">
        <f aca="false">$E$9</f>
        <v>Solv.</v>
      </c>
      <c r="G845" s="0" t="s">
        <v>1948</v>
      </c>
      <c r="H845" s="0" t="str">
        <f aca="false">VLOOKUP(G845,A$2:B$5723,2,0)</f>
        <v>Ind</v>
      </c>
    </row>
    <row r="846" customFormat="false" ht="13.8" hidden="false" customHeight="false" outlineLevel="0" collapsed="false">
      <c r="A846" s="0" t="s">
        <v>1949</v>
      </c>
      <c r="B846" s="0" t="str">
        <f aca="false">$E$9</f>
        <v>Solv.</v>
      </c>
      <c r="G846" s="0" t="s">
        <v>1950</v>
      </c>
      <c r="H846" s="0" t="str">
        <f aca="false">VLOOKUP(G846,A$2:B$5723,2,0)</f>
        <v>Msc</v>
      </c>
    </row>
    <row r="847" customFormat="false" ht="13.8" hidden="false" customHeight="false" outlineLevel="0" collapsed="false">
      <c r="A847" s="0" t="s">
        <v>1951</v>
      </c>
      <c r="B847" s="0" t="str">
        <f aca="false">$E$9</f>
        <v>Solv.</v>
      </c>
      <c r="G847" s="0" t="s">
        <v>1952</v>
      </c>
      <c r="H847" s="0" t="str">
        <f aca="false">VLOOKUP(G847,A$2:B$5723,2,0)</f>
        <v>Msc</v>
      </c>
    </row>
    <row r="848" customFormat="false" ht="13.8" hidden="false" customHeight="false" outlineLevel="0" collapsed="false">
      <c r="A848" s="0" t="s">
        <v>1953</v>
      </c>
      <c r="B848" s="0" t="str">
        <f aca="false">$E$9</f>
        <v>Solv.</v>
      </c>
      <c r="G848" s="0" t="s">
        <v>1954</v>
      </c>
      <c r="H848" s="0" t="str">
        <f aca="false">VLOOKUP(G848,A$2:B$5723,2,0)</f>
        <v>Msc</v>
      </c>
    </row>
    <row r="849" customFormat="false" ht="13.8" hidden="false" customHeight="false" outlineLevel="0" collapsed="false">
      <c r="A849" s="0" t="s">
        <v>1955</v>
      </c>
      <c r="B849" s="0" t="str">
        <f aca="false">$E$9</f>
        <v>Solv.</v>
      </c>
      <c r="G849" s="0" t="s">
        <v>1956</v>
      </c>
      <c r="H849" s="0" t="str">
        <f aca="false">VLOOKUP(G849,A$2:B$5723,2,0)</f>
        <v>Msc</v>
      </c>
    </row>
    <row r="850" customFormat="false" ht="13.8" hidden="false" customHeight="false" outlineLevel="0" collapsed="false">
      <c r="A850" s="0" t="s">
        <v>1957</v>
      </c>
      <c r="B850" s="0" t="str">
        <f aca="false">$E$9</f>
        <v>Solv.</v>
      </c>
      <c r="G850" s="0" t="s">
        <v>1958</v>
      </c>
      <c r="H850" s="0" t="str">
        <f aca="false">VLOOKUP(G850,A$2:B$5723,2,0)</f>
        <v>Const</v>
      </c>
    </row>
    <row r="851" customFormat="false" ht="13.8" hidden="false" customHeight="false" outlineLevel="0" collapsed="false">
      <c r="A851" s="0" t="s">
        <v>1959</v>
      </c>
      <c r="B851" s="0" t="str">
        <f aca="false">$E$9</f>
        <v>Solv.</v>
      </c>
      <c r="G851" s="0" t="s">
        <v>1960</v>
      </c>
      <c r="H851" s="0" t="str">
        <f aca="false">VLOOKUP(G851,A$2:B$5723,2,0)</f>
        <v>Ind</v>
      </c>
    </row>
    <row r="852" customFormat="false" ht="13.8" hidden="false" customHeight="false" outlineLevel="0" collapsed="false">
      <c r="A852" s="0" t="s">
        <v>1961</v>
      </c>
      <c r="B852" s="0" t="str">
        <f aca="false">$E$9</f>
        <v>Solv.</v>
      </c>
      <c r="G852" s="0" t="s">
        <v>1326</v>
      </c>
      <c r="H852" s="0" t="str">
        <f aca="false">VLOOKUP(G852,A$2:B$5723,2,0)</f>
        <v>Ind</v>
      </c>
    </row>
    <row r="853" customFormat="false" ht="13.8" hidden="false" customHeight="false" outlineLevel="0" collapsed="false">
      <c r="A853" s="0" t="s">
        <v>1962</v>
      </c>
      <c r="B853" s="0" t="str">
        <f aca="false">$E$9</f>
        <v>Solv.</v>
      </c>
      <c r="G853" s="0" t="s">
        <v>1963</v>
      </c>
      <c r="H853" s="0" t="str">
        <f aca="false">VLOOKUP(G853,A$2:B$5723,2,0)</f>
        <v>Msc</v>
      </c>
    </row>
    <row r="854" customFormat="false" ht="13.8" hidden="false" customHeight="false" outlineLevel="0" collapsed="false">
      <c r="A854" s="0" t="s">
        <v>1964</v>
      </c>
      <c r="B854" s="0" t="str">
        <f aca="false">$E$9</f>
        <v>Solv.</v>
      </c>
      <c r="G854" s="0" t="s">
        <v>1965</v>
      </c>
      <c r="H854" s="0" t="str">
        <f aca="false">VLOOKUP(G854,A$2:B$5723,2,0)</f>
        <v>Mine</v>
      </c>
    </row>
    <row r="855" customFormat="false" ht="13.8" hidden="false" customHeight="false" outlineLevel="0" collapsed="false">
      <c r="A855" s="0" t="s">
        <v>1966</v>
      </c>
      <c r="B855" s="0" t="str">
        <f aca="false">$E$9</f>
        <v>Solv.</v>
      </c>
      <c r="G855" s="0" t="s">
        <v>1540</v>
      </c>
      <c r="H855" s="0" t="str">
        <f aca="false">VLOOKUP(G855,A$2:B$5723,2,0)</f>
        <v>Solv.</v>
      </c>
    </row>
    <row r="856" customFormat="false" ht="13.8" hidden="false" customHeight="false" outlineLevel="0" collapsed="false">
      <c r="A856" s="0" t="s">
        <v>1967</v>
      </c>
      <c r="B856" s="0" t="str">
        <f aca="false">$E$9</f>
        <v>Solv.</v>
      </c>
      <c r="G856" s="0" t="s">
        <v>1968</v>
      </c>
      <c r="H856" s="0" t="str">
        <f aca="false">VLOOKUP(G856,A$2:B$5723,2,0)</f>
        <v>Ind</v>
      </c>
    </row>
    <row r="857" customFormat="false" ht="13.8" hidden="false" customHeight="false" outlineLevel="0" collapsed="false">
      <c r="A857" s="0" t="s">
        <v>1969</v>
      </c>
      <c r="B857" s="0" t="str">
        <f aca="false">$E$9</f>
        <v>Solv.</v>
      </c>
      <c r="G857" s="0" t="s">
        <v>1970</v>
      </c>
      <c r="H857" s="0" t="str">
        <f aca="false">VLOOKUP(G857,A$2:B$5723,2,0)</f>
        <v>Mine</v>
      </c>
    </row>
    <row r="858" customFormat="false" ht="13.8" hidden="false" customHeight="false" outlineLevel="0" collapsed="false">
      <c r="A858" s="0" t="s">
        <v>1971</v>
      </c>
      <c r="B858" s="0" t="str">
        <f aca="false">$E$9</f>
        <v>Solv.</v>
      </c>
      <c r="G858" s="0" t="s">
        <v>1880</v>
      </c>
      <c r="H858" s="0" t="str">
        <f aca="false">VLOOKUP(G858,A$2:B$5723,2,0)</f>
        <v>Solv.</v>
      </c>
    </row>
    <row r="859" customFormat="false" ht="13.8" hidden="false" customHeight="false" outlineLevel="0" collapsed="false">
      <c r="A859" s="0" t="s">
        <v>1972</v>
      </c>
      <c r="B859" s="0" t="str">
        <f aca="false">$E$9</f>
        <v>Solv.</v>
      </c>
      <c r="G859" s="0" t="s">
        <v>1048</v>
      </c>
      <c r="H859" s="0" t="str">
        <f aca="false">VLOOKUP(G859,A$2:B$5723,2,0)</f>
        <v>Ind</v>
      </c>
    </row>
    <row r="860" customFormat="false" ht="13.8" hidden="false" customHeight="false" outlineLevel="0" collapsed="false">
      <c r="A860" s="0" t="s">
        <v>1061</v>
      </c>
      <c r="B860" s="0" t="str">
        <f aca="false">$E$9</f>
        <v>Solv.</v>
      </c>
      <c r="G860" s="0" t="s">
        <v>1973</v>
      </c>
      <c r="H860" s="0" t="str">
        <f aca="false">VLOOKUP(G860,A$2:B$5723,2,0)</f>
        <v>Msc</v>
      </c>
    </row>
    <row r="861" customFormat="false" ht="13.8" hidden="false" customHeight="false" outlineLevel="0" collapsed="false">
      <c r="A861" s="0" t="s">
        <v>1582</v>
      </c>
      <c r="B861" s="0" t="str">
        <f aca="false">$E$9</f>
        <v>Solv.</v>
      </c>
      <c r="G861" s="0" t="s">
        <v>1974</v>
      </c>
      <c r="H861" s="0" t="str">
        <f aca="false">VLOOKUP(G861,A$2:B$5723,2,0)</f>
        <v>Msc</v>
      </c>
    </row>
    <row r="862" customFormat="false" ht="13.8" hidden="false" customHeight="false" outlineLevel="0" collapsed="false">
      <c r="A862" s="0" t="s">
        <v>1781</v>
      </c>
      <c r="B862" s="0" t="str">
        <f aca="false">$E$9</f>
        <v>Solv.</v>
      </c>
      <c r="G862" s="0" t="s">
        <v>1975</v>
      </c>
      <c r="H862" s="0" t="str">
        <f aca="false">VLOOKUP(G862,A$2:B$5723,2,0)</f>
        <v>Ind</v>
      </c>
    </row>
    <row r="863" customFormat="false" ht="13.8" hidden="false" customHeight="false" outlineLevel="0" collapsed="false">
      <c r="A863" s="0" t="s">
        <v>1976</v>
      </c>
      <c r="B863" s="0" t="str">
        <f aca="false">$E$9</f>
        <v>Solv.</v>
      </c>
      <c r="G863" s="0" t="s">
        <v>1977</v>
      </c>
      <c r="H863" s="0" t="str">
        <f aca="false">VLOOKUP(G863,A$2:B$5723,2,0)</f>
        <v>Waste</v>
      </c>
    </row>
    <row r="864" customFormat="false" ht="13.8" hidden="false" customHeight="false" outlineLevel="0" collapsed="false">
      <c r="A864" s="0" t="s">
        <v>1978</v>
      </c>
      <c r="B864" s="0" t="str">
        <f aca="false">$E$9</f>
        <v>Solv.</v>
      </c>
      <c r="G864" s="0" t="s">
        <v>1979</v>
      </c>
      <c r="H864" s="0" t="str">
        <f aca="false">VLOOKUP(G864,A$2:B$5723,2,0)</f>
        <v>Ag</v>
      </c>
    </row>
    <row r="865" customFormat="false" ht="13.8" hidden="false" customHeight="false" outlineLevel="0" collapsed="false">
      <c r="A865" s="0" t="s">
        <v>1980</v>
      </c>
      <c r="B865" s="0" t="str">
        <f aca="false">$E$9</f>
        <v>Solv.</v>
      </c>
      <c r="G865" s="0" t="s">
        <v>1981</v>
      </c>
      <c r="H865" s="0" t="str">
        <f aca="false">VLOOKUP(G865,A$2:B$5723,2,0)</f>
        <v>Ind</v>
      </c>
    </row>
    <row r="866" customFormat="false" ht="13.8" hidden="false" customHeight="false" outlineLevel="0" collapsed="false">
      <c r="A866" s="0" t="n">
        <v>2415000000</v>
      </c>
      <c r="B866" s="0" t="str">
        <f aca="false">$E$9</f>
        <v>Solv.</v>
      </c>
      <c r="G866" s="0" t="s">
        <v>859</v>
      </c>
      <c r="H866" s="0" t="str">
        <f aca="false">VLOOKUP(G866,A$2:B$5723,2,0)</f>
        <v>Ind</v>
      </c>
    </row>
    <row r="867" customFormat="false" ht="13.8" hidden="false" customHeight="false" outlineLevel="0" collapsed="false">
      <c r="A867" s="0" t="n">
        <v>2420000000</v>
      </c>
      <c r="B867" s="0" t="str">
        <f aca="false">$E$9</f>
        <v>Solv.</v>
      </c>
      <c r="G867" s="0" t="s">
        <v>1982</v>
      </c>
      <c r="H867" s="0" t="str">
        <f aca="false">VLOOKUP(G867,A$2:B$5723,2,0)</f>
        <v>Mine</v>
      </c>
    </row>
    <row r="868" customFormat="false" ht="13.8" hidden="false" customHeight="false" outlineLevel="0" collapsed="false">
      <c r="A868" s="0" t="s">
        <v>1983</v>
      </c>
      <c r="B868" s="0" t="str">
        <f aca="false">$E$9</f>
        <v>Solv.</v>
      </c>
      <c r="G868" s="0" t="s">
        <v>1984</v>
      </c>
      <c r="H868" s="0" t="str">
        <f aca="false">VLOOKUP(G868,A$2:B$5723,2,0)</f>
        <v>Mine</v>
      </c>
    </row>
    <row r="869" customFormat="false" ht="13.8" hidden="false" customHeight="false" outlineLevel="0" collapsed="false">
      <c r="A869" s="0" t="s">
        <v>1985</v>
      </c>
      <c r="B869" s="0" t="str">
        <f aca="false">$E$9</f>
        <v>Solv.</v>
      </c>
      <c r="G869" s="0" t="s">
        <v>1986</v>
      </c>
      <c r="H869" s="0" t="str">
        <f aca="false">VLOOKUP(G869,A$2:B$5723,2,0)</f>
        <v>Ind</v>
      </c>
    </row>
    <row r="870" customFormat="false" ht="13.8" hidden="false" customHeight="false" outlineLevel="0" collapsed="false">
      <c r="A870" s="0" t="s">
        <v>1987</v>
      </c>
      <c r="B870" s="0" t="str">
        <f aca="false">$E$9</f>
        <v>Solv.</v>
      </c>
      <c r="G870" s="0" t="s">
        <v>1988</v>
      </c>
      <c r="H870" s="0" t="str">
        <f aca="false">VLOOKUP(G870,A$2:B$5723,2,0)</f>
        <v>Ind</v>
      </c>
    </row>
    <row r="871" customFormat="false" ht="13.8" hidden="false" customHeight="false" outlineLevel="0" collapsed="false">
      <c r="A871" s="0" t="s">
        <v>1989</v>
      </c>
      <c r="B871" s="0" t="str">
        <f aca="false">$E$9</f>
        <v>Solv.</v>
      </c>
      <c r="G871" s="0" t="s">
        <v>1990</v>
      </c>
      <c r="H871" s="0" t="str">
        <f aca="false">VLOOKUP(G871,A$2:B$5723,2,0)</f>
        <v>Ind</v>
      </c>
    </row>
    <row r="872" customFormat="false" ht="13.8" hidden="false" customHeight="false" outlineLevel="0" collapsed="false">
      <c r="A872" s="0" t="s">
        <v>1991</v>
      </c>
      <c r="B872" s="0" t="str">
        <f aca="false">$E$9</f>
        <v>Solv.</v>
      </c>
      <c r="G872" s="0" t="s">
        <v>1992</v>
      </c>
      <c r="H872" s="0" t="str">
        <f aca="false">VLOOKUP(G872,A$2:B$5723,2,0)</f>
        <v>Ind</v>
      </c>
    </row>
    <row r="873" customFormat="false" ht="13.8" hidden="false" customHeight="false" outlineLevel="0" collapsed="false">
      <c r="A873" s="0" t="s">
        <v>1993</v>
      </c>
      <c r="B873" s="0" t="str">
        <f aca="false">$E$9</f>
        <v>Solv.</v>
      </c>
      <c r="G873" s="0" t="s">
        <v>1994</v>
      </c>
      <c r="H873" s="0" t="str">
        <f aca="false">VLOOKUP(G873,A$2:B$5723,2,0)</f>
        <v>Msc</v>
      </c>
    </row>
    <row r="874" customFormat="false" ht="13.8" hidden="false" customHeight="false" outlineLevel="0" collapsed="false">
      <c r="A874" s="0" t="n">
        <v>2420020055</v>
      </c>
      <c r="B874" s="0" t="str">
        <f aca="false">$E$9</f>
        <v>Solv.</v>
      </c>
      <c r="G874" s="0" t="s">
        <v>1995</v>
      </c>
      <c r="H874" s="0" t="str">
        <f aca="false">VLOOKUP(G874,A$2:B$5723,2,0)</f>
        <v>Msc</v>
      </c>
    </row>
    <row r="875" customFormat="false" ht="13.8" hidden="false" customHeight="false" outlineLevel="0" collapsed="false">
      <c r="A875" s="0" t="s">
        <v>1996</v>
      </c>
      <c r="B875" s="0" t="str">
        <f aca="false">$E$9</f>
        <v>Solv.</v>
      </c>
      <c r="G875" s="0" t="s">
        <v>1997</v>
      </c>
      <c r="H875" s="0" t="str">
        <f aca="false">VLOOKUP(G875,A$2:B$5723,2,0)</f>
        <v>Msc</v>
      </c>
    </row>
    <row r="876" customFormat="false" ht="13.8" hidden="false" customHeight="false" outlineLevel="0" collapsed="false">
      <c r="A876" s="0" t="s">
        <v>732</v>
      </c>
      <c r="B876" s="0" t="str">
        <f aca="false">$E$9</f>
        <v>Solv.</v>
      </c>
      <c r="G876" s="0" t="s">
        <v>1998</v>
      </c>
      <c r="H876" s="0" t="str">
        <f aca="false">VLOOKUP(G876,A$2:B$5723,2,0)</f>
        <v>Ind</v>
      </c>
    </row>
    <row r="877" customFormat="false" ht="13.8" hidden="false" customHeight="false" outlineLevel="0" collapsed="false">
      <c r="A877" s="0" t="s">
        <v>1999</v>
      </c>
      <c r="B877" s="0" t="str">
        <f aca="false">$E$9</f>
        <v>Solv.</v>
      </c>
      <c r="G877" s="0" t="s">
        <v>2000</v>
      </c>
      <c r="H877" s="0" t="str">
        <f aca="false">VLOOKUP(G877,A$2:B$5723,2,0)</f>
        <v>Ind</v>
      </c>
    </row>
    <row r="878" customFormat="false" ht="13.8" hidden="false" customHeight="false" outlineLevel="0" collapsed="false">
      <c r="A878" s="0" t="s">
        <v>2001</v>
      </c>
      <c r="B878" s="0" t="str">
        <f aca="false">$E$9</f>
        <v>Solv.</v>
      </c>
      <c r="G878" s="0" t="s">
        <v>2002</v>
      </c>
      <c r="H878" s="0" t="str">
        <f aca="false">VLOOKUP(G878,A$2:B$5723,2,0)</f>
        <v>Solv.</v>
      </c>
    </row>
    <row r="879" customFormat="false" ht="13.8" hidden="false" customHeight="false" outlineLevel="0" collapsed="false">
      <c r="A879" s="0" t="s">
        <v>2003</v>
      </c>
      <c r="B879" s="0" t="str">
        <f aca="false">$E$9</f>
        <v>Solv.</v>
      </c>
      <c r="G879" s="0" t="s">
        <v>2004</v>
      </c>
      <c r="H879" s="0" t="str">
        <f aca="false">VLOOKUP(G879,A$2:B$5723,2,0)</f>
        <v>Msc</v>
      </c>
    </row>
    <row r="880" customFormat="false" ht="13.8" hidden="false" customHeight="false" outlineLevel="0" collapsed="false">
      <c r="A880" s="0" t="s">
        <v>2005</v>
      </c>
      <c r="B880" s="0" t="str">
        <f aca="false">$E$9</f>
        <v>Solv.</v>
      </c>
      <c r="G880" s="0" t="s">
        <v>2006</v>
      </c>
      <c r="H880" s="0" t="str">
        <f aca="false">VLOOKUP(G880,A$2:B$5723,2,0)</f>
        <v>Msc</v>
      </c>
    </row>
    <row r="881" customFormat="false" ht="13.8" hidden="false" customHeight="false" outlineLevel="0" collapsed="false">
      <c r="A881" s="0" t="s">
        <v>2007</v>
      </c>
      <c r="B881" s="0" t="str">
        <f aca="false">$E$9</f>
        <v>Solv.</v>
      </c>
      <c r="G881" s="0" t="s">
        <v>2008</v>
      </c>
      <c r="H881" s="0" t="str">
        <f aca="false">VLOOKUP(G881,A$2:B$5723,2,0)</f>
        <v>Ind</v>
      </c>
    </row>
    <row r="882" customFormat="false" ht="13.8" hidden="false" customHeight="false" outlineLevel="0" collapsed="false">
      <c r="A882" s="0" t="s">
        <v>2009</v>
      </c>
      <c r="B882" s="0" t="str">
        <f aca="false">$E$9</f>
        <v>Solv.</v>
      </c>
      <c r="G882" s="0" t="s">
        <v>1826</v>
      </c>
      <c r="H882" s="0" t="str">
        <f aca="false">VLOOKUP(G882,A$2:B$5723,2,0)</f>
        <v>Solv.</v>
      </c>
    </row>
    <row r="883" customFormat="false" ht="13.8" hidden="false" customHeight="false" outlineLevel="0" collapsed="false">
      <c r="A883" s="0" t="s">
        <v>2010</v>
      </c>
      <c r="B883" s="0" t="str">
        <f aca="false">$E$9</f>
        <v>Solv.</v>
      </c>
      <c r="G883" s="0" t="s">
        <v>2011</v>
      </c>
      <c r="H883" s="0" t="str">
        <f aca="false">VLOOKUP(G883,A$2:B$5723,2,0)</f>
        <v>Msc</v>
      </c>
    </row>
    <row r="884" customFormat="false" ht="13.8" hidden="false" customHeight="false" outlineLevel="0" collapsed="false">
      <c r="A884" s="0" t="s">
        <v>1676</v>
      </c>
      <c r="B884" s="0" t="str">
        <f aca="false">$E$9</f>
        <v>Solv.</v>
      </c>
      <c r="G884" s="0" t="s">
        <v>2012</v>
      </c>
      <c r="H884" s="0" t="str">
        <f aca="false">VLOOKUP(G884,A$2:B$5723,2,0)</f>
        <v>Msc</v>
      </c>
    </row>
    <row r="885" customFormat="false" ht="13.8" hidden="false" customHeight="false" outlineLevel="0" collapsed="false">
      <c r="A885" s="0" t="s">
        <v>2013</v>
      </c>
      <c r="B885" s="0" t="str">
        <f aca="false">$E$9</f>
        <v>Solv.</v>
      </c>
      <c r="G885" s="0" t="s">
        <v>2014</v>
      </c>
      <c r="H885" s="0" t="str">
        <f aca="false">VLOOKUP(G885,A$2:B$5723,2,0)</f>
        <v>Msc</v>
      </c>
    </row>
    <row r="886" customFormat="false" ht="13.8" hidden="false" customHeight="false" outlineLevel="0" collapsed="false">
      <c r="A886" s="0" t="s">
        <v>2015</v>
      </c>
      <c r="B886" s="0" t="str">
        <f aca="false">$E$9</f>
        <v>Solv.</v>
      </c>
      <c r="G886" s="0" t="s">
        <v>2016</v>
      </c>
      <c r="H886" s="0" t="str">
        <f aca="false">VLOOKUP(G886,A$2:B$5723,2,0)</f>
        <v>Ind</v>
      </c>
    </row>
    <row r="887" customFormat="false" ht="13.8" hidden="false" customHeight="false" outlineLevel="0" collapsed="false">
      <c r="A887" s="0" t="s">
        <v>2017</v>
      </c>
      <c r="B887" s="0" t="str">
        <f aca="false">$E$9</f>
        <v>Solv.</v>
      </c>
      <c r="G887" s="0" t="s">
        <v>2018</v>
      </c>
      <c r="H887" s="0" t="str">
        <f aca="false">VLOOKUP(G887,A$2:B$5723,2,0)</f>
        <v>Ind</v>
      </c>
    </row>
    <row r="888" customFormat="false" ht="13.8" hidden="false" customHeight="false" outlineLevel="0" collapsed="false">
      <c r="A888" s="0" t="s">
        <v>2019</v>
      </c>
      <c r="B888" s="0" t="str">
        <f aca="false">$E$9</f>
        <v>Solv.</v>
      </c>
      <c r="G888" s="0" t="s">
        <v>2020</v>
      </c>
      <c r="H888" s="0" t="str">
        <f aca="false">VLOOKUP(G888,A$2:B$5723,2,0)</f>
        <v>Off Hwy</v>
      </c>
    </row>
    <row r="889" customFormat="false" ht="13.8" hidden="false" customHeight="false" outlineLevel="0" collapsed="false">
      <c r="A889" s="0" t="s">
        <v>2002</v>
      </c>
      <c r="B889" s="0" t="str">
        <f aca="false">$E$9</f>
        <v>Solv.</v>
      </c>
      <c r="G889" s="0" t="s">
        <v>2021</v>
      </c>
      <c r="H889" s="0" t="str">
        <f aca="false">VLOOKUP(G889,A$2:B$5723,2,0)</f>
        <v>Ind</v>
      </c>
    </row>
    <row r="890" customFormat="false" ht="13.8" hidden="false" customHeight="false" outlineLevel="0" collapsed="false">
      <c r="A890" s="0" t="s">
        <v>2022</v>
      </c>
      <c r="B890" s="0" t="str">
        <f aca="false">$E$9</f>
        <v>Solv.</v>
      </c>
      <c r="G890" s="0" t="s">
        <v>2023</v>
      </c>
      <c r="H890" s="0" t="str">
        <f aca="false">VLOOKUP(G890,A$2:B$5723,2,0)</f>
        <v>Ind</v>
      </c>
    </row>
    <row r="891" customFormat="false" ht="13.8" hidden="false" customHeight="false" outlineLevel="0" collapsed="false">
      <c r="A891" s="0" t="s">
        <v>2024</v>
      </c>
      <c r="B891" s="0" t="str">
        <f aca="false">$E$9</f>
        <v>Solv.</v>
      </c>
      <c r="G891" s="0" t="s">
        <v>2025</v>
      </c>
      <c r="H891" s="0" t="str">
        <f aca="false">VLOOKUP(G891,A$2:B$5723,2,0)</f>
        <v>Msc</v>
      </c>
    </row>
    <row r="892" customFormat="false" ht="13.8" hidden="false" customHeight="false" outlineLevel="0" collapsed="false">
      <c r="A892" s="0" t="s">
        <v>1297</v>
      </c>
      <c r="B892" s="0" t="str">
        <f aca="false">$E$9</f>
        <v>Solv.</v>
      </c>
      <c r="G892" s="0" t="s">
        <v>2026</v>
      </c>
      <c r="H892" s="0" t="str">
        <f aca="false">VLOOKUP(G892,A$2:B$5723,2,0)</f>
        <v>Msc</v>
      </c>
    </row>
    <row r="893" customFormat="false" ht="13.8" hidden="false" customHeight="false" outlineLevel="0" collapsed="false">
      <c r="A893" s="0" t="s">
        <v>1275</v>
      </c>
      <c r="B893" s="0" t="str">
        <f aca="false">$E$9</f>
        <v>Solv.</v>
      </c>
      <c r="G893" s="0" t="s">
        <v>2027</v>
      </c>
      <c r="H893" s="0" t="str">
        <f aca="false">VLOOKUP(G893,A$2:B$5723,2,0)</f>
        <v>Msc</v>
      </c>
    </row>
    <row r="894" customFormat="false" ht="13.8" hidden="false" customHeight="false" outlineLevel="0" collapsed="false">
      <c r="A894" s="0" t="s">
        <v>2028</v>
      </c>
      <c r="B894" s="0" t="str">
        <f aca="false">$E$9</f>
        <v>Solv.</v>
      </c>
      <c r="G894" s="0" t="s">
        <v>2029</v>
      </c>
      <c r="H894" s="0" t="str">
        <f aca="false">VLOOKUP(G894,A$2:B$5723,2,0)</f>
        <v>Const</v>
      </c>
    </row>
    <row r="895" customFormat="false" ht="13.8" hidden="false" customHeight="false" outlineLevel="0" collapsed="false">
      <c r="A895" s="0" t="s">
        <v>2030</v>
      </c>
      <c r="B895" s="0" t="str">
        <f aca="false">$E$9</f>
        <v>Solv.</v>
      </c>
      <c r="G895" s="0" t="s">
        <v>2031</v>
      </c>
      <c r="H895" s="0" t="str">
        <f aca="false">VLOOKUP(G895,A$2:B$5723,2,0)</f>
        <v>Waste</v>
      </c>
    </row>
    <row r="896" customFormat="false" ht="13.8" hidden="false" customHeight="false" outlineLevel="0" collapsed="false">
      <c r="A896" s="0" t="s">
        <v>2032</v>
      </c>
      <c r="B896" s="0" t="str">
        <f aca="false">$E$9</f>
        <v>Solv.</v>
      </c>
      <c r="G896" s="0" t="s">
        <v>2033</v>
      </c>
      <c r="H896" s="0" t="str">
        <f aca="false">VLOOKUP(G896,A$2:B$5723,2,0)</f>
        <v>Waste</v>
      </c>
    </row>
    <row r="897" customFormat="false" ht="13.8" hidden="false" customHeight="false" outlineLevel="0" collapsed="false">
      <c r="A897" s="0" t="s">
        <v>1268</v>
      </c>
      <c r="B897" s="0" t="str">
        <f aca="false">$E$9</f>
        <v>Solv.</v>
      </c>
      <c r="G897" s="0" t="s">
        <v>1588</v>
      </c>
      <c r="H897" s="0" t="str">
        <f aca="false">VLOOKUP(G897,A$2:B$5723,2,0)</f>
        <v>Solv.</v>
      </c>
    </row>
    <row r="898" customFormat="false" ht="13.8" hidden="false" customHeight="false" outlineLevel="0" collapsed="false">
      <c r="A898" s="0" t="s">
        <v>2034</v>
      </c>
      <c r="B898" s="0" t="str">
        <f aca="false">$E$9</f>
        <v>Solv.</v>
      </c>
      <c r="G898" s="0" t="s">
        <v>1274</v>
      </c>
      <c r="H898" s="0" t="str">
        <f aca="false">VLOOKUP(G898,A$2:B$5723,2,0)</f>
        <v>Ind</v>
      </c>
    </row>
    <row r="899" customFormat="false" ht="13.8" hidden="false" customHeight="false" outlineLevel="0" collapsed="false">
      <c r="A899" s="0" t="s">
        <v>1185</v>
      </c>
      <c r="B899" s="0" t="str">
        <f aca="false">$E$9</f>
        <v>Solv.</v>
      </c>
      <c r="G899" s="0" t="s">
        <v>2035</v>
      </c>
      <c r="H899" s="0" t="str">
        <f aca="false">VLOOKUP(G899,A$2:B$5723,2,0)</f>
        <v>Ind</v>
      </c>
    </row>
    <row r="900" customFormat="false" ht="13.8" hidden="false" customHeight="false" outlineLevel="0" collapsed="false">
      <c r="A900" s="0" t="s">
        <v>2036</v>
      </c>
      <c r="B900" s="0" t="str">
        <f aca="false">$E$9</f>
        <v>Solv.</v>
      </c>
      <c r="G900" s="0" t="s">
        <v>2037</v>
      </c>
      <c r="H900" s="0" t="str">
        <f aca="false">VLOOKUP(G900,A$2:B$5723,2,0)</f>
        <v>Msc</v>
      </c>
    </row>
    <row r="901" customFormat="false" ht="13.8" hidden="false" customHeight="false" outlineLevel="0" collapsed="false">
      <c r="A901" s="0" t="s">
        <v>2038</v>
      </c>
      <c r="B901" s="0" t="str">
        <f aca="false">$E$9</f>
        <v>Solv.</v>
      </c>
      <c r="G901" s="0" t="s">
        <v>1566</v>
      </c>
      <c r="H901" s="0" t="str">
        <f aca="false">VLOOKUP(G901,A$2:B$5723,2,0)</f>
        <v>Solv.</v>
      </c>
    </row>
    <row r="902" customFormat="false" ht="13.8" hidden="false" customHeight="false" outlineLevel="0" collapsed="false">
      <c r="A902" s="0" t="s">
        <v>2039</v>
      </c>
      <c r="B902" s="0" t="str">
        <f aca="false">$E$9</f>
        <v>Solv.</v>
      </c>
      <c r="G902" s="0" t="s">
        <v>2040</v>
      </c>
      <c r="H902" s="0" t="str">
        <f aca="false">VLOOKUP(G902,A$2:B$5723,2,0)</f>
        <v>Ind</v>
      </c>
    </row>
    <row r="903" customFormat="false" ht="13.8" hidden="false" customHeight="false" outlineLevel="0" collapsed="false">
      <c r="A903" s="0" t="s">
        <v>1283</v>
      </c>
      <c r="B903" s="0" t="str">
        <f aca="false">$E$9</f>
        <v>Solv.</v>
      </c>
      <c r="G903" s="0" t="s">
        <v>2041</v>
      </c>
      <c r="H903" s="0" t="str">
        <f aca="false">VLOOKUP(G903,A$2:B$5723,2,0)</f>
        <v>Msc</v>
      </c>
    </row>
    <row r="904" customFormat="false" ht="13.8" hidden="false" customHeight="false" outlineLevel="0" collapsed="false">
      <c r="A904" s="0" t="s">
        <v>2042</v>
      </c>
      <c r="B904" s="0" t="str">
        <f aca="false">$E$9</f>
        <v>Solv.</v>
      </c>
      <c r="G904" s="0" t="s">
        <v>2043</v>
      </c>
      <c r="H904" s="0" t="str">
        <f aca="false">VLOOKUP(G904,A$2:B$5723,2,0)</f>
        <v>Ind</v>
      </c>
    </row>
    <row r="905" customFormat="false" ht="13.8" hidden="false" customHeight="false" outlineLevel="0" collapsed="false">
      <c r="A905" s="0" t="s">
        <v>2044</v>
      </c>
      <c r="B905" s="0" t="str">
        <f aca="false">$E$9</f>
        <v>Solv.</v>
      </c>
      <c r="G905" s="0" t="s">
        <v>2045</v>
      </c>
      <c r="H905" s="0" t="str">
        <f aca="false">VLOOKUP(G905,A$2:B$5723,2,0)</f>
        <v>Waste</v>
      </c>
    </row>
    <row r="906" customFormat="false" ht="13.8" hidden="false" customHeight="false" outlineLevel="0" collapsed="false">
      <c r="A906" s="0" t="s">
        <v>1331</v>
      </c>
      <c r="B906" s="0" t="str">
        <f aca="false">$E$9</f>
        <v>Solv.</v>
      </c>
      <c r="G906" s="0" t="s">
        <v>1967</v>
      </c>
      <c r="H906" s="0" t="str">
        <f aca="false">VLOOKUP(G906,A$2:B$5723,2,0)</f>
        <v>Solv.</v>
      </c>
    </row>
    <row r="907" customFormat="false" ht="13.8" hidden="false" customHeight="false" outlineLevel="0" collapsed="false">
      <c r="A907" s="0" t="n">
        <v>2425000000</v>
      </c>
      <c r="B907" s="0" t="str">
        <f aca="false">$E$9</f>
        <v>Solv.</v>
      </c>
      <c r="G907" s="0" t="s">
        <v>2046</v>
      </c>
      <c r="H907" s="0" t="str">
        <f aca="false">VLOOKUP(G907,A$2:B$5723,2,0)</f>
        <v>Pet</v>
      </c>
    </row>
    <row r="908" customFormat="false" ht="13.8" hidden="false" customHeight="false" outlineLevel="0" collapsed="false">
      <c r="A908" s="0" t="s">
        <v>2047</v>
      </c>
      <c r="B908" s="0" t="str">
        <f aca="false">$E$9</f>
        <v>Solv.</v>
      </c>
      <c r="G908" s="0" t="s">
        <v>930</v>
      </c>
      <c r="H908" s="0" t="str">
        <f aca="false">VLOOKUP(G908,A$2:B$5723,2,0)</f>
        <v>Ind</v>
      </c>
    </row>
    <row r="909" customFormat="false" ht="13.8" hidden="false" customHeight="false" outlineLevel="0" collapsed="false">
      <c r="A909" s="0" t="s">
        <v>2048</v>
      </c>
      <c r="B909" s="0" t="str">
        <f aca="false">$E$9</f>
        <v>Solv.</v>
      </c>
      <c r="G909" s="0" t="s">
        <v>1726</v>
      </c>
      <c r="H909" s="0" t="str">
        <f aca="false">VLOOKUP(G909,A$2:B$5723,2,0)</f>
        <v>Solv.</v>
      </c>
    </row>
    <row r="910" customFormat="false" ht="13.8" hidden="false" customHeight="false" outlineLevel="0" collapsed="false">
      <c r="A910" s="0" t="s">
        <v>2049</v>
      </c>
      <c r="B910" s="0" t="str">
        <f aca="false">$E$9</f>
        <v>Solv.</v>
      </c>
      <c r="G910" s="0" t="s">
        <v>2050</v>
      </c>
      <c r="H910" s="0" t="str">
        <f aca="false">VLOOKUP(G910,A$2:B$5723,2,0)</f>
        <v>Ind</v>
      </c>
    </row>
    <row r="911" customFormat="false" ht="13.8" hidden="false" customHeight="false" outlineLevel="0" collapsed="false">
      <c r="A911" s="0" t="s">
        <v>2051</v>
      </c>
      <c r="B911" s="0" t="str">
        <f aca="false">$E$9</f>
        <v>Solv.</v>
      </c>
      <c r="G911" s="0" t="s">
        <v>2052</v>
      </c>
      <c r="H911" s="0" t="str">
        <f aca="false">VLOOKUP(G911,A$2:B$5723,2,0)</f>
        <v>Ind</v>
      </c>
    </row>
    <row r="912" customFormat="false" ht="13.8" hidden="false" customHeight="false" outlineLevel="0" collapsed="false">
      <c r="A912" s="0" t="s">
        <v>2053</v>
      </c>
      <c r="B912" s="0" t="str">
        <f aca="false">$E$9</f>
        <v>Solv.</v>
      </c>
      <c r="G912" s="0" t="s">
        <v>2054</v>
      </c>
      <c r="H912" s="0" t="str">
        <f aca="false">VLOOKUP(G912,A$2:B$5723,2,0)</f>
        <v>Msc</v>
      </c>
    </row>
    <row r="913" customFormat="false" ht="13.8" hidden="false" customHeight="false" outlineLevel="0" collapsed="false">
      <c r="A913" s="0" t="s">
        <v>2055</v>
      </c>
      <c r="B913" s="0" t="str">
        <f aca="false">$E$9</f>
        <v>Solv.</v>
      </c>
      <c r="G913" s="0" t="s">
        <v>2056</v>
      </c>
      <c r="H913" s="0" t="str">
        <f aca="false">VLOOKUP(G913,A$2:B$5723,2,0)</f>
        <v>Msc</v>
      </c>
    </row>
    <row r="914" customFormat="false" ht="13.8" hidden="false" customHeight="false" outlineLevel="0" collapsed="false">
      <c r="A914" s="0" t="s">
        <v>2057</v>
      </c>
      <c r="B914" s="0" t="str">
        <f aca="false">$E$9</f>
        <v>Solv.</v>
      </c>
      <c r="G914" s="0" t="s">
        <v>2058</v>
      </c>
      <c r="H914" s="0" t="str">
        <f aca="false">VLOOKUP(G914,A$2:B$5723,2,0)</f>
        <v>Msc</v>
      </c>
    </row>
    <row r="915" customFormat="false" ht="13.8" hidden="false" customHeight="false" outlineLevel="0" collapsed="false">
      <c r="A915" s="0" t="s">
        <v>2059</v>
      </c>
      <c r="B915" s="0" t="str">
        <f aca="false">$E$9</f>
        <v>Solv.</v>
      </c>
      <c r="G915" s="0" t="s">
        <v>2060</v>
      </c>
      <c r="H915" s="0" t="str">
        <f aca="false">VLOOKUP(G915,A$2:B$5723,2,0)</f>
        <v>Res</v>
      </c>
    </row>
    <row r="916" customFormat="false" ht="13.8" hidden="false" customHeight="false" outlineLevel="0" collapsed="false">
      <c r="A916" s="0" t="s">
        <v>2061</v>
      </c>
      <c r="B916" s="0" t="str">
        <f aca="false">$E$9</f>
        <v>Solv.</v>
      </c>
      <c r="G916" s="0" t="s">
        <v>2062</v>
      </c>
      <c r="H916" s="0" t="str">
        <f aca="false">VLOOKUP(G916,A$2:B$5723,2,0)</f>
        <v>Waste</v>
      </c>
    </row>
    <row r="917" customFormat="false" ht="13.8" hidden="false" customHeight="false" outlineLevel="0" collapsed="false">
      <c r="A917" s="0" t="s">
        <v>2063</v>
      </c>
      <c r="B917" s="0" t="str">
        <f aca="false">$E$9</f>
        <v>Solv.</v>
      </c>
      <c r="G917" s="0" t="s">
        <v>2053</v>
      </c>
      <c r="H917" s="0" t="str">
        <f aca="false">VLOOKUP(G917,A$2:B$5723,2,0)</f>
        <v>Solv.</v>
      </c>
    </row>
    <row r="918" customFormat="false" ht="13.8" hidden="false" customHeight="false" outlineLevel="0" collapsed="false">
      <c r="A918" s="0" t="s">
        <v>2064</v>
      </c>
      <c r="B918" s="0" t="str">
        <f aca="false">$E$9</f>
        <v>Solv.</v>
      </c>
      <c r="G918" s="0" t="s">
        <v>2065</v>
      </c>
      <c r="H918" s="0" t="str">
        <f aca="false">VLOOKUP(G918,A$2:B$5723,2,0)</f>
        <v>Msc</v>
      </c>
    </row>
    <row r="919" customFormat="false" ht="13.8" hidden="false" customHeight="false" outlineLevel="0" collapsed="false">
      <c r="A919" s="0" t="n">
        <v>2460600000</v>
      </c>
      <c r="B919" s="0" t="str">
        <f aca="false">$E$9</f>
        <v>Solv.</v>
      </c>
      <c r="G919" s="0" t="s">
        <v>2066</v>
      </c>
      <c r="H919" s="0" t="str">
        <f aca="false">VLOOKUP(G919,A$2:B$5723,2,0)</f>
        <v>Msc</v>
      </c>
    </row>
    <row r="920" customFormat="false" ht="13.8" hidden="false" customHeight="false" outlineLevel="0" collapsed="false">
      <c r="A920" s="0" t="n">
        <v>2461021000</v>
      </c>
      <c r="B920" s="0" t="str">
        <f aca="false">$E$9</f>
        <v>Solv.</v>
      </c>
      <c r="G920" s="0" t="s">
        <v>2067</v>
      </c>
      <c r="H920" s="0" t="str">
        <f aca="false">VLOOKUP(G920,A$2:B$5723,2,0)</f>
        <v>Msc</v>
      </c>
    </row>
    <row r="921" customFormat="false" ht="13.8" hidden="false" customHeight="false" outlineLevel="0" collapsed="false">
      <c r="A921" s="0" t="n">
        <v>2461900000</v>
      </c>
      <c r="B921" s="0" t="str">
        <f aca="false">$E$9</f>
        <v>Solv.</v>
      </c>
      <c r="G921" s="0" t="s">
        <v>2068</v>
      </c>
      <c r="H921" s="0" t="str">
        <f aca="false">VLOOKUP(G921,A$2:B$5723,2,0)</f>
        <v>Mine</v>
      </c>
    </row>
    <row r="922" customFormat="false" ht="13.8" hidden="false" customHeight="false" outlineLevel="0" collapsed="false">
      <c r="A922" s="0" t="n">
        <v>2460000000</v>
      </c>
      <c r="B922" s="0" t="str">
        <f aca="false">$E$9</f>
        <v>Solv.</v>
      </c>
      <c r="G922" s="0" t="s">
        <v>2069</v>
      </c>
      <c r="H922" s="0" t="str">
        <f aca="false">VLOOKUP(G922,A$2:B$5723,2,0)</f>
        <v>Msc</v>
      </c>
    </row>
    <row r="923" customFormat="false" ht="13.8" hidden="false" customHeight="false" outlineLevel="0" collapsed="false">
      <c r="A923" s="0" t="s">
        <v>2070</v>
      </c>
      <c r="B923" s="0" t="str">
        <f aca="false">$E$9</f>
        <v>Solv.</v>
      </c>
      <c r="G923" s="0" t="s">
        <v>2071</v>
      </c>
      <c r="H923" s="0" t="str">
        <f aca="false">VLOOKUP(G923,A$2:B$5723,2,0)</f>
        <v>Msc</v>
      </c>
    </row>
    <row r="924" customFormat="false" ht="13.8" hidden="false" customHeight="false" outlineLevel="0" collapsed="false">
      <c r="A924" s="0" t="n">
        <v>2461000000</v>
      </c>
      <c r="B924" s="0" t="str">
        <f aca="false">$E$9</f>
        <v>Solv.</v>
      </c>
      <c r="G924" s="0" t="s">
        <v>1267</v>
      </c>
      <c r="H924" s="0" t="str">
        <f aca="false">VLOOKUP(G924,A$2:B$5723,2,0)</f>
        <v>Ind</v>
      </c>
    </row>
    <row r="925" customFormat="false" ht="13.8" hidden="false" customHeight="false" outlineLevel="0" collapsed="false">
      <c r="A925" s="0" t="s">
        <v>994</v>
      </c>
      <c r="B925" s="0" t="str">
        <f aca="false">$E$9</f>
        <v>Solv.</v>
      </c>
      <c r="G925" s="0" t="s">
        <v>2072</v>
      </c>
      <c r="H925" s="0" t="str">
        <f aca="false">VLOOKUP(G925,A$2:B$5723,2,0)</f>
        <v>Mine</v>
      </c>
    </row>
    <row r="926" customFormat="false" ht="13.8" hidden="false" customHeight="false" outlineLevel="0" collapsed="false">
      <c r="A926" s="0" t="s">
        <v>839</v>
      </c>
      <c r="B926" s="0" t="str">
        <f aca="false">$E$9</f>
        <v>Solv.</v>
      </c>
      <c r="G926" s="0" t="s">
        <v>1671</v>
      </c>
      <c r="H926" s="0" t="str">
        <f aca="false">VLOOKUP(G926,A$2:B$5723,2,0)</f>
        <v>Solv.</v>
      </c>
    </row>
    <row r="927" customFormat="false" ht="13.8" hidden="false" customHeight="false" outlineLevel="0" collapsed="false">
      <c r="A927" s="0" t="s">
        <v>1810</v>
      </c>
      <c r="B927" s="0" t="str">
        <f aca="false">$E$9</f>
        <v>Solv.</v>
      </c>
      <c r="G927" s="0" t="s">
        <v>1052</v>
      </c>
      <c r="H927" s="0" t="str">
        <f aca="false">VLOOKUP(G927,A$2:B$5723,2,0)</f>
        <v>Ind</v>
      </c>
    </row>
    <row r="928" customFormat="false" ht="13.8" hidden="false" customHeight="false" outlineLevel="0" collapsed="false">
      <c r="A928" s="0" t="s">
        <v>2073</v>
      </c>
      <c r="B928" s="0" t="str">
        <f aca="false">$E$9</f>
        <v>Solv.</v>
      </c>
      <c r="G928" s="0" t="s">
        <v>2074</v>
      </c>
      <c r="H928" s="0" t="str">
        <f aca="false">VLOOKUP(G928,A$2:B$5723,2,0)</f>
        <v>Ind</v>
      </c>
    </row>
    <row r="929" customFormat="false" ht="13.8" hidden="false" customHeight="false" outlineLevel="0" collapsed="false">
      <c r="A929" s="0" t="n">
        <v>2461160000</v>
      </c>
      <c r="B929" s="0" t="str">
        <f aca="false">$E$9</f>
        <v>Solv.</v>
      </c>
      <c r="G929" s="0" t="s">
        <v>2075</v>
      </c>
      <c r="H929" s="0" t="str">
        <f aca="false">VLOOKUP(G929,A$2:B$5723,2,0)</f>
        <v>Msc</v>
      </c>
    </row>
    <row r="930" customFormat="false" ht="13.8" hidden="false" customHeight="false" outlineLevel="0" collapsed="false">
      <c r="A930" s="0" t="s">
        <v>2076</v>
      </c>
      <c r="B930" s="0" t="str">
        <f aca="false">$E$9</f>
        <v>Solv.</v>
      </c>
      <c r="G930" s="0" t="s">
        <v>2077</v>
      </c>
      <c r="H930" s="0" t="str">
        <f aca="false">VLOOKUP(G930,A$2:B$5723,2,0)</f>
        <v>Msc</v>
      </c>
    </row>
    <row r="931" customFormat="false" ht="13.8" hidden="false" customHeight="false" outlineLevel="0" collapsed="false">
      <c r="A931" s="0" t="n">
        <v>2461020000</v>
      </c>
      <c r="B931" s="0" t="str">
        <f aca="false">$E$9</f>
        <v>Solv.</v>
      </c>
      <c r="G931" s="0" t="s">
        <v>2078</v>
      </c>
      <c r="H931" s="0" t="str">
        <f aca="false">VLOOKUP(G931,A$2:B$5723,2,0)</f>
        <v>Ind</v>
      </c>
    </row>
    <row r="932" customFormat="false" ht="13.8" hidden="false" customHeight="false" outlineLevel="0" collapsed="false">
      <c r="A932" s="0" t="n">
        <v>2461023000</v>
      </c>
      <c r="B932" s="0" t="str">
        <f aca="false">$E$9</f>
        <v>Solv.</v>
      </c>
      <c r="G932" s="0" t="s">
        <v>2079</v>
      </c>
      <c r="H932" s="0" t="str">
        <f aca="false">VLOOKUP(G932,A$2:B$5723,2,0)</f>
        <v>Waste</v>
      </c>
    </row>
    <row r="933" customFormat="false" ht="13.8" hidden="false" customHeight="false" outlineLevel="0" collapsed="false">
      <c r="A933" s="0" t="n">
        <v>2461022000</v>
      </c>
      <c r="B933" s="0" t="str">
        <f aca="false">$E$9</f>
        <v>Solv.</v>
      </c>
      <c r="G933" s="0" t="s">
        <v>2080</v>
      </c>
      <c r="H933" s="0" t="str">
        <f aca="false">VLOOKUP(G933,A$2:B$5723,2,0)</f>
        <v>Waste</v>
      </c>
    </row>
    <row r="934" customFormat="false" ht="13.8" hidden="false" customHeight="false" outlineLevel="0" collapsed="false">
      <c r="A934" s="0" t="n">
        <v>2461024000</v>
      </c>
      <c r="B934" s="0" t="str">
        <f aca="false">$E$9</f>
        <v>Solv.</v>
      </c>
      <c r="G934" s="0" t="s">
        <v>2081</v>
      </c>
      <c r="H934" s="0" t="str">
        <f aca="false">VLOOKUP(G934,A$2:B$5723,2,0)</f>
        <v>Ind</v>
      </c>
    </row>
    <row r="935" customFormat="false" ht="13.8" hidden="false" customHeight="false" outlineLevel="0" collapsed="false">
      <c r="A935" s="0" t="n">
        <v>2460800000</v>
      </c>
      <c r="B935" s="0" t="str">
        <f aca="false">$E$9</f>
        <v>Solv.</v>
      </c>
      <c r="G935" s="0" t="s">
        <v>2082</v>
      </c>
      <c r="H935" s="0" t="str">
        <f aca="false">VLOOKUP(G935,A$2:B$5723,2,0)</f>
        <v>Msc</v>
      </c>
    </row>
    <row r="936" customFormat="false" ht="13.8" hidden="false" customHeight="false" outlineLevel="0" collapsed="false">
      <c r="A936" s="0" t="n">
        <v>2461800001</v>
      </c>
      <c r="B936" s="0" t="str">
        <f aca="false">$E$9</f>
        <v>Solv.</v>
      </c>
      <c r="G936" s="0" t="s">
        <v>2083</v>
      </c>
      <c r="H936" s="0" t="str">
        <f aca="false">VLOOKUP(G936,A$2:B$5723,2,0)</f>
        <v>Ind</v>
      </c>
    </row>
    <row r="937" customFormat="false" ht="13.8" hidden="false" customHeight="false" outlineLevel="0" collapsed="false">
      <c r="A937" s="0" t="n">
        <v>2461800002</v>
      </c>
      <c r="B937" s="0" t="str">
        <f aca="false">$E$9</f>
        <v>Solv.</v>
      </c>
      <c r="G937" s="0" t="s">
        <v>2084</v>
      </c>
      <c r="H937" s="0" t="str">
        <f aca="false">VLOOKUP(G937,A$2:B$5723,2,0)</f>
        <v>Ind</v>
      </c>
    </row>
    <row r="938" customFormat="false" ht="13.8" hidden="false" customHeight="false" outlineLevel="0" collapsed="false">
      <c r="A938" s="0" t="n">
        <v>2461850000</v>
      </c>
      <c r="B938" s="0" t="str">
        <f aca="false">$E$9</f>
        <v>Solv.</v>
      </c>
      <c r="G938" s="0" t="s">
        <v>2085</v>
      </c>
      <c r="H938" s="0" t="str">
        <f aca="false">VLOOKUP(G938,A$2:B$5723,2,0)</f>
        <v>Ind</v>
      </c>
    </row>
    <row r="939" customFormat="false" ht="13.8" hidden="false" customHeight="false" outlineLevel="0" collapsed="false">
      <c r="A939" s="0" t="n">
        <v>2460900000</v>
      </c>
      <c r="B939" s="0" t="str">
        <f aca="false">$E$9</f>
        <v>Solv.</v>
      </c>
      <c r="G939" s="0" t="s">
        <v>2086</v>
      </c>
      <c r="H939" s="0" t="str">
        <f aca="false">VLOOKUP(G939,A$2:B$5723,2,0)</f>
        <v>Ind</v>
      </c>
    </row>
    <row r="940" customFormat="false" ht="13.8" hidden="false" customHeight="false" outlineLevel="0" collapsed="false">
      <c r="A940" s="0" t="s">
        <v>2087</v>
      </c>
      <c r="B940" s="0" t="str">
        <f aca="false">$E$9</f>
        <v>Solv.</v>
      </c>
      <c r="G940" s="0" t="s">
        <v>2088</v>
      </c>
      <c r="H940" s="0" t="str">
        <f aca="false">VLOOKUP(G940,A$2:B$5723,2,0)</f>
        <v>Msc</v>
      </c>
    </row>
    <row r="941" customFormat="false" ht="13.8" hidden="false" customHeight="false" outlineLevel="0" collapsed="false">
      <c r="A941" s="0" t="s">
        <v>2089</v>
      </c>
      <c r="B941" s="0" t="str">
        <f aca="false">$E$9</f>
        <v>Solv.</v>
      </c>
      <c r="G941" s="0" t="s">
        <v>2090</v>
      </c>
      <c r="H941" s="0" t="str">
        <f aca="false">VLOOKUP(G941,A$2:B$5723,2,0)</f>
        <v>Msc</v>
      </c>
    </row>
    <row r="942" customFormat="false" ht="13.8" hidden="false" customHeight="false" outlineLevel="0" collapsed="false">
      <c r="A942" s="0" t="s">
        <v>1380</v>
      </c>
      <c r="B942" s="0" t="str">
        <f aca="false">$E$9</f>
        <v>Solv.</v>
      </c>
      <c r="G942" s="0" t="s">
        <v>2091</v>
      </c>
      <c r="H942" s="0" t="str">
        <f aca="false">VLOOKUP(G942,A$2:B$5723,2,0)</f>
        <v>Ind</v>
      </c>
    </row>
    <row r="943" customFormat="false" ht="13.8" hidden="false" customHeight="false" outlineLevel="0" collapsed="false">
      <c r="A943" s="0" t="s">
        <v>2092</v>
      </c>
      <c r="B943" s="0" t="str">
        <f aca="false">$E$9</f>
        <v>Solv.</v>
      </c>
      <c r="G943" s="0" t="s">
        <v>2093</v>
      </c>
      <c r="H943" s="0" t="str">
        <f aca="false">VLOOKUP(G943,A$2:B$5723,2,0)</f>
        <v>Msc</v>
      </c>
    </row>
    <row r="944" customFormat="false" ht="13.8" hidden="false" customHeight="false" outlineLevel="0" collapsed="false">
      <c r="A944" s="0" t="s">
        <v>2094</v>
      </c>
      <c r="B944" s="0" t="str">
        <f aca="false">$E$9</f>
        <v>Solv.</v>
      </c>
      <c r="G944" s="0" t="s">
        <v>2095</v>
      </c>
      <c r="H944" s="0" t="str">
        <f aca="false">VLOOKUP(G944,A$2:B$5723,2,0)</f>
        <v>Msc</v>
      </c>
    </row>
    <row r="945" customFormat="false" ht="13.8" hidden="false" customHeight="false" outlineLevel="0" collapsed="false">
      <c r="A945" s="0" t="s">
        <v>2096</v>
      </c>
      <c r="B945" s="0" t="str">
        <f aca="false">$E$9</f>
        <v>Solv.</v>
      </c>
      <c r="G945" s="0" t="s">
        <v>2097</v>
      </c>
      <c r="H945" s="0" t="str">
        <f aca="false">VLOOKUP(G945,A$2:B$5723,2,0)</f>
        <v>H.Hwy</v>
      </c>
    </row>
    <row r="946" customFormat="false" ht="13.8" hidden="false" customHeight="false" outlineLevel="0" collapsed="false">
      <c r="A946" s="0" t="s">
        <v>2098</v>
      </c>
      <c r="B946" s="0" t="str">
        <f aca="false">$E$9</f>
        <v>Solv.</v>
      </c>
      <c r="G946" s="0" t="s">
        <v>674</v>
      </c>
      <c r="H946" s="0" t="str">
        <f aca="false">VLOOKUP(G946,A$2:B$5723,2,0)</f>
        <v>Elec</v>
      </c>
    </row>
    <row r="947" customFormat="false" ht="13.8" hidden="false" customHeight="false" outlineLevel="0" collapsed="false">
      <c r="A947" s="0" t="s">
        <v>2099</v>
      </c>
      <c r="B947" s="0" t="str">
        <f aca="false">$E$9</f>
        <v>Solv.</v>
      </c>
      <c r="G947" s="0" t="s">
        <v>2100</v>
      </c>
      <c r="H947" s="0" t="str">
        <f aca="false">VLOOKUP(G947,A$2:B$5723,2,0)</f>
        <v>Mine</v>
      </c>
    </row>
    <row r="948" customFormat="false" ht="13.8" hidden="false" customHeight="false" outlineLevel="0" collapsed="false">
      <c r="A948" s="0" t="s">
        <v>1177</v>
      </c>
      <c r="B948" s="0" t="str">
        <f aca="false">$E$9</f>
        <v>Solv.</v>
      </c>
      <c r="G948" s="0" t="s">
        <v>2101</v>
      </c>
      <c r="H948" s="0" t="str">
        <f aca="false">VLOOKUP(G948,A$2:B$5723,2,0)</f>
        <v>Msc</v>
      </c>
    </row>
    <row r="949" customFormat="false" ht="13.8" hidden="false" customHeight="false" outlineLevel="0" collapsed="false">
      <c r="A949" s="0" t="s">
        <v>2102</v>
      </c>
      <c r="B949" s="0" t="str">
        <f aca="false">$E$9</f>
        <v>Solv.</v>
      </c>
      <c r="G949" s="0" t="s">
        <v>2103</v>
      </c>
      <c r="H949" s="0" t="str">
        <f aca="false">VLOOKUP(G949,A$2:B$5723,2,0)</f>
        <v>Msc</v>
      </c>
    </row>
    <row r="950" customFormat="false" ht="13.8" hidden="false" customHeight="false" outlineLevel="0" collapsed="false">
      <c r="A950" s="0" t="s">
        <v>2104</v>
      </c>
      <c r="B950" s="0" t="str">
        <f aca="false">$E$9</f>
        <v>Solv.</v>
      </c>
      <c r="G950" s="0" t="s">
        <v>2105</v>
      </c>
      <c r="H950" s="0" t="str">
        <f aca="false">VLOOKUP(G950,A$2:B$5723,2,0)</f>
        <v>Waste</v>
      </c>
    </row>
    <row r="951" customFormat="false" ht="13.8" hidden="false" customHeight="false" outlineLevel="0" collapsed="false">
      <c r="A951" s="0" t="s">
        <v>2106</v>
      </c>
      <c r="B951" s="0" t="str">
        <f aca="false">$E$9</f>
        <v>Solv.</v>
      </c>
      <c r="G951" s="0" t="s">
        <v>2107</v>
      </c>
      <c r="H951" s="0" t="str">
        <f aca="false">VLOOKUP(G951,A$2:B$5723,2,0)</f>
        <v>Msc</v>
      </c>
    </row>
    <row r="952" customFormat="false" ht="13.8" hidden="false" customHeight="false" outlineLevel="0" collapsed="false">
      <c r="A952" s="0" t="n">
        <v>2440000000</v>
      </c>
      <c r="B952" s="0" t="str">
        <f aca="false">$E$9</f>
        <v>Solv.</v>
      </c>
      <c r="G952" s="0" t="s">
        <v>2108</v>
      </c>
      <c r="H952" s="0" t="str">
        <f aca="false">VLOOKUP(G952,A$2:B$5723,2,0)</f>
        <v>Ind</v>
      </c>
    </row>
    <row r="953" customFormat="false" ht="13.8" hidden="false" customHeight="false" outlineLevel="0" collapsed="false">
      <c r="A953" s="0" t="s">
        <v>2109</v>
      </c>
      <c r="B953" s="0" t="str">
        <f aca="false">$E$9</f>
        <v>Solv.</v>
      </c>
      <c r="G953" s="0" t="s">
        <v>2110</v>
      </c>
      <c r="H953" s="0" t="str">
        <f aca="false">VLOOKUP(G953,A$2:B$5723,2,0)</f>
        <v>Msc</v>
      </c>
    </row>
    <row r="954" customFormat="false" ht="13.8" hidden="false" customHeight="false" outlineLevel="0" collapsed="false">
      <c r="A954" s="0" t="s">
        <v>2111</v>
      </c>
      <c r="B954" s="0" t="str">
        <f aca="false">$E$9</f>
        <v>Solv.</v>
      </c>
      <c r="G954" s="0" t="s">
        <v>2112</v>
      </c>
      <c r="H954" s="0" t="str">
        <f aca="false">VLOOKUP(G954,A$2:B$5723,2,0)</f>
        <v>Mine</v>
      </c>
    </row>
    <row r="955" customFormat="false" ht="13.8" hidden="false" customHeight="false" outlineLevel="0" collapsed="false">
      <c r="A955" s="0" t="s">
        <v>2113</v>
      </c>
      <c r="B955" s="0" t="str">
        <f aca="false">$E$9</f>
        <v>Solv.</v>
      </c>
      <c r="G955" s="0" t="s">
        <v>2114</v>
      </c>
      <c r="H955" s="0" t="str">
        <f aca="false">VLOOKUP(G955,A$2:B$5723,2,0)</f>
        <v>Msc</v>
      </c>
    </row>
    <row r="956" customFormat="false" ht="13.8" hidden="false" customHeight="false" outlineLevel="0" collapsed="false">
      <c r="A956" s="0" t="s">
        <v>2115</v>
      </c>
      <c r="B956" s="0" t="str">
        <f aca="false">$E$9</f>
        <v>Solv.</v>
      </c>
      <c r="G956" s="0" t="s">
        <v>2116</v>
      </c>
      <c r="H956" s="0" t="str">
        <f aca="false">VLOOKUP(G956,A$2:B$5723,2,0)</f>
        <v>Ind</v>
      </c>
    </row>
    <row r="957" customFormat="false" ht="13.8" hidden="false" customHeight="false" outlineLevel="0" collapsed="false">
      <c r="A957" s="0" t="s">
        <v>2117</v>
      </c>
      <c r="B957" s="0" t="str">
        <f aca="false">$E$9</f>
        <v>Solv.</v>
      </c>
      <c r="G957" s="0" t="s">
        <v>2118</v>
      </c>
      <c r="H957" s="0" t="str">
        <f aca="false">VLOOKUP(G957,A$2:B$5723,2,0)</f>
        <v>Msc</v>
      </c>
    </row>
    <row r="958" customFormat="false" ht="13.8" hidden="false" customHeight="false" outlineLevel="0" collapsed="false">
      <c r="A958" s="0" t="s">
        <v>2119</v>
      </c>
      <c r="B958" s="0" t="str">
        <f aca="false">$E$9</f>
        <v>Solv.</v>
      </c>
      <c r="G958" s="0" t="s">
        <v>2070</v>
      </c>
      <c r="H958" s="0" t="str">
        <f aca="false">VLOOKUP(G958,A$2:B$5723,2,0)</f>
        <v>Solv.</v>
      </c>
    </row>
    <row r="959" customFormat="false" ht="13.8" hidden="false" customHeight="false" outlineLevel="0" collapsed="false">
      <c r="A959" s="0" t="s">
        <v>2120</v>
      </c>
      <c r="B959" s="0" t="str">
        <f aca="false">$E$9</f>
        <v>Solv.</v>
      </c>
      <c r="G959" s="0" t="s">
        <v>2121</v>
      </c>
      <c r="H959" s="0" t="str">
        <f aca="false">VLOOKUP(G959,A$2:B$5723,2,0)</f>
        <v>Waste</v>
      </c>
    </row>
    <row r="960" customFormat="false" ht="13.8" hidden="false" customHeight="false" outlineLevel="0" collapsed="false">
      <c r="A960" s="0" t="s">
        <v>2122</v>
      </c>
      <c r="B960" s="0" t="str">
        <f aca="false">$E$9</f>
        <v>Solv.</v>
      </c>
      <c r="G960" s="0" t="s">
        <v>2123</v>
      </c>
      <c r="H960" s="0" t="str">
        <f aca="false">VLOOKUP(G960,A$2:B$5723,2,0)</f>
        <v>Msc</v>
      </c>
    </row>
    <row r="961" customFormat="false" ht="13.8" hidden="false" customHeight="false" outlineLevel="0" collapsed="false">
      <c r="A961" s="0" t="s">
        <v>2124</v>
      </c>
      <c r="B961" s="0" t="str">
        <f aca="false">$E$9</f>
        <v>Solv.</v>
      </c>
      <c r="G961" s="0" t="s">
        <v>2125</v>
      </c>
      <c r="H961" s="0" t="str">
        <f aca="false">VLOOKUP(G961,A$2:B$5723,2,0)</f>
        <v>Ind</v>
      </c>
    </row>
    <row r="962" customFormat="false" ht="13.8" hidden="false" customHeight="false" outlineLevel="0" collapsed="false">
      <c r="A962" s="0" t="s">
        <v>2126</v>
      </c>
      <c r="B962" s="0" t="str">
        <f aca="false">$E$9</f>
        <v>Solv.</v>
      </c>
      <c r="G962" s="0" t="s">
        <v>2127</v>
      </c>
      <c r="H962" s="0" t="str">
        <f aca="false">VLOOKUP(G962,A$2:B$5723,2,0)</f>
        <v>Ind</v>
      </c>
    </row>
    <row r="963" customFormat="false" ht="13.8" hidden="false" customHeight="false" outlineLevel="0" collapsed="false">
      <c r="A963" s="0" t="s">
        <v>2128</v>
      </c>
      <c r="B963" s="0" t="str">
        <f aca="false">$E$9</f>
        <v>Solv.</v>
      </c>
      <c r="G963" s="0" t="s">
        <v>2129</v>
      </c>
      <c r="H963" s="0" t="str">
        <f aca="false">VLOOKUP(G963,A$2:B$5723,2,0)</f>
        <v>Msc</v>
      </c>
    </row>
    <row r="964" customFormat="false" ht="13.8" hidden="false" customHeight="false" outlineLevel="0" collapsed="false">
      <c r="A964" s="0" t="s">
        <v>2130</v>
      </c>
      <c r="B964" s="0" t="str">
        <f aca="false">$E$9</f>
        <v>Solv.</v>
      </c>
      <c r="G964" s="0" t="s">
        <v>2131</v>
      </c>
      <c r="H964" s="0" t="str">
        <f aca="false">VLOOKUP(G964,A$2:B$5723,2,0)</f>
        <v>Waste</v>
      </c>
    </row>
    <row r="965" customFormat="false" ht="13.8" hidden="false" customHeight="false" outlineLevel="0" collapsed="false">
      <c r="A965" s="0" t="s">
        <v>2132</v>
      </c>
      <c r="B965" s="0" t="str">
        <f aca="false">$E$9</f>
        <v>Solv.</v>
      </c>
      <c r="G965" s="0" t="s">
        <v>2133</v>
      </c>
      <c r="H965" s="0" t="str">
        <f aca="false">VLOOKUP(G965,A$2:B$5723,2,0)</f>
        <v>Msc</v>
      </c>
    </row>
    <row r="966" customFormat="false" ht="13.8" hidden="false" customHeight="false" outlineLevel="0" collapsed="false">
      <c r="A966" s="0" t="s">
        <v>2134</v>
      </c>
      <c r="B966" s="0" t="str">
        <f aca="false">$E$9</f>
        <v>Solv.</v>
      </c>
      <c r="G966" s="0" t="s">
        <v>2135</v>
      </c>
      <c r="H966" s="0" t="str">
        <f aca="false">VLOOKUP(G966,A$2:B$5723,2,0)</f>
        <v>Msc</v>
      </c>
    </row>
    <row r="967" customFormat="false" ht="13.8" hidden="false" customHeight="false" outlineLevel="0" collapsed="false">
      <c r="A967" s="0" t="s">
        <v>2136</v>
      </c>
      <c r="B967" s="0" t="str">
        <f aca="false">$E$9</f>
        <v>Solv.</v>
      </c>
      <c r="G967" s="0" t="s">
        <v>2137</v>
      </c>
      <c r="H967" s="0" t="str">
        <f aca="false">VLOOKUP(G967,A$2:B$5723,2,0)</f>
        <v>Mine</v>
      </c>
    </row>
    <row r="968" customFormat="false" ht="13.8" hidden="false" customHeight="false" outlineLevel="0" collapsed="false">
      <c r="A968" s="0" t="s">
        <v>2138</v>
      </c>
      <c r="B968" s="0" t="str">
        <f aca="false">$E$9</f>
        <v>Solv.</v>
      </c>
      <c r="G968" s="0" t="s">
        <v>2139</v>
      </c>
      <c r="H968" s="0" t="str">
        <f aca="false">VLOOKUP(G968,A$2:B$5723,2,0)</f>
        <v>Msc</v>
      </c>
    </row>
    <row r="969" customFormat="false" ht="13.8" hidden="false" customHeight="false" outlineLevel="0" collapsed="false">
      <c r="A969" s="0" t="s">
        <v>1217</v>
      </c>
      <c r="B969" s="0" t="str">
        <f aca="false">$E$9</f>
        <v>Solv.</v>
      </c>
      <c r="G969" s="0" t="s">
        <v>2140</v>
      </c>
      <c r="H969" s="0" t="str">
        <f aca="false">VLOOKUP(G969,A$2:B$5723,2,0)</f>
        <v>Msc</v>
      </c>
    </row>
    <row r="970" customFormat="false" ht="13.8" hidden="false" customHeight="false" outlineLevel="0" collapsed="false">
      <c r="A970" s="0" t="n">
        <v>2265004055</v>
      </c>
      <c r="B970" s="0" t="str">
        <f aca="false">$E$15</f>
        <v>Res</v>
      </c>
      <c r="G970" s="0" t="s">
        <v>616</v>
      </c>
      <c r="H970" s="0" t="str">
        <f aca="false">VLOOKUP(G970,A$2:B$5723,2,0)</f>
        <v>Solv.</v>
      </c>
    </row>
    <row r="971" customFormat="false" ht="13.8" hidden="false" customHeight="false" outlineLevel="0" collapsed="false">
      <c r="A971" s="0" t="n">
        <v>2265004036</v>
      </c>
      <c r="B971" s="0" t="str">
        <f aca="false">$E$15</f>
        <v>Res</v>
      </c>
      <c r="G971" s="0" t="s">
        <v>1164</v>
      </c>
      <c r="H971" s="0" t="str">
        <f aca="false">VLOOKUP(G971,A$2:B$5723,2,0)</f>
        <v>Ind</v>
      </c>
    </row>
    <row r="972" customFormat="false" ht="13.8" hidden="false" customHeight="false" outlineLevel="0" collapsed="false">
      <c r="A972" s="0" t="n">
        <v>2260004036</v>
      </c>
      <c r="B972" s="0" t="str">
        <f aca="false">$E$15</f>
        <v>Res</v>
      </c>
      <c r="G972" s="0" t="s">
        <v>2141</v>
      </c>
      <c r="H972" s="0" t="str">
        <f aca="false">VLOOKUP(G972,A$2:B$5723,2,0)</f>
        <v>Ind</v>
      </c>
    </row>
    <row r="973" customFormat="false" ht="13.8" hidden="false" customHeight="false" outlineLevel="0" collapsed="false">
      <c r="A973" s="0" t="n">
        <v>2260004051</v>
      </c>
      <c r="B973" s="0" t="str">
        <f aca="false">$E$15</f>
        <v>Res</v>
      </c>
      <c r="G973" s="0" t="s">
        <v>1492</v>
      </c>
      <c r="H973" s="0" t="str">
        <f aca="false">VLOOKUP(G973,A$2:B$5723,2,0)</f>
        <v>Solv.</v>
      </c>
    </row>
    <row r="974" customFormat="false" ht="13.8" hidden="false" customHeight="false" outlineLevel="0" collapsed="false">
      <c r="A974" s="0" t="n">
        <v>2265004046</v>
      </c>
      <c r="B974" s="0" t="str">
        <f aca="false">$E$15</f>
        <v>Res</v>
      </c>
      <c r="G974" s="0" t="s">
        <v>2142</v>
      </c>
      <c r="H974" s="0" t="str">
        <f aca="false">VLOOKUP(G974,A$2:B$5723,2,0)</f>
        <v>Pet</v>
      </c>
    </row>
    <row r="975" customFormat="false" ht="13.8" hidden="false" customHeight="false" outlineLevel="0" collapsed="false">
      <c r="A975" s="0" t="n">
        <v>2265004035</v>
      </c>
      <c r="B975" s="0" t="str">
        <f aca="false">$E$15</f>
        <v>Res</v>
      </c>
      <c r="G975" s="0" t="s">
        <v>2143</v>
      </c>
      <c r="H975" s="0" t="str">
        <f aca="false">VLOOKUP(G975,A$2:B$5723,2,0)</f>
        <v>Msc</v>
      </c>
    </row>
    <row r="976" customFormat="false" ht="13.8" hidden="false" customHeight="false" outlineLevel="0" collapsed="false">
      <c r="A976" s="0" t="n">
        <v>2260004025</v>
      </c>
      <c r="B976" s="0" t="str">
        <f aca="false">$E$15</f>
        <v>Res</v>
      </c>
      <c r="G976" s="0" t="s">
        <v>2144</v>
      </c>
      <c r="H976" s="0" t="str">
        <f aca="false">VLOOKUP(G976,A$2:B$5723,2,0)</f>
        <v>Ind</v>
      </c>
    </row>
    <row r="977" customFormat="false" ht="13.8" hidden="false" customHeight="false" outlineLevel="0" collapsed="false">
      <c r="A977" s="0" t="n">
        <v>2260004020</v>
      </c>
      <c r="B977" s="0" t="str">
        <f aca="false">$E$15</f>
        <v>Res</v>
      </c>
      <c r="G977" s="0" t="s">
        <v>2145</v>
      </c>
      <c r="H977" s="0" t="str">
        <f aca="false">VLOOKUP(G977,A$2:B$5723,2,0)</f>
        <v>Mine</v>
      </c>
    </row>
    <row r="978" customFormat="false" ht="13.8" hidden="false" customHeight="false" outlineLevel="0" collapsed="false">
      <c r="A978" s="0" t="n">
        <v>2265004066</v>
      </c>
      <c r="B978" s="0" t="str">
        <f aca="false">$E$15</f>
        <v>Res</v>
      </c>
      <c r="G978" s="0" t="s">
        <v>2146</v>
      </c>
      <c r="H978" s="0" t="str">
        <f aca="false">VLOOKUP(G978,A$2:B$5723,2,0)</f>
        <v>Ind</v>
      </c>
    </row>
    <row r="979" customFormat="false" ht="13.8" hidden="false" customHeight="false" outlineLevel="0" collapsed="false">
      <c r="A979" s="0" t="n">
        <v>2265004041</v>
      </c>
      <c r="B979" s="0" t="str">
        <f aca="false">$E$15</f>
        <v>Res</v>
      </c>
      <c r="G979" s="0" t="s">
        <v>2005</v>
      </c>
      <c r="H979" s="0" t="str">
        <f aca="false">VLOOKUP(G979,A$2:B$5723,2,0)</f>
        <v>Solv.</v>
      </c>
    </row>
    <row r="980" customFormat="false" ht="13.8" hidden="false" customHeight="false" outlineLevel="0" collapsed="false">
      <c r="A980" s="0" t="n">
        <v>2260004076</v>
      </c>
      <c r="B980" s="0" t="str">
        <f aca="false">$E$15</f>
        <v>Res</v>
      </c>
      <c r="G980" s="0" t="s">
        <v>2147</v>
      </c>
      <c r="H980" s="0" t="str">
        <f aca="false">VLOOKUP(G980,A$2:B$5723,2,0)</f>
        <v>Ind</v>
      </c>
    </row>
    <row r="981" customFormat="false" ht="13.8" hidden="false" customHeight="false" outlineLevel="0" collapsed="false">
      <c r="A981" s="0" t="n">
        <v>2260004031</v>
      </c>
      <c r="B981" s="0" t="str">
        <f aca="false">$E$15</f>
        <v>Res</v>
      </c>
      <c r="G981" s="0" t="s">
        <v>2148</v>
      </c>
      <c r="H981" s="0" t="str">
        <f aca="false">VLOOKUP(G981,A$2:B$5723,2,0)</f>
        <v>Ind</v>
      </c>
    </row>
    <row r="982" customFormat="false" ht="13.8" hidden="false" customHeight="false" outlineLevel="0" collapsed="false">
      <c r="A982" s="0" t="n">
        <v>2265004056</v>
      </c>
      <c r="B982" s="0" t="str">
        <f aca="false">$E$15</f>
        <v>Res</v>
      </c>
      <c r="G982" s="0" t="s">
        <v>2149</v>
      </c>
      <c r="H982" s="0" t="str">
        <f aca="false">VLOOKUP(G982,A$2:B$5723,2,0)</f>
        <v>Msc</v>
      </c>
    </row>
    <row r="983" customFormat="false" ht="13.8" hidden="false" customHeight="false" outlineLevel="0" collapsed="false">
      <c r="A983" s="0" t="n">
        <v>2260004010</v>
      </c>
      <c r="B983" s="0" t="str">
        <f aca="false">$E$15</f>
        <v>Res</v>
      </c>
      <c r="G983" s="0" t="s">
        <v>2150</v>
      </c>
      <c r="H983" s="0" t="str">
        <f aca="false">VLOOKUP(G983,A$2:B$5723,2,0)</f>
        <v>Msc</v>
      </c>
    </row>
    <row r="984" customFormat="false" ht="13.8" hidden="false" customHeight="false" outlineLevel="0" collapsed="false">
      <c r="A984" s="0" t="n">
        <v>2265004010</v>
      </c>
      <c r="B984" s="0" t="str">
        <f aca="false">$E$15</f>
        <v>Res</v>
      </c>
      <c r="G984" s="0" t="s">
        <v>2151</v>
      </c>
      <c r="H984" s="0" t="str">
        <f aca="false">VLOOKUP(G984,A$2:B$5723,2,0)</f>
        <v>Pet</v>
      </c>
    </row>
    <row r="985" customFormat="false" ht="13.8" hidden="false" customHeight="false" outlineLevel="0" collapsed="false">
      <c r="A985" s="0" t="n">
        <v>2265004016</v>
      </c>
      <c r="B985" s="0" t="str">
        <f aca="false">$E$15</f>
        <v>Res</v>
      </c>
      <c r="G985" s="0" t="s">
        <v>2152</v>
      </c>
      <c r="H985" s="0" t="str">
        <f aca="false">VLOOKUP(G985,A$2:B$5723,2,0)</f>
        <v>Msc</v>
      </c>
    </row>
    <row r="986" customFormat="false" ht="13.8" hidden="false" customHeight="false" outlineLevel="0" collapsed="false">
      <c r="A986" s="0" t="n">
        <v>2265004015</v>
      </c>
      <c r="B986" s="0" t="str">
        <f aca="false">$E$15</f>
        <v>Res</v>
      </c>
      <c r="G986" s="0" t="s">
        <v>2153</v>
      </c>
      <c r="H986" s="0" t="str">
        <f aca="false">VLOOKUP(G986,A$2:B$5723,2,0)</f>
        <v>Ind</v>
      </c>
    </row>
    <row r="987" customFormat="false" ht="13.8" hidden="false" customHeight="false" outlineLevel="0" collapsed="false">
      <c r="A987" s="0" t="n">
        <v>2260004075</v>
      </c>
      <c r="B987" s="0" t="str">
        <f aca="false">$E$15</f>
        <v>Res</v>
      </c>
      <c r="G987" s="0" t="s">
        <v>1410</v>
      </c>
      <c r="H987" s="0" t="str">
        <f aca="false">VLOOKUP(G987,A$2:B$5723,2,0)</f>
        <v>Solv.</v>
      </c>
    </row>
    <row r="988" customFormat="false" ht="13.8" hidden="false" customHeight="false" outlineLevel="0" collapsed="false">
      <c r="A988" s="0" t="n">
        <v>2260004015</v>
      </c>
      <c r="B988" s="0" t="str">
        <f aca="false">$E$15</f>
        <v>Res</v>
      </c>
      <c r="G988" s="0" t="s">
        <v>2154</v>
      </c>
      <c r="H988" s="0" t="str">
        <f aca="false">VLOOKUP(G988,A$2:B$5723,2,0)</f>
        <v>Solv.</v>
      </c>
    </row>
    <row r="989" customFormat="false" ht="13.8" hidden="false" customHeight="false" outlineLevel="0" collapsed="false">
      <c r="A989" s="0" t="n">
        <v>2265004075</v>
      </c>
      <c r="B989" s="0" t="str">
        <f aca="false">$E$15</f>
        <v>Res</v>
      </c>
      <c r="G989" s="0" t="s">
        <v>1639</v>
      </c>
      <c r="H989" s="0" t="str">
        <f aca="false">VLOOKUP(G989,A$2:B$5723,2,0)</f>
        <v>Solv.</v>
      </c>
    </row>
    <row r="990" customFormat="false" ht="13.8" hidden="false" customHeight="false" outlineLevel="0" collapsed="false">
      <c r="A990" s="0" t="n">
        <v>2265004040</v>
      </c>
      <c r="B990" s="0" t="str">
        <f aca="false">$E$15</f>
        <v>Res</v>
      </c>
      <c r="G990" s="0" t="s">
        <v>2155</v>
      </c>
      <c r="H990" s="0" t="str">
        <f aca="false">VLOOKUP(G990,A$2:B$5723,2,0)</f>
        <v>Pet</v>
      </c>
    </row>
    <row r="991" customFormat="false" ht="13.8" hidden="false" customHeight="false" outlineLevel="0" collapsed="false">
      <c r="A991" s="0" t="n">
        <v>2260004035</v>
      </c>
      <c r="B991" s="0" t="str">
        <f aca="false">$E$15</f>
        <v>Res</v>
      </c>
      <c r="G991" s="0" t="s">
        <v>2156</v>
      </c>
      <c r="H991" s="0" t="str">
        <f aca="false">VLOOKUP(G991,A$2:B$5723,2,0)</f>
        <v>Msc</v>
      </c>
    </row>
    <row r="992" customFormat="false" ht="13.8" hidden="false" customHeight="false" outlineLevel="0" collapsed="false">
      <c r="A992" s="0" t="n">
        <v>2265004025</v>
      </c>
      <c r="B992" s="0" t="str">
        <f aca="false">$E$15</f>
        <v>Res</v>
      </c>
      <c r="G992" s="0" t="s">
        <v>2157</v>
      </c>
      <c r="H992" s="0" t="str">
        <f aca="false">VLOOKUP(G992,A$2:B$5723,2,0)</f>
        <v>Off Hwy</v>
      </c>
    </row>
    <row r="993" customFormat="false" ht="13.8" hidden="false" customHeight="false" outlineLevel="0" collapsed="false">
      <c r="A993" s="0" t="n">
        <v>2260004016</v>
      </c>
      <c r="B993" s="0" t="str">
        <f aca="false">$E$15</f>
        <v>Res</v>
      </c>
      <c r="G993" s="0" t="s">
        <v>2158</v>
      </c>
      <c r="H993" s="0" t="str">
        <f aca="false">VLOOKUP(G993,A$2:B$5723,2,0)</f>
        <v>Mine</v>
      </c>
    </row>
    <row r="994" customFormat="false" ht="13.8" hidden="false" customHeight="false" outlineLevel="0" collapsed="false">
      <c r="A994" s="0" t="n">
        <v>2265004076</v>
      </c>
      <c r="B994" s="0" t="str">
        <f aca="false">$E$15</f>
        <v>Res</v>
      </c>
      <c r="G994" s="0" t="s">
        <v>1056</v>
      </c>
      <c r="H994" s="0" t="str">
        <f aca="false">VLOOKUP(G994,A$2:B$5723,2,0)</f>
        <v>Ind</v>
      </c>
    </row>
    <row r="995" customFormat="false" ht="13.8" hidden="false" customHeight="false" outlineLevel="0" collapsed="false">
      <c r="A995" s="0" t="n">
        <v>2265004031</v>
      </c>
      <c r="B995" s="0" t="str">
        <f aca="false">$E$15</f>
        <v>Res</v>
      </c>
      <c r="G995" s="0" t="s">
        <v>2159</v>
      </c>
      <c r="H995" s="0" t="str">
        <f aca="false">VLOOKUP(G995,A$2:B$5723,2,0)</f>
        <v>Msc</v>
      </c>
    </row>
    <row r="996" customFormat="false" ht="13.8" hidden="false" customHeight="false" outlineLevel="0" collapsed="false">
      <c r="A996" s="0" t="n">
        <v>2265004051</v>
      </c>
      <c r="B996" s="0" t="str">
        <f aca="false">$E$15</f>
        <v>Res</v>
      </c>
      <c r="G996" s="0" t="s">
        <v>2160</v>
      </c>
      <c r="H996" s="0" t="str">
        <f aca="false">VLOOKUP(G996,A$2:B$5723,2,0)</f>
        <v>Msc</v>
      </c>
    </row>
    <row r="997" customFormat="false" ht="13.8" hidden="false" customHeight="false" outlineLevel="0" collapsed="false">
      <c r="A997" s="0" t="n">
        <v>2265004050</v>
      </c>
      <c r="B997" s="0" t="str">
        <f aca="false">$E$15</f>
        <v>Res</v>
      </c>
      <c r="G997" s="0" t="s">
        <v>2161</v>
      </c>
      <c r="H997" s="0" t="str">
        <f aca="false">VLOOKUP(G997,A$2:B$5723,2,0)</f>
        <v>Msc</v>
      </c>
    </row>
    <row r="998" customFormat="false" ht="13.8" hidden="false" customHeight="false" outlineLevel="0" collapsed="false">
      <c r="A998" s="0" t="n">
        <v>2260004071</v>
      </c>
      <c r="B998" s="0" t="str">
        <f aca="false">$E$15</f>
        <v>Res</v>
      </c>
      <c r="G998" s="0" t="s">
        <v>2162</v>
      </c>
      <c r="H998" s="0" t="str">
        <f aca="false">VLOOKUP(G998,A$2:B$5723,2,0)</f>
        <v>Mine</v>
      </c>
    </row>
    <row r="999" customFormat="false" ht="13.8" hidden="false" customHeight="false" outlineLevel="0" collapsed="false">
      <c r="A999" s="0" t="n">
        <v>2265004011</v>
      </c>
      <c r="B999" s="0" t="str">
        <f aca="false">$E$15</f>
        <v>Res</v>
      </c>
      <c r="G999" s="0" t="s">
        <v>2163</v>
      </c>
      <c r="H999" s="0" t="str">
        <f aca="false">VLOOKUP(G999,A$2:B$5723,2,0)</f>
        <v>Ind</v>
      </c>
    </row>
    <row r="1000" customFormat="false" ht="13.8" hidden="false" customHeight="false" outlineLevel="0" collapsed="false">
      <c r="A1000" s="0" t="n">
        <v>2260004011</v>
      </c>
      <c r="B1000" s="0" t="str">
        <f aca="false">$E$15</f>
        <v>Res</v>
      </c>
      <c r="G1000" s="0" t="s">
        <v>1804</v>
      </c>
      <c r="H1000" s="0" t="str">
        <f aca="false">VLOOKUP(G1000,A$2:B$5723,2,0)</f>
        <v>Solv.</v>
      </c>
    </row>
    <row r="1001" customFormat="false" ht="13.8" hidden="false" customHeight="false" outlineLevel="0" collapsed="false">
      <c r="A1001" s="0" t="n">
        <v>2260004030</v>
      </c>
      <c r="B1001" s="0" t="str">
        <f aca="false">$E$15</f>
        <v>Res</v>
      </c>
      <c r="G1001" s="0" t="s">
        <v>850</v>
      </c>
      <c r="H1001" s="0" t="str">
        <f aca="false">VLOOKUP(G1001,A$2:B$5723,2,0)</f>
        <v>Ind</v>
      </c>
    </row>
    <row r="1002" customFormat="false" ht="13.8" hidden="false" customHeight="false" outlineLevel="0" collapsed="false">
      <c r="A1002" s="0" t="n">
        <v>2260004021</v>
      </c>
      <c r="B1002" s="0" t="str">
        <f aca="false">$E$15</f>
        <v>Res</v>
      </c>
      <c r="G1002" s="0" t="s">
        <v>2164</v>
      </c>
      <c r="H1002" s="0" t="str">
        <f aca="false">VLOOKUP(G1002,A$2:B$5723,2,0)</f>
        <v>Msc</v>
      </c>
    </row>
    <row r="1003" customFormat="false" ht="13.8" hidden="false" customHeight="false" outlineLevel="0" collapsed="false">
      <c r="A1003" s="0" t="n">
        <v>2265004061</v>
      </c>
      <c r="B1003" s="0" t="str">
        <f aca="false">$E$15</f>
        <v>Res</v>
      </c>
      <c r="G1003" s="0" t="s">
        <v>2165</v>
      </c>
      <c r="H1003" s="0" t="str">
        <f aca="false">VLOOKUP(G1003,A$2:B$5723,2,0)</f>
        <v>Msc</v>
      </c>
    </row>
    <row r="1004" customFormat="false" ht="13.8" hidden="false" customHeight="false" outlineLevel="0" collapsed="false">
      <c r="A1004" s="0" t="n">
        <v>2265004030</v>
      </c>
      <c r="B1004" s="0" t="str">
        <f aca="false">$E$15</f>
        <v>Res</v>
      </c>
      <c r="G1004" s="0" t="s">
        <v>2166</v>
      </c>
      <c r="H1004" s="0" t="str">
        <f aca="false">VLOOKUP(G1004,A$2:B$5723,2,0)</f>
        <v>Ind</v>
      </c>
    </row>
    <row r="1005" customFormat="false" ht="13.8" hidden="false" customHeight="false" outlineLevel="0" collapsed="false">
      <c r="A1005" s="0" t="n">
        <v>2265004071</v>
      </c>
      <c r="B1005" s="0" t="str">
        <f aca="false">$E$15</f>
        <v>Res</v>
      </c>
      <c r="G1005" s="0" t="s">
        <v>2167</v>
      </c>
      <c r="H1005" s="0" t="str">
        <f aca="false">VLOOKUP(G1005,A$2:B$5723,2,0)</f>
        <v>Msc</v>
      </c>
    </row>
    <row r="1006" customFormat="false" ht="13.8" hidden="false" customHeight="false" outlineLevel="0" collapsed="false">
      <c r="A1006" s="0" t="n">
        <v>2265004026</v>
      </c>
      <c r="B1006" s="0" t="str">
        <f aca="false">$E$15</f>
        <v>Res</v>
      </c>
      <c r="G1006" s="0" t="s">
        <v>2168</v>
      </c>
      <c r="H1006" s="0" t="str">
        <f aca="false">VLOOKUP(G1006,A$2:B$5723,2,0)</f>
        <v>Msc</v>
      </c>
    </row>
    <row r="1007" customFormat="false" ht="13.8" hidden="false" customHeight="false" outlineLevel="0" collapsed="false">
      <c r="A1007" s="0" t="n">
        <v>2260004026</v>
      </c>
      <c r="B1007" s="0" t="str">
        <f aca="false">$E$15</f>
        <v>Res</v>
      </c>
      <c r="G1007" s="0" t="s">
        <v>657</v>
      </c>
      <c r="H1007" s="0" t="str">
        <f aca="false">VLOOKUP(G1007,A$2:B$5723,2,0)</f>
        <v>Elec</v>
      </c>
    </row>
    <row r="1008" customFormat="false" ht="13.8" hidden="false" customHeight="false" outlineLevel="0" collapsed="false">
      <c r="A1008" s="0" t="n">
        <v>2280002100</v>
      </c>
      <c r="B1008" s="0" t="str">
        <f aca="false">$E$13</f>
        <v>Sea-Rail</v>
      </c>
      <c r="G1008" s="0" t="s">
        <v>2169</v>
      </c>
      <c r="H1008" s="0" t="str">
        <f aca="false">VLOOKUP(G1008,A$2:B$5723,2,0)</f>
        <v>Waste</v>
      </c>
    </row>
    <row r="1009" customFormat="false" ht="13.8" hidden="false" customHeight="false" outlineLevel="0" collapsed="false">
      <c r="A1009" s="0" t="n">
        <v>2280003100</v>
      </c>
      <c r="B1009" s="0" t="str">
        <f aca="false">$E$13</f>
        <v>Sea-Rail</v>
      </c>
      <c r="G1009" s="0" t="s">
        <v>2170</v>
      </c>
      <c r="H1009" s="0" t="str">
        <f aca="false">VLOOKUP(G1009,A$2:B$5723,2,0)</f>
        <v>Msc</v>
      </c>
    </row>
    <row r="1010" customFormat="false" ht="13.8" hidden="false" customHeight="false" outlineLevel="0" collapsed="false">
      <c r="A1010" s="0" t="n">
        <v>2280003200</v>
      </c>
      <c r="B1010" s="0" t="str">
        <f aca="false">$E$13</f>
        <v>Sea-Rail</v>
      </c>
      <c r="G1010" s="0" t="s">
        <v>751</v>
      </c>
      <c r="H1010" s="0" t="str">
        <f aca="false">VLOOKUP(G1010,A$2:B$5723,2,0)</f>
        <v>Elec</v>
      </c>
    </row>
    <row r="1011" customFormat="false" ht="13.8" hidden="false" customHeight="false" outlineLevel="0" collapsed="false">
      <c r="A1011" s="0" t="n">
        <v>2280002200</v>
      </c>
      <c r="B1011" s="0" t="str">
        <f aca="false">$E$13</f>
        <v>Sea-Rail</v>
      </c>
      <c r="G1011" s="0" t="s">
        <v>2171</v>
      </c>
      <c r="H1011" s="0" t="str">
        <f aca="false">VLOOKUP(G1011,A$2:B$5723,2,0)</f>
        <v>Msc</v>
      </c>
    </row>
    <row r="1012" customFormat="false" ht="13.8" hidden="false" customHeight="false" outlineLevel="0" collapsed="false">
      <c r="A1012" s="0" t="s">
        <v>2172</v>
      </c>
      <c r="B1012" s="0" t="str">
        <f aca="false">$E$7</f>
        <v>Ind</v>
      </c>
      <c r="G1012" s="0" t="s">
        <v>2173</v>
      </c>
      <c r="H1012" s="0" t="str">
        <f aca="false">VLOOKUP(G1012,A$2:B$5723,2,0)</f>
        <v>Ind</v>
      </c>
    </row>
    <row r="1013" customFormat="false" ht="13.8" hidden="false" customHeight="false" outlineLevel="0" collapsed="false">
      <c r="A1013" s="0" t="s">
        <v>2174</v>
      </c>
      <c r="B1013" s="0" t="str">
        <f aca="false">$E$7</f>
        <v>Ind</v>
      </c>
      <c r="G1013" s="0" t="s">
        <v>2175</v>
      </c>
      <c r="H1013" s="0" t="str">
        <f aca="false">VLOOKUP(G1013,A$2:B$5723,2,0)</f>
        <v>Ind</v>
      </c>
    </row>
    <row r="1014" customFormat="false" ht="13.8" hidden="false" customHeight="false" outlineLevel="0" collapsed="false">
      <c r="A1014" s="0" t="s">
        <v>2176</v>
      </c>
      <c r="B1014" s="0" t="str">
        <f aca="false">$E$7</f>
        <v>Ind</v>
      </c>
      <c r="G1014" s="0" t="s">
        <v>2017</v>
      </c>
      <c r="H1014" s="0" t="str">
        <f aca="false">VLOOKUP(G1014,A$2:B$5723,2,0)</f>
        <v>Solv.</v>
      </c>
    </row>
    <row r="1015" customFormat="false" ht="13.8" hidden="false" customHeight="false" outlineLevel="0" collapsed="false">
      <c r="A1015" s="0" t="s">
        <v>2177</v>
      </c>
      <c r="B1015" s="0" t="str">
        <f aca="false">$E$7</f>
        <v>Ind</v>
      </c>
      <c r="G1015" s="0" t="s">
        <v>2178</v>
      </c>
      <c r="H1015" s="0" t="str">
        <f aca="false">VLOOKUP(G1015,A$2:B$5723,2,0)</f>
        <v>Pet</v>
      </c>
    </row>
    <row r="1016" customFormat="false" ht="13.8" hidden="false" customHeight="false" outlineLevel="0" collapsed="false">
      <c r="A1016" s="0" t="s">
        <v>1868</v>
      </c>
      <c r="B1016" s="0" t="str">
        <f aca="false">$E$7</f>
        <v>Ind</v>
      </c>
      <c r="G1016" s="0" t="s">
        <v>2179</v>
      </c>
      <c r="H1016" s="0" t="str">
        <f aca="false">VLOOKUP(G1016,A$2:B$5723,2,0)</f>
        <v>Mine</v>
      </c>
    </row>
    <row r="1017" customFormat="false" ht="13.8" hidden="false" customHeight="false" outlineLevel="0" collapsed="false">
      <c r="A1017" s="0" t="s">
        <v>1013</v>
      </c>
      <c r="B1017" s="0" t="str">
        <f aca="false">$E$7</f>
        <v>Ind</v>
      </c>
      <c r="G1017" s="0" t="s">
        <v>2180</v>
      </c>
      <c r="H1017" s="0" t="str">
        <f aca="false">VLOOKUP(G1017,A$2:B$5723,2,0)</f>
        <v>Msc</v>
      </c>
    </row>
    <row r="1018" customFormat="false" ht="13.8" hidden="false" customHeight="false" outlineLevel="0" collapsed="false">
      <c r="A1018" s="0" t="s">
        <v>2181</v>
      </c>
      <c r="B1018" s="0" t="str">
        <f aca="false">$E$7</f>
        <v>Ind</v>
      </c>
      <c r="G1018" s="0" t="s">
        <v>2182</v>
      </c>
      <c r="H1018" s="0" t="str">
        <f aca="false">VLOOKUP(G1018,A$2:B$5723,2,0)</f>
        <v>Msc</v>
      </c>
    </row>
    <row r="1019" customFormat="false" ht="13.8" hidden="false" customHeight="false" outlineLevel="0" collapsed="false">
      <c r="A1019" s="0" t="s">
        <v>2183</v>
      </c>
      <c r="B1019" s="0" t="str">
        <f aca="false">$E$7</f>
        <v>Ind</v>
      </c>
      <c r="G1019" s="0" t="s">
        <v>2184</v>
      </c>
      <c r="H1019" s="0" t="str">
        <f aca="false">VLOOKUP(G1019,A$2:B$5723,2,0)</f>
        <v>Solv.</v>
      </c>
    </row>
    <row r="1020" customFormat="false" ht="13.8" hidden="false" customHeight="false" outlineLevel="0" collapsed="false">
      <c r="A1020" s="0" t="s">
        <v>2185</v>
      </c>
      <c r="B1020" s="0" t="str">
        <f aca="false">$E$7</f>
        <v>Ind</v>
      </c>
      <c r="G1020" s="0" t="s">
        <v>2186</v>
      </c>
      <c r="H1020" s="0" t="str">
        <f aca="false">VLOOKUP(G1020,A$2:B$5723,2,0)</f>
        <v>Msc</v>
      </c>
    </row>
    <row r="1021" customFormat="false" ht="13.8" hidden="false" customHeight="false" outlineLevel="0" collapsed="false">
      <c r="A1021" s="0" t="s">
        <v>1141</v>
      </c>
      <c r="B1021" s="0" t="str">
        <f aca="false">$E$7</f>
        <v>Ind</v>
      </c>
      <c r="G1021" s="0" t="s">
        <v>2187</v>
      </c>
      <c r="H1021" s="0" t="str">
        <f aca="false">VLOOKUP(G1021,A$2:B$5723,2,0)</f>
        <v>Off Hwy</v>
      </c>
    </row>
    <row r="1022" customFormat="false" ht="13.8" hidden="false" customHeight="false" outlineLevel="0" collapsed="false">
      <c r="A1022" s="0" t="s">
        <v>2188</v>
      </c>
      <c r="B1022" s="0" t="str">
        <f aca="false">$E$7</f>
        <v>Ind</v>
      </c>
      <c r="G1022" s="0" t="s">
        <v>2189</v>
      </c>
      <c r="H1022" s="0" t="str">
        <f aca="false">VLOOKUP(G1022,A$2:B$5723,2,0)</f>
        <v>Ind</v>
      </c>
    </row>
    <row r="1023" customFormat="false" ht="13.8" hidden="false" customHeight="false" outlineLevel="0" collapsed="false">
      <c r="A1023" s="0" t="s">
        <v>2190</v>
      </c>
      <c r="B1023" s="0" t="str">
        <f aca="false">$E$7</f>
        <v>Ind</v>
      </c>
      <c r="G1023" s="0" t="s">
        <v>2191</v>
      </c>
      <c r="H1023" s="0" t="str">
        <f aca="false">VLOOKUP(G1023,A$2:B$5723,2,0)</f>
        <v>Msc</v>
      </c>
    </row>
    <row r="1024" customFormat="false" ht="13.8" hidden="false" customHeight="false" outlineLevel="0" collapsed="false">
      <c r="A1024" s="0" t="s">
        <v>2192</v>
      </c>
      <c r="B1024" s="0" t="str">
        <f aca="false">$E$7</f>
        <v>Ind</v>
      </c>
      <c r="G1024" s="0" t="s">
        <v>2193</v>
      </c>
      <c r="H1024" s="0" t="str">
        <f aca="false">VLOOKUP(G1024,A$2:B$5723,2,0)</f>
        <v>Waste</v>
      </c>
    </row>
    <row r="1025" customFormat="false" ht="13.8" hidden="false" customHeight="false" outlineLevel="0" collapsed="false">
      <c r="A1025" s="0" t="s">
        <v>2194</v>
      </c>
      <c r="B1025" s="0" t="str">
        <f aca="false">$E$7</f>
        <v>Ind</v>
      </c>
      <c r="G1025" s="0" t="s">
        <v>2195</v>
      </c>
      <c r="H1025" s="0" t="str">
        <f aca="false">VLOOKUP(G1025,A$2:B$5723,2,0)</f>
        <v>Ind</v>
      </c>
    </row>
    <row r="1026" customFormat="false" ht="13.8" hidden="false" customHeight="false" outlineLevel="0" collapsed="false">
      <c r="A1026" s="0" t="s">
        <v>2196</v>
      </c>
      <c r="B1026" s="0" t="str">
        <f aca="false">$E$7</f>
        <v>Ind</v>
      </c>
      <c r="G1026" s="0" t="s">
        <v>2197</v>
      </c>
      <c r="H1026" s="0" t="str">
        <f aca="false">VLOOKUP(G1026,A$2:B$5723,2,0)</f>
        <v>Ind</v>
      </c>
    </row>
    <row r="1027" customFormat="false" ht="13.8" hidden="false" customHeight="false" outlineLevel="0" collapsed="false">
      <c r="A1027" s="0" t="s">
        <v>2198</v>
      </c>
      <c r="B1027" s="0" t="str">
        <f aca="false">$E$7</f>
        <v>Ind</v>
      </c>
      <c r="G1027" s="0" t="s">
        <v>2199</v>
      </c>
      <c r="H1027" s="0" t="str">
        <f aca="false">VLOOKUP(G1027,A$2:B$5723,2,0)</f>
        <v>Msc</v>
      </c>
    </row>
    <row r="1028" customFormat="false" ht="13.8" hidden="false" customHeight="false" outlineLevel="0" collapsed="false">
      <c r="A1028" s="0" t="s">
        <v>2200</v>
      </c>
      <c r="B1028" s="0" t="str">
        <f aca="false">$E$7</f>
        <v>Ind</v>
      </c>
      <c r="G1028" s="0" t="s">
        <v>1925</v>
      </c>
      <c r="H1028" s="0" t="str">
        <f aca="false">VLOOKUP(G1028,A$2:B$5723,2,0)</f>
        <v>Solv.</v>
      </c>
    </row>
    <row r="1029" customFormat="false" ht="13.8" hidden="false" customHeight="false" outlineLevel="0" collapsed="false">
      <c r="A1029" s="0" t="s">
        <v>2201</v>
      </c>
      <c r="B1029" s="0" t="str">
        <f aca="false">$E$7</f>
        <v>Ind</v>
      </c>
      <c r="G1029" s="0" t="s">
        <v>2202</v>
      </c>
      <c r="H1029" s="0" t="str">
        <f aca="false">VLOOKUP(G1029,A$2:B$5723,2,0)</f>
        <v>Mine</v>
      </c>
    </row>
    <row r="1030" customFormat="false" ht="13.8" hidden="false" customHeight="false" outlineLevel="0" collapsed="false">
      <c r="A1030" s="0" t="s">
        <v>2203</v>
      </c>
      <c r="B1030" s="0" t="str">
        <f aca="false">$E$7</f>
        <v>Ind</v>
      </c>
      <c r="G1030" s="0" t="s">
        <v>2204</v>
      </c>
      <c r="H1030" s="0" t="str">
        <f aca="false">VLOOKUP(G1030,A$2:B$5723,2,0)</f>
        <v>Msc</v>
      </c>
    </row>
    <row r="1031" customFormat="false" ht="13.8" hidden="false" customHeight="false" outlineLevel="0" collapsed="false">
      <c r="A1031" s="0" t="s">
        <v>1113</v>
      </c>
      <c r="B1031" s="0" t="str">
        <f aca="false">$E$7</f>
        <v>Ind</v>
      </c>
      <c r="G1031" s="0" t="s">
        <v>2205</v>
      </c>
      <c r="H1031" s="0" t="str">
        <f aca="false">VLOOKUP(G1031,A$2:B$5723,2,0)</f>
        <v>Mine</v>
      </c>
    </row>
    <row r="1032" customFormat="false" ht="13.8" hidden="false" customHeight="false" outlineLevel="0" collapsed="false">
      <c r="A1032" s="0" t="s">
        <v>2206</v>
      </c>
      <c r="B1032" s="0" t="str">
        <f aca="false">$E$7</f>
        <v>Ind</v>
      </c>
      <c r="G1032" s="0" t="s">
        <v>2207</v>
      </c>
      <c r="H1032" s="0" t="str">
        <f aca="false">VLOOKUP(G1032,A$2:B$5723,2,0)</f>
        <v>Waste</v>
      </c>
    </row>
    <row r="1033" customFormat="false" ht="13.8" hidden="false" customHeight="false" outlineLevel="0" collapsed="false">
      <c r="A1033" s="0" t="s">
        <v>2208</v>
      </c>
      <c r="B1033" s="0" t="str">
        <f aca="false">$E$7</f>
        <v>Ind</v>
      </c>
      <c r="G1033" s="0" t="s">
        <v>2209</v>
      </c>
      <c r="H1033" s="0" t="str">
        <f aca="false">VLOOKUP(G1033,A$2:B$5723,2,0)</f>
        <v>Msc</v>
      </c>
    </row>
    <row r="1034" customFormat="false" ht="13.8" hidden="false" customHeight="false" outlineLevel="0" collapsed="false">
      <c r="A1034" s="0" t="s">
        <v>2210</v>
      </c>
      <c r="B1034" s="0" t="str">
        <f aca="false">$E$7</f>
        <v>Ind</v>
      </c>
      <c r="G1034" s="0" t="s">
        <v>2211</v>
      </c>
      <c r="H1034" s="0" t="str">
        <f aca="false">VLOOKUP(G1034,A$2:B$5723,2,0)</f>
        <v>Res</v>
      </c>
    </row>
    <row r="1035" customFormat="false" ht="13.8" hidden="false" customHeight="false" outlineLevel="0" collapsed="false">
      <c r="A1035" s="0" t="s">
        <v>2212</v>
      </c>
      <c r="B1035" s="0" t="str">
        <f aca="false">$E$7</f>
        <v>Ind</v>
      </c>
      <c r="G1035" s="0" t="s">
        <v>2213</v>
      </c>
      <c r="H1035" s="0" t="str">
        <f aca="false">VLOOKUP(G1035,A$2:B$5723,2,0)</f>
        <v>Waste</v>
      </c>
    </row>
    <row r="1036" customFormat="false" ht="13.8" hidden="false" customHeight="false" outlineLevel="0" collapsed="false">
      <c r="A1036" s="0" t="s">
        <v>2214</v>
      </c>
      <c r="B1036" s="0" t="str">
        <f aca="false">$E$7</f>
        <v>Ind</v>
      </c>
      <c r="G1036" s="0" t="s">
        <v>2215</v>
      </c>
      <c r="H1036" s="0" t="str">
        <f aca="false">VLOOKUP(G1036,A$2:B$5723,2,0)</f>
        <v>Msc</v>
      </c>
    </row>
    <row r="1037" customFormat="false" ht="13.8" hidden="false" customHeight="false" outlineLevel="0" collapsed="false">
      <c r="A1037" s="0" t="s">
        <v>2216</v>
      </c>
      <c r="B1037" s="0" t="str">
        <f aca="false">$E$7</f>
        <v>Ind</v>
      </c>
      <c r="G1037" s="0" t="s">
        <v>777</v>
      </c>
      <c r="H1037" s="0" t="str">
        <f aca="false">VLOOKUP(G1037,A$2:B$5723,2,0)</f>
        <v>Elec</v>
      </c>
    </row>
    <row r="1038" customFormat="false" ht="13.8" hidden="false" customHeight="false" outlineLevel="0" collapsed="false">
      <c r="A1038" s="0" t="s">
        <v>2217</v>
      </c>
      <c r="B1038" s="0" t="str">
        <f aca="false">$E$7</f>
        <v>Ind</v>
      </c>
      <c r="G1038" s="0" t="s">
        <v>2218</v>
      </c>
      <c r="H1038" s="0" t="str">
        <f aca="false">VLOOKUP(G1038,A$2:B$5723,2,0)</f>
        <v>Ind</v>
      </c>
    </row>
    <row r="1039" customFormat="false" ht="13.8" hidden="false" customHeight="false" outlineLevel="0" collapsed="false">
      <c r="A1039" s="0" t="s">
        <v>2219</v>
      </c>
      <c r="B1039" s="0" t="str">
        <f aca="false">$E$7</f>
        <v>Ind</v>
      </c>
      <c r="G1039" s="0" t="s">
        <v>2220</v>
      </c>
      <c r="H1039" s="0" t="str">
        <f aca="false">VLOOKUP(G1039,A$2:B$5723,2,0)</f>
        <v>Msc</v>
      </c>
    </row>
    <row r="1040" customFormat="false" ht="13.8" hidden="false" customHeight="false" outlineLevel="0" collapsed="false">
      <c r="A1040" s="0" t="s">
        <v>2221</v>
      </c>
      <c r="B1040" s="0" t="str">
        <f aca="false">$E$7</f>
        <v>Ind</v>
      </c>
      <c r="G1040" s="0" t="s">
        <v>2222</v>
      </c>
      <c r="H1040" s="0" t="str">
        <f aca="false">VLOOKUP(G1040,A$2:B$5723,2,0)</f>
        <v>Res</v>
      </c>
    </row>
    <row r="1041" customFormat="false" ht="13.8" hidden="false" customHeight="false" outlineLevel="0" collapsed="false">
      <c r="A1041" s="0" t="s">
        <v>2223</v>
      </c>
      <c r="B1041" s="0" t="str">
        <f aca="false">$E$7</f>
        <v>Ind</v>
      </c>
      <c r="G1041" s="0" t="s">
        <v>2224</v>
      </c>
      <c r="H1041" s="0" t="str">
        <f aca="false">VLOOKUP(G1041,A$2:B$5723,2,0)</f>
        <v>Msc</v>
      </c>
    </row>
    <row r="1042" customFormat="false" ht="13.8" hidden="false" customHeight="false" outlineLevel="0" collapsed="false">
      <c r="A1042" s="0" t="s">
        <v>2225</v>
      </c>
      <c r="B1042" s="0" t="str">
        <f aca="false">$E$7</f>
        <v>Ind</v>
      </c>
      <c r="G1042" s="0" t="s">
        <v>2226</v>
      </c>
      <c r="H1042" s="0" t="str">
        <f aca="false">VLOOKUP(G1042,A$2:B$5723,2,0)</f>
        <v>Msc</v>
      </c>
    </row>
    <row r="1043" customFormat="false" ht="13.8" hidden="false" customHeight="false" outlineLevel="0" collapsed="false">
      <c r="A1043" s="0" t="s">
        <v>2227</v>
      </c>
      <c r="B1043" s="0" t="str">
        <f aca="false">$E$7</f>
        <v>Ind</v>
      </c>
      <c r="G1043" s="0" t="s">
        <v>2228</v>
      </c>
      <c r="H1043" s="0" t="str">
        <f aca="false">VLOOKUP(G1043,A$2:B$5723,2,0)</f>
        <v>Msc</v>
      </c>
    </row>
    <row r="1044" customFormat="false" ht="13.8" hidden="false" customHeight="false" outlineLevel="0" collapsed="false">
      <c r="A1044" s="0" t="s">
        <v>2229</v>
      </c>
      <c r="B1044" s="0" t="str">
        <f aca="false">$E$7</f>
        <v>Ind</v>
      </c>
      <c r="G1044" s="0" t="s">
        <v>1152</v>
      </c>
      <c r="H1044" s="0" t="str">
        <f aca="false">VLOOKUP(G1044,A$2:B$5723,2,0)</f>
        <v>Ind</v>
      </c>
    </row>
    <row r="1045" customFormat="false" ht="13.8" hidden="false" customHeight="false" outlineLevel="0" collapsed="false">
      <c r="A1045" s="0" t="s">
        <v>2230</v>
      </c>
      <c r="B1045" s="0" t="str">
        <f aca="false">$E$7</f>
        <v>Ind</v>
      </c>
      <c r="G1045" s="0" t="s">
        <v>1003</v>
      </c>
      <c r="H1045" s="0" t="str">
        <f aca="false">VLOOKUP(G1045,A$2:B$5723,2,0)</f>
        <v>Ind</v>
      </c>
    </row>
    <row r="1046" customFormat="false" ht="13.8" hidden="false" customHeight="false" outlineLevel="0" collapsed="false">
      <c r="A1046" s="0" t="s">
        <v>2231</v>
      </c>
      <c r="B1046" s="0" t="str">
        <f aca="false">$E$7</f>
        <v>Ind</v>
      </c>
      <c r="G1046" s="0" t="s">
        <v>2232</v>
      </c>
      <c r="H1046" s="0" t="str">
        <f aca="false">VLOOKUP(G1046,A$2:B$5723,2,0)</f>
        <v>Ind</v>
      </c>
    </row>
    <row r="1047" customFormat="false" ht="13.8" hidden="false" customHeight="false" outlineLevel="0" collapsed="false">
      <c r="A1047" s="0" t="s">
        <v>2233</v>
      </c>
      <c r="B1047" s="0" t="str">
        <f aca="false">$E$7</f>
        <v>Ind</v>
      </c>
      <c r="G1047" s="0" t="s">
        <v>2234</v>
      </c>
      <c r="H1047" s="0" t="str">
        <f aca="false">VLOOKUP(G1047,A$2:B$5723,2,0)</f>
        <v>Msc</v>
      </c>
    </row>
    <row r="1048" customFormat="false" ht="13.8" hidden="false" customHeight="false" outlineLevel="0" collapsed="false">
      <c r="A1048" s="0" t="s">
        <v>2235</v>
      </c>
      <c r="B1048" s="0" t="str">
        <f aca="false">$E$7</f>
        <v>Ind</v>
      </c>
      <c r="G1048" s="0" t="s">
        <v>2236</v>
      </c>
      <c r="H1048" s="0" t="str">
        <f aca="false">VLOOKUP(G1048,A$2:B$5723,2,0)</f>
        <v>Pet</v>
      </c>
    </row>
    <row r="1049" customFormat="false" ht="13.8" hidden="false" customHeight="false" outlineLevel="0" collapsed="false">
      <c r="A1049" s="0" t="s">
        <v>2237</v>
      </c>
      <c r="B1049" s="0" t="str">
        <f aca="false">$E$7</f>
        <v>Ind</v>
      </c>
      <c r="G1049" s="0" t="s">
        <v>2238</v>
      </c>
      <c r="H1049" s="0" t="str">
        <f aca="false">VLOOKUP(G1049,A$2:B$5723,2,0)</f>
        <v>Msc</v>
      </c>
    </row>
    <row r="1050" customFormat="false" ht="13.8" hidden="false" customHeight="false" outlineLevel="0" collapsed="false">
      <c r="A1050" s="0" t="s">
        <v>549</v>
      </c>
      <c r="B1050" s="0" t="str">
        <f aca="false">$E$7</f>
        <v>Ind</v>
      </c>
      <c r="G1050" s="0" t="s">
        <v>695</v>
      </c>
      <c r="H1050" s="0" t="str">
        <f aca="false">VLOOKUP(G1050,A$2:B$5723,2,0)</f>
        <v>Elec</v>
      </c>
    </row>
    <row r="1051" customFormat="false" ht="13.8" hidden="false" customHeight="false" outlineLevel="0" collapsed="false">
      <c r="A1051" s="0" t="s">
        <v>1180</v>
      </c>
      <c r="B1051" s="0" t="str">
        <f aca="false">$E$7</f>
        <v>Ind</v>
      </c>
      <c r="G1051" s="0" t="s">
        <v>2239</v>
      </c>
      <c r="H1051" s="0" t="str">
        <f aca="false">VLOOKUP(G1051,A$2:B$5723,2,0)</f>
        <v>Msc</v>
      </c>
    </row>
    <row r="1052" customFormat="false" ht="13.8" hidden="false" customHeight="false" outlineLevel="0" collapsed="false">
      <c r="A1052" s="0" t="s">
        <v>2240</v>
      </c>
      <c r="B1052" s="0" t="str">
        <f aca="false">$E$7</f>
        <v>Ind</v>
      </c>
      <c r="G1052" s="0" t="s">
        <v>2241</v>
      </c>
      <c r="H1052" s="0" t="str">
        <f aca="false">VLOOKUP(G1052,A$2:B$5723,2,0)</f>
        <v>Msc</v>
      </c>
    </row>
    <row r="1053" customFormat="false" ht="13.8" hidden="false" customHeight="false" outlineLevel="0" collapsed="false">
      <c r="A1053" s="0" t="s">
        <v>2242</v>
      </c>
      <c r="B1053" s="0" t="str">
        <f aca="false">$E$7</f>
        <v>Ind</v>
      </c>
      <c r="G1053" s="0" t="s">
        <v>1758</v>
      </c>
      <c r="H1053" s="0" t="str">
        <f aca="false">VLOOKUP(G1053,A$2:B$5723,2,0)</f>
        <v>Solv.</v>
      </c>
    </row>
    <row r="1054" customFormat="false" ht="13.8" hidden="false" customHeight="false" outlineLevel="0" collapsed="false">
      <c r="A1054" s="0" t="s">
        <v>2243</v>
      </c>
      <c r="B1054" s="0" t="str">
        <f aca="false">$E$7</f>
        <v>Ind</v>
      </c>
      <c r="G1054" s="0" t="s">
        <v>1630</v>
      </c>
      <c r="H1054" s="0" t="str">
        <f aca="false">VLOOKUP(G1054,A$2:B$5723,2,0)</f>
        <v>Solv.</v>
      </c>
    </row>
    <row r="1055" customFormat="false" ht="13.8" hidden="false" customHeight="false" outlineLevel="0" collapsed="false">
      <c r="A1055" s="0" t="s">
        <v>2244</v>
      </c>
      <c r="B1055" s="0" t="str">
        <f aca="false">$E$7</f>
        <v>Ind</v>
      </c>
      <c r="G1055" s="0" t="s">
        <v>2245</v>
      </c>
      <c r="H1055" s="0" t="str">
        <f aca="false">VLOOKUP(G1055,A$2:B$5723,2,0)</f>
        <v>Ind</v>
      </c>
    </row>
    <row r="1056" customFormat="false" ht="13.8" hidden="false" customHeight="false" outlineLevel="0" collapsed="false">
      <c r="A1056" s="0" t="s">
        <v>2246</v>
      </c>
      <c r="B1056" s="0" t="str">
        <f aca="false">$E$7</f>
        <v>Ind</v>
      </c>
      <c r="G1056" s="0" t="s">
        <v>2247</v>
      </c>
      <c r="H1056" s="0" t="str">
        <f aca="false">VLOOKUP(G1056,A$2:B$5723,2,0)</f>
        <v>Msc</v>
      </c>
    </row>
    <row r="1057" customFormat="false" ht="13.8" hidden="false" customHeight="false" outlineLevel="0" collapsed="false">
      <c r="A1057" s="0" t="s">
        <v>2248</v>
      </c>
      <c r="B1057" s="0" t="str">
        <f aca="false">$E$7</f>
        <v>Ind</v>
      </c>
      <c r="G1057" s="0" t="s">
        <v>2249</v>
      </c>
      <c r="H1057" s="0" t="str">
        <f aca="false">VLOOKUP(G1057,A$2:B$5723,2,0)</f>
        <v>Waste</v>
      </c>
    </row>
    <row r="1058" customFormat="false" ht="13.8" hidden="false" customHeight="false" outlineLevel="0" collapsed="false">
      <c r="A1058" s="0" t="s">
        <v>2250</v>
      </c>
      <c r="B1058" s="0" t="str">
        <f aca="false">$E$7</f>
        <v>Ind</v>
      </c>
      <c r="G1058" s="0" t="s">
        <v>2251</v>
      </c>
      <c r="H1058" s="0" t="str">
        <f aca="false">VLOOKUP(G1058,A$2:B$5723,2,0)</f>
        <v>Pet</v>
      </c>
    </row>
    <row r="1059" customFormat="false" ht="13.8" hidden="false" customHeight="false" outlineLevel="0" collapsed="false">
      <c r="A1059" s="0" t="s">
        <v>2252</v>
      </c>
      <c r="B1059" s="0" t="str">
        <f aca="false">$E$7</f>
        <v>Ind</v>
      </c>
      <c r="G1059" s="0" t="s">
        <v>655</v>
      </c>
      <c r="H1059" s="0" t="str">
        <f aca="false">VLOOKUP(G1059,A$2:B$5723,2,0)</f>
        <v>Elec</v>
      </c>
    </row>
    <row r="1060" customFormat="false" ht="13.8" hidden="false" customHeight="false" outlineLevel="0" collapsed="false">
      <c r="A1060" s="0" t="s">
        <v>2253</v>
      </c>
      <c r="B1060" s="0" t="str">
        <f aca="false">$E$7</f>
        <v>Ind</v>
      </c>
      <c r="G1060" s="0" t="s">
        <v>2254</v>
      </c>
      <c r="H1060" s="0" t="str">
        <f aca="false">VLOOKUP(G1060,A$2:B$5723,2,0)</f>
        <v>Res</v>
      </c>
    </row>
    <row r="1061" customFormat="false" ht="13.8" hidden="false" customHeight="false" outlineLevel="0" collapsed="false">
      <c r="A1061" s="0" t="s">
        <v>2255</v>
      </c>
      <c r="B1061" s="0" t="str">
        <f aca="false">$E$7</f>
        <v>Ind</v>
      </c>
      <c r="G1061" s="0" t="s">
        <v>2256</v>
      </c>
      <c r="H1061" s="0" t="str">
        <f aca="false">VLOOKUP(G1061,A$2:B$5723,2,0)</f>
        <v>Mine</v>
      </c>
    </row>
    <row r="1062" customFormat="false" ht="13.8" hidden="false" customHeight="false" outlineLevel="0" collapsed="false">
      <c r="A1062" s="0" t="s">
        <v>2257</v>
      </c>
      <c r="B1062" s="0" t="str">
        <f aca="false">$E$7</f>
        <v>Ind</v>
      </c>
      <c r="G1062" s="0" t="s">
        <v>2258</v>
      </c>
      <c r="H1062" s="0" t="str">
        <f aca="false">VLOOKUP(G1062,A$2:B$5723,2,0)</f>
        <v>Ind</v>
      </c>
    </row>
    <row r="1063" customFormat="false" ht="13.8" hidden="false" customHeight="false" outlineLevel="0" collapsed="false">
      <c r="A1063" s="0" t="s">
        <v>2259</v>
      </c>
      <c r="B1063" s="0" t="str">
        <f aca="false">$E$7</f>
        <v>Ind</v>
      </c>
      <c r="G1063" s="0" t="s">
        <v>2260</v>
      </c>
      <c r="H1063" s="0" t="str">
        <f aca="false">VLOOKUP(G1063,A$2:B$5723,2,0)</f>
        <v>Ind</v>
      </c>
    </row>
    <row r="1064" customFormat="false" ht="13.8" hidden="false" customHeight="false" outlineLevel="0" collapsed="false">
      <c r="A1064" s="0" t="s">
        <v>1213</v>
      </c>
      <c r="B1064" s="0" t="str">
        <f aca="false">$E$7</f>
        <v>Ind</v>
      </c>
      <c r="G1064" s="0" t="s">
        <v>2261</v>
      </c>
      <c r="H1064" s="0" t="str">
        <f aca="false">VLOOKUP(G1064,A$2:B$5723,2,0)</f>
        <v>Ind</v>
      </c>
    </row>
    <row r="1065" customFormat="false" ht="13.8" hidden="false" customHeight="false" outlineLevel="0" collapsed="false">
      <c r="A1065" s="0" t="s">
        <v>2262</v>
      </c>
      <c r="B1065" s="0" t="str">
        <f aca="false">$E$7</f>
        <v>Ind</v>
      </c>
      <c r="G1065" s="0" t="s">
        <v>2263</v>
      </c>
      <c r="H1065" s="0" t="str">
        <f aca="false">VLOOKUP(G1065,A$2:B$5723,2,0)</f>
        <v>Msc</v>
      </c>
    </row>
    <row r="1066" customFormat="false" ht="13.8" hidden="false" customHeight="false" outlineLevel="0" collapsed="false">
      <c r="A1066" s="0" t="s">
        <v>2264</v>
      </c>
      <c r="B1066" s="0" t="str">
        <f aca="false">$E$7</f>
        <v>Ind</v>
      </c>
      <c r="G1066" s="0" t="s">
        <v>2265</v>
      </c>
      <c r="H1066" s="0" t="str">
        <f aca="false">VLOOKUP(G1066,A$2:B$5723,2,0)</f>
        <v>Msc</v>
      </c>
    </row>
    <row r="1067" customFormat="false" ht="13.8" hidden="false" customHeight="false" outlineLevel="0" collapsed="false">
      <c r="A1067" s="0" t="s">
        <v>932</v>
      </c>
      <c r="B1067" s="0" t="str">
        <f aca="false">$E$7</f>
        <v>Ind</v>
      </c>
      <c r="G1067" s="0" t="s">
        <v>2266</v>
      </c>
      <c r="H1067" s="0" t="str">
        <f aca="false">VLOOKUP(G1067,A$2:B$5723,2,0)</f>
        <v>Msc</v>
      </c>
    </row>
    <row r="1068" customFormat="false" ht="13.8" hidden="false" customHeight="false" outlineLevel="0" collapsed="false">
      <c r="A1068" s="0" t="s">
        <v>2267</v>
      </c>
      <c r="B1068" s="0" t="str">
        <f aca="false">$E$7</f>
        <v>Ind</v>
      </c>
      <c r="G1068" s="0" t="s">
        <v>2268</v>
      </c>
      <c r="H1068" s="0" t="str">
        <f aca="false">VLOOKUP(G1068,A$2:B$5723,2,0)</f>
        <v>Waste</v>
      </c>
    </row>
    <row r="1069" customFormat="false" ht="13.8" hidden="false" customHeight="false" outlineLevel="0" collapsed="false">
      <c r="A1069" s="0" t="s">
        <v>2269</v>
      </c>
      <c r="B1069" s="0" t="str">
        <f aca="false">$E$7</f>
        <v>Ind</v>
      </c>
      <c r="G1069" s="0" t="s">
        <v>2270</v>
      </c>
      <c r="H1069" s="0" t="str">
        <f aca="false">VLOOKUP(G1069,A$2:B$5723,2,0)</f>
        <v>Waste</v>
      </c>
    </row>
    <row r="1070" customFormat="false" ht="13.8" hidden="false" customHeight="false" outlineLevel="0" collapsed="false">
      <c r="A1070" s="0" t="s">
        <v>2271</v>
      </c>
      <c r="B1070" s="0" t="str">
        <f aca="false">$E$7</f>
        <v>Ind</v>
      </c>
      <c r="G1070" s="0" t="s">
        <v>2272</v>
      </c>
      <c r="H1070" s="0" t="str">
        <f aca="false">VLOOKUP(G1070,A$2:B$5723,2,0)</f>
        <v>Msc</v>
      </c>
    </row>
    <row r="1071" customFormat="false" ht="13.8" hidden="false" customHeight="false" outlineLevel="0" collapsed="false">
      <c r="A1071" s="0" t="s">
        <v>2273</v>
      </c>
      <c r="B1071" s="0" t="str">
        <f aca="false">$E$7</f>
        <v>Ind</v>
      </c>
      <c r="G1071" s="0" t="s">
        <v>1320</v>
      </c>
      <c r="H1071" s="0" t="str">
        <f aca="false">VLOOKUP(G1071,A$2:B$5723,2,0)</f>
        <v>Ind</v>
      </c>
    </row>
    <row r="1072" customFormat="false" ht="13.8" hidden="false" customHeight="false" outlineLevel="0" collapsed="false">
      <c r="A1072" s="0" t="s">
        <v>2274</v>
      </c>
      <c r="B1072" s="0" t="str">
        <f aca="false">$E$7</f>
        <v>Ind</v>
      </c>
      <c r="G1072" s="0" t="s">
        <v>2275</v>
      </c>
      <c r="H1072" s="0" t="str">
        <f aca="false">VLOOKUP(G1072,A$2:B$5723,2,0)</f>
        <v>Msc</v>
      </c>
    </row>
    <row r="1073" customFormat="false" ht="13.8" hidden="false" customHeight="false" outlineLevel="0" collapsed="false">
      <c r="A1073" s="0" t="s">
        <v>2040</v>
      </c>
      <c r="B1073" s="0" t="str">
        <f aca="false">$E$7</f>
        <v>Ind</v>
      </c>
      <c r="G1073" s="0" t="s">
        <v>2276</v>
      </c>
      <c r="H1073" s="0" t="str">
        <f aca="false">VLOOKUP(G1073,A$2:B$5723,2,0)</f>
        <v>Mine</v>
      </c>
    </row>
    <row r="1074" customFormat="false" ht="13.8" hidden="false" customHeight="false" outlineLevel="0" collapsed="false">
      <c r="A1074" s="0" t="s">
        <v>2277</v>
      </c>
      <c r="B1074" s="0" t="str">
        <f aca="false">$E$7</f>
        <v>Ind</v>
      </c>
      <c r="G1074" s="0" t="s">
        <v>2278</v>
      </c>
      <c r="H1074" s="0" t="str">
        <f aca="false">VLOOKUP(G1074,A$2:B$5723,2,0)</f>
        <v>Ind</v>
      </c>
    </row>
    <row r="1075" customFormat="false" ht="13.8" hidden="false" customHeight="false" outlineLevel="0" collapsed="false">
      <c r="A1075" s="0" t="s">
        <v>2279</v>
      </c>
      <c r="B1075" s="0" t="str">
        <f aca="false">$E$7</f>
        <v>Ind</v>
      </c>
      <c r="G1075" s="0" t="s">
        <v>2280</v>
      </c>
      <c r="H1075" s="0" t="str">
        <f aca="false">VLOOKUP(G1075,A$2:B$5723,2,0)</f>
        <v>Ind</v>
      </c>
    </row>
    <row r="1076" customFormat="false" ht="13.8" hidden="false" customHeight="false" outlineLevel="0" collapsed="false">
      <c r="A1076" s="0" t="s">
        <v>2281</v>
      </c>
      <c r="B1076" s="0" t="str">
        <f aca="false">$E$7</f>
        <v>Ind</v>
      </c>
      <c r="G1076" s="0" t="s">
        <v>1620</v>
      </c>
      <c r="H1076" s="0" t="str">
        <f aca="false">VLOOKUP(G1076,A$2:B$5723,2,0)</f>
        <v>Solv.</v>
      </c>
    </row>
    <row r="1077" customFormat="false" ht="13.8" hidden="false" customHeight="false" outlineLevel="0" collapsed="false">
      <c r="A1077" s="0" t="s">
        <v>2282</v>
      </c>
      <c r="B1077" s="0" t="str">
        <f aca="false">$E$7</f>
        <v>Ind</v>
      </c>
      <c r="G1077" s="0" t="s">
        <v>1512</v>
      </c>
      <c r="H1077" s="0" t="str">
        <f aca="false">VLOOKUP(G1077,A$2:B$5723,2,0)</f>
        <v>Solv.</v>
      </c>
    </row>
    <row r="1078" customFormat="false" ht="13.8" hidden="false" customHeight="false" outlineLevel="0" collapsed="false">
      <c r="A1078" s="0" t="s">
        <v>2283</v>
      </c>
      <c r="B1078" s="0" t="str">
        <f aca="false">$E$7</f>
        <v>Ind</v>
      </c>
      <c r="G1078" s="0" t="s">
        <v>2284</v>
      </c>
      <c r="H1078" s="0" t="str">
        <f aca="false">VLOOKUP(G1078,A$2:B$5723,2,0)</f>
        <v>Mine</v>
      </c>
    </row>
    <row r="1079" customFormat="false" ht="13.8" hidden="false" customHeight="false" outlineLevel="0" collapsed="false">
      <c r="A1079" s="0" t="s">
        <v>1260</v>
      </c>
      <c r="B1079" s="0" t="str">
        <f aca="false">$E$7</f>
        <v>Ind</v>
      </c>
      <c r="G1079" s="0" t="s">
        <v>2285</v>
      </c>
      <c r="H1079" s="0" t="str">
        <f aca="false">VLOOKUP(G1079,A$2:B$5723,2,0)</f>
        <v>Msc</v>
      </c>
    </row>
    <row r="1080" customFormat="false" ht="13.8" hidden="false" customHeight="false" outlineLevel="0" collapsed="false">
      <c r="A1080" s="0" t="s">
        <v>2286</v>
      </c>
      <c r="B1080" s="0" t="str">
        <f aca="false">$E$7</f>
        <v>Ind</v>
      </c>
      <c r="G1080" s="0" t="s">
        <v>2287</v>
      </c>
      <c r="H1080" s="0" t="str">
        <f aca="false">VLOOKUP(G1080,A$2:B$5723,2,0)</f>
        <v>Ind</v>
      </c>
    </row>
    <row r="1081" customFormat="false" ht="13.8" hidden="false" customHeight="false" outlineLevel="0" collapsed="false">
      <c r="A1081" s="0" t="s">
        <v>2288</v>
      </c>
      <c r="B1081" s="0" t="str">
        <f aca="false">$E$7</f>
        <v>Ind</v>
      </c>
      <c r="G1081" s="0" t="s">
        <v>2289</v>
      </c>
      <c r="H1081" s="0" t="str">
        <f aca="false">VLOOKUP(G1081,A$2:B$5723,2,0)</f>
        <v>Msc</v>
      </c>
    </row>
    <row r="1082" customFormat="false" ht="13.8" hidden="false" customHeight="false" outlineLevel="0" collapsed="false">
      <c r="A1082" s="0" t="s">
        <v>2290</v>
      </c>
      <c r="B1082" s="0" t="str">
        <f aca="false">$E$7</f>
        <v>Ind</v>
      </c>
      <c r="G1082" s="0" t="s">
        <v>2291</v>
      </c>
      <c r="H1082" s="0" t="str">
        <f aca="false">VLOOKUP(G1082,A$2:B$5723,2,0)</f>
        <v>Msc</v>
      </c>
    </row>
    <row r="1083" customFormat="false" ht="13.8" hidden="false" customHeight="false" outlineLevel="0" collapsed="false">
      <c r="A1083" s="0" t="s">
        <v>2292</v>
      </c>
      <c r="B1083" s="0" t="str">
        <f aca="false">$E$7</f>
        <v>Ind</v>
      </c>
      <c r="G1083" s="0" t="s">
        <v>2293</v>
      </c>
      <c r="H1083" s="0" t="str">
        <f aca="false">VLOOKUP(G1083,A$2:B$5723,2,0)</f>
        <v>Msc</v>
      </c>
    </row>
    <row r="1084" customFormat="false" ht="13.8" hidden="false" customHeight="false" outlineLevel="0" collapsed="false">
      <c r="A1084" s="0" t="n">
        <v>2303020000</v>
      </c>
      <c r="B1084" s="0" t="str">
        <f aca="false">$E$7</f>
        <v>Ind</v>
      </c>
      <c r="G1084" s="0" t="s">
        <v>2294</v>
      </c>
      <c r="H1084" s="0" t="str">
        <f aca="false">VLOOKUP(G1084,A$2:B$5723,2,0)</f>
        <v>Msc</v>
      </c>
    </row>
    <row r="1085" customFormat="false" ht="13.8" hidden="false" customHeight="false" outlineLevel="0" collapsed="false">
      <c r="A1085" s="0" t="s">
        <v>2295</v>
      </c>
      <c r="B1085" s="0" t="str">
        <f aca="false">$E$7</f>
        <v>Ind</v>
      </c>
      <c r="G1085" s="0" t="s">
        <v>1387</v>
      </c>
      <c r="H1085" s="0" t="str">
        <f aca="false">VLOOKUP(G1085,A$2:B$5723,2,0)</f>
        <v>Ind</v>
      </c>
    </row>
    <row r="1086" customFormat="false" ht="13.8" hidden="false" customHeight="false" outlineLevel="0" collapsed="false">
      <c r="A1086" s="0" t="s">
        <v>2296</v>
      </c>
      <c r="B1086" s="0" t="str">
        <f aca="false">$E$7</f>
        <v>Ind</v>
      </c>
      <c r="G1086" s="0" t="s">
        <v>2297</v>
      </c>
      <c r="H1086" s="0" t="str">
        <f aca="false">VLOOKUP(G1086,A$2:B$5723,2,0)</f>
        <v>Const</v>
      </c>
    </row>
    <row r="1087" customFormat="false" ht="13.8" hidden="false" customHeight="false" outlineLevel="0" collapsed="false">
      <c r="A1087" s="0" t="s">
        <v>2298</v>
      </c>
      <c r="B1087" s="0" t="str">
        <f aca="false">$E$7</f>
        <v>Ind</v>
      </c>
      <c r="G1087" s="0" t="s">
        <v>2299</v>
      </c>
      <c r="H1087" s="0" t="str">
        <f aca="false">VLOOKUP(G1087,A$2:B$5723,2,0)</f>
        <v>Ind</v>
      </c>
    </row>
    <row r="1088" customFormat="false" ht="13.8" hidden="false" customHeight="false" outlineLevel="0" collapsed="false">
      <c r="A1088" s="0" t="s">
        <v>2300</v>
      </c>
      <c r="B1088" s="0" t="str">
        <f aca="false">$E$7</f>
        <v>Ind</v>
      </c>
      <c r="G1088" s="0" t="s">
        <v>2301</v>
      </c>
      <c r="H1088" s="0" t="str">
        <f aca="false">VLOOKUP(G1088,A$2:B$5723,2,0)</f>
        <v>Pet</v>
      </c>
    </row>
    <row r="1089" customFormat="false" ht="13.8" hidden="false" customHeight="false" outlineLevel="0" collapsed="false">
      <c r="A1089" s="0" t="s">
        <v>2302</v>
      </c>
      <c r="B1089" s="0" t="str">
        <f aca="false">$E$7</f>
        <v>Ind</v>
      </c>
      <c r="G1089" s="0" t="s">
        <v>2303</v>
      </c>
      <c r="H1089" s="0" t="str">
        <f aca="false">VLOOKUP(G1089,A$2:B$5723,2,0)</f>
        <v>Pet</v>
      </c>
    </row>
    <row r="1090" customFormat="false" ht="13.8" hidden="false" customHeight="false" outlineLevel="0" collapsed="false">
      <c r="A1090" s="0" t="s">
        <v>2304</v>
      </c>
      <c r="B1090" s="0" t="str">
        <f aca="false">$E$7</f>
        <v>Ind</v>
      </c>
      <c r="G1090" s="0" t="s">
        <v>2305</v>
      </c>
      <c r="H1090" s="0" t="str">
        <f aca="false">VLOOKUP(G1090,A$2:B$5723,2,0)</f>
        <v>Msc</v>
      </c>
    </row>
    <row r="1091" customFormat="false" ht="13.8" hidden="false" customHeight="false" outlineLevel="0" collapsed="false">
      <c r="A1091" s="0" t="s">
        <v>2306</v>
      </c>
      <c r="B1091" s="0" t="str">
        <f aca="false">$E$7</f>
        <v>Ind</v>
      </c>
      <c r="G1091" s="0" t="s">
        <v>2307</v>
      </c>
      <c r="H1091" s="0" t="str">
        <f aca="false">VLOOKUP(G1091,A$2:B$5723,2,0)</f>
        <v>Mine</v>
      </c>
    </row>
    <row r="1092" customFormat="false" ht="13.8" hidden="false" customHeight="false" outlineLevel="0" collapsed="false">
      <c r="A1092" s="0" t="s">
        <v>2308</v>
      </c>
      <c r="B1092" s="0" t="str">
        <f aca="false">$E$7</f>
        <v>Ind</v>
      </c>
      <c r="G1092" s="0" t="s">
        <v>997</v>
      </c>
      <c r="H1092" s="0" t="str">
        <f aca="false">VLOOKUP(G1092,A$2:B$5723,2,0)</f>
        <v>Ind</v>
      </c>
    </row>
    <row r="1093" customFormat="false" ht="13.8" hidden="false" customHeight="false" outlineLevel="0" collapsed="false">
      <c r="A1093" s="0" t="s">
        <v>2309</v>
      </c>
      <c r="B1093" s="0" t="str">
        <f aca="false">$E$7</f>
        <v>Ind</v>
      </c>
      <c r="G1093" s="0" t="s">
        <v>2310</v>
      </c>
      <c r="H1093" s="0" t="str">
        <f aca="false">VLOOKUP(G1093,A$2:B$5723,2,0)</f>
        <v>Msc</v>
      </c>
    </row>
    <row r="1094" customFormat="false" ht="13.8" hidden="false" customHeight="false" outlineLevel="0" collapsed="false">
      <c r="A1094" s="0" t="s">
        <v>2311</v>
      </c>
      <c r="B1094" s="0" t="str">
        <f aca="false">$E$7</f>
        <v>Ind</v>
      </c>
      <c r="G1094" s="0" t="s">
        <v>2312</v>
      </c>
      <c r="H1094" s="0" t="str">
        <f aca="false">VLOOKUP(G1094,A$2:B$5723,2,0)</f>
        <v>Msc</v>
      </c>
    </row>
    <row r="1095" customFormat="false" ht="13.8" hidden="false" customHeight="false" outlineLevel="0" collapsed="false">
      <c r="A1095" s="0" t="s">
        <v>2313</v>
      </c>
      <c r="B1095" s="0" t="str">
        <f aca="false">$E$7</f>
        <v>Ind</v>
      </c>
      <c r="G1095" s="0" t="s">
        <v>2314</v>
      </c>
      <c r="H1095" s="0" t="str">
        <f aca="false">VLOOKUP(G1095,A$2:B$5723,2,0)</f>
        <v>Waste</v>
      </c>
    </row>
    <row r="1096" customFormat="false" ht="13.8" hidden="false" customHeight="false" outlineLevel="0" collapsed="false">
      <c r="A1096" s="0" t="s">
        <v>2315</v>
      </c>
      <c r="B1096" s="0" t="str">
        <f aca="false">$E$7</f>
        <v>Ind</v>
      </c>
      <c r="G1096" s="0" t="s">
        <v>2316</v>
      </c>
      <c r="H1096" s="0" t="str">
        <f aca="false">VLOOKUP(G1096,A$2:B$5723,2,0)</f>
        <v>Msc</v>
      </c>
    </row>
    <row r="1097" customFormat="false" ht="13.8" hidden="false" customHeight="false" outlineLevel="0" collapsed="false">
      <c r="A1097" s="0" t="s">
        <v>2317</v>
      </c>
      <c r="B1097" s="0" t="str">
        <f aca="false">$E$7</f>
        <v>Ind</v>
      </c>
      <c r="G1097" s="0" t="s">
        <v>1290</v>
      </c>
      <c r="H1097" s="0" t="str">
        <f aca="false">VLOOKUP(G1097,A$2:B$5723,2,0)</f>
        <v>Ind</v>
      </c>
    </row>
    <row r="1098" customFormat="false" ht="13.8" hidden="false" customHeight="false" outlineLevel="0" collapsed="false">
      <c r="A1098" s="0" t="s">
        <v>1025</v>
      </c>
      <c r="B1098" s="0" t="str">
        <f aca="false">$E$7</f>
        <v>Ind</v>
      </c>
      <c r="G1098" s="0" t="s">
        <v>2318</v>
      </c>
      <c r="H1098" s="0" t="str">
        <f aca="false">VLOOKUP(G1098,A$2:B$5723,2,0)</f>
        <v>Ind</v>
      </c>
    </row>
    <row r="1099" customFormat="false" ht="13.8" hidden="false" customHeight="false" outlineLevel="0" collapsed="false">
      <c r="A1099" s="0" t="s">
        <v>1171</v>
      </c>
      <c r="B1099" s="0" t="str">
        <f aca="false">$E$7</f>
        <v>Ind</v>
      </c>
      <c r="G1099" s="0" t="s">
        <v>2319</v>
      </c>
      <c r="H1099" s="0" t="str">
        <f aca="false">VLOOKUP(G1099,A$2:B$5723,2,0)</f>
        <v>Ind</v>
      </c>
    </row>
    <row r="1100" customFormat="false" ht="13.8" hidden="false" customHeight="false" outlineLevel="0" collapsed="false">
      <c r="A1100" s="0" t="s">
        <v>1063</v>
      </c>
      <c r="B1100" s="0" t="str">
        <f aca="false">$E$7</f>
        <v>Ind</v>
      </c>
      <c r="G1100" s="0" t="s">
        <v>2320</v>
      </c>
      <c r="H1100" s="0" t="str">
        <f aca="false">VLOOKUP(G1100,A$2:B$5723,2,0)</f>
        <v>Mine</v>
      </c>
    </row>
    <row r="1101" customFormat="false" ht="13.8" hidden="false" customHeight="false" outlineLevel="0" collapsed="false">
      <c r="A1101" s="0" t="s">
        <v>2321</v>
      </c>
      <c r="B1101" s="0" t="str">
        <f aca="false">$E$7</f>
        <v>Ind</v>
      </c>
      <c r="G1101" s="0" t="s">
        <v>2322</v>
      </c>
      <c r="H1101" s="0" t="str">
        <f aca="false">VLOOKUP(G1101,A$2:B$5723,2,0)</f>
        <v>Waste</v>
      </c>
    </row>
    <row r="1102" customFormat="false" ht="13.8" hidden="false" customHeight="false" outlineLevel="0" collapsed="false">
      <c r="A1102" s="0" t="s">
        <v>968</v>
      </c>
      <c r="B1102" s="0" t="str">
        <f aca="false">$E$7</f>
        <v>Ind</v>
      </c>
      <c r="G1102" s="0" t="s">
        <v>2323</v>
      </c>
      <c r="H1102" s="0" t="str">
        <f aca="false">VLOOKUP(G1102,A$2:B$5723,2,0)</f>
        <v>Msc</v>
      </c>
    </row>
    <row r="1103" customFormat="false" ht="13.8" hidden="false" customHeight="false" outlineLevel="0" collapsed="false">
      <c r="A1103" s="0" t="s">
        <v>2324</v>
      </c>
      <c r="B1103" s="0" t="str">
        <f aca="false">$E$7</f>
        <v>Ind</v>
      </c>
      <c r="G1103" s="0" t="s">
        <v>2325</v>
      </c>
      <c r="H1103" s="0" t="str">
        <f aca="false">VLOOKUP(G1103,A$2:B$5723,2,0)</f>
        <v>Msc</v>
      </c>
    </row>
    <row r="1104" customFormat="false" ht="13.8" hidden="false" customHeight="false" outlineLevel="0" collapsed="false">
      <c r="A1104" s="0" t="s">
        <v>2326</v>
      </c>
      <c r="B1104" s="0" t="str">
        <f aca="false">$E$7</f>
        <v>Ind</v>
      </c>
      <c r="G1104" s="0" t="s">
        <v>2327</v>
      </c>
      <c r="H1104" s="0" t="str">
        <f aca="false">VLOOKUP(G1104,A$2:B$5723,2,0)</f>
        <v>Ind</v>
      </c>
    </row>
    <row r="1105" customFormat="false" ht="13.8" hidden="false" customHeight="false" outlineLevel="0" collapsed="false">
      <c r="A1105" s="0" t="s">
        <v>625</v>
      </c>
      <c r="B1105" s="0" t="str">
        <f aca="false">$E$7</f>
        <v>Ind</v>
      </c>
      <c r="G1105" s="0" t="s">
        <v>2328</v>
      </c>
      <c r="H1105" s="0" t="str">
        <f aca="false">VLOOKUP(G1105,A$2:B$5723,2,0)</f>
        <v>Msc</v>
      </c>
    </row>
    <row r="1106" customFormat="false" ht="13.8" hidden="false" customHeight="false" outlineLevel="0" collapsed="false">
      <c r="A1106" s="0" t="s">
        <v>2329</v>
      </c>
      <c r="B1106" s="0" t="str">
        <f aca="false">$E$7</f>
        <v>Ind</v>
      </c>
      <c r="G1106" s="0" t="s">
        <v>2330</v>
      </c>
      <c r="H1106" s="0" t="str">
        <f aca="false">VLOOKUP(G1106,A$2:B$5723,2,0)</f>
        <v>Ind</v>
      </c>
    </row>
    <row r="1107" customFormat="false" ht="13.8" hidden="false" customHeight="false" outlineLevel="0" collapsed="false">
      <c r="A1107" s="0" t="s">
        <v>1369</v>
      </c>
      <c r="B1107" s="0" t="str">
        <f aca="false">$E$7</f>
        <v>Ind</v>
      </c>
      <c r="G1107" s="0" t="s">
        <v>2331</v>
      </c>
      <c r="H1107" s="0" t="str">
        <f aca="false">VLOOKUP(G1107,A$2:B$5723,2,0)</f>
        <v>Msc</v>
      </c>
    </row>
    <row r="1108" customFormat="false" ht="13.8" hidden="false" customHeight="false" outlineLevel="0" collapsed="false">
      <c r="A1108" s="0" t="s">
        <v>2332</v>
      </c>
      <c r="B1108" s="0" t="str">
        <f aca="false">$E$7</f>
        <v>Ind</v>
      </c>
      <c r="G1108" s="0" t="s">
        <v>2333</v>
      </c>
      <c r="H1108" s="0" t="str">
        <f aca="false">VLOOKUP(G1108,A$2:B$5723,2,0)</f>
        <v>Msc</v>
      </c>
    </row>
    <row r="1109" customFormat="false" ht="13.8" hidden="false" customHeight="false" outlineLevel="0" collapsed="false">
      <c r="A1109" s="0" t="s">
        <v>2334</v>
      </c>
      <c r="B1109" s="0" t="str">
        <f aca="false">$E$7</f>
        <v>Ind</v>
      </c>
      <c r="G1109" s="0" t="s">
        <v>2335</v>
      </c>
      <c r="H1109" s="0" t="str">
        <f aca="false">VLOOKUP(G1109,A$2:B$5723,2,0)</f>
        <v>Pet</v>
      </c>
    </row>
    <row r="1110" customFormat="false" ht="13.8" hidden="false" customHeight="false" outlineLevel="0" collapsed="false">
      <c r="A1110" s="0" t="s">
        <v>2336</v>
      </c>
      <c r="B1110" s="0" t="str">
        <f aca="false">$E$7</f>
        <v>Ind</v>
      </c>
      <c r="G1110" s="0" t="s">
        <v>2337</v>
      </c>
      <c r="H1110" s="0" t="str">
        <f aca="false">VLOOKUP(G1110,A$2:B$5723,2,0)</f>
        <v>Ind</v>
      </c>
    </row>
    <row r="1111" customFormat="false" ht="13.8" hidden="false" customHeight="false" outlineLevel="0" collapsed="false">
      <c r="A1111" s="0" t="s">
        <v>2338</v>
      </c>
      <c r="B1111" s="0" t="str">
        <f aca="false">$E$7</f>
        <v>Ind</v>
      </c>
      <c r="G1111" s="0" t="s">
        <v>2339</v>
      </c>
      <c r="H1111" s="0" t="str">
        <f aca="false">VLOOKUP(G1111,A$2:B$5723,2,0)</f>
        <v>Ind</v>
      </c>
    </row>
    <row r="1112" customFormat="false" ht="13.8" hidden="false" customHeight="false" outlineLevel="0" collapsed="false">
      <c r="A1112" s="0" t="s">
        <v>2340</v>
      </c>
      <c r="B1112" s="0" t="str">
        <f aca="false">$E$7</f>
        <v>Ind</v>
      </c>
      <c r="G1112" s="0" t="s">
        <v>2341</v>
      </c>
      <c r="H1112" s="0" t="str">
        <f aca="false">VLOOKUP(G1112,A$2:B$5723,2,0)</f>
        <v>Ag</v>
      </c>
    </row>
    <row r="1113" customFormat="false" ht="13.8" hidden="false" customHeight="false" outlineLevel="0" collapsed="false">
      <c r="A1113" s="0" t="s">
        <v>2342</v>
      </c>
      <c r="B1113" s="0" t="str">
        <f aca="false">$E$7</f>
        <v>Ind</v>
      </c>
      <c r="G1113" s="0" t="s">
        <v>2343</v>
      </c>
      <c r="H1113" s="0" t="str">
        <f aca="false">VLOOKUP(G1113,A$2:B$5723,2,0)</f>
        <v>Msc</v>
      </c>
    </row>
    <row r="1114" customFormat="false" ht="13.8" hidden="false" customHeight="false" outlineLevel="0" collapsed="false">
      <c r="A1114" s="0" t="s">
        <v>2344</v>
      </c>
      <c r="B1114" s="0" t="str">
        <f aca="false">$E$7</f>
        <v>Ind</v>
      </c>
      <c r="G1114" s="0" t="s">
        <v>2345</v>
      </c>
      <c r="H1114" s="0" t="str">
        <f aca="false">VLOOKUP(G1114,A$2:B$5723,2,0)</f>
        <v>Msc</v>
      </c>
    </row>
    <row r="1115" customFormat="false" ht="13.8" hidden="false" customHeight="false" outlineLevel="0" collapsed="false">
      <c r="A1115" s="0" t="s">
        <v>2346</v>
      </c>
      <c r="B1115" s="0" t="str">
        <f aca="false">$E$7</f>
        <v>Ind</v>
      </c>
      <c r="G1115" s="0" t="s">
        <v>2347</v>
      </c>
      <c r="H1115" s="0" t="str">
        <f aca="false">VLOOKUP(G1115,A$2:B$5723,2,0)</f>
        <v>Mine</v>
      </c>
    </row>
    <row r="1116" customFormat="false" ht="13.8" hidden="false" customHeight="false" outlineLevel="0" collapsed="false">
      <c r="A1116" s="0" t="s">
        <v>668</v>
      </c>
      <c r="B1116" s="0" t="str">
        <f aca="false">$E$7</f>
        <v>Ind</v>
      </c>
      <c r="G1116" s="0" t="s">
        <v>2348</v>
      </c>
      <c r="H1116" s="0" t="str">
        <f aca="false">VLOOKUP(G1116,A$2:B$5723,2,0)</f>
        <v>Ind</v>
      </c>
    </row>
    <row r="1117" customFormat="false" ht="13.8" hidden="false" customHeight="false" outlineLevel="0" collapsed="false">
      <c r="A1117" s="0" t="s">
        <v>2349</v>
      </c>
      <c r="B1117" s="0" t="str">
        <f aca="false">$E$7</f>
        <v>Ind</v>
      </c>
      <c r="G1117" s="0" t="s">
        <v>1407</v>
      </c>
      <c r="H1117" s="0" t="str">
        <f aca="false">VLOOKUP(G1117,A$2:B$5723,2,0)</f>
        <v>Solv.</v>
      </c>
    </row>
    <row r="1118" customFormat="false" ht="13.8" hidden="false" customHeight="false" outlineLevel="0" collapsed="false">
      <c r="A1118" s="0" t="s">
        <v>2350</v>
      </c>
      <c r="B1118" s="0" t="str">
        <f aca="false">$E$7</f>
        <v>Ind</v>
      </c>
      <c r="G1118" s="0" t="s">
        <v>2351</v>
      </c>
      <c r="H1118" s="0" t="str">
        <f aca="false">VLOOKUP(G1118,A$2:B$5723,2,0)</f>
        <v>Msc</v>
      </c>
    </row>
    <row r="1119" customFormat="false" ht="13.8" hidden="false" customHeight="false" outlineLevel="0" collapsed="false">
      <c r="A1119" s="0" t="s">
        <v>2352</v>
      </c>
      <c r="B1119" s="0" t="str">
        <f aca="false">$E$7</f>
        <v>Ind</v>
      </c>
      <c r="G1119" s="0" t="s">
        <v>2010</v>
      </c>
      <c r="H1119" s="0" t="str">
        <f aca="false">VLOOKUP(G1119,A$2:B$5723,2,0)</f>
        <v>Solv.</v>
      </c>
    </row>
    <row r="1120" customFormat="false" ht="13.8" hidden="false" customHeight="false" outlineLevel="0" collapsed="false">
      <c r="A1120" s="0" t="s">
        <v>2353</v>
      </c>
      <c r="B1120" s="0" t="str">
        <f aca="false">$E$7</f>
        <v>Ind</v>
      </c>
      <c r="G1120" s="0" t="s">
        <v>2354</v>
      </c>
      <c r="H1120" s="0" t="str">
        <f aca="false">VLOOKUP(G1120,A$2:B$5723,2,0)</f>
        <v>Pet</v>
      </c>
    </row>
    <row r="1121" customFormat="false" ht="13.8" hidden="false" customHeight="false" outlineLevel="0" collapsed="false">
      <c r="A1121" s="0" t="s">
        <v>2355</v>
      </c>
      <c r="B1121" s="0" t="str">
        <f aca="false">$E$7</f>
        <v>Ind</v>
      </c>
      <c r="G1121" s="0" t="s">
        <v>2356</v>
      </c>
      <c r="H1121" s="0" t="str">
        <f aca="false">VLOOKUP(G1121,A$2:B$5723,2,0)</f>
        <v>Ind</v>
      </c>
    </row>
    <row r="1122" customFormat="false" ht="13.8" hidden="false" customHeight="false" outlineLevel="0" collapsed="false">
      <c r="A1122" s="0" t="s">
        <v>934</v>
      </c>
      <c r="B1122" s="0" t="str">
        <f aca="false">$E$7</f>
        <v>Ind</v>
      </c>
      <c r="G1122" s="0" t="s">
        <v>2357</v>
      </c>
      <c r="H1122" s="0" t="str">
        <f aca="false">VLOOKUP(G1122,A$2:B$5723,2,0)</f>
        <v>Ind</v>
      </c>
    </row>
    <row r="1123" customFormat="false" ht="13.8" hidden="false" customHeight="false" outlineLevel="0" collapsed="false">
      <c r="A1123" s="0" t="s">
        <v>2358</v>
      </c>
      <c r="B1123" s="0" t="str">
        <f aca="false">$E$7</f>
        <v>Ind</v>
      </c>
      <c r="G1123" s="0" t="s">
        <v>2359</v>
      </c>
      <c r="H1123" s="0" t="str">
        <f aca="false">VLOOKUP(G1123,A$2:B$5723,2,0)</f>
        <v>Ind</v>
      </c>
    </row>
    <row r="1124" customFormat="false" ht="13.8" hidden="false" customHeight="false" outlineLevel="0" collapsed="false">
      <c r="A1124" s="0" t="s">
        <v>2360</v>
      </c>
      <c r="B1124" s="0" t="str">
        <f aca="false">$E$7</f>
        <v>Ind</v>
      </c>
      <c r="G1124" s="0" t="s">
        <v>1054</v>
      </c>
      <c r="H1124" s="0" t="str">
        <f aca="false">VLOOKUP(G1124,A$2:B$5723,2,0)</f>
        <v>Ind</v>
      </c>
    </row>
    <row r="1125" customFormat="false" ht="13.8" hidden="false" customHeight="false" outlineLevel="0" collapsed="false">
      <c r="A1125" s="0" t="s">
        <v>2361</v>
      </c>
      <c r="B1125" s="0" t="str">
        <f aca="false">$E$7</f>
        <v>Ind</v>
      </c>
      <c r="G1125" s="0" t="s">
        <v>2362</v>
      </c>
      <c r="H1125" s="0" t="str">
        <f aca="false">VLOOKUP(G1125,A$2:B$5723,2,0)</f>
        <v>Mine</v>
      </c>
    </row>
    <row r="1126" customFormat="false" ht="13.8" hidden="false" customHeight="false" outlineLevel="0" collapsed="false">
      <c r="A1126" s="0" t="s">
        <v>2363</v>
      </c>
      <c r="B1126" s="0" t="str">
        <f aca="false">$E$7</f>
        <v>Ind</v>
      </c>
      <c r="G1126" s="0" t="s">
        <v>2364</v>
      </c>
      <c r="H1126" s="0" t="str">
        <f aca="false">VLOOKUP(G1126,A$2:B$5723,2,0)</f>
        <v>Ind</v>
      </c>
    </row>
    <row r="1127" customFormat="false" ht="13.8" hidden="false" customHeight="false" outlineLevel="0" collapsed="false">
      <c r="A1127" s="0" t="s">
        <v>1262</v>
      </c>
      <c r="B1127" s="0" t="str">
        <f aca="false">$E$7</f>
        <v>Ind</v>
      </c>
      <c r="G1127" s="0" t="s">
        <v>2365</v>
      </c>
      <c r="H1127" s="0" t="str">
        <f aca="false">VLOOKUP(G1127,A$2:B$5723,2,0)</f>
        <v>Ind</v>
      </c>
    </row>
    <row r="1128" customFormat="false" ht="13.8" hidden="false" customHeight="false" outlineLevel="0" collapsed="false">
      <c r="A1128" s="0" t="s">
        <v>2366</v>
      </c>
      <c r="B1128" s="0" t="str">
        <f aca="false">$E$7</f>
        <v>Ind</v>
      </c>
      <c r="G1128" s="0" t="s">
        <v>2367</v>
      </c>
      <c r="H1128" s="0" t="str">
        <f aca="false">VLOOKUP(G1128,A$2:B$5723,2,0)</f>
        <v>Msc</v>
      </c>
    </row>
    <row r="1129" customFormat="false" ht="13.8" hidden="false" customHeight="false" outlineLevel="0" collapsed="false">
      <c r="A1129" s="0" t="s">
        <v>2368</v>
      </c>
      <c r="B1129" s="0" t="str">
        <f aca="false">$E$7</f>
        <v>Ind</v>
      </c>
      <c r="G1129" s="0" t="s">
        <v>2369</v>
      </c>
      <c r="H1129" s="0" t="str">
        <f aca="false">VLOOKUP(G1129,A$2:B$5723,2,0)</f>
        <v>Ind</v>
      </c>
    </row>
    <row r="1130" customFormat="false" ht="13.8" hidden="false" customHeight="false" outlineLevel="0" collapsed="false">
      <c r="A1130" s="0" t="s">
        <v>2370</v>
      </c>
      <c r="B1130" s="0" t="str">
        <f aca="false">$E$7</f>
        <v>Ind</v>
      </c>
      <c r="G1130" s="0" t="s">
        <v>2371</v>
      </c>
      <c r="H1130" s="0" t="str">
        <f aca="false">VLOOKUP(G1130,A$2:B$5723,2,0)</f>
        <v>Ind</v>
      </c>
    </row>
    <row r="1131" customFormat="false" ht="13.8" hidden="false" customHeight="false" outlineLevel="0" collapsed="false">
      <c r="A1131" s="0" t="s">
        <v>2372</v>
      </c>
      <c r="B1131" s="0" t="str">
        <f aca="false">$E$7</f>
        <v>Ind</v>
      </c>
      <c r="G1131" s="0" t="s">
        <v>1022</v>
      </c>
      <c r="H1131" s="0" t="str">
        <f aca="false">VLOOKUP(G1131,A$2:B$5723,2,0)</f>
        <v>Ind</v>
      </c>
    </row>
    <row r="1132" customFormat="false" ht="13.8" hidden="false" customHeight="false" outlineLevel="0" collapsed="false">
      <c r="A1132" s="0" t="s">
        <v>2373</v>
      </c>
      <c r="B1132" s="0" t="str">
        <f aca="false">$E$7</f>
        <v>Ind</v>
      </c>
      <c r="G1132" s="0" t="s">
        <v>2374</v>
      </c>
      <c r="H1132" s="0" t="str">
        <f aca="false">VLOOKUP(G1132,A$2:B$5723,2,0)</f>
        <v>Ind</v>
      </c>
    </row>
    <row r="1133" customFormat="false" ht="13.8" hidden="false" customHeight="false" outlineLevel="0" collapsed="false">
      <c r="A1133" s="0" t="s">
        <v>2375</v>
      </c>
      <c r="B1133" s="0" t="str">
        <f aca="false">$E$7</f>
        <v>Ind</v>
      </c>
      <c r="G1133" s="0" t="s">
        <v>2376</v>
      </c>
      <c r="H1133" s="0" t="str">
        <f aca="false">VLOOKUP(G1133,A$2:B$5723,2,0)</f>
        <v>Msc</v>
      </c>
    </row>
    <row r="1134" customFormat="false" ht="13.8" hidden="false" customHeight="false" outlineLevel="0" collapsed="false">
      <c r="A1134" s="0" t="s">
        <v>2377</v>
      </c>
      <c r="B1134" s="0" t="str">
        <f aca="false">$E$7</f>
        <v>Ind</v>
      </c>
      <c r="G1134" s="0" t="s">
        <v>2378</v>
      </c>
      <c r="H1134" s="0" t="str">
        <f aca="false">VLOOKUP(G1134,A$2:B$5723,2,0)</f>
        <v>Mine</v>
      </c>
    </row>
    <row r="1135" customFormat="false" ht="13.8" hidden="false" customHeight="false" outlineLevel="0" collapsed="false">
      <c r="A1135" s="0" t="s">
        <v>2379</v>
      </c>
      <c r="B1135" s="0" t="str">
        <f aca="false">$E$7</f>
        <v>Ind</v>
      </c>
      <c r="G1135" s="0" t="s">
        <v>2380</v>
      </c>
      <c r="H1135" s="0" t="str">
        <f aca="false">VLOOKUP(G1135,A$2:B$5723,2,0)</f>
        <v>Msc</v>
      </c>
    </row>
    <row r="1136" customFormat="false" ht="13.8" hidden="false" customHeight="false" outlineLevel="0" collapsed="false">
      <c r="A1136" s="0" t="s">
        <v>2381</v>
      </c>
      <c r="B1136" s="0" t="str">
        <f aca="false">$E$7</f>
        <v>Ind</v>
      </c>
      <c r="G1136" s="0" t="s">
        <v>2382</v>
      </c>
      <c r="H1136" s="0" t="str">
        <f aca="false">VLOOKUP(G1136,A$2:B$5723,2,0)</f>
        <v>Mine</v>
      </c>
    </row>
    <row r="1137" customFormat="false" ht="13.8" hidden="false" customHeight="false" outlineLevel="0" collapsed="false">
      <c r="A1137" s="0" t="s">
        <v>1515</v>
      </c>
      <c r="B1137" s="0" t="str">
        <f aca="false">$E$7</f>
        <v>Ind</v>
      </c>
      <c r="G1137" s="0" t="s">
        <v>2383</v>
      </c>
      <c r="H1137" s="0" t="str">
        <f aca="false">VLOOKUP(G1137,A$2:B$5723,2,0)</f>
        <v>Mine</v>
      </c>
    </row>
    <row r="1138" customFormat="false" ht="13.8" hidden="false" customHeight="false" outlineLevel="0" collapsed="false">
      <c r="A1138" s="0" t="s">
        <v>2384</v>
      </c>
      <c r="B1138" s="0" t="str">
        <f aca="false">$E$7</f>
        <v>Ind</v>
      </c>
      <c r="G1138" s="0" t="s">
        <v>2385</v>
      </c>
      <c r="H1138" s="0" t="str">
        <f aca="false">VLOOKUP(G1138,A$2:B$5723,2,0)</f>
        <v>Ind</v>
      </c>
    </row>
    <row r="1139" customFormat="false" ht="13.8" hidden="false" customHeight="false" outlineLevel="0" collapsed="false">
      <c r="A1139" s="0" t="s">
        <v>2386</v>
      </c>
      <c r="B1139" s="0" t="str">
        <f aca="false">$E$7</f>
        <v>Ind</v>
      </c>
      <c r="G1139" s="0" t="s">
        <v>2387</v>
      </c>
      <c r="H1139" s="0" t="str">
        <f aca="false">VLOOKUP(G1139,A$2:B$5723,2,0)</f>
        <v>Ind</v>
      </c>
    </row>
    <row r="1140" customFormat="false" ht="13.8" hidden="false" customHeight="false" outlineLevel="0" collapsed="false">
      <c r="A1140" s="0" t="s">
        <v>1986</v>
      </c>
      <c r="B1140" s="0" t="str">
        <f aca="false">$E$7</f>
        <v>Ind</v>
      </c>
      <c r="G1140" s="0" t="s">
        <v>2388</v>
      </c>
      <c r="H1140" s="0" t="str">
        <f aca="false">VLOOKUP(G1140,A$2:B$5723,2,0)</f>
        <v>Ind</v>
      </c>
    </row>
    <row r="1141" customFormat="false" ht="13.8" hidden="false" customHeight="false" outlineLevel="0" collapsed="false">
      <c r="A1141" s="0" t="s">
        <v>2389</v>
      </c>
      <c r="B1141" s="0" t="str">
        <f aca="false">$E$7</f>
        <v>Ind</v>
      </c>
      <c r="G1141" s="0" t="s">
        <v>2390</v>
      </c>
      <c r="H1141" s="0" t="str">
        <f aca="false">VLOOKUP(G1141,A$2:B$5723,2,0)</f>
        <v>Off Hwy</v>
      </c>
    </row>
    <row r="1142" customFormat="false" ht="13.8" hidden="false" customHeight="false" outlineLevel="0" collapsed="false">
      <c r="A1142" s="0" t="s">
        <v>2391</v>
      </c>
      <c r="B1142" s="0" t="str">
        <f aca="false">$E$7</f>
        <v>Ind</v>
      </c>
      <c r="G1142" s="0" t="s">
        <v>2392</v>
      </c>
      <c r="H1142" s="0" t="str">
        <f aca="false">VLOOKUP(G1142,A$2:B$5723,2,0)</f>
        <v>Ag</v>
      </c>
    </row>
    <row r="1143" customFormat="false" ht="13.8" hidden="false" customHeight="false" outlineLevel="0" collapsed="false">
      <c r="A1143" s="0" t="s">
        <v>1578</v>
      </c>
      <c r="B1143" s="0" t="str">
        <f aca="false">$E$7</f>
        <v>Ind</v>
      </c>
      <c r="G1143" s="0" t="s">
        <v>2393</v>
      </c>
      <c r="H1143" s="0" t="str">
        <f aca="false">VLOOKUP(G1143,A$2:B$5723,2,0)</f>
        <v>Msc</v>
      </c>
    </row>
    <row r="1144" customFormat="false" ht="13.8" hidden="false" customHeight="false" outlineLevel="0" collapsed="false">
      <c r="A1144" s="0" t="s">
        <v>2394</v>
      </c>
      <c r="B1144" s="0" t="str">
        <f aca="false">$E$7</f>
        <v>Ind</v>
      </c>
      <c r="G1144" s="0" t="s">
        <v>2395</v>
      </c>
      <c r="H1144" s="0" t="str">
        <f aca="false">VLOOKUP(G1144,A$2:B$5723,2,0)</f>
        <v>Msc</v>
      </c>
    </row>
    <row r="1145" customFormat="false" ht="13.8" hidden="false" customHeight="false" outlineLevel="0" collapsed="false">
      <c r="A1145" s="0" t="s">
        <v>2396</v>
      </c>
      <c r="B1145" s="0" t="str">
        <f aca="false">$E$7</f>
        <v>Ind</v>
      </c>
      <c r="G1145" s="0" t="s">
        <v>2397</v>
      </c>
      <c r="H1145" s="0" t="str">
        <f aca="false">VLOOKUP(G1145,A$2:B$5723,2,0)</f>
        <v>Waste</v>
      </c>
    </row>
    <row r="1146" customFormat="false" ht="13.8" hidden="false" customHeight="false" outlineLevel="0" collapsed="false">
      <c r="A1146" s="0" t="s">
        <v>2398</v>
      </c>
      <c r="B1146" s="0" t="str">
        <f aca="false">$E$7</f>
        <v>Ind</v>
      </c>
      <c r="G1146" s="0" t="s">
        <v>2399</v>
      </c>
      <c r="H1146" s="0" t="str">
        <f aca="false">VLOOKUP(G1146,A$2:B$5723,2,0)</f>
        <v>Ind</v>
      </c>
    </row>
    <row r="1147" customFormat="false" ht="13.8" hidden="false" customHeight="false" outlineLevel="0" collapsed="false">
      <c r="A1147" s="0" t="s">
        <v>2400</v>
      </c>
      <c r="B1147" s="0" t="str">
        <f aca="false">$E$7</f>
        <v>Ind</v>
      </c>
      <c r="G1147" s="0" t="s">
        <v>2401</v>
      </c>
      <c r="H1147" s="0" t="str">
        <f aca="false">VLOOKUP(G1147,A$2:B$5723,2,0)</f>
        <v>Ind</v>
      </c>
    </row>
    <row r="1148" customFormat="false" ht="13.8" hidden="false" customHeight="false" outlineLevel="0" collapsed="false">
      <c r="A1148" s="0" t="s">
        <v>1467</v>
      </c>
      <c r="B1148" s="0" t="str">
        <f aca="false">$E$7</f>
        <v>Ind</v>
      </c>
      <c r="G1148" s="0" t="s">
        <v>2402</v>
      </c>
      <c r="H1148" s="0" t="str">
        <f aca="false">VLOOKUP(G1148,A$2:B$5723,2,0)</f>
        <v>Ind</v>
      </c>
    </row>
    <row r="1149" customFormat="false" ht="13.8" hidden="false" customHeight="false" outlineLevel="0" collapsed="false">
      <c r="A1149" s="0" t="s">
        <v>631</v>
      </c>
      <c r="B1149" s="0" t="str">
        <f aca="false">$E$7</f>
        <v>Ind</v>
      </c>
      <c r="G1149" s="0" t="s">
        <v>2403</v>
      </c>
      <c r="H1149" s="0" t="str">
        <f aca="false">VLOOKUP(G1149,A$2:B$5723,2,0)</f>
        <v>Pet</v>
      </c>
    </row>
    <row r="1150" customFormat="false" ht="13.8" hidden="false" customHeight="false" outlineLevel="0" collapsed="false">
      <c r="A1150" s="0" t="s">
        <v>2404</v>
      </c>
      <c r="B1150" s="0" t="str">
        <f aca="false">$E$7</f>
        <v>Ind</v>
      </c>
      <c r="G1150" s="0" t="s">
        <v>2405</v>
      </c>
      <c r="H1150" s="0" t="str">
        <f aca="false">VLOOKUP(G1150,A$2:B$5723,2,0)</f>
        <v>Pet</v>
      </c>
    </row>
    <row r="1151" customFormat="false" ht="13.8" hidden="false" customHeight="false" outlineLevel="0" collapsed="false">
      <c r="A1151" s="0" t="s">
        <v>2406</v>
      </c>
      <c r="B1151" s="0" t="str">
        <f aca="false">$E$7</f>
        <v>Ind</v>
      </c>
      <c r="G1151" s="0" t="s">
        <v>2407</v>
      </c>
      <c r="H1151" s="0" t="str">
        <f aca="false">VLOOKUP(G1151,A$2:B$5723,2,0)</f>
        <v>Waste</v>
      </c>
    </row>
    <row r="1152" customFormat="false" ht="13.8" hidden="false" customHeight="false" outlineLevel="0" collapsed="false">
      <c r="A1152" s="0" t="s">
        <v>2408</v>
      </c>
      <c r="B1152" s="0" t="str">
        <f aca="false">$E$7</f>
        <v>Ind</v>
      </c>
      <c r="G1152" s="0" t="s">
        <v>2409</v>
      </c>
      <c r="H1152" s="0" t="str">
        <f aca="false">VLOOKUP(G1152,A$2:B$5723,2,0)</f>
        <v>Mine</v>
      </c>
    </row>
    <row r="1153" customFormat="false" ht="13.8" hidden="false" customHeight="false" outlineLevel="0" collapsed="false">
      <c r="A1153" s="0" t="s">
        <v>2410</v>
      </c>
      <c r="B1153" s="0" t="str">
        <f aca="false">$E$7</f>
        <v>Ind</v>
      </c>
      <c r="G1153" s="0" t="s">
        <v>2411</v>
      </c>
      <c r="H1153" s="0" t="str">
        <f aca="false">VLOOKUP(G1153,A$2:B$5723,2,0)</f>
        <v>Ind</v>
      </c>
    </row>
    <row r="1154" customFormat="false" ht="13.8" hidden="false" customHeight="false" outlineLevel="0" collapsed="false">
      <c r="A1154" s="0" t="s">
        <v>2412</v>
      </c>
      <c r="B1154" s="0" t="str">
        <f aca="false">$E$7</f>
        <v>Ind</v>
      </c>
      <c r="G1154" s="0" t="s">
        <v>2413</v>
      </c>
      <c r="H1154" s="0" t="str">
        <f aca="false">VLOOKUP(G1154,A$2:B$5723,2,0)</f>
        <v>Mine</v>
      </c>
    </row>
    <row r="1155" customFormat="false" ht="13.8" hidden="false" customHeight="false" outlineLevel="0" collapsed="false">
      <c r="A1155" s="0" t="s">
        <v>2414</v>
      </c>
      <c r="B1155" s="0" t="str">
        <f aca="false">$E$7</f>
        <v>Ind</v>
      </c>
      <c r="G1155" s="0" t="s">
        <v>1841</v>
      </c>
      <c r="H1155" s="0" t="str">
        <f aca="false">VLOOKUP(G1155,A$2:B$5723,2,0)</f>
        <v>Solv.</v>
      </c>
    </row>
    <row r="1156" customFormat="false" ht="13.8" hidden="false" customHeight="false" outlineLevel="0" collapsed="false">
      <c r="A1156" s="0" t="s">
        <v>2415</v>
      </c>
      <c r="B1156" s="0" t="str">
        <f aca="false">$E$7</f>
        <v>Ind</v>
      </c>
      <c r="G1156" s="0" t="s">
        <v>2416</v>
      </c>
      <c r="H1156" s="0" t="str">
        <f aca="false">VLOOKUP(G1156,A$2:B$5723,2,0)</f>
        <v>Msc</v>
      </c>
    </row>
    <row r="1157" customFormat="false" ht="13.8" hidden="false" customHeight="false" outlineLevel="0" collapsed="false">
      <c r="A1157" s="0" t="s">
        <v>2417</v>
      </c>
      <c r="B1157" s="0" t="str">
        <f aca="false">$E$7</f>
        <v>Ind</v>
      </c>
      <c r="G1157" s="0" t="s">
        <v>2418</v>
      </c>
      <c r="H1157" s="0" t="str">
        <f aca="false">VLOOKUP(G1157,A$2:B$5723,2,0)</f>
        <v>Msc</v>
      </c>
    </row>
    <row r="1158" customFormat="false" ht="13.8" hidden="false" customHeight="false" outlineLevel="0" collapsed="false">
      <c r="A1158" s="0" t="s">
        <v>2419</v>
      </c>
      <c r="B1158" s="0" t="str">
        <f aca="false">$E$7</f>
        <v>Ind</v>
      </c>
      <c r="G1158" s="0" t="s">
        <v>2420</v>
      </c>
      <c r="H1158" s="0" t="str">
        <f aca="false">VLOOKUP(G1158,A$2:B$5723,2,0)</f>
        <v>Msc</v>
      </c>
    </row>
    <row r="1159" customFormat="false" ht="13.8" hidden="false" customHeight="false" outlineLevel="0" collapsed="false">
      <c r="A1159" s="0" t="s">
        <v>1499</v>
      </c>
      <c r="B1159" s="0" t="str">
        <f aca="false">$E$7</f>
        <v>Ind</v>
      </c>
      <c r="G1159" s="0" t="s">
        <v>2421</v>
      </c>
      <c r="H1159" s="0" t="str">
        <f aca="false">VLOOKUP(G1159,A$2:B$5723,2,0)</f>
        <v>Waste</v>
      </c>
    </row>
    <row r="1160" customFormat="false" ht="13.8" hidden="false" customHeight="false" outlineLevel="0" collapsed="false">
      <c r="A1160" s="0" t="s">
        <v>2422</v>
      </c>
      <c r="B1160" s="0" t="str">
        <f aca="false">$E$7</f>
        <v>Ind</v>
      </c>
      <c r="G1160" s="0" t="s">
        <v>1869</v>
      </c>
      <c r="H1160" s="0" t="str">
        <f aca="false">VLOOKUP(G1160,A$2:B$5723,2,0)</f>
        <v>Solv.</v>
      </c>
    </row>
    <row r="1161" customFormat="false" ht="13.8" hidden="false" customHeight="false" outlineLevel="0" collapsed="false">
      <c r="A1161" s="0" t="s">
        <v>2127</v>
      </c>
      <c r="B1161" s="0" t="str">
        <f aca="false">$E$7</f>
        <v>Ind</v>
      </c>
      <c r="G1161" s="0" t="s">
        <v>2048</v>
      </c>
      <c r="H1161" s="0" t="str">
        <f aca="false">VLOOKUP(G1161,A$2:B$5723,2,0)</f>
        <v>Solv.</v>
      </c>
    </row>
    <row r="1162" customFormat="false" ht="13.8" hidden="false" customHeight="false" outlineLevel="0" collapsed="false">
      <c r="A1162" s="0" t="s">
        <v>2423</v>
      </c>
      <c r="B1162" s="0" t="str">
        <f aca="false">$E$7</f>
        <v>Ind</v>
      </c>
      <c r="G1162" s="0" t="s">
        <v>1983</v>
      </c>
      <c r="H1162" s="0" t="str">
        <f aca="false">VLOOKUP(G1162,A$2:B$5723,2,0)</f>
        <v>Solv.</v>
      </c>
    </row>
    <row r="1163" customFormat="false" ht="13.8" hidden="false" customHeight="false" outlineLevel="0" collapsed="false">
      <c r="A1163" s="0" t="s">
        <v>1230</v>
      </c>
      <c r="B1163" s="0" t="str">
        <f aca="false">$E$7</f>
        <v>Ind</v>
      </c>
      <c r="G1163" s="0" t="s">
        <v>2424</v>
      </c>
      <c r="H1163" s="0" t="str">
        <f aca="false">VLOOKUP(G1163,A$2:B$5723,2,0)</f>
        <v>Ag</v>
      </c>
    </row>
    <row r="1164" customFormat="false" ht="13.8" hidden="false" customHeight="false" outlineLevel="0" collapsed="false">
      <c r="A1164" s="0" t="s">
        <v>2425</v>
      </c>
      <c r="B1164" s="0" t="str">
        <f aca="false">$E$7</f>
        <v>Ind</v>
      </c>
      <c r="G1164" s="0" t="s">
        <v>2426</v>
      </c>
      <c r="H1164" s="0" t="str">
        <f aca="false">VLOOKUP(G1164,A$2:B$5723,2,0)</f>
        <v>Msc</v>
      </c>
    </row>
    <row r="1165" customFormat="false" ht="13.8" hidden="false" customHeight="false" outlineLevel="0" collapsed="false">
      <c r="A1165" s="0" t="s">
        <v>2427</v>
      </c>
      <c r="B1165" s="0" t="str">
        <f aca="false">$E$7</f>
        <v>Ind</v>
      </c>
      <c r="G1165" s="0" t="s">
        <v>2428</v>
      </c>
      <c r="H1165" s="0" t="str">
        <f aca="false">VLOOKUP(G1165,A$2:B$5723,2,0)</f>
        <v>Solv.</v>
      </c>
    </row>
    <row r="1166" customFormat="false" ht="13.8" hidden="false" customHeight="false" outlineLevel="0" collapsed="false">
      <c r="A1166" s="0" t="s">
        <v>2429</v>
      </c>
      <c r="B1166" s="0" t="str">
        <f aca="false">$E$7</f>
        <v>Ind</v>
      </c>
      <c r="G1166" s="0" t="s">
        <v>2430</v>
      </c>
      <c r="H1166" s="0" t="str">
        <f aca="false">VLOOKUP(G1166,A$2:B$5723,2,0)</f>
        <v>Off Hwy</v>
      </c>
    </row>
    <row r="1167" customFormat="false" ht="13.8" hidden="false" customHeight="false" outlineLevel="0" collapsed="false">
      <c r="A1167" s="0" t="s">
        <v>1940</v>
      </c>
      <c r="B1167" s="0" t="str">
        <f aca="false">$E$7</f>
        <v>Ind</v>
      </c>
      <c r="G1167" s="0" t="s">
        <v>2431</v>
      </c>
      <c r="H1167" s="0" t="str">
        <f aca="false">VLOOKUP(G1167,A$2:B$5723,2,0)</f>
        <v>Ind</v>
      </c>
    </row>
    <row r="1168" customFormat="false" ht="13.8" hidden="false" customHeight="false" outlineLevel="0" collapsed="false">
      <c r="A1168" s="0" t="s">
        <v>2432</v>
      </c>
      <c r="B1168" s="0" t="str">
        <f aca="false">$E$7</f>
        <v>Ind</v>
      </c>
      <c r="G1168" s="0" t="s">
        <v>2433</v>
      </c>
      <c r="H1168" s="0" t="str">
        <f aca="false">VLOOKUP(G1168,A$2:B$5723,2,0)</f>
        <v>Ind</v>
      </c>
    </row>
    <row r="1169" customFormat="false" ht="13.8" hidden="false" customHeight="false" outlineLevel="0" collapsed="false">
      <c r="A1169" s="0" t="s">
        <v>2434</v>
      </c>
      <c r="B1169" s="0" t="str">
        <f aca="false">$E$7</f>
        <v>Ind</v>
      </c>
      <c r="G1169" s="0" t="s">
        <v>2435</v>
      </c>
      <c r="H1169" s="0" t="str">
        <f aca="false">VLOOKUP(G1169,A$2:B$5723,2,0)</f>
        <v>Msc</v>
      </c>
    </row>
    <row r="1170" customFormat="false" ht="13.8" hidden="false" customHeight="false" outlineLevel="0" collapsed="false">
      <c r="A1170" s="0" t="s">
        <v>2436</v>
      </c>
      <c r="B1170" s="0" t="str">
        <f aca="false">$E$7</f>
        <v>Ind</v>
      </c>
      <c r="G1170" s="0" t="s">
        <v>2437</v>
      </c>
      <c r="H1170" s="0" t="str">
        <f aca="false">VLOOKUP(G1170,A$2:B$5723,2,0)</f>
        <v>Msc</v>
      </c>
    </row>
    <row r="1171" customFormat="false" ht="13.8" hidden="false" customHeight="false" outlineLevel="0" collapsed="false">
      <c r="A1171" s="0" t="s">
        <v>1115</v>
      </c>
      <c r="B1171" s="0" t="str">
        <f aca="false">$E$7</f>
        <v>Ind</v>
      </c>
      <c r="G1171" s="0" t="s">
        <v>2438</v>
      </c>
      <c r="H1171" s="0" t="str">
        <f aca="false">VLOOKUP(G1171,A$2:B$5723,2,0)</f>
        <v>Msc</v>
      </c>
    </row>
    <row r="1172" customFormat="false" ht="13.8" hidden="false" customHeight="false" outlineLevel="0" collapsed="false">
      <c r="A1172" s="0" t="s">
        <v>2439</v>
      </c>
      <c r="B1172" s="0" t="str">
        <f aca="false">$E$7</f>
        <v>Ind</v>
      </c>
      <c r="G1172" s="0" t="s">
        <v>2440</v>
      </c>
      <c r="H1172" s="0" t="str">
        <f aca="false">VLOOKUP(G1172,A$2:B$5723,2,0)</f>
        <v>Mine</v>
      </c>
    </row>
    <row r="1173" customFormat="false" ht="13.8" hidden="false" customHeight="false" outlineLevel="0" collapsed="false">
      <c r="A1173" s="0" t="s">
        <v>2441</v>
      </c>
      <c r="B1173" s="0" t="str">
        <f aca="false">$E$7</f>
        <v>Ind</v>
      </c>
      <c r="G1173" s="0" t="s">
        <v>2259</v>
      </c>
      <c r="H1173" s="0" t="str">
        <f aca="false">VLOOKUP(G1173,A$2:B$5723,2,0)</f>
        <v>Ind</v>
      </c>
    </row>
    <row r="1174" customFormat="false" ht="13.8" hidden="false" customHeight="false" outlineLevel="0" collapsed="false">
      <c r="A1174" s="0" t="s">
        <v>2442</v>
      </c>
      <c r="B1174" s="0" t="str">
        <f aca="false">$E$7</f>
        <v>Ind</v>
      </c>
      <c r="G1174" s="0" t="s">
        <v>1419</v>
      </c>
      <c r="H1174" s="0" t="str">
        <f aca="false">VLOOKUP(G1174,A$2:B$5723,2,0)</f>
        <v>Solv.</v>
      </c>
    </row>
    <row r="1175" customFormat="false" ht="13.8" hidden="false" customHeight="false" outlineLevel="0" collapsed="false">
      <c r="A1175" s="0" t="s">
        <v>2443</v>
      </c>
      <c r="B1175" s="0" t="str">
        <f aca="false">$E$7</f>
        <v>Ind</v>
      </c>
      <c r="G1175" s="0" t="s">
        <v>2444</v>
      </c>
      <c r="H1175" s="0" t="str">
        <f aca="false">VLOOKUP(G1175,A$2:B$5723,2,0)</f>
        <v>Msc</v>
      </c>
    </row>
    <row r="1176" customFormat="false" ht="13.8" hidden="false" customHeight="false" outlineLevel="0" collapsed="false">
      <c r="A1176" s="0" t="s">
        <v>2445</v>
      </c>
      <c r="B1176" s="0" t="str">
        <f aca="false">$E$7</f>
        <v>Ind</v>
      </c>
      <c r="G1176" s="0" t="s">
        <v>2446</v>
      </c>
      <c r="H1176" s="0" t="str">
        <f aca="false">VLOOKUP(G1176,A$2:B$5723,2,0)</f>
        <v>H.Hwy</v>
      </c>
    </row>
    <row r="1177" customFormat="false" ht="13.8" hidden="false" customHeight="false" outlineLevel="0" collapsed="false">
      <c r="A1177" s="0" t="s">
        <v>2447</v>
      </c>
      <c r="B1177" s="0" t="str">
        <f aca="false">$E$7</f>
        <v>Ind</v>
      </c>
      <c r="G1177" s="0" t="s">
        <v>2448</v>
      </c>
      <c r="H1177" s="0" t="str">
        <f aca="false">VLOOKUP(G1177,A$2:B$5723,2,0)</f>
        <v>Mine</v>
      </c>
    </row>
    <row r="1178" customFormat="false" ht="13.8" hidden="false" customHeight="false" outlineLevel="0" collapsed="false">
      <c r="A1178" s="0" t="s">
        <v>2449</v>
      </c>
      <c r="B1178" s="0" t="str">
        <f aca="false">$E$7</f>
        <v>Ind</v>
      </c>
      <c r="G1178" s="0" t="s">
        <v>2450</v>
      </c>
      <c r="H1178" s="0" t="str">
        <f aca="false">VLOOKUP(G1178,A$2:B$5723,2,0)</f>
        <v>Mine</v>
      </c>
    </row>
    <row r="1179" customFormat="false" ht="13.8" hidden="false" customHeight="false" outlineLevel="0" collapsed="false">
      <c r="A1179" s="0" t="s">
        <v>2451</v>
      </c>
      <c r="B1179" s="0" t="str">
        <f aca="false">$E$7</f>
        <v>Ind</v>
      </c>
      <c r="G1179" s="0" t="s">
        <v>2452</v>
      </c>
      <c r="H1179" s="0" t="str">
        <f aca="false">VLOOKUP(G1179,A$2:B$5723,2,0)</f>
        <v>Ind</v>
      </c>
    </row>
    <row r="1180" customFormat="false" ht="13.8" hidden="false" customHeight="false" outlineLevel="0" collapsed="false">
      <c r="A1180" s="0" t="s">
        <v>925</v>
      </c>
      <c r="B1180" s="0" t="str">
        <f aca="false">$E$7</f>
        <v>Ind</v>
      </c>
      <c r="G1180" s="0" t="s">
        <v>2453</v>
      </c>
      <c r="H1180" s="0" t="str">
        <f aca="false">VLOOKUP(G1180,A$2:B$5723,2,0)</f>
        <v>Msc</v>
      </c>
    </row>
    <row r="1181" customFormat="false" ht="13.8" hidden="false" customHeight="false" outlineLevel="0" collapsed="false">
      <c r="A1181" s="0" t="s">
        <v>2454</v>
      </c>
      <c r="B1181" s="0" t="str">
        <f aca="false">$E$7</f>
        <v>Ind</v>
      </c>
      <c r="G1181" s="0" t="s">
        <v>2455</v>
      </c>
      <c r="H1181" s="0" t="str">
        <f aca="false">VLOOKUP(G1181,A$2:B$5723,2,0)</f>
        <v>Waste</v>
      </c>
    </row>
    <row r="1182" customFormat="false" ht="13.8" hidden="false" customHeight="false" outlineLevel="0" collapsed="false">
      <c r="A1182" s="0" t="s">
        <v>974</v>
      </c>
      <c r="B1182" s="0" t="str">
        <f aca="false">$E$7</f>
        <v>Ind</v>
      </c>
      <c r="G1182" s="0" t="s">
        <v>2456</v>
      </c>
      <c r="H1182" s="0" t="str">
        <f aca="false">VLOOKUP(G1182,A$2:B$5723,2,0)</f>
        <v>Ind</v>
      </c>
    </row>
    <row r="1183" customFormat="false" ht="13.8" hidden="false" customHeight="false" outlineLevel="0" collapsed="false">
      <c r="A1183" s="0" t="s">
        <v>2457</v>
      </c>
      <c r="B1183" s="0" t="str">
        <f aca="false">$E$7</f>
        <v>Ind</v>
      </c>
      <c r="G1183" s="0" t="s">
        <v>2360</v>
      </c>
      <c r="H1183" s="0" t="str">
        <f aca="false">VLOOKUP(G1183,A$2:B$5723,2,0)</f>
        <v>Ind</v>
      </c>
    </row>
    <row r="1184" customFormat="false" ht="13.8" hidden="false" customHeight="false" outlineLevel="0" collapsed="false">
      <c r="A1184" s="0" t="s">
        <v>2458</v>
      </c>
      <c r="B1184" s="0" t="str">
        <f aca="false">$E$7</f>
        <v>Ind</v>
      </c>
      <c r="G1184" s="0" t="s">
        <v>1208</v>
      </c>
      <c r="H1184" s="0" t="str">
        <f aca="false">VLOOKUP(G1184,A$2:B$5723,2,0)</f>
        <v>Ind</v>
      </c>
    </row>
    <row r="1185" customFormat="false" ht="13.8" hidden="false" customHeight="false" outlineLevel="0" collapsed="false">
      <c r="A1185" s="0" t="s">
        <v>2459</v>
      </c>
      <c r="B1185" s="0" t="str">
        <f aca="false">$E$7</f>
        <v>Ind</v>
      </c>
      <c r="G1185" s="0" t="s">
        <v>2460</v>
      </c>
      <c r="H1185" s="0" t="str">
        <f aca="false">VLOOKUP(G1185,A$2:B$5723,2,0)</f>
        <v>Ind</v>
      </c>
    </row>
    <row r="1186" customFormat="false" ht="13.8" hidden="false" customHeight="false" outlineLevel="0" collapsed="false">
      <c r="A1186" s="0" t="s">
        <v>2461</v>
      </c>
      <c r="B1186" s="0" t="str">
        <f aca="false">$E$7</f>
        <v>Ind</v>
      </c>
      <c r="G1186" s="0" t="s">
        <v>2462</v>
      </c>
      <c r="H1186" s="0" t="str">
        <f aca="false">VLOOKUP(G1186,A$2:B$5723,2,0)</f>
        <v>Res</v>
      </c>
    </row>
    <row r="1187" customFormat="false" ht="13.8" hidden="false" customHeight="false" outlineLevel="0" collapsed="false">
      <c r="A1187" s="0" t="s">
        <v>1027</v>
      </c>
      <c r="B1187" s="0" t="str">
        <f aca="false">$E$7</f>
        <v>Ind</v>
      </c>
      <c r="G1187" s="0" t="s">
        <v>2463</v>
      </c>
      <c r="H1187" s="0" t="str">
        <f aca="false">VLOOKUP(G1187,A$2:B$5723,2,0)</f>
        <v>Ind</v>
      </c>
    </row>
    <row r="1188" customFormat="false" ht="13.8" hidden="false" customHeight="false" outlineLevel="0" collapsed="false">
      <c r="A1188" s="0" t="s">
        <v>1313</v>
      </c>
      <c r="B1188" s="0" t="str">
        <f aca="false">$E$7</f>
        <v>Ind</v>
      </c>
      <c r="G1188" s="0" t="s">
        <v>2464</v>
      </c>
      <c r="H1188" s="0" t="str">
        <f aca="false">VLOOKUP(G1188,A$2:B$5723,2,0)</f>
        <v>Msc</v>
      </c>
    </row>
    <row r="1189" customFormat="false" ht="13.8" hidden="false" customHeight="false" outlineLevel="0" collapsed="false">
      <c r="A1189" s="0" t="s">
        <v>2465</v>
      </c>
      <c r="B1189" s="0" t="str">
        <f aca="false">$E$7</f>
        <v>Ind</v>
      </c>
      <c r="G1189" s="0" t="s">
        <v>2466</v>
      </c>
      <c r="H1189" s="0" t="str">
        <f aca="false">VLOOKUP(G1189,A$2:B$5723,2,0)</f>
        <v>Res</v>
      </c>
    </row>
    <row r="1190" customFormat="false" ht="13.8" hidden="false" customHeight="false" outlineLevel="0" collapsed="false">
      <c r="A1190" s="0" t="s">
        <v>2467</v>
      </c>
      <c r="B1190" s="0" t="str">
        <f aca="false">$E$7</f>
        <v>Ind</v>
      </c>
      <c r="G1190" s="0" t="s">
        <v>2468</v>
      </c>
      <c r="H1190" s="0" t="str">
        <f aca="false">VLOOKUP(G1190,A$2:B$5723,2,0)</f>
        <v>Msc</v>
      </c>
    </row>
    <row r="1191" customFormat="false" ht="13.8" hidden="false" customHeight="false" outlineLevel="0" collapsed="false">
      <c r="A1191" s="0" t="s">
        <v>2469</v>
      </c>
      <c r="B1191" s="0" t="str">
        <f aca="false">$E$7</f>
        <v>Ind</v>
      </c>
      <c r="G1191" s="0" t="s">
        <v>2470</v>
      </c>
      <c r="H1191" s="0" t="str">
        <f aca="false">VLOOKUP(G1191,A$2:B$5723,2,0)</f>
        <v>Mine</v>
      </c>
    </row>
    <row r="1192" customFormat="false" ht="13.8" hidden="false" customHeight="false" outlineLevel="0" collapsed="false">
      <c r="A1192" s="0" t="s">
        <v>2471</v>
      </c>
      <c r="B1192" s="0" t="str">
        <f aca="false">$E$7</f>
        <v>Ind</v>
      </c>
      <c r="G1192" s="0" t="s">
        <v>2472</v>
      </c>
      <c r="H1192" s="0" t="str">
        <f aca="false">VLOOKUP(G1192,A$2:B$5723,2,0)</f>
        <v>Msc</v>
      </c>
    </row>
    <row r="1193" customFormat="false" ht="13.8" hidden="false" customHeight="false" outlineLevel="0" collapsed="false">
      <c r="A1193" s="0" t="s">
        <v>2473</v>
      </c>
      <c r="B1193" s="0" t="str">
        <f aca="false">$E$7</f>
        <v>Ind</v>
      </c>
      <c r="G1193" s="0" t="s">
        <v>2474</v>
      </c>
      <c r="H1193" s="0" t="str">
        <f aca="false">VLOOKUP(G1193,A$2:B$5723,2,0)</f>
        <v>Msc</v>
      </c>
    </row>
    <row r="1194" customFormat="false" ht="13.8" hidden="false" customHeight="false" outlineLevel="0" collapsed="false">
      <c r="A1194" s="0" t="s">
        <v>2475</v>
      </c>
      <c r="B1194" s="0" t="str">
        <f aca="false">$E$7</f>
        <v>Ind</v>
      </c>
      <c r="G1194" s="0" t="s">
        <v>1128</v>
      </c>
      <c r="H1194" s="0" t="str">
        <f aca="false">VLOOKUP(G1194,A$2:B$5723,2,0)</f>
        <v>Ind</v>
      </c>
    </row>
    <row r="1195" customFormat="false" ht="13.8" hidden="false" customHeight="false" outlineLevel="0" collapsed="false">
      <c r="A1195" s="0" t="s">
        <v>2476</v>
      </c>
      <c r="B1195" s="0" t="str">
        <f aca="false">$E$7</f>
        <v>Ind</v>
      </c>
      <c r="G1195" s="0" t="s">
        <v>2477</v>
      </c>
      <c r="H1195" s="0" t="str">
        <f aca="false">VLOOKUP(G1195,A$2:B$5723,2,0)</f>
        <v>Sea-Rail</v>
      </c>
    </row>
    <row r="1196" customFormat="false" ht="13.8" hidden="false" customHeight="false" outlineLevel="0" collapsed="false">
      <c r="A1196" s="0" t="s">
        <v>2478</v>
      </c>
      <c r="B1196" s="0" t="str">
        <f aca="false">$E$7</f>
        <v>Ind</v>
      </c>
      <c r="G1196" s="0" t="s">
        <v>2113</v>
      </c>
      <c r="H1196" s="0" t="str">
        <f aca="false">VLOOKUP(G1196,A$2:B$5723,2,0)</f>
        <v>Solv.</v>
      </c>
    </row>
    <row r="1197" customFormat="false" ht="13.8" hidden="false" customHeight="false" outlineLevel="0" collapsed="false">
      <c r="A1197" s="0" t="s">
        <v>2479</v>
      </c>
      <c r="B1197" s="0" t="str">
        <f aca="false">$E$7</f>
        <v>Ind</v>
      </c>
      <c r="G1197" s="0" t="s">
        <v>2480</v>
      </c>
      <c r="H1197" s="0" t="str">
        <f aca="false">VLOOKUP(G1197,A$2:B$5723,2,0)</f>
        <v>Msc</v>
      </c>
    </row>
    <row r="1198" customFormat="false" ht="13.8" hidden="false" customHeight="false" outlineLevel="0" collapsed="false">
      <c r="A1198" s="0" t="s">
        <v>2481</v>
      </c>
      <c r="B1198" s="0" t="str">
        <f aca="false">$E$7</f>
        <v>Ind</v>
      </c>
      <c r="G1198" s="0" t="s">
        <v>2482</v>
      </c>
      <c r="H1198" s="0" t="str">
        <f aca="false">VLOOKUP(G1198,A$2:B$5723,2,0)</f>
        <v>Msc</v>
      </c>
    </row>
    <row r="1199" customFormat="false" ht="13.8" hidden="false" customHeight="false" outlineLevel="0" collapsed="false">
      <c r="A1199" s="0" t="s">
        <v>2483</v>
      </c>
      <c r="B1199" s="0" t="str">
        <f aca="false">$E$7</f>
        <v>Ind</v>
      </c>
      <c r="G1199" s="0" t="s">
        <v>2484</v>
      </c>
      <c r="H1199" s="0" t="str">
        <f aca="false">VLOOKUP(G1199,A$2:B$5723,2,0)</f>
        <v>Mine</v>
      </c>
    </row>
    <row r="1200" customFormat="false" ht="13.8" hidden="false" customHeight="false" outlineLevel="0" collapsed="false">
      <c r="A1200" s="0" t="s">
        <v>2485</v>
      </c>
      <c r="B1200" s="0" t="str">
        <f aca="false">$E$7</f>
        <v>Ind</v>
      </c>
      <c r="G1200" s="0" t="s">
        <v>2486</v>
      </c>
      <c r="H1200" s="0" t="str">
        <f aca="false">VLOOKUP(G1200,A$2:B$5723,2,0)</f>
        <v>Msc</v>
      </c>
    </row>
    <row r="1201" customFormat="false" ht="13.8" hidden="false" customHeight="false" outlineLevel="0" collapsed="false">
      <c r="A1201" s="0" t="s">
        <v>2487</v>
      </c>
      <c r="B1201" s="0" t="str">
        <f aca="false">$E$7</f>
        <v>Ind</v>
      </c>
      <c r="G1201" s="0" t="s">
        <v>2488</v>
      </c>
      <c r="H1201" s="0" t="str">
        <f aca="false">VLOOKUP(G1201,A$2:B$5723,2,0)</f>
        <v>Msc</v>
      </c>
    </row>
    <row r="1202" customFormat="false" ht="13.8" hidden="false" customHeight="false" outlineLevel="0" collapsed="false">
      <c r="A1202" s="0" t="s">
        <v>2489</v>
      </c>
      <c r="B1202" s="0" t="str">
        <f aca="false">$E$7</f>
        <v>Ind</v>
      </c>
      <c r="G1202" s="0" t="s">
        <v>2490</v>
      </c>
      <c r="H1202" s="0" t="str">
        <f aca="false">VLOOKUP(G1202,A$2:B$5723,2,0)</f>
        <v>Msc</v>
      </c>
    </row>
    <row r="1203" customFormat="false" ht="13.8" hidden="false" customHeight="false" outlineLevel="0" collapsed="false">
      <c r="A1203" s="0" t="s">
        <v>2491</v>
      </c>
      <c r="B1203" s="0" t="str">
        <f aca="false">$E$7</f>
        <v>Ind</v>
      </c>
      <c r="G1203" s="0" t="s">
        <v>2492</v>
      </c>
      <c r="H1203" s="0" t="str">
        <f aca="false">VLOOKUP(G1203,A$2:B$5723,2,0)</f>
        <v>Msc</v>
      </c>
    </row>
    <row r="1204" customFormat="false" ht="13.8" hidden="false" customHeight="false" outlineLevel="0" collapsed="false">
      <c r="A1204" s="0" t="s">
        <v>2493</v>
      </c>
      <c r="B1204" s="0" t="str">
        <f aca="false">$E$7</f>
        <v>Ind</v>
      </c>
      <c r="G1204" s="0" t="s">
        <v>2494</v>
      </c>
      <c r="H1204" s="0" t="str">
        <f aca="false">VLOOKUP(G1204,A$2:B$5723,2,0)</f>
        <v>Mine</v>
      </c>
    </row>
    <row r="1205" customFormat="false" ht="13.8" hidden="false" customHeight="false" outlineLevel="0" collapsed="false">
      <c r="A1205" s="0" t="s">
        <v>589</v>
      </c>
      <c r="B1205" s="0" t="str">
        <f aca="false">$E$7</f>
        <v>Ind</v>
      </c>
      <c r="G1205" s="0" t="s">
        <v>2495</v>
      </c>
      <c r="H1205" s="0" t="str">
        <f aca="false">VLOOKUP(G1205,A$2:B$5723,2,0)</f>
        <v>Msc</v>
      </c>
    </row>
    <row r="1206" customFormat="false" ht="13.8" hidden="false" customHeight="false" outlineLevel="0" collapsed="false">
      <c r="A1206" s="0" t="s">
        <v>2496</v>
      </c>
      <c r="B1206" s="0" t="str">
        <f aca="false">$E$7</f>
        <v>Ind</v>
      </c>
      <c r="G1206" s="0" t="s">
        <v>2497</v>
      </c>
      <c r="H1206" s="0" t="str">
        <f aca="false">VLOOKUP(G1206,A$2:B$5723,2,0)</f>
        <v>Msc</v>
      </c>
    </row>
    <row r="1207" customFormat="false" ht="13.8" hidden="false" customHeight="false" outlineLevel="0" collapsed="false">
      <c r="A1207" s="0" t="s">
        <v>2498</v>
      </c>
      <c r="B1207" s="0" t="str">
        <f aca="false">$E$7</f>
        <v>Ind</v>
      </c>
      <c r="G1207" s="0" t="s">
        <v>2499</v>
      </c>
      <c r="H1207" s="0" t="str">
        <f aca="false">VLOOKUP(G1207,A$2:B$5723,2,0)</f>
        <v>Msc</v>
      </c>
    </row>
    <row r="1208" customFormat="false" ht="13.8" hidden="false" customHeight="false" outlineLevel="0" collapsed="false">
      <c r="A1208" s="0" t="s">
        <v>2500</v>
      </c>
      <c r="B1208" s="0" t="str">
        <f aca="false">$E$7</f>
        <v>Ind</v>
      </c>
      <c r="G1208" s="0" t="s">
        <v>2501</v>
      </c>
      <c r="H1208" s="0" t="str">
        <f aca="false">VLOOKUP(G1208,A$2:B$5723,2,0)</f>
        <v>Off Hwy</v>
      </c>
    </row>
    <row r="1209" customFormat="false" ht="13.8" hidden="false" customHeight="false" outlineLevel="0" collapsed="false">
      <c r="A1209" s="0" t="s">
        <v>2357</v>
      </c>
      <c r="B1209" s="0" t="str">
        <f aca="false">$E$7</f>
        <v>Ind</v>
      </c>
      <c r="G1209" s="0" t="s">
        <v>2502</v>
      </c>
      <c r="H1209" s="0" t="str">
        <f aca="false">VLOOKUP(G1209,A$2:B$5723,2,0)</f>
        <v>Msc</v>
      </c>
    </row>
    <row r="1210" customFormat="false" ht="13.8" hidden="false" customHeight="false" outlineLevel="0" collapsed="false">
      <c r="A1210" s="0" t="s">
        <v>1614</v>
      </c>
      <c r="B1210" s="0" t="str">
        <f aca="false">$E$7</f>
        <v>Ind</v>
      </c>
      <c r="G1210" s="0" t="s">
        <v>2503</v>
      </c>
      <c r="H1210" s="0" t="str">
        <f aca="false">VLOOKUP(G1210,A$2:B$5723,2,0)</f>
        <v>Msc</v>
      </c>
    </row>
    <row r="1211" customFormat="false" ht="13.8" hidden="false" customHeight="false" outlineLevel="0" collapsed="false">
      <c r="A1211" s="0" t="s">
        <v>2504</v>
      </c>
      <c r="B1211" s="0" t="str">
        <f aca="false">$E$7</f>
        <v>Ind</v>
      </c>
      <c r="G1211" s="0" t="s">
        <v>2505</v>
      </c>
      <c r="H1211" s="0" t="str">
        <f aca="false">VLOOKUP(G1211,A$2:B$5723,2,0)</f>
        <v>Ind</v>
      </c>
    </row>
    <row r="1212" customFormat="false" ht="13.8" hidden="false" customHeight="false" outlineLevel="0" collapsed="false">
      <c r="A1212" s="0" t="s">
        <v>2506</v>
      </c>
      <c r="B1212" s="0" t="str">
        <f aca="false">$E$7</f>
        <v>Ind</v>
      </c>
      <c r="G1212" s="0" t="s">
        <v>2507</v>
      </c>
      <c r="H1212" s="0" t="str">
        <f aca="false">VLOOKUP(G1212,A$2:B$5723,2,0)</f>
        <v>Ind</v>
      </c>
    </row>
    <row r="1213" customFormat="false" ht="13.8" hidden="false" customHeight="false" outlineLevel="0" collapsed="false">
      <c r="A1213" s="0" t="s">
        <v>517</v>
      </c>
      <c r="B1213" s="0" t="str">
        <f aca="false">$E$7</f>
        <v>Ind</v>
      </c>
      <c r="G1213" s="0" t="s">
        <v>2508</v>
      </c>
      <c r="H1213" s="0" t="str">
        <f aca="false">VLOOKUP(G1213,A$2:B$5723,2,0)</f>
        <v>Ind</v>
      </c>
    </row>
    <row r="1214" customFormat="false" ht="13.8" hidden="false" customHeight="false" outlineLevel="0" collapsed="false">
      <c r="A1214" s="0" t="s">
        <v>2509</v>
      </c>
      <c r="B1214" s="0" t="str">
        <f aca="false">$E$7</f>
        <v>Ind</v>
      </c>
      <c r="G1214" s="0" t="s">
        <v>2510</v>
      </c>
      <c r="H1214" s="0" t="str">
        <f aca="false">VLOOKUP(G1214,A$2:B$5723,2,0)</f>
        <v>Pet</v>
      </c>
    </row>
    <row r="1215" customFormat="false" ht="13.8" hidden="false" customHeight="false" outlineLevel="0" collapsed="false">
      <c r="A1215" s="0" t="s">
        <v>786</v>
      </c>
      <c r="B1215" s="0" t="str">
        <f aca="false">$E$7</f>
        <v>Ind</v>
      </c>
      <c r="G1215" s="0" t="s">
        <v>2511</v>
      </c>
      <c r="H1215" s="0" t="str">
        <f aca="false">VLOOKUP(G1215,A$2:B$5723,2,0)</f>
        <v>Ind</v>
      </c>
    </row>
    <row r="1216" customFormat="false" ht="13.8" hidden="false" customHeight="false" outlineLevel="0" collapsed="false">
      <c r="A1216" s="0" t="s">
        <v>2512</v>
      </c>
      <c r="B1216" s="0" t="str">
        <f aca="false">$E$7</f>
        <v>Ind</v>
      </c>
      <c r="G1216" s="0" t="s">
        <v>2513</v>
      </c>
      <c r="H1216" s="0" t="str">
        <f aca="false">VLOOKUP(G1216,A$2:B$5723,2,0)</f>
        <v>Ind</v>
      </c>
    </row>
    <row r="1217" customFormat="false" ht="13.8" hidden="false" customHeight="false" outlineLevel="0" collapsed="false">
      <c r="A1217" s="0" t="s">
        <v>2514</v>
      </c>
      <c r="B1217" s="0" t="str">
        <f aca="false">$E$7</f>
        <v>Ind</v>
      </c>
      <c r="G1217" s="0" t="s">
        <v>2515</v>
      </c>
      <c r="H1217" s="0" t="str">
        <f aca="false">VLOOKUP(G1217,A$2:B$5723,2,0)</f>
        <v>Msc</v>
      </c>
    </row>
    <row r="1218" customFormat="false" ht="13.8" hidden="false" customHeight="false" outlineLevel="0" collapsed="false">
      <c r="A1218" s="0" t="s">
        <v>2516</v>
      </c>
      <c r="B1218" s="0" t="str">
        <f aca="false">$E$7</f>
        <v>Ind</v>
      </c>
      <c r="G1218" s="0" t="s">
        <v>2517</v>
      </c>
      <c r="H1218" s="0" t="str">
        <f aca="false">VLOOKUP(G1218,A$2:B$5723,2,0)</f>
        <v>Msc</v>
      </c>
    </row>
    <row r="1219" customFormat="false" ht="13.8" hidden="false" customHeight="false" outlineLevel="0" collapsed="false">
      <c r="A1219" s="0" t="s">
        <v>734</v>
      </c>
      <c r="B1219" s="0" t="str">
        <f aca="false">$E$7</f>
        <v>Ind</v>
      </c>
      <c r="G1219" s="0" t="s">
        <v>2518</v>
      </c>
      <c r="H1219" s="0" t="str">
        <f aca="false">VLOOKUP(G1219,A$2:B$5723,2,0)</f>
        <v>Mine</v>
      </c>
    </row>
    <row r="1220" customFormat="false" ht="13.8" hidden="false" customHeight="false" outlineLevel="0" collapsed="false">
      <c r="A1220" s="0" t="s">
        <v>1789</v>
      </c>
      <c r="B1220" s="0" t="str">
        <f aca="false">$E$7</f>
        <v>Ind</v>
      </c>
      <c r="G1220" s="0" t="s">
        <v>2519</v>
      </c>
      <c r="H1220" s="0" t="str">
        <f aca="false">VLOOKUP(G1220,A$2:B$5723,2,0)</f>
        <v>Msc</v>
      </c>
    </row>
    <row r="1221" customFormat="false" ht="13.8" hidden="false" customHeight="false" outlineLevel="0" collapsed="false">
      <c r="A1221" s="0" t="s">
        <v>2520</v>
      </c>
      <c r="B1221" s="0" t="str">
        <f aca="false">$E$7</f>
        <v>Ind</v>
      </c>
      <c r="G1221" s="0" t="s">
        <v>1436</v>
      </c>
      <c r="H1221" s="0" t="str">
        <f aca="false">VLOOKUP(G1221,A$2:B$5723,2,0)</f>
        <v>Solv.</v>
      </c>
    </row>
    <row r="1222" customFormat="false" ht="13.8" hidden="false" customHeight="false" outlineLevel="0" collapsed="false">
      <c r="A1222" s="0" t="s">
        <v>2521</v>
      </c>
      <c r="B1222" s="0" t="str">
        <f aca="false">$E$7</f>
        <v>Ind</v>
      </c>
      <c r="G1222" s="0" t="s">
        <v>2522</v>
      </c>
      <c r="H1222" s="0" t="str">
        <f aca="false">VLOOKUP(G1222,A$2:B$5723,2,0)</f>
        <v>Msc</v>
      </c>
    </row>
    <row r="1223" customFormat="false" ht="13.8" hidden="false" customHeight="false" outlineLevel="0" collapsed="false">
      <c r="A1223" s="0" t="s">
        <v>2523</v>
      </c>
      <c r="B1223" s="0" t="str">
        <f aca="false">$E$7</f>
        <v>Ind</v>
      </c>
      <c r="G1223" s="0" t="s">
        <v>2524</v>
      </c>
      <c r="H1223" s="0" t="str">
        <f aca="false">VLOOKUP(G1223,A$2:B$5723,2,0)</f>
        <v>Msc</v>
      </c>
    </row>
    <row r="1224" customFormat="false" ht="13.8" hidden="false" customHeight="false" outlineLevel="0" collapsed="false">
      <c r="A1224" s="0" t="s">
        <v>2525</v>
      </c>
      <c r="B1224" s="0" t="str">
        <f aca="false">$E$7</f>
        <v>Ind</v>
      </c>
      <c r="G1224" s="0" t="s">
        <v>2526</v>
      </c>
      <c r="H1224" s="0" t="str">
        <f aca="false">VLOOKUP(G1224,A$2:B$5723,2,0)</f>
        <v>Msc</v>
      </c>
    </row>
    <row r="1225" customFormat="false" ht="13.8" hidden="false" customHeight="false" outlineLevel="0" collapsed="false">
      <c r="A1225" s="0" t="s">
        <v>2527</v>
      </c>
      <c r="B1225" s="0" t="str">
        <f aca="false">$E$7</f>
        <v>Ind</v>
      </c>
      <c r="G1225" s="0" t="s">
        <v>2528</v>
      </c>
      <c r="H1225" s="0" t="str">
        <f aca="false">VLOOKUP(G1225,A$2:B$5723,2,0)</f>
        <v>Mine</v>
      </c>
    </row>
    <row r="1226" customFormat="false" ht="13.8" hidden="false" customHeight="false" outlineLevel="0" collapsed="false">
      <c r="A1226" s="0" t="s">
        <v>2529</v>
      </c>
      <c r="B1226" s="0" t="str">
        <f aca="false">$E$7</f>
        <v>Ind</v>
      </c>
      <c r="G1226" s="0" t="s">
        <v>1199</v>
      </c>
      <c r="H1226" s="0" t="str">
        <f aca="false">VLOOKUP(G1226,A$2:B$5723,2,0)</f>
        <v>Ind</v>
      </c>
    </row>
    <row r="1227" customFormat="false" ht="13.8" hidden="false" customHeight="false" outlineLevel="0" collapsed="false">
      <c r="A1227" s="0" t="s">
        <v>2530</v>
      </c>
      <c r="B1227" s="0" t="str">
        <f aca="false">$E$7</f>
        <v>Ind</v>
      </c>
      <c r="G1227" s="0" t="s">
        <v>2531</v>
      </c>
      <c r="H1227" s="0" t="str">
        <f aca="false">VLOOKUP(G1227,A$2:B$5723,2,0)</f>
        <v>Off Hwy</v>
      </c>
    </row>
    <row r="1228" customFormat="false" ht="13.8" hidden="false" customHeight="false" outlineLevel="0" collapsed="false">
      <c r="A1228" s="0" t="s">
        <v>2532</v>
      </c>
      <c r="B1228" s="0" t="str">
        <f aca="false">$E$7</f>
        <v>Ind</v>
      </c>
      <c r="G1228" s="0" t="s">
        <v>2533</v>
      </c>
      <c r="H1228" s="0" t="str">
        <f aca="false">VLOOKUP(G1228,A$2:B$5723,2,0)</f>
        <v>Msc</v>
      </c>
    </row>
    <row r="1229" customFormat="false" ht="13.8" hidden="false" customHeight="false" outlineLevel="0" collapsed="false">
      <c r="A1229" s="0" t="s">
        <v>1167</v>
      </c>
      <c r="B1229" s="0" t="str">
        <f aca="false">$E$7</f>
        <v>Ind</v>
      </c>
      <c r="G1229" s="0" t="s">
        <v>2379</v>
      </c>
      <c r="H1229" s="0" t="str">
        <f aca="false">VLOOKUP(G1229,A$2:B$5723,2,0)</f>
        <v>Ind</v>
      </c>
    </row>
    <row r="1230" customFormat="false" ht="13.8" hidden="false" customHeight="false" outlineLevel="0" collapsed="false">
      <c r="A1230" s="0" t="s">
        <v>2534</v>
      </c>
      <c r="B1230" s="0" t="str">
        <f aca="false">$E$7</f>
        <v>Ind</v>
      </c>
      <c r="G1230" s="0" t="s">
        <v>2535</v>
      </c>
      <c r="H1230" s="0" t="str">
        <f aca="false">VLOOKUP(G1230,A$2:B$5723,2,0)</f>
        <v>Ind</v>
      </c>
    </row>
    <row r="1231" customFormat="false" ht="13.8" hidden="false" customHeight="false" outlineLevel="0" collapsed="false">
      <c r="A1231" s="0" t="s">
        <v>2536</v>
      </c>
      <c r="B1231" s="0" t="str">
        <f aca="false">$E$7</f>
        <v>Ind</v>
      </c>
      <c r="G1231" s="0" t="s">
        <v>2537</v>
      </c>
      <c r="H1231" s="0" t="str">
        <f aca="false">VLOOKUP(G1231,A$2:B$5723,2,0)</f>
        <v>Msc</v>
      </c>
    </row>
    <row r="1232" customFormat="false" ht="13.8" hidden="false" customHeight="false" outlineLevel="0" collapsed="false">
      <c r="A1232" s="0" t="s">
        <v>2538</v>
      </c>
      <c r="B1232" s="0" t="str">
        <f aca="false">$E$7</f>
        <v>Ind</v>
      </c>
      <c r="G1232" s="0" t="s">
        <v>2539</v>
      </c>
      <c r="H1232" s="0" t="str">
        <f aca="false">VLOOKUP(G1232,A$2:B$5723,2,0)</f>
        <v>Ag</v>
      </c>
    </row>
    <row r="1233" customFormat="false" ht="13.8" hidden="false" customHeight="false" outlineLevel="0" collapsed="false">
      <c r="A1233" s="0" t="s">
        <v>2540</v>
      </c>
      <c r="B1233" s="0" t="str">
        <f aca="false">$E$7</f>
        <v>Ind</v>
      </c>
      <c r="G1233" s="0" t="s">
        <v>541</v>
      </c>
      <c r="H1233" s="0" t="str">
        <f aca="false">VLOOKUP(G1233,A$2:B$5723,2,0)</f>
        <v>Ag</v>
      </c>
    </row>
    <row r="1234" customFormat="false" ht="13.8" hidden="false" customHeight="false" outlineLevel="0" collapsed="false">
      <c r="A1234" s="0" t="s">
        <v>2541</v>
      </c>
      <c r="B1234" s="0" t="str">
        <f aca="false">$E$7</f>
        <v>Ind</v>
      </c>
      <c r="G1234" s="0" t="s">
        <v>1272</v>
      </c>
      <c r="H1234" s="0" t="str">
        <f aca="false">VLOOKUP(G1234,A$2:B$5723,2,0)</f>
        <v>Ind</v>
      </c>
    </row>
    <row r="1235" customFormat="false" ht="13.8" hidden="false" customHeight="false" outlineLevel="0" collapsed="false">
      <c r="A1235" s="0" t="s">
        <v>2542</v>
      </c>
      <c r="B1235" s="0" t="str">
        <f aca="false">$E$7</f>
        <v>Ind</v>
      </c>
      <c r="G1235" s="0" t="s">
        <v>2543</v>
      </c>
      <c r="H1235" s="0" t="str">
        <f aca="false">VLOOKUP(G1235,A$2:B$5723,2,0)</f>
        <v>Msc</v>
      </c>
    </row>
    <row r="1236" customFormat="false" ht="13.8" hidden="false" customHeight="false" outlineLevel="0" collapsed="false">
      <c r="A1236" s="0" t="s">
        <v>2544</v>
      </c>
      <c r="B1236" s="0" t="str">
        <f aca="false">$E$7</f>
        <v>Ind</v>
      </c>
      <c r="G1236" s="0" t="s">
        <v>1577</v>
      </c>
      <c r="H1236" s="0" t="str">
        <f aca="false">VLOOKUP(G1236,A$2:B$5723,2,0)</f>
        <v>Solv.</v>
      </c>
    </row>
    <row r="1237" customFormat="false" ht="13.8" hidden="false" customHeight="false" outlineLevel="0" collapsed="false">
      <c r="A1237" s="0" t="s">
        <v>2545</v>
      </c>
      <c r="B1237" s="0" t="str">
        <f aca="false">$E$7</f>
        <v>Ind</v>
      </c>
      <c r="G1237" s="0" t="s">
        <v>2546</v>
      </c>
      <c r="H1237" s="0" t="str">
        <f aca="false">VLOOKUP(G1237,A$2:B$5723,2,0)</f>
        <v>Msc</v>
      </c>
    </row>
    <row r="1238" customFormat="false" ht="13.8" hidden="false" customHeight="false" outlineLevel="0" collapsed="false">
      <c r="A1238" s="0" t="s">
        <v>2547</v>
      </c>
      <c r="B1238" s="0" t="str">
        <f aca="false">$E$7</f>
        <v>Ind</v>
      </c>
      <c r="G1238" s="0" t="s">
        <v>2548</v>
      </c>
      <c r="H1238" s="0" t="str">
        <f aca="false">VLOOKUP(G1238,A$2:B$5723,2,0)</f>
        <v>Ind</v>
      </c>
    </row>
    <row r="1239" customFormat="false" ht="13.8" hidden="false" customHeight="false" outlineLevel="0" collapsed="false">
      <c r="A1239" s="0" t="s">
        <v>2549</v>
      </c>
      <c r="B1239" s="0" t="str">
        <f aca="false">$E$7</f>
        <v>Ind</v>
      </c>
      <c r="G1239" s="0" t="s">
        <v>2550</v>
      </c>
      <c r="H1239" s="0" t="str">
        <f aca="false">VLOOKUP(G1239,A$2:B$5723,2,0)</f>
        <v>Mine</v>
      </c>
    </row>
    <row r="1240" customFormat="false" ht="13.8" hidden="false" customHeight="false" outlineLevel="0" collapsed="false">
      <c r="A1240" s="0" t="s">
        <v>2551</v>
      </c>
      <c r="B1240" s="0" t="str">
        <f aca="false">$E$7</f>
        <v>Ind</v>
      </c>
      <c r="G1240" s="0" t="s">
        <v>2552</v>
      </c>
      <c r="H1240" s="0" t="str">
        <f aca="false">VLOOKUP(G1240,A$2:B$5723,2,0)</f>
        <v>Ind</v>
      </c>
    </row>
    <row r="1241" customFormat="false" ht="13.8" hidden="false" customHeight="false" outlineLevel="0" collapsed="false">
      <c r="A1241" s="0" t="s">
        <v>1065</v>
      </c>
      <c r="B1241" s="0" t="str">
        <f aca="false">$E$7</f>
        <v>Ind</v>
      </c>
      <c r="G1241" s="0" t="s">
        <v>2553</v>
      </c>
      <c r="H1241" s="0" t="str">
        <f aca="false">VLOOKUP(G1241,A$2:B$5723,2,0)</f>
        <v>Pet</v>
      </c>
    </row>
    <row r="1242" customFormat="false" ht="13.8" hidden="false" customHeight="false" outlineLevel="0" collapsed="false">
      <c r="A1242" s="0" t="s">
        <v>2554</v>
      </c>
      <c r="B1242" s="0" t="str">
        <f aca="false">$E$7</f>
        <v>Ind</v>
      </c>
      <c r="G1242" s="0" t="s">
        <v>2555</v>
      </c>
      <c r="H1242" s="0" t="str">
        <f aca="false">VLOOKUP(G1242,A$2:B$5723,2,0)</f>
        <v>Msc</v>
      </c>
    </row>
    <row r="1243" customFormat="false" ht="13.8" hidden="false" customHeight="false" outlineLevel="0" collapsed="false">
      <c r="A1243" s="0" t="s">
        <v>1990</v>
      </c>
      <c r="B1243" s="0" t="str">
        <f aca="false">$E$7</f>
        <v>Ind</v>
      </c>
      <c r="G1243" s="0" t="s">
        <v>2556</v>
      </c>
      <c r="H1243" s="0" t="str">
        <f aca="false">VLOOKUP(G1243,A$2:B$5723,2,0)</f>
        <v>Ind</v>
      </c>
    </row>
    <row r="1244" customFormat="false" ht="13.8" hidden="false" customHeight="false" outlineLevel="0" collapsed="false">
      <c r="A1244" s="0" t="s">
        <v>2557</v>
      </c>
      <c r="B1244" s="0" t="str">
        <f aca="false">$E$7</f>
        <v>Ind</v>
      </c>
      <c r="G1244" s="0" t="s">
        <v>2558</v>
      </c>
      <c r="H1244" s="0" t="str">
        <f aca="false">VLOOKUP(G1244,A$2:B$5723,2,0)</f>
        <v>Msc</v>
      </c>
    </row>
    <row r="1245" customFormat="false" ht="13.8" hidden="false" customHeight="false" outlineLevel="0" collapsed="false">
      <c r="A1245" s="0" t="s">
        <v>2559</v>
      </c>
      <c r="B1245" s="0" t="str">
        <f aca="false">$E$7</f>
        <v>Ind</v>
      </c>
      <c r="G1245" s="0" t="s">
        <v>2560</v>
      </c>
      <c r="H1245" s="0" t="str">
        <f aca="false">VLOOKUP(G1245,A$2:B$5723,2,0)</f>
        <v>Ind</v>
      </c>
    </row>
    <row r="1246" customFormat="false" ht="13.8" hidden="false" customHeight="false" outlineLevel="0" collapsed="false">
      <c r="A1246" s="0" t="s">
        <v>1803</v>
      </c>
      <c r="B1246" s="0" t="str">
        <f aca="false">$E$7</f>
        <v>Ind</v>
      </c>
      <c r="G1246" s="0" t="s">
        <v>1488</v>
      </c>
      <c r="H1246" s="0" t="str">
        <f aca="false">VLOOKUP(G1246,A$2:B$5723,2,0)</f>
        <v>Solv.</v>
      </c>
    </row>
    <row r="1247" customFormat="false" ht="13.8" hidden="false" customHeight="false" outlineLevel="0" collapsed="false">
      <c r="A1247" s="0" t="s">
        <v>2561</v>
      </c>
      <c r="B1247" s="0" t="str">
        <f aca="false">$E$7</f>
        <v>Ind</v>
      </c>
      <c r="G1247" s="0" t="s">
        <v>2562</v>
      </c>
      <c r="H1247" s="0" t="str">
        <f aca="false">VLOOKUP(G1247,A$2:B$5723,2,0)</f>
        <v>Msc</v>
      </c>
    </row>
    <row r="1248" customFormat="false" ht="13.8" hidden="false" customHeight="false" outlineLevel="0" collapsed="false">
      <c r="A1248" s="0" t="s">
        <v>923</v>
      </c>
      <c r="B1248" s="0" t="str">
        <f aca="false">$E$7</f>
        <v>Ind</v>
      </c>
      <c r="G1248" s="0" t="s">
        <v>2563</v>
      </c>
      <c r="H1248" s="0" t="str">
        <f aca="false">VLOOKUP(G1248,A$2:B$5723,2,0)</f>
        <v>Msc</v>
      </c>
    </row>
    <row r="1249" customFormat="false" ht="13.8" hidden="false" customHeight="false" outlineLevel="0" collapsed="false">
      <c r="A1249" s="0" t="s">
        <v>2564</v>
      </c>
      <c r="B1249" s="0" t="str">
        <f aca="false">$E$7</f>
        <v>Ind</v>
      </c>
      <c r="G1249" s="0" t="s">
        <v>2565</v>
      </c>
      <c r="H1249" s="0" t="str">
        <f aca="false">VLOOKUP(G1249,A$2:B$5723,2,0)</f>
        <v>Mine</v>
      </c>
    </row>
    <row r="1250" customFormat="false" ht="13.8" hidden="false" customHeight="false" outlineLevel="0" collapsed="false">
      <c r="A1250" s="0" t="s">
        <v>1381</v>
      </c>
      <c r="B1250" s="0" t="str">
        <f aca="false">$E$7</f>
        <v>Ind</v>
      </c>
      <c r="G1250" s="0" t="s">
        <v>2566</v>
      </c>
      <c r="H1250" s="0" t="str">
        <f aca="false">VLOOKUP(G1250,A$2:B$5723,2,0)</f>
        <v>Msc</v>
      </c>
    </row>
    <row r="1251" customFormat="false" ht="13.8" hidden="false" customHeight="false" outlineLevel="0" collapsed="false">
      <c r="A1251" s="0" t="s">
        <v>652</v>
      </c>
      <c r="B1251" s="0" t="str">
        <f aca="false">$E$7</f>
        <v>Ind</v>
      </c>
      <c r="G1251" s="0" t="s">
        <v>2567</v>
      </c>
      <c r="H1251" s="0" t="str">
        <f aca="false">VLOOKUP(G1251,A$2:B$5723,2,0)</f>
        <v>Msc</v>
      </c>
    </row>
    <row r="1252" customFormat="false" ht="13.8" hidden="false" customHeight="false" outlineLevel="0" collapsed="false">
      <c r="A1252" s="0" t="s">
        <v>1981</v>
      </c>
      <c r="B1252" s="0" t="str">
        <f aca="false">$E$7</f>
        <v>Ind</v>
      </c>
      <c r="G1252" s="0" t="s">
        <v>947</v>
      </c>
      <c r="H1252" s="0" t="str">
        <f aca="false">VLOOKUP(G1252,A$2:B$5723,2,0)</f>
        <v>Ind</v>
      </c>
    </row>
    <row r="1253" customFormat="false" ht="13.8" hidden="false" customHeight="false" outlineLevel="0" collapsed="false">
      <c r="A1253" s="0" t="n">
        <v>2304000000</v>
      </c>
      <c r="B1253" s="0" t="str">
        <f aca="false">$E$7</f>
        <v>Ind</v>
      </c>
      <c r="G1253" s="0" t="s">
        <v>2458</v>
      </c>
      <c r="H1253" s="0" t="str">
        <f aca="false">VLOOKUP(G1253,A$2:B$5723,2,0)</f>
        <v>Ind</v>
      </c>
    </row>
    <row r="1254" customFormat="false" ht="13.8" hidden="false" customHeight="false" outlineLevel="0" collapsed="false">
      <c r="A1254" s="0" t="s">
        <v>2568</v>
      </c>
      <c r="B1254" s="0" t="str">
        <f aca="false">$E$7</f>
        <v>Ind</v>
      </c>
      <c r="G1254" s="0" t="s">
        <v>1871</v>
      </c>
      <c r="H1254" s="0" t="str">
        <f aca="false">VLOOKUP(G1254,A$2:B$5723,2,0)</f>
        <v>Solv.</v>
      </c>
    </row>
    <row r="1255" customFormat="false" ht="13.8" hidden="false" customHeight="false" outlineLevel="0" collapsed="false">
      <c r="A1255" s="0" t="s">
        <v>2569</v>
      </c>
      <c r="B1255" s="0" t="str">
        <f aca="false">$E$7</f>
        <v>Ind</v>
      </c>
      <c r="G1255" s="0" t="s">
        <v>2570</v>
      </c>
      <c r="H1255" s="0" t="str">
        <f aca="false">VLOOKUP(G1255,A$2:B$5723,2,0)</f>
        <v>Ind</v>
      </c>
    </row>
    <row r="1256" customFormat="false" ht="13.8" hidden="false" customHeight="false" outlineLevel="0" collapsed="false">
      <c r="A1256" s="0" t="s">
        <v>2571</v>
      </c>
      <c r="B1256" s="0" t="str">
        <f aca="false">$E$7</f>
        <v>Ind</v>
      </c>
      <c r="G1256" s="0" t="s">
        <v>2572</v>
      </c>
      <c r="H1256" s="0" t="str">
        <f aca="false">VLOOKUP(G1256,A$2:B$5723,2,0)</f>
        <v>Ind</v>
      </c>
    </row>
    <row r="1257" customFormat="false" ht="13.8" hidden="false" customHeight="false" outlineLevel="0" collapsed="false">
      <c r="A1257" s="0" t="s">
        <v>2573</v>
      </c>
      <c r="B1257" s="0" t="str">
        <f aca="false">$E$7</f>
        <v>Ind</v>
      </c>
      <c r="G1257" s="0" t="s">
        <v>2574</v>
      </c>
      <c r="H1257" s="0" t="str">
        <f aca="false">VLOOKUP(G1257,A$2:B$5723,2,0)</f>
        <v>Ag</v>
      </c>
    </row>
    <row r="1258" customFormat="false" ht="13.8" hidden="false" customHeight="false" outlineLevel="0" collapsed="false">
      <c r="A1258" s="0" t="s">
        <v>1725</v>
      </c>
      <c r="B1258" s="0" t="str">
        <f aca="false">$E$7</f>
        <v>Ind</v>
      </c>
      <c r="G1258" s="0" t="s">
        <v>2575</v>
      </c>
      <c r="H1258" s="0" t="str">
        <f aca="false">VLOOKUP(G1258,A$2:B$5723,2,0)</f>
        <v>Ind</v>
      </c>
    </row>
    <row r="1259" customFormat="false" ht="13.8" hidden="false" customHeight="false" outlineLevel="0" collapsed="false">
      <c r="A1259" s="0" t="s">
        <v>2576</v>
      </c>
      <c r="B1259" s="0" t="str">
        <f aca="false">$E$7</f>
        <v>Ind</v>
      </c>
      <c r="G1259" s="0" t="s">
        <v>2577</v>
      </c>
      <c r="H1259" s="0" t="str">
        <f aca="false">VLOOKUP(G1259,A$2:B$5723,2,0)</f>
        <v>Ind</v>
      </c>
    </row>
    <row r="1260" customFormat="false" ht="13.8" hidden="false" customHeight="false" outlineLevel="0" collapsed="false">
      <c r="A1260" s="0" t="s">
        <v>2578</v>
      </c>
      <c r="B1260" s="0" t="str">
        <f aca="false">$E$7</f>
        <v>Ind</v>
      </c>
      <c r="G1260" s="0" t="s">
        <v>2579</v>
      </c>
      <c r="H1260" s="0" t="str">
        <f aca="false">VLOOKUP(G1260,A$2:B$5723,2,0)</f>
        <v>Ind</v>
      </c>
    </row>
    <row r="1261" customFormat="false" ht="13.8" hidden="false" customHeight="false" outlineLevel="0" collapsed="false">
      <c r="A1261" s="0" t="s">
        <v>724</v>
      </c>
      <c r="B1261" s="0" t="str">
        <f aca="false">$E$7</f>
        <v>Ind</v>
      </c>
      <c r="G1261" s="0" t="s">
        <v>2580</v>
      </c>
      <c r="H1261" s="0" t="str">
        <f aca="false">VLOOKUP(G1261,A$2:B$5723,2,0)</f>
        <v>Ind</v>
      </c>
    </row>
    <row r="1262" customFormat="false" ht="13.8" hidden="false" customHeight="false" outlineLevel="0" collapsed="false">
      <c r="A1262" s="0" t="s">
        <v>2581</v>
      </c>
      <c r="B1262" s="0" t="str">
        <f aca="false">$E$7</f>
        <v>Ind</v>
      </c>
      <c r="G1262" s="0" t="s">
        <v>2582</v>
      </c>
      <c r="H1262" s="0" t="str">
        <f aca="false">VLOOKUP(G1262,A$2:B$5723,2,0)</f>
        <v>Msc</v>
      </c>
    </row>
    <row r="1263" customFormat="false" ht="13.8" hidden="false" customHeight="false" outlineLevel="0" collapsed="false">
      <c r="A1263" s="0" t="s">
        <v>2583</v>
      </c>
      <c r="B1263" s="0" t="str">
        <f aca="false">$E$7</f>
        <v>Ind</v>
      </c>
      <c r="G1263" s="0" t="s">
        <v>2584</v>
      </c>
      <c r="H1263" s="0" t="str">
        <f aca="false">VLOOKUP(G1263,A$2:B$5723,2,0)</f>
        <v>Waste</v>
      </c>
    </row>
    <row r="1264" customFormat="false" ht="13.8" hidden="false" customHeight="false" outlineLevel="0" collapsed="false">
      <c r="A1264" s="0" t="s">
        <v>2021</v>
      </c>
      <c r="B1264" s="0" t="str">
        <f aca="false">$E$7</f>
        <v>Ind</v>
      </c>
      <c r="G1264" s="0" t="s">
        <v>2585</v>
      </c>
      <c r="H1264" s="0" t="str">
        <f aca="false">VLOOKUP(G1264,A$2:B$5723,2,0)</f>
        <v>Msc</v>
      </c>
    </row>
    <row r="1265" customFormat="false" ht="13.8" hidden="false" customHeight="false" outlineLevel="0" collapsed="false">
      <c r="A1265" s="0" t="s">
        <v>2586</v>
      </c>
      <c r="B1265" s="0" t="str">
        <f aca="false">$E$7</f>
        <v>Ind</v>
      </c>
      <c r="G1265" s="0" t="s">
        <v>2587</v>
      </c>
      <c r="H1265" s="0" t="str">
        <f aca="false">VLOOKUP(G1265,A$2:B$5723,2,0)</f>
        <v>Pet</v>
      </c>
    </row>
    <row r="1266" customFormat="false" ht="13.8" hidden="false" customHeight="false" outlineLevel="0" collapsed="false">
      <c r="A1266" s="0" t="s">
        <v>2588</v>
      </c>
      <c r="B1266" s="0" t="str">
        <f aca="false">$E$7</f>
        <v>Ind</v>
      </c>
      <c r="G1266" s="0" t="s">
        <v>2589</v>
      </c>
      <c r="H1266" s="0" t="str">
        <f aca="false">VLOOKUP(G1266,A$2:B$5723,2,0)</f>
        <v>Msc</v>
      </c>
    </row>
    <row r="1267" customFormat="false" ht="13.8" hidden="false" customHeight="false" outlineLevel="0" collapsed="false">
      <c r="A1267" s="0" t="s">
        <v>2590</v>
      </c>
      <c r="B1267" s="0" t="str">
        <f aca="false">$E$7</f>
        <v>Ind</v>
      </c>
      <c r="G1267" s="0" t="s">
        <v>2591</v>
      </c>
      <c r="H1267" s="0" t="str">
        <f aca="false">VLOOKUP(G1267,A$2:B$5723,2,0)</f>
        <v>Msc</v>
      </c>
    </row>
    <row r="1268" customFormat="false" ht="13.8" hidden="false" customHeight="false" outlineLevel="0" collapsed="false">
      <c r="A1268" s="0" t="s">
        <v>2592</v>
      </c>
      <c r="B1268" s="0" t="str">
        <f aca="false">$E$7</f>
        <v>Ind</v>
      </c>
      <c r="G1268" s="0" t="s">
        <v>2593</v>
      </c>
      <c r="H1268" s="0" t="str">
        <f aca="false">VLOOKUP(G1268,A$2:B$5723,2,0)</f>
        <v>Ind</v>
      </c>
    </row>
    <row r="1269" customFormat="false" ht="13.8" hidden="false" customHeight="false" outlineLevel="0" collapsed="false">
      <c r="A1269" s="0" t="s">
        <v>2594</v>
      </c>
      <c r="B1269" s="0" t="str">
        <f aca="false">$E$7</f>
        <v>Ind</v>
      </c>
      <c r="G1269" s="0" t="s">
        <v>1355</v>
      </c>
      <c r="H1269" s="0" t="str">
        <f aca="false">VLOOKUP(G1269,A$2:B$5723,2,0)</f>
        <v>Ind</v>
      </c>
    </row>
    <row r="1270" customFormat="false" ht="13.8" hidden="false" customHeight="false" outlineLevel="0" collapsed="false">
      <c r="A1270" s="0" t="s">
        <v>2595</v>
      </c>
      <c r="B1270" s="0" t="str">
        <f aca="false">$E$7</f>
        <v>Ind</v>
      </c>
      <c r="G1270" s="0" t="s">
        <v>2596</v>
      </c>
      <c r="H1270" s="0" t="str">
        <f aca="false">VLOOKUP(G1270,A$2:B$5723,2,0)</f>
        <v>Msc</v>
      </c>
    </row>
    <row r="1271" customFormat="false" ht="13.8" hidden="false" customHeight="false" outlineLevel="0" collapsed="false">
      <c r="A1271" s="0" t="s">
        <v>2597</v>
      </c>
      <c r="B1271" s="0" t="str">
        <f aca="false">$E$7</f>
        <v>Ind</v>
      </c>
      <c r="G1271" s="0" t="s">
        <v>2598</v>
      </c>
      <c r="H1271" s="0" t="str">
        <f aca="false">VLOOKUP(G1271,A$2:B$5723,2,0)</f>
        <v>Pet</v>
      </c>
    </row>
    <row r="1272" customFormat="false" ht="13.8" hidden="false" customHeight="false" outlineLevel="0" collapsed="false">
      <c r="A1272" s="0" t="s">
        <v>1580</v>
      </c>
      <c r="B1272" s="0" t="str">
        <f aca="false">$E$7</f>
        <v>Ind</v>
      </c>
      <c r="G1272" s="0" t="s">
        <v>2599</v>
      </c>
      <c r="H1272" s="0" t="str">
        <f aca="false">VLOOKUP(G1272,A$2:B$5723,2,0)</f>
        <v>Msc</v>
      </c>
    </row>
    <row r="1273" customFormat="false" ht="13.8" hidden="false" customHeight="false" outlineLevel="0" collapsed="false">
      <c r="A1273" s="0" t="s">
        <v>2600</v>
      </c>
      <c r="B1273" s="0" t="str">
        <f aca="false">$E$7</f>
        <v>Ind</v>
      </c>
      <c r="G1273" s="0" t="s">
        <v>2601</v>
      </c>
      <c r="H1273" s="0" t="str">
        <f aca="false">VLOOKUP(G1273,A$2:B$5723,2,0)</f>
        <v>Mine</v>
      </c>
    </row>
    <row r="1274" customFormat="false" ht="13.8" hidden="false" customHeight="false" outlineLevel="0" collapsed="false">
      <c r="A1274" s="0" t="s">
        <v>2505</v>
      </c>
      <c r="B1274" s="0" t="str">
        <f aca="false">$E$7</f>
        <v>Ind</v>
      </c>
      <c r="G1274" s="0" t="s">
        <v>2602</v>
      </c>
      <c r="H1274" s="0" t="str">
        <f aca="false">VLOOKUP(G1274,A$2:B$5723,2,0)</f>
        <v>Ind</v>
      </c>
    </row>
    <row r="1275" customFormat="false" ht="13.8" hidden="false" customHeight="false" outlineLevel="0" collapsed="false">
      <c r="A1275" s="0" t="s">
        <v>2603</v>
      </c>
      <c r="B1275" s="0" t="str">
        <f aca="false">$E$7</f>
        <v>Ind</v>
      </c>
      <c r="G1275" s="0" t="s">
        <v>2604</v>
      </c>
      <c r="H1275" s="0" t="str">
        <f aca="false">VLOOKUP(G1275,A$2:B$5723,2,0)</f>
        <v>Waste</v>
      </c>
    </row>
    <row r="1276" customFormat="false" ht="13.8" hidden="false" customHeight="false" outlineLevel="0" collapsed="false">
      <c r="A1276" s="0" t="s">
        <v>2605</v>
      </c>
      <c r="B1276" s="0" t="str">
        <f aca="false">$E$7</f>
        <v>Ind</v>
      </c>
      <c r="G1276" s="0" t="s">
        <v>2606</v>
      </c>
      <c r="H1276" s="0" t="str">
        <f aca="false">VLOOKUP(G1276,A$2:B$5723,2,0)</f>
        <v>Const</v>
      </c>
    </row>
    <row r="1277" customFormat="false" ht="13.8" hidden="false" customHeight="false" outlineLevel="0" collapsed="false">
      <c r="A1277" s="0" t="s">
        <v>2607</v>
      </c>
      <c r="B1277" s="0" t="str">
        <f aca="false">$E$7</f>
        <v>Ind</v>
      </c>
      <c r="G1277" s="0" t="s">
        <v>2608</v>
      </c>
      <c r="H1277" s="0" t="str">
        <f aca="false">VLOOKUP(G1277,A$2:B$5723,2,0)</f>
        <v>Ind</v>
      </c>
    </row>
    <row r="1278" customFormat="false" ht="13.8" hidden="false" customHeight="false" outlineLevel="0" collapsed="false">
      <c r="A1278" s="0" t="s">
        <v>2609</v>
      </c>
      <c r="B1278" s="0" t="str">
        <f aca="false">$E$7</f>
        <v>Ind</v>
      </c>
      <c r="G1278" s="0" t="s">
        <v>2610</v>
      </c>
      <c r="H1278" s="0" t="str">
        <f aca="false">VLOOKUP(G1278,A$2:B$5723,2,0)</f>
        <v>Msc</v>
      </c>
    </row>
    <row r="1279" customFormat="false" ht="13.8" hidden="false" customHeight="false" outlineLevel="0" collapsed="false">
      <c r="A1279" s="0" t="s">
        <v>750</v>
      </c>
      <c r="B1279" s="0" t="str">
        <f aca="false">$E$7</f>
        <v>Ind</v>
      </c>
      <c r="G1279" s="0" t="s">
        <v>2055</v>
      </c>
      <c r="H1279" s="0" t="str">
        <f aca="false">VLOOKUP(G1279,A$2:B$5723,2,0)</f>
        <v>Solv.</v>
      </c>
    </row>
    <row r="1280" customFormat="false" ht="13.8" hidden="false" customHeight="false" outlineLevel="0" collapsed="false">
      <c r="A1280" s="0" t="s">
        <v>2365</v>
      </c>
      <c r="B1280" s="0" t="str">
        <f aca="false">$E$7</f>
        <v>Ind</v>
      </c>
      <c r="G1280" s="0" t="s">
        <v>2611</v>
      </c>
      <c r="H1280" s="0" t="str">
        <f aca="false">VLOOKUP(G1280,A$2:B$5723,2,0)</f>
        <v>Msc</v>
      </c>
    </row>
    <row r="1281" customFormat="false" ht="13.8" hidden="false" customHeight="false" outlineLevel="0" collapsed="false">
      <c r="A1281" s="0" t="s">
        <v>2612</v>
      </c>
      <c r="B1281" s="0" t="str">
        <f aca="false">$E$7</f>
        <v>Ind</v>
      </c>
      <c r="G1281" s="0" t="s">
        <v>2594</v>
      </c>
      <c r="H1281" s="0" t="str">
        <f aca="false">VLOOKUP(G1281,A$2:B$5723,2,0)</f>
        <v>Ind</v>
      </c>
    </row>
    <row r="1282" customFormat="false" ht="13.8" hidden="false" customHeight="false" outlineLevel="0" collapsed="false">
      <c r="A1282" s="0" t="s">
        <v>2613</v>
      </c>
      <c r="B1282" s="0" t="str">
        <f aca="false">$E$7</f>
        <v>Ind</v>
      </c>
      <c r="G1282" s="0" t="s">
        <v>1811</v>
      </c>
      <c r="H1282" s="0" t="str">
        <f aca="false">VLOOKUP(G1282,A$2:B$5723,2,0)</f>
        <v>Solv.</v>
      </c>
    </row>
    <row r="1283" customFormat="false" ht="13.8" hidden="false" customHeight="false" outlineLevel="0" collapsed="false">
      <c r="A1283" s="0" t="s">
        <v>2614</v>
      </c>
      <c r="B1283" s="0" t="str">
        <f aca="false">$E$7</f>
        <v>Ind</v>
      </c>
      <c r="G1283" s="0" t="s">
        <v>2615</v>
      </c>
      <c r="H1283" s="0" t="str">
        <f aca="false">VLOOKUP(G1283,A$2:B$5723,2,0)</f>
        <v>Msc</v>
      </c>
    </row>
    <row r="1284" customFormat="false" ht="13.8" hidden="false" customHeight="false" outlineLevel="0" collapsed="false">
      <c r="A1284" s="0" t="s">
        <v>2513</v>
      </c>
      <c r="B1284" s="0" t="str">
        <f aca="false">$E$7</f>
        <v>Ind</v>
      </c>
      <c r="G1284" s="0" t="s">
        <v>2616</v>
      </c>
      <c r="H1284" s="0" t="str">
        <f aca="false">VLOOKUP(G1284,A$2:B$5723,2,0)</f>
        <v>Ind</v>
      </c>
    </row>
    <row r="1285" customFormat="false" ht="13.8" hidden="false" customHeight="false" outlineLevel="0" collapsed="false">
      <c r="A1285" s="0" t="s">
        <v>2617</v>
      </c>
      <c r="B1285" s="0" t="str">
        <f aca="false">$E$7</f>
        <v>Ind</v>
      </c>
      <c r="G1285" s="0" t="s">
        <v>2618</v>
      </c>
      <c r="H1285" s="0" t="str">
        <f aca="false">VLOOKUP(G1285,A$2:B$5723,2,0)</f>
        <v>Msc</v>
      </c>
    </row>
    <row r="1286" customFormat="false" ht="13.8" hidden="false" customHeight="false" outlineLevel="0" collapsed="false">
      <c r="A1286" s="0" t="s">
        <v>1181</v>
      </c>
      <c r="B1286" s="0" t="str">
        <f aca="false">$E$7</f>
        <v>Ind</v>
      </c>
      <c r="G1286" s="0" t="s">
        <v>2619</v>
      </c>
      <c r="H1286" s="0" t="str">
        <f aca="false">VLOOKUP(G1286,A$2:B$5723,2,0)</f>
        <v>Msc</v>
      </c>
    </row>
    <row r="1287" customFormat="false" ht="13.8" hidden="false" customHeight="false" outlineLevel="0" collapsed="false">
      <c r="A1287" s="0" t="s">
        <v>2620</v>
      </c>
      <c r="B1287" s="0" t="str">
        <f aca="false">$E$7</f>
        <v>Ind</v>
      </c>
      <c r="G1287" s="0" t="s">
        <v>2621</v>
      </c>
      <c r="H1287" s="0" t="str">
        <f aca="false">VLOOKUP(G1287,A$2:B$5723,2,0)</f>
        <v>Ind</v>
      </c>
    </row>
    <row r="1288" customFormat="false" ht="13.8" hidden="false" customHeight="false" outlineLevel="0" collapsed="false">
      <c r="A1288" s="0" t="s">
        <v>2622</v>
      </c>
      <c r="B1288" s="0" t="str">
        <f aca="false">$E$7</f>
        <v>Ind</v>
      </c>
      <c r="G1288" s="0" t="s">
        <v>2623</v>
      </c>
      <c r="H1288" s="0" t="str">
        <f aca="false">VLOOKUP(G1288,A$2:B$5723,2,0)</f>
        <v>Msc</v>
      </c>
    </row>
    <row r="1289" customFormat="false" ht="13.8" hidden="false" customHeight="false" outlineLevel="0" collapsed="false">
      <c r="A1289" s="0" t="s">
        <v>2624</v>
      </c>
      <c r="B1289" s="0" t="str">
        <f aca="false">$E$7</f>
        <v>Ind</v>
      </c>
      <c r="G1289" s="0" t="s">
        <v>2625</v>
      </c>
      <c r="H1289" s="0" t="str">
        <f aca="false">VLOOKUP(G1289,A$2:B$5723,2,0)</f>
        <v>Waste</v>
      </c>
    </row>
    <row r="1290" customFormat="false" ht="13.8" hidden="false" customHeight="false" outlineLevel="0" collapsed="false">
      <c r="A1290" s="0" t="s">
        <v>2626</v>
      </c>
      <c r="B1290" s="0" t="str">
        <f aca="false">$E$7</f>
        <v>Ind</v>
      </c>
      <c r="G1290" s="0" t="s">
        <v>1679</v>
      </c>
      <c r="H1290" s="0" t="str">
        <f aca="false">VLOOKUP(G1290,A$2:B$5723,2,0)</f>
        <v>Solv.</v>
      </c>
    </row>
    <row r="1291" customFormat="false" ht="13.8" hidden="false" customHeight="false" outlineLevel="0" collapsed="false">
      <c r="A1291" s="0" t="s">
        <v>2627</v>
      </c>
      <c r="B1291" s="0" t="str">
        <f aca="false">$E$7</f>
        <v>Ind</v>
      </c>
      <c r="G1291" s="0" t="s">
        <v>2628</v>
      </c>
      <c r="H1291" s="0" t="str">
        <f aca="false">VLOOKUP(G1291,A$2:B$5723,2,0)</f>
        <v>Msc</v>
      </c>
    </row>
    <row r="1292" customFormat="false" ht="13.8" hidden="false" customHeight="false" outlineLevel="0" collapsed="false">
      <c r="A1292" s="0" t="s">
        <v>2629</v>
      </c>
      <c r="B1292" s="0" t="str">
        <f aca="false">$E$7</f>
        <v>Ind</v>
      </c>
      <c r="G1292" s="0" t="s">
        <v>2630</v>
      </c>
      <c r="H1292" s="0" t="str">
        <f aca="false">VLOOKUP(G1292,A$2:B$5723,2,0)</f>
        <v>Msc</v>
      </c>
    </row>
    <row r="1293" customFormat="false" ht="13.8" hidden="false" customHeight="false" outlineLevel="0" collapsed="false">
      <c r="A1293" s="0" t="s">
        <v>2631</v>
      </c>
      <c r="B1293" s="0" t="str">
        <f aca="false">$E$7</f>
        <v>Ind</v>
      </c>
      <c r="G1293" s="0" t="s">
        <v>2632</v>
      </c>
      <c r="H1293" s="0" t="str">
        <f aca="false">VLOOKUP(G1293,A$2:B$5723,2,0)</f>
        <v>Msc</v>
      </c>
    </row>
    <row r="1294" customFormat="false" ht="13.8" hidden="false" customHeight="false" outlineLevel="0" collapsed="false">
      <c r="A1294" s="0" t="s">
        <v>2633</v>
      </c>
      <c r="B1294" s="0" t="str">
        <f aca="false">$E$7</f>
        <v>Ind</v>
      </c>
      <c r="G1294" s="0" t="s">
        <v>2634</v>
      </c>
      <c r="H1294" s="0" t="str">
        <f aca="false">VLOOKUP(G1294,A$2:B$5723,2,0)</f>
        <v>Msc</v>
      </c>
    </row>
    <row r="1295" customFormat="false" ht="13.8" hidden="false" customHeight="false" outlineLevel="0" collapsed="false">
      <c r="A1295" s="0" t="s">
        <v>2635</v>
      </c>
      <c r="B1295" s="0" t="str">
        <f aca="false">$E$7</f>
        <v>Ind</v>
      </c>
      <c r="G1295" s="0" t="s">
        <v>2636</v>
      </c>
      <c r="H1295" s="0" t="str">
        <f aca="false">VLOOKUP(G1295,A$2:B$5723,2,0)</f>
        <v>Msc</v>
      </c>
    </row>
    <row r="1296" customFormat="false" ht="13.8" hidden="false" customHeight="false" outlineLevel="0" collapsed="false">
      <c r="A1296" s="0" t="s">
        <v>2637</v>
      </c>
      <c r="B1296" s="0" t="str">
        <f aca="false">$E$7</f>
        <v>Ind</v>
      </c>
      <c r="G1296" s="0" t="s">
        <v>2638</v>
      </c>
      <c r="H1296" s="0" t="str">
        <f aca="false">VLOOKUP(G1296,A$2:B$5723,2,0)</f>
        <v>Mine</v>
      </c>
    </row>
    <row r="1297" customFormat="false" ht="13.8" hidden="false" customHeight="false" outlineLevel="0" collapsed="false">
      <c r="A1297" s="0" t="s">
        <v>2639</v>
      </c>
      <c r="B1297" s="0" t="str">
        <f aca="false">$E$7</f>
        <v>Ind</v>
      </c>
      <c r="G1297" s="0" t="s">
        <v>2640</v>
      </c>
      <c r="H1297" s="0" t="str">
        <f aca="false">VLOOKUP(G1297,A$2:B$5723,2,0)</f>
        <v>Ind</v>
      </c>
    </row>
    <row r="1298" customFormat="false" ht="13.8" hidden="false" customHeight="false" outlineLevel="0" collapsed="false">
      <c r="A1298" s="0" t="s">
        <v>2641</v>
      </c>
      <c r="B1298" s="0" t="str">
        <f aca="false">$E$7</f>
        <v>Ind</v>
      </c>
      <c r="G1298" s="0" t="s">
        <v>2642</v>
      </c>
      <c r="H1298" s="0" t="str">
        <f aca="false">VLOOKUP(G1298,A$2:B$5723,2,0)</f>
        <v>Ind</v>
      </c>
    </row>
    <row r="1299" customFormat="false" ht="13.8" hidden="false" customHeight="false" outlineLevel="0" collapsed="false">
      <c r="A1299" s="0" t="s">
        <v>2108</v>
      </c>
      <c r="B1299" s="0" t="str">
        <f aca="false">$E$7</f>
        <v>Ind</v>
      </c>
      <c r="G1299" s="0" t="s">
        <v>2643</v>
      </c>
      <c r="H1299" s="0" t="str">
        <f aca="false">VLOOKUP(G1299,A$2:B$5723,2,0)</f>
        <v>Msc</v>
      </c>
    </row>
    <row r="1300" customFormat="false" ht="13.8" hidden="false" customHeight="false" outlineLevel="0" collapsed="false">
      <c r="A1300" s="0" t="s">
        <v>2644</v>
      </c>
      <c r="B1300" s="0" t="str">
        <f aca="false">$E$7</f>
        <v>Ind</v>
      </c>
      <c r="G1300" s="0" t="s">
        <v>2645</v>
      </c>
      <c r="H1300" s="0" t="str">
        <f aca="false">VLOOKUP(G1300,A$2:B$5723,2,0)</f>
        <v>Pet</v>
      </c>
    </row>
    <row r="1301" customFormat="false" ht="13.8" hidden="false" customHeight="false" outlineLevel="0" collapsed="false">
      <c r="A1301" s="0" t="s">
        <v>798</v>
      </c>
      <c r="B1301" s="0" t="str">
        <f aca="false">$E$7</f>
        <v>Ind</v>
      </c>
      <c r="G1301" s="0" t="s">
        <v>1605</v>
      </c>
      <c r="H1301" s="0" t="str">
        <f aca="false">VLOOKUP(G1301,A$2:B$5723,2,0)</f>
        <v>Solv.</v>
      </c>
    </row>
    <row r="1302" customFormat="false" ht="13.8" hidden="false" customHeight="false" outlineLevel="0" collapsed="false">
      <c r="A1302" s="0" t="s">
        <v>2646</v>
      </c>
      <c r="B1302" s="0" t="str">
        <f aca="false">$E$7</f>
        <v>Ind</v>
      </c>
      <c r="G1302" s="0" t="s">
        <v>2647</v>
      </c>
      <c r="H1302" s="0" t="str">
        <f aca="false">VLOOKUP(G1302,A$2:B$5723,2,0)</f>
        <v>Msc</v>
      </c>
    </row>
    <row r="1303" customFormat="false" ht="13.8" hidden="false" customHeight="false" outlineLevel="0" collapsed="false">
      <c r="A1303" s="0" t="s">
        <v>2648</v>
      </c>
      <c r="B1303" s="0" t="str">
        <f aca="false">$E$7</f>
        <v>Ind</v>
      </c>
      <c r="G1303" s="0" t="s">
        <v>2649</v>
      </c>
      <c r="H1303" s="0" t="str">
        <f aca="false">VLOOKUP(G1303,A$2:B$5723,2,0)</f>
        <v>Msc</v>
      </c>
    </row>
    <row r="1304" customFormat="false" ht="13.8" hidden="false" customHeight="false" outlineLevel="0" collapsed="false">
      <c r="A1304" s="0" t="s">
        <v>2650</v>
      </c>
      <c r="B1304" s="0" t="str">
        <f aca="false">$E$7</f>
        <v>Ind</v>
      </c>
      <c r="G1304" s="0" t="s">
        <v>2651</v>
      </c>
      <c r="H1304" s="0" t="str">
        <f aca="false">VLOOKUP(G1304,A$2:B$5723,2,0)</f>
        <v>Msc</v>
      </c>
    </row>
    <row r="1305" customFormat="false" ht="13.8" hidden="false" customHeight="false" outlineLevel="0" collapsed="false">
      <c r="A1305" s="0" t="s">
        <v>2652</v>
      </c>
      <c r="B1305" s="0" t="str">
        <f aca="false">$E$7</f>
        <v>Ind</v>
      </c>
      <c r="G1305" s="0" t="s">
        <v>2653</v>
      </c>
      <c r="H1305" s="0" t="str">
        <f aca="false">VLOOKUP(G1305,A$2:B$5723,2,0)</f>
        <v>Off Hwy</v>
      </c>
    </row>
    <row r="1306" customFormat="false" ht="13.8" hidden="false" customHeight="false" outlineLevel="0" collapsed="false">
      <c r="A1306" s="0" t="s">
        <v>1095</v>
      </c>
      <c r="B1306" s="0" t="str">
        <f aca="false">$E$7</f>
        <v>Ind</v>
      </c>
      <c r="G1306" s="0" t="s">
        <v>2654</v>
      </c>
      <c r="H1306" s="0" t="str">
        <f aca="false">VLOOKUP(G1306,A$2:B$5723,2,0)</f>
        <v>Ind</v>
      </c>
    </row>
    <row r="1307" customFormat="false" ht="13.8" hidden="false" customHeight="false" outlineLevel="0" collapsed="false">
      <c r="A1307" s="0" t="s">
        <v>2655</v>
      </c>
      <c r="B1307" s="0" t="str">
        <f aca="false">$E$7</f>
        <v>Ind</v>
      </c>
      <c r="G1307" s="0" t="s">
        <v>2656</v>
      </c>
      <c r="H1307" s="0" t="str">
        <f aca="false">VLOOKUP(G1307,A$2:B$5723,2,0)</f>
        <v>Ind</v>
      </c>
    </row>
    <row r="1308" customFormat="false" ht="13.8" hidden="false" customHeight="false" outlineLevel="0" collapsed="false">
      <c r="A1308" s="0" t="s">
        <v>2657</v>
      </c>
      <c r="B1308" s="0" t="str">
        <f aca="false">$E$7</f>
        <v>Ind</v>
      </c>
      <c r="G1308" s="0" t="s">
        <v>1560</v>
      </c>
      <c r="H1308" s="0" t="str">
        <f aca="false">VLOOKUP(G1308,A$2:B$5723,2,0)</f>
        <v>Solv.</v>
      </c>
    </row>
    <row r="1309" customFormat="false" ht="13.8" hidden="false" customHeight="false" outlineLevel="0" collapsed="false">
      <c r="A1309" s="0" t="s">
        <v>2023</v>
      </c>
      <c r="B1309" s="0" t="str">
        <f aca="false">$E$7</f>
        <v>Ind</v>
      </c>
      <c r="G1309" s="0" t="s">
        <v>2658</v>
      </c>
      <c r="H1309" s="0" t="str">
        <f aca="false">VLOOKUP(G1309,A$2:B$5723,2,0)</f>
        <v>Mine</v>
      </c>
    </row>
    <row r="1310" customFormat="false" ht="13.8" hidden="false" customHeight="false" outlineLevel="0" collapsed="false">
      <c r="A1310" s="0" t="s">
        <v>2659</v>
      </c>
      <c r="B1310" s="0" t="str">
        <f aca="false">$E$7</f>
        <v>Ind</v>
      </c>
      <c r="G1310" s="0" t="s">
        <v>2660</v>
      </c>
      <c r="H1310" s="0" t="str">
        <f aca="false">VLOOKUP(G1310,A$2:B$5723,2,0)</f>
        <v>Waste</v>
      </c>
    </row>
    <row r="1311" customFormat="false" ht="13.8" hidden="false" customHeight="false" outlineLevel="0" collapsed="false">
      <c r="A1311" s="0" t="s">
        <v>2661</v>
      </c>
      <c r="B1311" s="0" t="str">
        <f aca="false">$E$7</f>
        <v>Ind</v>
      </c>
      <c r="G1311" s="0" t="s">
        <v>2662</v>
      </c>
      <c r="H1311" s="0" t="str">
        <f aca="false">VLOOKUP(G1311,A$2:B$5723,2,0)</f>
        <v>Msc</v>
      </c>
    </row>
    <row r="1312" customFormat="false" ht="13.8" hidden="false" customHeight="false" outlineLevel="0" collapsed="false">
      <c r="A1312" s="0" t="s">
        <v>2663</v>
      </c>
      <c r="B1312" s="0" t="str">
        <f aca="false">$E$7</f>
        <v>Ind</v>
      </c>
      <c r="G1312" s="0" t="s">
        <v>2664</v>
      </c>
      <c r="H1312" s="0" t="str">
        <f aca="false">VLOOKUP(G1312,A$2:B$5723,2,0)</f>
        <v>Mine</v>
      </c>
    </row>
    <row r="1313" customFormat="false" ht="13.8" hidden="false" customHeight="false" outlineLevel="0" collapsed="false">
      <c r="A1313" s="0" t="s">
        <v>2665</v>
      </c>
      <c r="B1313" s="0" t="str">
        <f aca="false">$E$7</f>
        <v>Ind</v>
      </c>
      <c r="G1313" s="0" t="s">
        <v>2666</v>
      </c>
      <c r="H1313" s="0" t="str">
        <f aca="false">VLOOKUP(G1313,A$2:B$5723,2,0)</f>
        <v>Ind</v>
      </c>
    </row>
    <row r="1314" customFormat="false" ht="13.8" hidden="false" customHeight="false" outlineLevel="0" collapsed="false">
      <c r="A1314" s="0" t="s">
        <v>2667</v>
      </c>
      <c r="B1314" s="0" t="str">
        <f aca="false">$E$7</f>
        <v>Ind</v>
      </c>
      <c r="G1314" s="0" t="s">
        <v>2668</v>
      </c>
      <c r="H1314" s="0" t="str">
        <f aca="false">VLOOKUP(G1314,A$2:B$5723,2,0)</f>
        <v>Msc</v>
      </c>
    </row>
    <row r="1315" customFormat="false" ht="13.8" hidden="false" customHeight="false" outlineLevel="0" collapsed="false">
      <c r="A1315" s="0" t="s">
        <v>2669</v>
      </c>
      <c r="B1315" s="0" t="str">
        <f aca="false">$E$7</f>
        <v>Ind</v>
      </c>
      <c r="G1315" s="0" t="s">
        <v>2670</v>
      </c>
      <c r="H1315" s="0" t="str">
        <f aca="false">VLOOKUP(G1315,A$2:B$5723,2,0)</f>
        <v>Msc</v>
      </c>
    </row>
    <row r="1316" customFormat="false" ht="13.8" hidden="false" customHeight="false" outlineLevel="0" collapsed="false">
      <c r="A1316" s="0" t="s">
        <v>2671</v>
      </c>
      <c r="B1316" s="0" t="str">
        <f aca="false">$E$7</f>
        <v>Ind</v>
      </c>
      <c r="G1316" s="0" t="s">
        <v>2672</v>
      </c>
      <c r="H1316" s="0" t="str">
        <f aca="false">VLOOKUP(G1316,A$2:B$5723,2,0)</f>
        <v>Ind</v>
      </c>
    </row>
    <row r="1317" customFormat="false" ht="13.8" hidden="false" customHeight="false" outlineLevel="0" collapsed="false">
      <c r="A1317" s="0" t="s">
        <v>2673</v>
      </c>
      <c r="B1317" s="0" t="str">
        <f aca="false">$E$7</f>
        <v>Ind</v>
      </c>
      <c r="G1317" s="0" t="s">
        <v>2674</v>
      </c>
      <c r="H1317" s="0" t="str">
        <f aca="false">VLOOKUP(G1317,A$2:B$5723,2,0)</f>
        <v>Msc</v>
      </c>
    </row>
    <row r="1318" customFormat="false" ht="13.8" hidden="false" customHeight="false" outlineLevel="0" collapsed="false">
      <c r="A1318" s="0" t="s">
        <v>2675</v>
      </c>
      <c r="B1318" s="0" t="str">
        <f aca="false">$E$7</f>
        <v>Ind</v>
      </c>
      <c r="G1318" s="0" t="s">
        <v>2676</v>
      </c>
      <c r="H1318" s="0" t="str">
        <f aca="false">VLOOKUP(G1318,A$2:B$5723,2,0)</f>
        <v>Msc</v>
      </c>
    </row>
    <row r="1319" customFormat="false" ht="13.8" hidden="false" customHeight="false" outlineLevel="0" collapsed="false">
      <c r="A1319" s="0" t="s">
        <v>2677</v>
      </c>
      <c r="B1319" s="0" t="str">
        <f aca="false">$E$7</f>
        <v>Ind</v>
      </c>
      <c r="G1319" s="0" t="s">
        <v>2678</v>
      </c>
      <c r="H1319" s="0" t="str">
        <f aca="false">VLOOKUP(G1319,A$2:B$5723,2,0)</f>
        <v>Pet</v>
      </c>
    </row>
    <row r="1320" customFormat="false" ht="13.8" hidden="false" customHeight="false" outlineLevel="0" collapsed="false">
      <c r="A1320" s="0" t="s">
        <v>2364</v>
      </c>
      <c r="B1320" s="0" t="str">
        <f aca="false">$E$7</f>
        <v>Ind</v>
      </c>
      <c r="G1320" s="0" t="s">
        <v>2679</v>
      </c>
      <c r="H1320" s="0" t="str">
        <f aca="false">VLOOKUP(G1320,A$2:B$5723,2,0)</f>
        <v>Waste</v>
      </c>
    </row>
    <row r="1321" customFormat="false" ht="13.8" hidden="false" customHeight="false" outlineLevel="0" collapsed="false">
      <c r="A1321" s="0" t="s">
        <v>2680</v>
      </c>
      <c r="B1321" s="0" t="str">
        <f aca="false">$E$7</f>
        <v>Ind</v>
      </c>
      <c r="G1321" s="0" t="s">
        <v>2681</v>
      </c>
      <c r="H1321" s="0" t="str">
        <f aca="false">VLOOKUP(G1321,A$2:B$5723,2,0)</f>
        <v>Msc</v>
      </c>
    </row>
    <row r="1322" customFormat="false" ht="13.8" hidden="false" customHeight="false" outlineLevel="0" collapsed="false">
      <c r="A1322" s="0" t="s">
        <v>660</v>
      </c>
      <c r="B1322" s="0" t="str">
        <f aca="false">$E$7</f>
        <v>Ind</v>
      </c>
      <c r="G1322" s="0" t="s">
        <v>2682</v>
      </c>
      <c r="H1322" s="0" t="str">
        <f aca="false">VLOOKUP(G1322,A$2:B$5723,2,0)</f>
        <v>Msc</v>
      </c>
    </row>
    <row r="1323" customFormat="false" ht="13.8" hidden="false" customHeight="false" outlineLevel="0" collapsed="false">
      <c r="A1323" s="0" t="s">
        <v>878</v>
      </c>
      <c r="B1323" s="0" t="str">
        <f aca="false">$E$7</f>
        <v>Ind</v>
      </c>
      <c r="G1323" s="0" t="s">
        <v>2282</v>
      </c>
      <c r="H1323" s="0" t="str">
        <f aca="false">VLOOKUP(G1323,A$2:B$5723,2,0)</f>
        <v>Ind</v>
      </c>
    </row>
    <row r="1324" customFormat="false" ht="13.8" hidden="false" customHeight="false" outlineLevel="0" collapsed="false">
      <c r="A1324" s="0" t="s">
        <v>2683</v>
      </c>
      <c r="B1324" s="0" t="str">
        <f aca="false">$E$7</f>
        <v>Ind</v>
      </c>
      <c r="G1324" s="0" t="s">
        <v>2684</v>
      </c>
      <c r="H1324" s="0" t="str">
        <f aca="false">VLOOKUP(G1324,A$2:B$5723,2,0)</f>
        <v>Ind</v>
      </c>
    </row>
    <row r="1325" customFormat="false" ht="13.8" hidden="false" customHeight="false" outlineLevel="0" collapsed="false">
      <c r="A1325" s="0" t="s">
        <v>2685</v>
      </c>
      <c r="B1325" s="0" t="str">
        <f aca="false">$E$7</f>
        <v>Ind</v>
      </c>
      <c r="G1325" s="0" t="s">
        <v>2686</v>
      </c>
      <c r="H1325" s="0" t="str">
        <f aca="false">VLOOKUP(G1325,A$2:B$5723,2,0)</f>
        <v>Msc</v>
      </c>
    </row>
    <row r="1326" customFormat="false" ht="13.8" hidden="false" customHeight="false" outlineLevel="0" collapsed="false">
      <c r="A1326" s="0" t="s">
        <v>2687</v>
      </c>
      <c r="B1326" s="0" t="str">
        <f aca="false">$E$7</f>
        <v>Ind</v>
      </c>
      <c r="G1326" s="0" t="s">
        <v>2688</v>
      </c>
      <c r="H1326" s="0" t="str">
        <f aca="false">VLOOKUP(G1326,A$2:B$5723,2,0)</f>
        <v>Msc</v>
      </c>
    </row>
    <row r="1327" customFormat="false" ht="13.8" hidden="false" customHeight="false" outlineLevel="0" collapsed="false">
      <c r="A1327" s="0" t="s">
        <v>2689</v>
      </c>
      <c r="B1327" s="0" t="str">
        <f aca="false">$E$7</f>
        <v>Ind</v>
      </c>
      <c r="G1327" s="0" t="s">
        <v>2690</v>
      </c>
      <c r="H1327" s="0" t="str">
        <f aca="false">VLOOKUP(G1327,A$2:B$5723,2,0)</f>
        <v>Res</v>
      </c>
    </row>
    <row r="1328" customFormat="false" ht="13.8" hidden="false" customHeight="false" outlineLevel="0" collapsed="false">
      <c r="A1328" s="0" t="s">
        <v>2691</v>
      </c>
      <c r="B1328" s="0" t="str">
        <f aca="false">$E$7</f>
        <v>Ind</v>
      </c>
      <c r="G1328" s="0" t="s">
        <v>2692</v>
      </c>
      <c r="H1328" s="0" t="str">
        <f aca="false">VLOOKUP(G1328,A$2:B$5723,2,0)</f>
        <v>Waste</v>
      </c>
    </row>
    <row r="1329" customFormat="false" ht="13.8" hidden="false" customHeight="false" outlineLevel="0" collapsed="false">
      <c r="A1329" s="0" t="s">
        <v>2693</v>
      </c>
      <c r="B1329" s="0" t="str">
        <f aca="false">$E$7</f>
        <v>Ind</v>
      </c>
      <c r="G1329" s="0" t="s">
        <v>2694</v>
      </c>
      <c r="H1329" s="0" t="str">
        <f aca="false">VLOOKUP(G1329,A$2:B$5723,2,0)</f>
        <v>Mine</v>
      </c>
    </row>
    <row r="1330" customFormat="false" ht="13.8" hidden="false" customHeight="false" outlineLevel="0" collapsed="false">
      <c r="A1330" s="0" t="s">
        <v>2695</v>
      </c>
      <c r="B1330" s="0" t="str">
        <f aca="false">$E$7</f>
        <v>Ind</v>
      </c>
      <c r="G1330" s="0" t="s">
        <v>2696</v>
      </c>
      <c r="H1330" s="0" t="str">
        <f aca="false">VLOOKUP(G1330,A$2:B$5723,2,0)</f>
        <v>Mine</v>
      </c>
    </row>
    <row r="1331" customFormat="false" ht="13.8" hidden="false" customHeight="false" outlineLevel="0" collapsed="false">
      <c r="A1331" s="0" t="s">
        <v>2697</v>
      </c>
      <c r="B1331" s="0" t="str">
        <f aca="false">$E$7</f>
        <v>Ind</v>
      </c>
      <c r="G1331" s="0" t="s">
        <v>2698</v>
      </c>
      <c r="H1331" s="0" t="str">
        <f aca="false">VLOOKUP(G1331,A$2:B$5723,2,0)</f>
        <v>Msc</v>
      </c>
    </row>
    <row r="1332" customFormat="false" ht="13.8" hidden="false" customHeight="false" outlineLevel="0" collapsed="false">
      <c r="A1332" s="0" t="s">
        <v>2699</v>
      </c>
      <c r="B1332" s="0" t="str">
        <f aca="false">$E$7</f>
        <v>Ind</v>
      </c>
      <c r="G1332" s="0" t="s">
        <v>2607</v>
      </c>
      <c r="H1332" s="0" t="str">
        <f aca="false">VLOOKUP(G1332,A$2:B$5723,2,0)</f>
        <v>Ind</v>
      </c>
    </row>
    <row r="1333" customFormat="false" ht="13.8" hidden="false" customHeight="false" outlineLevel="0" collapsed="false">
      <c r="A1333" s="0" t="s">
        <v>2452</v>
      </c>
      <c r="B1333" s="0" t="str">
        <f aca="false">$E$7</f>
        <v>Ind</v>
      </c>
      <c r="G1333" s="0" t="s">
        <v>2700</v>
      </c>
      <c r="H1333" s="0" t="str">
        <f aca="false">VLOOKUP(G1333,A$2:B$5723,2,0)</f>
        <v>Mine</v>
      </c>
    </row>
    <row r="1334" customFormat="false" ht="13.8" hidden="false" customHeight="false" outlineLevel="0" collapsed="false">
      <c r="A1334" s="0" t="s">
        <v>2701</v>
      </c>
      <c r="B1334" s="0" t="str">
        <f aca="false">$E$7</f>
        <v>Ind</v>
      </c>
      <c r="G1334" s="0" t="s">
        <v>2702</v>
      </c>
      <c r="H1334" s="0" t="str">
        <f aca="false">VLOOKUP(G1334,A$2:B$5723,2,0)</f>
        <v>Mine</v>
      </c>
    </row>
    <row r="1335" customFormat="false" ht="13.8" hidden="false" customHeight="false" outlineLevel="0" collapsed="false">
      <c r="A1335" s="0" t="s">
        <v>2703</v>
      </c>
      <c r="B1335" s="0" t="str">
        <f aca="false">$E$7</f>
        <v>Ind</v>
      </c>
      <c r="G1335" s="0" t="s">
        <v>2704</v>
      </c>
      <c r="H1335" s="0" t="str">
        <f aca="false">VLOOKUP(G1335,A$2:B$5723,2,0)</f>
        <v>Ind</v>
      </c>
    </row>
    <row r="1336" customFormat="false" ht="13.8" hidden="false" customHeight="false" outlineLevel="0" collapsed="false">
      <c r="A1336" s="0" t="s">
        <v>2705</v>
      </c>
      <c r="B1336" s="0" t="str">
        <f aca="false">$E$7</f>
        <v>Ind</v>
      </c>
      <c r="G1336" s="0" t="s">
        <v>2706</v>
      </c>
      <c r="H1336" s="0" t="str">
        <f aca="false">VLOOKUP(G1336,A$2:B$5723,2,0)</f>
        <v>Ind</v>
      </c>
    </row>
    <row r="1337" customFormat="false" ht="13.8" hidden="false" customHeight="false" outlineLevel="0" collapsed="false">
      <c r="A1337" s="0" t="s">
        <v>2707</v>
      </c>
      <c r="B1337" s="0" t="str">
        <f aca="false">$E$7</f>
        <v>Ind</v>
      </c>
      <c r="G1337" s="0" t="s">
        <v>2336</v>
      </c>
      <c r="H1337" s="0" t="str">
        <f aca="false">VLOOKUP(G1337,A$2:B$5723,2,0)</f>
        <v>Ind</v>
      </c>
    </row>
    <row r="1338" customFormat="false" ht="13.8" hidden="false" customHeight="false" outlineLevel="0" collapsed="false">
      <c r="A1338" s="0" t="s">
        <v>2708</v>
      </c>
      <c r="B1338" s="0" t="str">
        <f aca="false">$E$7</f>
        <v>Ind</v>
      </c>
      <c r="G1338" s="0" t="s">
        <v>2709</v>
      </c>
      <c r="H1338" s="0" t="str">
        <f aca="false">VLOOKUP(G1338,A$2:B$5723,2,0)</f>
        <v>Msc</v>
      </c>
    </row>
    <row r="1339" customFormat="false" ht="13.8" hidden="false" customHeight="false" outlineLevel="0" collapsed="false">
      <c r="A1339" s="0" t="s">
        <v>2710</v>
      </c>
      <c r="B1339" s="0" t="str">
        <f aca="false">$E$7</f>
        <v>Ind</v>
      </c>
      <c r="G1339" s="0" t="s">
        <v>2711</v>
      </c>
      <c r="H1339" s="0" t="str">
        <f aca="false">VLOOKUP(G1339,A$2:B$5723,2,0)</f>
        <v>Msc</v>
      </c>
    </row>
    <row r="1340" customFormat="false" ht="13.8" hidden="false" customHeight="false" outlineLevel="0" collapsed="false">
      <c r="A1340" s="0" t="s">
        <v>2712</v>
      </c>
      <c r="B1340" s="0" t="str">
        <f aca="false">$E$7</f>
        <v>Ind</v>
      </c>
      <c r="G1340" s="0" t="s">
        <v>2713</v>
      </c>
      <c r="H1340" s="0" t="str">
        <f aca="false">VLOOKUP(G1340,A$2:B$5723,2,0)</f>
        <v>Msc</v>
      </c>
    </row>
    <row r="1341" customFormat="false" ht="13.8" hidden="false" customHeight="false" outlineLevel="0" collapsed="false">
      <c r="A1341" s="0" t="s">
        <v>2714</v>
      </c>
      <c r="B1341" s="0" t="str">
        <f aca="false">$E$7</f>
        <v>Ind</v>
      </c>
      <c r="G1341" s="0" t="s">
        <v>2715</v>
      </c>
      <c r="H1341" s="0" t="str">
        <f aca="false">VLOOKUP(G1341,A$2:B$5723,2,0)</f>
        <v>Ind</v>
      </c>
    </row>
    <row r="1342" customFormat="false" ht="13.8" hidden="false" customHeight="false" outlineLevel="0" collapsed="false">
      <c r="A1342" s="0" t="s">
        <v>1548</v>
      </c>
      <c r="B1342" s="0" t="str">
        <f aca="false">$E$7</f>
        <v>Ind</v>
      </c>
      <c r="G1342" s="0" t="s">
        <v>2716</v>
      </c>
      <c r="H1342" s="0" t="str">
        <f aca="false">VLOOKUP(G1342,A$2:B$5723,2,0)</f>
        <v>Msc</v>
      </c>
    </row>
    <row r="1343" customFormat="false" ht="13.8" hidden="false" customHeight="false" outlineLevel="0" collapsed="false">
      <c r="A1343" s="0" t="s">
        <v>2717</v>
      </c>
      <c r="B1343" s="0" t="str">
        <f aca="false">$E$7</f>
        <v>Ind</v>
      </c>
      <c r="G1343" s="0" t="s">
        <v>2718</v>
      </c>
      <c r="H1343" s="0" t="str">
        <f aca="false">VLOOKUP(G1343,A$2:B$5723,2,0)</f>
        <v>Msc</v>
      </c>
    </row>
    <row r="1344" customFormat="false" ht="13.8" hidden="false" customHeight="false" outlineLevel="0" collapsed="false">
      <c r="A1344" s="0" t="n">
        <v>2325060000</v>
      </c>
      <c r="B1344" s="0" t="str">
        <f aca="false">$E$7</f>
        <v>Ind</v>
      </c>
      <c r="G1344" s="0" t="s">
        <v>2719</v>
      </c>
      <c r="H1344" s="0" t="str">
        <f aca="false">VLOOKUP(G1344,A$2:B$5723,2,0)</f>
        <v>Msc</v>
      </c>
    </row>
    <row r="1345" customFormat="false" ht="13.8" hidden="false" customHeight="false" outlineLevel="0" collapsed="false">
      <c r="A1345" s="0" t="s">
        <v>2720</v>
      </c>
      <c r="B1345" s="0" t="str">
        <f aca="false">$E$7</f>
        <v>Ind</v>
      </c>
      <c r="G1345" s="0" t="s">
        <v>2721</v>
      </c>
      <c r="H1345" s="0" t="str">
        <f aca="false">VLOOKUP(G1345,A$2:B$5723,2,0)</f>
        <v>Msc</v>
      </c>
    </row>
    <row r="1346" customFormat="false" ht="13.8" hidden="false" customHeight="false" outlineLevel="0" collapsed="false">
      <c r="A1346" s="0" t="s">
        <v>2722</v>
      </c>
      <c r="B1346" s="0" t="str">
        <f aca="false">$E$7</f>
        <v>Ind</v>
      </c>
      <c r="G1346" s="0" t="s">
        <v>854</v>
      </c>
      <c r="H1346" s="0" t="str">
        <f aca="false">VLOOKUP(G1346,A$2:B$5723,2,0)</f>
        <v>Ind</v>
      </c>
    </row>
    <row r="1347" customFormat="false" ht="13.8" hidden="false" customHeight="false" outlineLevel="0" collapsed="false">
      <c r="A1347" s="0" t="s">
        <v>2723</v>
      </c>
      <c r="B1347" s="0" t="str">
        <f aca="false">$E$7</f>
        <v>Ind</v>
      </c>
      <c r="G1347" s="0" t="s">
        <v>2479</v>
      </c>
      <c r="H1347" s="0" t="str">
        <f aca="false">VLOOKUP(G1347,A$2:B$5723,2,0)</f>
        <v>Ind</v>
      </c>
    </row>
    <row r="1348" customFormat="false" ht="13.8" hidden="false" customHeight="false" outlineLevel="0" collapsed="false">
      <c r="A1348" s="0" t="s">
        <v>2724</v>
      </c>
      <c r="B1348" s="0" t="str">
        <f aca="false">$E$7</f>
        <v>Ind</v>
      </c>
      <c r="G1348" s="0" t="s">
        <v>2725</v>
      </c>
      <c r="H1348" s="0" t="str">
        <f aca="false">VLOOKUP(G1348,A$2:B$5723,2,0)</f>
        <v>Pet</v>
      </c>
    </row>
    <row r="1349" customFormat="false" ht="13.8" hidden="false" customHeight="false" outlineLevel="0" collapsed="false">
      <c r="A1349" s="0" t="s">
        <v>2593</v>
      </c>
      <c r="B1349" s="0" t="str">
        <f aca="false">$E$7</f>
        <v>Ind</v>
      </c>
      <c r="G1349" s="0" t="s">
        <v>2726</v>
      </c>
      <c r="H1349" s="0" t="str">
        <f aca="false">VLOOKUP(G1349,A$2:B$5723,2,0)</f>
        <v>Mine</v>
      </c>
    </row>
    <row r="1350" customFormat="false" ht="13.8" hidden="false" customHeight="false" outlineLevel="0" collapsed="false">
      <c r="A1350" s="0" t="s">
        <v>2727</v>
      </c>
      <c r="B1350" s="0" t="str">
        <f aca="false">$E$7</f>
        <v>Ind</v>
      </c>
      <c r="G1350" s="0" t="s">
        <v>1865</v>
      </c>
      <c r="H1350" s="0" t="str">
        <f aca="false">VLOOKUP(G1350,A$2:B$5723,2,0)</f>
        <v>Solv.</v>
      </c>
    </row>
    <row r="1351" customFormat="false" ht="13.8" hidden="false" customHeight="false" outlineLevel="0" collapsed="false">
      <c r="A1351" s="0" t="s">
        <v>2728</v>
      </c>
      <c r="B1351" s="0" t="str">
        <f aca="false">$E$7</f>
        <v>Ind</v>
      </c>
      <c r="G1351" s="0" t="s">
        <v>2729</v>
      </c>
      <c r="H1351" s="0" t="str">
        <f aca="false">VLOOKUP(G1351,A$2:B$5723,2,0)</f>
        <v>Msc</v>
      </c>
    </row>
    <row r="1352" customFormat="false" ht="13.8" hidden="false" customHeight="false" outlineLevel="0" collapsed="false">
      <c r="A1352" s="0" t="s">
        <v>1709</v>
      </c>
      <c r="B1352" s="0" t="str">
        <f aca="false">$E$7</f>
        <v>Ind</v>
      </c>
      <c r="G1352" s="0" t="s">
        <v>2730</v>
      </c>
      <c r="H1352" s="0" t="str">
        <f aca="false">VLOOKUP(G1352,A$2:B$5723,2,0)</f>
        <v>Mine</v>
      </c>
    </row>
    <row r="1353" customFormat="false" ht="13.8" hidden="false" customHeight="false" outlineLevel="0" collapsed="false">
      <c r="A1353" s="0" t="s">
        <v>2731</v>
      </c>
      <c r="B1353" s="0" t="str">
        <f aca="false">$E$7</f>
        <v>Ind</v>
      </c>
      <c r="G1353" s="0" t="s">
        <v>1020</v>
      </c>
      <c r="H1353" s="0" t="str">
        <f aca="false">VLOOKUP(G1353,A$2:B$5723,2,0)</f>
        <v>Ind</v>
      </c>
    </row>
    <row r="1354" customFormat="false" ht="13.8" hidden="false" customHeight="false" outlineLevel="0" collapsed="false">
      <c r="A1354" s="0" t="s">
        <v>1633</v>
      </c>
      <c r="B1354" s="0" t="str">
        <f aca="false">$E$7</f>
        <v>Ind</v>
      </c>
      <c r="G1354" s="0" t="s">
        <v>2732</v>
      </c>
      <c r="H1354" s="0" t="str">
        <f aca="false">VLOOKUP(G1354,A$2:B$5723,2,0)</f>
        <v>Msc</v>
      </c>
    </row>
    <row r="1355" customFormat="false" ht="13.8" hidden="false" customHeight="false" outlineLevel="0" collapsed="false">
      <c r="A1355" s="0" t="s">
        <v>2733</v>
      </c>
      <c r="B1355" s="0" t="str">
        <f aca="false">$E$7</f>
        <v>Ind</v>
      </c>
      <c r="G1355" s="0" t="s">
        <v>2734</v>
      </c>
      <c r="H1355" s="0" t="str">
        <f aca="false">VLOOKUP(G1355,A$2:B$5723,2,0)</f>
        <v>Waste</v>
      </c>
    </row>
    <row r="1356" customFormat="false" ht="13.8" hidden="false" customHeight="false" outlineLevel="0" collapsed="false">
      <c r="A1356" s="0" t="s">
        <v>2735</v>
      </c>
      <c r="B1356" s="0" t="str">
        <f aca="false">$E$7</f>
        <v>Ind</v>
      </c>
      <c r="G1356" s="0" t="s">
        <v>665</v>
      </c>
      <c r="H1356" s="0" t="str">
        <f aca="false">VLOOKUP(G1356,A$2:B$5723,2,0)</f>
        <v>Elec</v>
      </c>
    </row>
    <row r="1357" customFormat="false" ht="13.8" hidden="false" customHeight="false" outlineLevel="0" collapsed="false">
      <c r="A1357" s="0" t="s">
        <v>2736</v>
      </c>
      <c r="B1357" s="0" t="str">
        <f aca="false">$E$7</f>
        <v>Ind</v>
      </c>
      <c r="G1357" s="0" t="s">
        <v>2737</v>
      </c>
      <c r="H1357" s="0" t="str">
        <f aca="false">VLOOKUP(G1357,A$2:B$5723,2,0)</f>
        <v>Ind</v>
      </c>
    </row>
    <row r="1358" customFormat="false" ht="13.8" hidden="false" customHeight="false" outlineLevel="0" collapsed="false">
      <c r="A1358" s="0" t="s">
        <v>2738</v>
      </c>
      <c r="B1358" s="0" t="str">
        <f aca="false">$E$7</f>
        <v>Ind</v>
      </c>
      <c r="G1358" s="0" t="s">
        <v>2739</v>
      </c>
      <c r="H1358" s="0" t="str">
        <f aca="false">VLOOKUP(G1358,A$2:B$5723,2,0)</f>
        <v>Mine</v>
      </c>
    </row>
    <row r="1359" customFormat="false" ht="13.8" hidden="false" customHeight="false" outlineLevel="0" collapsed="false">
      <c r="A1359" s="0" t="s">
        <v>2740</v>
      </c>
      <c r="B1359" s="0" t="str">
        <f aca="false">$E$7</f>
        <v>Ind</v>
      </c>
      <c r="G1359" s="0" t="s">
        <v>2741</v>
      </c>
      <c r="H1359" s="0" t="str">
        <f aca="false">VLOOKUP(G1359,A$2:B$5723,2,0)</f>
        <v>Msc</v>
      </c>
    </row>
    <row r="1360" customFormat="false" ht="13.8" hidden="false" customHeight="false" outlineLevel="0" collapsed="false">
      <c r="A1360" s="0" t="s">
        <v>2401</v>
      </c>
      <c r="B1360" s="0" t="str">
        <f aca="false">$E$7</f>
        <v>Ind</v>
      </c>
      <c r="G1360" s="0" t="s">
        <v>2742</v>
      </c>
      <c r="H1360" s="0" t="str">
        <f aca="false">VLOOKUP(G1360,A$2:B$5723,2,0)</f>
        <v>Pet</v>
      </c>
    </row>
    <row r="1361" customFormat="false" ht="13.8" hidden="false" customHeight="false" outlineLevel="0" collapsed="false">
      <c r="A1361" s="0" t="s">
        <v>2743</v>
      </c>
      <c r="B1361" s="0" t="str">
        <f aca="false">$E$7</f>
        <v>Ind</v>
      </c>
      <c r="G1361" s="0" t="s">
        <v>2744</v>
      </c>
      <c r="H1361" s="0" t="str">
        <f aca="false">VLOOKUP(G1361,A$2:B$5723,2,0)</f>
        <v>Ind</v>
      </c>
    </row>
    <row r="1362" customFormat="false" ht="13.8" hidden="false" customHeight="false" outlineLevel="0" collapsed="false">
      <c r="A1362" s="0" t="s">
        <v>1772</v>
      </c>
      <c r="B1362" s="0" t="str">
        <f aca="false">$E$7</f>
        <v>Ind</v>
      </c>
      <c r="G1362" s="0" t="s">
        <v>2745</v>
      </c>
      <c r="H1362" s="0" t="str">
        <f aca="false">VLOOKUP(G1362,A$2:B$5723,2,0)</f>
        <v>Ind</v>
      </c>
    </row>
    <row r="1363" customFormat="false" ht="13.8" hidden="false" customHeight="false" outlineLevel="0" collapsed="false">
      <c r="A1363" s="0" t="s">
        <v>2746</v>
      </c>
      <c r="B1363" s="0" t="str">
        <f aca="false">$E$7</f>
        <v>Ind</v>
      </c>
      <c r="G1363" s="0" t="s">
        <v>2747</v>
      </c>
      <c r="H1363" s="0" t="str">
        <f aca="false">VLOOKUP(G1363,A$2:B$5723,2,0)</f>
        <v>Ind</v>
      </c>
    </row>
    <row r="1364" customFormat="false" ht="13.8" hidden="false" customHeight="false" outlineLevel="0" collapsed="false">
      <c r="A1364" s="0" t="s">
        <v>2748</v>
      </c>
      <c r="B1364" s="0" t="str">
        <f aca="false">$E$7</f>
        <v>Ind</v>
      </c>
      <c r="G1364" s="0" t="s">
        <v>2749</v>
      </c>
      <c r="H1364" s="0" t="str">
        <f aca="false">VLOOKUP(G1364,A$2:B$5723,2,0)</f>
        <v>Ind</v>
      </c>
    </row>
    <row r="1365" customFormat="false" ht="13.8" hidden="false" customHeight="false" outlineLevel="0" collapsed="false">
      <c r="A1365" s="0" t="s">
        <v>2750</v>
      </c>
      <c r="B1365" s="0" t="str">
        <f aca="false">$E$7</f>
        <v>Ind</v>
      </c>
      <c r="G1365" s="0" t="s">
        <v>2751</v>
      </c>
      <c r="H1365" s="0" t="str">
        <f aca="false">VLOOKUP(G1365,A$2:B$5723,2,0)</f>
        <v>Waste</v>
      </c>
    </row>
    <row r="1366" customFormat="false" ht="13.8" hidden="false" customHeight="false" outlineLevel="0" collapsed="false">
      <c r="A1366" s="0" t="s">
        <v>2752</v>
      </c>
      <c r="B1366" s="0" t="str">
        <f aca="false">$E$7</f>
        <v>Ind</v>
      </c>
      <c r="G1366" s="0" t="s">
        <v>1375</v>
      </c>
      <c r="H1366" s="0" t="str">
        <f aca="false">VLOOKUP(G1366,A$2:B$5723,2,0)</f>
        <v>Ind</v>
      </c>
    </row>
    <row r="1367" customFormat="false" ht="13.8" hidden="false" customHeight="false" outlineLevel="0" collapsed="false">
      <c r="A1367" s="0" t="s">
        <v>2371</v>
      </c>
      <c r="B1367" s="0" t="str">
        <f aca="false">$E$7</f>
        <v>Ind</v>
      </c>
      <c r="G1367" s="0" t="s">
        <v>2753</v>
      </c>
      <c r="H1367" s="0" t="str">
        <f aca="false">VLOOKUP(G1367,A$2:B$5723,2,0)</f>
        <v>Msc</v>
      </c>
    </row>
    <row r="1368" customFormat="false" ht="13.8" hidden="false" customHeight="false" outlineLevel="0" collapsed="false">
      <c r="A1368" s="0" t="s">
        <v>2754</v>
      </c>
      <c r="B1368" s="0" t="str">
        <f aca="false">$E$7</f>
        <v>Ind</v>
      </c>
      <c r="G1368" s="0" t="s">
        <v>2755</v>
      </c>
      <c r="H1368" s="0" t="str">
        <f aca="false">VLOOKUP(G1368,A$2:B$5723,2,0)</f>
        <v>Msc</v>
      </c>
    </row>
    <row r="1369" customFormat="false" ht="13.8" hidden="false" customHeight="false" outlineLevel="0" collapsed="false">
      <c r="A1369" s="0" t="s">
        <v>2756</v>
      </c>
      <c r="B1369" s="0" t="str">
        <f aca="false">$E$7</f>
        <v>Ind</v>
      </c>
      <c r="G1369" s="0" t="s">
        <v>2757</v>
      </c>
      <c r="H1369" s="0" t="str">
        <f aca="false">VLOOKUP(G1369,A$2:B$5723,2,0)</f>
        <v>Msc</v>
      </c>
    </row>
    <row r="1370" customFormat="false" ht="13.8" hidden="false" customHeight="false" outlineLevel="0" collapsed="false">
      <c r="A1370" s="0" t="s">
        <v>2758</v>
      </c>
      <c r="B1370" s="0" t="str">
        <f aca="false">$E$7</f>
        <v>Ind</v>
      </c>
      <c r="G1370" s="0" t="s">
        <v>2759</v>
      </c>
      <c r="H1370" s="0" t="str">
        <f aca="false">VLOOKUP(G1370,A$2:B$5723,2,0)</f>
        <v>Waste</v>
      </c>
    </row>
    <row r="1371" customFormat="false" ht="13.8" hidden="false" customHeight="false" outlineLevel="0" collapsed="false">
      <c r="A1371" s="0" t="s">
        <v>2760</v>
      </c>
      <c r="B1371" s="0" t="str">
        <f aca="false">$E$7</f>
        <v>Ind</v>
      </c>
      <c r="G1371" s="0" t="s">
        <v>2761</v>
      </c>
      <c r="H1371" s="0" t="str">
        <f aca="false">VLOOKUP(G1371,A$2:B$5723,2,0)</f>
        <v>Ind</v>
      </c>
    </row>
    <row r="1372" customFormat="false" ht="13.8" hidden="false" customHeight="false" outlineLevel="0" collapsed="false">
      <c r="A1372" s="0" t="s">
        <v>1635</v>
      </c>
      <c r="B1372" s="0" t="str">
        <f aca="false">$E$7</f>
        <v>Ind</v>
      </c>
      <c r="G1372" s="0" t="s">
        <v>2762</v>
      </c>
      <c r="H1372" s="0" t="str">
        <f aca="false">VLOOKUP(G1372,A$2:B$5723,2,0)</f>
        <v>Msc</v>
      </c>
    </row>
    <row r="1373" customFormat="false" ht="13.8" hidden="false" customHeight="false" outlineLevel="0" collapsed="false">
      <c r="A1373" s="0" t="s">
        <v>2763</v>
      </c>
      <c r="B1373" s="0" t="str">
        <f aca="false">$E$7</f>
        <v>Ind</v>
      </c>
      <c r="G1373" s="0" t="s">
        <v>2764</v>
      </c>
      <c r="H1373" s="0" t="str">
        <f aca="false">VLOOKUP(G1373,A$2:B$5723,2,0)</f>
        <v>Mine</v>
      </c>
    </row>
    <row r="1374" customFormat="false" ht="13.8" hidden="false" customHeight="false" outlineLevel="0" collapsed="false">
      <c r="A1374" s="0" t="s">
        <v>1707</v>
      </c>
      <c r="B1374" s="0" t="str">
        <f aca="false">$E$7</f>
        <v>Ind</v>
      </c>
      <c r="G1374" s="0" t="s">
        <v>2765</v>
      </c>
      <c r="H1374" s="0" t="str">
        <f aca="false">VLOOKUP(G1374,A$2:B$5723,2,0)</f>
        <v>Msc</v>
      </c>
    </row>
    <row r="1375" customFormat="false" ht="13.8" hidden="false" customHeight="false" outlineLevel="0" collapsed="false">
      <c r="A1375" s="0" t="s">
        <v>2766</v>
      </c>
      <c r="B1375" s="0" t="str">
        <f aca="false">$E$7</f>
        <v>Ind</v>
      </c>
      <c r="G1375" s="0" t="s">
        <v>949</v>
      </c>
      <c r="H1375" s="0" t="str">
        <f aca="false">VLOOKUP(G1375,A$2:B$5723,2,0)</f>
        <v>Ind</v>
      </c>
    </row>
    <row r="1376" customFormat="false" ht="13.8" hidden="false" customHeight="false" outlineLevel="0" collapsed="false">
      <c r="A1376" s="0" t="s">
        <v>2767</v>
      </c>
      <c r="B1376" s="0" t="str">
        <f aca="false">$E$7</f>
        <v>Ind</v>
      </c>
      <c r="G1376" s="0" t="s">
        <v>2768</v>
      </c>
      <c r="H1376" s="0" t="str">
        <f aca="false">VLOOKUP(G1376,A$2:B$5723,2,0)</f>
        <v>Msc</v>
      </c>
    </row>
    <row r="1377" customFormat="false" ht="13.8" hidden="false" customHeight="false" outlineLevel="0" collapsed="false">
      <c r="A1377" s="0" t="s">
        <v>1727</v>
      </c>
      <c r="B1377" s="0" t="str">
        <f aca="false">$E$7</f>
        <v>Ind</v>
      </c>
      <c r="G1377" s="0" t="s">
        <v>2769</v>
      </c>
      <c r="H1377" s="0" t="str">
        <f aca="false">VLOOKUP(G1377,A$2:B$5723,2,0)</f>
        <v>Ind</v>
      </c>
    </row>
    <row r="1378" customFormat="false" ht="13.8" hidden="false" customHeight="false" outlineLevel="0" collapsed="false">
      <c r="A1378" s="0" t="s">
        <v>2770</v>
      </c>
      <c r="B1378" s="0" t="str">
        <f aca="false">$E$7</f>
        <v>Ind</v>
      </c>
      <c r="G1378" s="0" t="s">
        <v>2771</v>
      </c>
      <c r="H1378" s="0" t="str">
        <f aca="false">VLOOKUP(G1378,A$2:B$5723,2,0)</f>
        <v>Pet</v>
      </c>
    </row>
    <row r="1379" customFormat="false" ht="13.8" hidden="false" customHeight="false" outlineLevel="0" collapsed="false">
      <c r="A1379" s="0" t="s">
        <v>1372</v>
      </c>
      <c r="B1379" s="0" t="str">
        <f aca="false">$E$7</f>
        <v>Ind</v>
      </c>
      <c r="G1379" s="0" t="s">
        <v>2772</v>
      </c>
      <c r="H1379" s="0" t="str">
        <f aca="false">VLOOKUP(G1379,A$2:B$5723,2,0)</f>
        <v>Solv.</v>
      </c>
    </row>
    <row r="1380" customFormat="false" ht="13.8" hidden="false" customHeight="false" outlineLevel="0" collapsed="false">
      <c r="A1380" s="0" t="s">
        <v>2773</v>
      </c>
      <c r="B1380" s="0" t="str">
        <f aca="false">$E$7</f>
        <v>Ind</v>
      </c>
      <c r="G1380" s="0" t="s">
        <v>2774</v>
      </c>
      <c r="H1380" s="0" t="str">
        <f aca="false">VLOOKUP(G1380,A$2:B$5723,2,0)</f>
        <v>Ind</v>
      </c>
    </row>
    <row r="1381" customFormat="false" ht="13.8" hidden="false" customHeight="false" outlineLevel="0" collapsed="false">
      <c r="A1381" s="0" t="s">
        <v>2775</v>
      </c>
      <c r="B1381" s="0" t="str">
        <f aca="false">$E$7</f>
        <v>Ind</v>
      </c>
      <c r="G1381" s="0" t="s">
        <v>2776</v>
      </c>
      <c r="H1381" s="0" t="str">
        <f aca="false">VLOOKUP(G1381,A$2:B$5723,2,0)</f>
        <v>Msc</v>
      </c>
    </row>
    <row r="1382" customFormat="false" ht="13.8" hidden="false" customHeight="false" outlineLevel="0" collapsed="false">
      <c r="A1382" s="0" t="s">
        <v>2777</v>
      </c>
      <c r="B1382" s="0" t="str">
        <f aca="false">$E$7</f>
        <v>Ind</v>
      </c>
      <c r="G1382" s="0" t="s">
        <v>2778</v>
      </c>
      <c r="H1382" s="0" t="str">
        <f aca="false">VLOOKUP(G1382,A$2:B$5723,2,0)</f>
        <v>Waste</v>
      </c>
    </row>
    <row r="1383" customFormat="false" ht="13.8" hidden="false" customHeight="false" outlineLevel="0" collapsed="false">
      <c r="A1383" s="0" t="s">
        <v>2779</v>
      </c>
      <c r="B1383" s="0" t="str">
        <f aca="false">$E$7</f>
        <v>Ind</v>
      </c>
      <c r="G1383" s="0" t="s">
        <v>2780</v>
      </c>
      <c r="H1383" s="0" t="str">
        <f aca="false">VLOOKUP(G1383,A$2:B$5723,2,0)</f>
        <v>Ind</v>
      </c>
    </row>
    <row r="1384" customFormat="false" ht="13.8" hidden="false" customHeight="false" outlineLevel="0" collapsed="false">
      <c r="A1384" s="0" t="s">
        <v>2781</v>
      </c>
      <c r="B1384" s="0" t="str">
        <f aca="false">$E$7</f>
        <v>Ind</v>
      </c>
      <c r="G1384" s="0" t="s">
        <v>2782</v>
      </c>
      <c r="H1384" s="0" t="str">
        <f aca="false">VLOOKUP(G1384,A$2:B$5723,2,0)</f>
        <v>Msc</v>
      </c>
    </row>
    <row r="1385" customFormat="false" ht="13.8" hidden="false" customHeight="false" outlineLevel="0" collapsed="false">
      <c r="A1385" s="0" t="s">
        <v>2783</v>
      </c>
      <c r="B1385" s="0" t="str">
        <f aca="false">$E$7</f>
        <v>Ind</v>
      </c>
      <c r="G1385" s="0" t="s">
        <v>2784</v>
      </c>
      <c r="H1385" s="0" t="str">
        <f aca="false">VLOOKUP(G1385,A$2:B$5723,2,0)</f>
        <v>Msc</v>
      </c>
    </row>
    <row r="1386" customFormat="false" ht="13.8" hidden="false" customHeight="false" outlineLevel="0" collapsed="false">
      <c r="A1386" s="0" t="s">
        <v>2785</v>
      </c>
      <c r="B1386" s="0" t="str">
        <f aca="false">$E$7</f>
        <v>Ind</v>
      </c>
      <c r="G1386" s="0" t="s">
        <v>2786</v>
      </c>
      <c r="H1386" s="0" t="str">
        <f aca="false">VLOOKUP(G1386,A$2:B$5723,2,0)</f>
        <v>Mine</v>
      </c>
    </row>
    <row r="1387" customFormat="false" ht="13.8" hidden="false" customHeight="false" outlineLevel="0" collapsed="false">
      <c r="A1387" s="0" t="s">
        <v>2787</v>
      </c>
      <c r="B1387" s="0" t="str">
        <f aca="false">$E$7</f>
        <v>Ind</v>
      </c>
      <c r="G1387" s="0" t="s">
        <v>2788</v>
      </c>
      <c r="H1387" s="0" t="str">
        <f aca="false">VLOOKUP(G1387,A$2:B$5723,2,0)</f>
        <v>Mine</v>
      </c>
    </row>
    <row r="1388" customFormat="false" ht="13.8" hidden="false" customHeight="false" outlineLevel="0" collapsed="false">
      <c r="A1388" s="0" t="s">
        <v>1619</v>
      </c>
      <c r="B1388" s="0" t="str">
        <f aca="false">$E$7</f>
        <v>Ind</v>
      </c>
      <c r="G1388" s="0" t="s">
        <v>2789</v>
      </c>
      <c r="H1388" s="0" t="str">
        <f aca="false">VLOOKUP(G1388,A$2:B$5723,2,0)</f>
        <v>Ind</v>
      </c>
    </row>
    <row r="1389" customFormat="false" ht="13.8" hidden="false" customHeight="false" outlineLevel="0" collapsed="false">
      <c r="A1389" s="0" t="s">
        <v>2790</v>
      </c>
      <c r="B1389" s="0" t="str">
        <f aca="false">$E$7</f>
        <v>Ind</v>
      </c>
      <c r="G1389" s="0" t="s">
        <v>2791</v>
      </c>
      <c r="H1389" s="0" t="str">
        <f aca="false">VLOOKUP(G1389,A$2:B$5723,2,0)</f>
        <v>Msc</v>
      </c>
    </row>
    <row r="1390" customFormat="false" ht="13.8" hidden="false" customHeight="false" outlineLevel="0" collapsed="false">
      <c r="A1390" s="0" t="s">
        <v>2792</v>
      </c>
      <c r="B1390" s="0" t="str">
        <f aca="false">$E$7</f>
        <v>Ind</v>
      </c>
      <c r="G1390" s="0" t="s">
        <v>2793</v>
      </c>
      <c r="H1390" s="0" t="str">
        <f aca="false">VLOOKUP(G1390,A$2:B$5723,2,0)</f>
        <v>Msc</v>
      </c>
    </row>
    <row r="1391" customFormat="false" ht="13.8" hidden="false" customHeight="false" outlineLevel="0" collapsed="false">
      <c r="A1391" s="0" t="s">
        <v>1256</v>
      </c>
      <c r="B1391" s="0" t="str">
        <f aca="false">$E$7</f>
        <v>Ind</v>
      </c>
      <c r="G1391" s="0" t="s">
        <v>2794</v>
      </c>
      <c r="H1391" s="0" t="str">
        <f aca="false">VLOOKUP(G1391,A$2:B$5723,2,0)</f>
        <v>Ind</v>
      </c>
    </row>
    <row r="1392" customFormat="false" ht="13.8" hidden="false" customHeight="false" outlineLevel="0" collapsed="false">
      <c r="A1392" s="0" t="s">
        <v>2795</v>
      </c>
      <c r="B1392" s="0" t="str">
        <f aca="false">$E$7</f>
        <v>Ind</v>
      </c>
      <c r="G1392" s="0" t="s">
        <v>2796</v>
      </c>
      <c r="H1392" s="0" t="str">
        <f aca="false">VLOOKUP(G1392,A$2:B$5723,2,0)</f>
        <v>Msc</v>
      </c>
    </row>
    <row r="1393" customFormat="false" ht="13.8" hidden="false" customHeight="false" outlineLevel="0" collapsed="false">
      <c r="A1393" s="0" t="s">
        <v>2745</v>
      </c>
      <c r="B1393" s="0" t="str">
        <f aca="false">$E$7</f>
        <v>Ind</v>
      </c>
      <c r="G1393" s="0" t="s">
        <v>2797</v>
      </c>
      <c r="H1393" s="0" t="str">
        <f aca="false">VLOOKUP(G1393,A$2:B$5723,2,0)</f>
        <v>Msc</v>
      </c>
    </row>
    <row r="1394" customFormat="false" ht="13.8" hidden="false" customHeight="false" outlineLevel="0" collapsed="false">
      <c r="A1394" s="0" t="s">
        <v>2798</v>
      </c>
      <c r="B1394" s="0" t="str">
        <f aca="false">$E$7</f>
        <v>Ind</v>
      </c>
      <c r="G1394" s="0" t="s">
        <v>2799</v>
      </c>
      <c r="H1394" s="0" t="str">
        <f aca="false">VLOOKUP(G1394,A$2:B$5723,2,0)</f>
        <v>Ind</v>
      </c>
    </row>
    <row r="1395" customFormat="false" ht="13.8" hidden="false" customHeight="false" outlineLevel="0" collapsed="false">
      <c r="A1395" s="0" t="s">
        <v>2800</v>
      </c>
      <c r="B1395" s="0" t="str">
        <f aca="false">$E$7</f>
        <v>Ind</v>
      </c>
      <c r="G1395" s="0" t="s">
        <v>2432</v>
      </c>
      <c r="H1395" s="0" t="str">
        <f aca="false">VLOOKUP(G1395,A$2:B$5723,2,0)</f>
        <v>Ind</v>
      </c>
    </row>
    <row r="1396" customFormat="false" ht="13.8" hidden="false" customHeight="false" outlineLevel="0" collapsed="false">
      <c r="A1396" s="0" t="s">
        <v>2801</v>
      </c>
      <c r="B1396" s="0" t="str">
        <f aca="false">$E$7</f>
        <v>Ind</v>
      </c>
      <c r="G1396" s="0" t="s">
        <v>1417</v>
      </c>
      <c r="H1396" s="0" t="str">
        <f aca="false">VLOOKUP(G1396,A$2:B$5723,2,0)</f>
        <v>Solv.</v>
      </c>
    </row>
    <row r="1397" customFormat="false" ht="13.8" hidden="false" customHeight="false" outlineLevel="0" collapsed="false">
      <c r="A1397" s="0" t="s">
        <v>2802</v>
      </c>
      <c r="B1397" s="0" t="str">
        <f aca="false">$E$7</f>
        <v>Ind</v>
      </c>
      <c r="G1397" s="0" t="s">
        <v>2803</v>
      </c>
      <c r="H1397" s="0" t="str">
        <f aca="false">VLOOKUP(G1397,A$2:B$5723,2,0)</f>
        <v>Ind</v>
      </c>
    </row>
    <row r="1398" customFormat="false" ht="13.8" hidden="false" customHeight="false" outlineLevel="0" collapsed="false">
      <c r="A1398" s="0" t="n">
        <v>2304050000</v>
      </c>
      <c r="B1398" s="0" t="str">
        <f aca="false">$E$7</f>
        <v>Ind</v>
      </c>
      <c r="G1398" s="0" t="s">
        <v>2804</v>
      </c>
      <c r="H1398" s="0" t="str">
        <f aca="false">VLOOKUP(G1398,A$2:B$5723,2,0)</f>
        <v>Mine</v>
      </c>
    </row>
    <row r="1399" customFormat="false" ht="13.8" hidden="false" customHeight="false" outlineLevel="0" collapsed="false">
      <c r="A1399" s="0" t="s">
        <v>2278</v>
      </c>
      <c r="B1399" s="0" t="str">
        <f aca="false">$E$7</f>
        <v>Ind</v>
      </c>
      <c r="G1399" s="0" t="s">
        <v>2805</v>
      </c>
      <c r="H1399" s="0" t="str">
        <f aca="false">VLOOKUP(G1399,A$2:B$5723,2,0)</f>
        <v>Ind</v>
      </c>
    </row>
    <row r="1400" customFormat="false" ht="13.8" hidden="false" customHeight="false" outlineLevel="0" collapsed="false">
      <c r="A1400" s="0" t="s">
        <v>2806</v>
      </c>
      <c r="B1400" s="0" t="str">
        <f aca="false">$E$7</f>
        <v>Ind</v>
      </c>
      <c r="G1400" s="0" t="s">
        <v>2807</v>
      </c>
      <c r="H1400" s="0" t="str">
        <f aca="false">VLOOKUP(G1400,A$2:B$5723,2,0)</f>
        <v>Ind</v>
      </c>
    </row>
    <row r="1401" customFormat="false" ht="13.8" hidden="false" customHeight="false" outlineLevel="0" collapsed="false">
      <c r="A1401" s="0" t="s">
        <v>2808</v>
      </c>
      <c r="B1401" s="0" t="str">
        <f aca="false">$E$7</f>
        <v>Ind</v>
      </c>
      <c r="G1401" s="0" t="s">
        <v>2809</v>
      </c>
      <c r="H1401" s="0" t="str">
        <f aca="false">VLOOKUP(G1401,A$2:B$5723,2,0)</f>
        <v>Ind</v>
      </c>
    </row>
    <row r="1402" customFormat="false" ht="13.8" hidden="false" customHeight="false" outlineLevel="0" collapsed="false">
      <c r="A1402" s="0" t="s">
        <v>2810</v>
      </c>
      <c r="B1402" s="0" t="str">
        <f aca="false">$E$7</f>
        <v>Ind</v>
      </c>
      <c r="G1402" s="0" t="s">
        <v>2811</v>
      </c>
      <c r="H1402" s="0" t="str">
        <f aca="false">VLOOKUP(G1402,A$2:B$5723,2,0)</f>
        <v>Ind</v>
      </c>
    </row>
    <row r="1403" customFormat="false" ht="13.8" hidden="false" customHeight="false" outlineLevel="0" collapsed="false">
      <c r="A1403" s="0" t="s">
        <v>2812</v>
      </c>
      <c r="B1403" s="0" t="str">
        <f aca="false">$E$7</f>
        <v>Ind</v>
      </c>
      <c r="G1403" s="0" t="s">
        <v>2813</v>
      </c>
      <c r="H1403" s="0" t="str">
        <f aca="false">VLOOKUP(G1403,A$2:B$5723,2,0)</f>
        <v>Msc</v>
      </c>
    </row>
    <row r="1404" customFormat="false" ht="13.8" hidden="false" customHeight="false" outlineLevel="0" collapsed="false">
      <c r="A1404" s="0" t="s">
        <v>1589</v>
      </c>
      <c r="B1404" s="0" t="str">
        <f aca="false">$E$7</f>
        <v>Ind</v>
      </c>
      <c r="G1404" s="0" t="s">
        <v>1158</v>
      </c>
      <c r="H1404" s="0" t="str">
        <f aca="false">VLOOKUP(G1404,A$2:B$5723,2,0)</f>
        <v>Ind</v>
      </c>
    </row>
    <row r="1405" customFormat="false" ht="13.8" hidden="false" customHeight="false" outlineLevel="0" collapsed="false">
      <c r="A1405" s="0" t="s">
        <v>1117</v>
      </c>
      <c r="B1405" s="0" t="str">
        <f aca="false">$E$7</f>
        <v>Ind</v>
      </c>
      <c r="G1405" s="0" t="s">
        <v>2814</v>
      </c>
      <c r="H1405" s="0" t="str">
        <f aca="false">VLOOKUP(G1405,A$2:B$5723,2,0)</f>
        <v>Msc</v>
      </c>
    </row>
    <row r="1406" customFormat="false" ht="13.8" hidden="false" customHeight="false" outlineLevel="0" collapsed="false">
      <c r="A1406" s="0" t="s">
        <v>1998</v>
      </c>
      <c r="B1406" s="0" t="str">
        <f aca="false">$E$7</f>
        <v>Ind</v>
      </c>
      <c r="G1406" s="0" t="s">
        <v>2815</v>
      </c>
      <c r="H1406" s="0" t="str">
        <f aca="false">VLOOKUP(G1406,A$2:B$5723,2,0)</f>
        <v>Msc</v>
      </c>
    </row>
    <row r="1407" customFormat="false" ht="13.8" hidden="false" customHeight="false" outlineLevel="0" collapsed="false">
      <c r="A1407" s="0" t="s">
        <v>1903</v>
      </c>
      <c r="B1407" s="0" t="str">
        <f aca="false">$E$7</f>
        <v>Ind</v>
      </c>
      <c r="G1407" s="0" t="s">
        <v>2816</v>
      </c>
      <c r="H1407" s="0" t="str">
        <f aca="false">VLOOKUP(G1407,A$2:B$5723,2,0)</f>
        <v>Msc</v>
      </c>
    </row>
    <row r="1408" customFormat="false" ht="13.8" hidden="false" customHeight="false" outlineLevel="0" collapsed="false">
      <c r="A1408" s="0" t="s">
        <v>2817</v>
      </c>
      <c r="B1408" s="0" t="str">
        <f aca="false">$E$7</f>
        <v>Ind</v>
      </c>
      <c r="G1408" s="0" t="s">
        <v>2818</v>
      </c>
      <c r="H1408" s="0" t="str">
        <f aca="false">VLOOKUP(G1408,A$2:B$5723,2,0)</f>
        <v>Msc</v>
      </c>
    </row>
    <row r="1409" customFormat="false" ht="13.8" hidden="false" customHeight="false" outlineLevel="0" collapsed="false">
      <c r="A1409" s="0" t="s">
        <v>2819</v>
      </c>
      <c r="B1409" s="0" t="str">
        <f aca="false">$E$7</f>
        <v>Ind</v>
      </c>
      <c r="G1409" s="0" t="s">
        <v>2820</v>
      </c>
      <c r="H1409" s="0" t="str">
        <f aca="false">VLOOKUP(G1409,A$2:B$5723,2,0)</f>
        <v>Msc</v>
      </c>
    </row>
    <row r="1410" customFormat="false" ht="13.8" hidden="false" customHeight="false" outlineLevel="0" collapsed="false">
      <c r="A1410" s="0" t="s">
        <v>2821</v>
      </c>
      <c r="B1410" s="0" t="str">
        <f aca="false">$E$7</f>
        <v>Ind</v>
      </c>
      <c r="G1410" s="0" t="s">
        <v>2822</v>
      </c>
      <c r="H1410" s="0" t="str">
        <f aca="false">VLOOKUP(G1410,A$2:B$5723,2,0)</f>
        <v>Solv.</v>
      </c>
    </row>
    <row r="1411" customFormat="false" ht="13.8" hidden="false" customHeight="false" outlineLevel="0" collapsed="false">
      <c r="A1411" s="0" t="s">
        <v>2823</v>
      </c>
      <c r="B1411" s="0" t="str">
        <f aca="false">$E$7</f>
        <v>Ind</v>
      </c>
      <c r="G1411" s="0" t="s">
        <v>2824</v>
      </c>
      <c r="H1411" s="0" t="str">
        <f aca="false">VLOOKUP(G1411,A$2:B$5723,2,0)</f>
        <v>Ind</v>
      </c>
    </row>
    <row r="1412" customFormat="false" ht="13.8" hidden="false" customHeight="false" outlineLevel="0" collapsed="false">
      <c r="A1412" s="0" t="s">
        <v>2825</v>
      </c>
      <c r="B1412" s="0" t="str">
        <f aca="false">$E$7</f>
        <v>Ind</v>
      </c>
      <c r="G1412" s="0" t="s">
        <v>1460</v>
      </c>
      <c r="H1412" s="0" t="str">
        <f aca="false">VLOOKUP(G1412,A$2:B$5723,2,0)</f>
        <v>Solv.</v>
      </c>
    </row>
    <row r="1413" customFormat="false" ht="13.8" hidden="false" customHeight="false" outlineLevel="0" collapsed="false">
      <c r="A1413" s="0" t="s">
        <v>2826</v>
      </c>
      <c r="B1413" s="0" t="str">
        <f aca="false">$E$7</f>
        <v>Ind</v>
      </c>
      <c r="G1413" s="0" t="s">
        <v>2827</v>
      </c>
      <c r="H1413" s="0" t="str">
        <f aca="false">VLOOKUP(G1413,A$2:B$5723,2,0)</f>
        <v>Msc</v>
      </c>
    </row>
    <row r="1414" customFormat="false" ht="13.8" hidden="false" customHeight="false" outlineLevel="0" collapsed="false">
      <c r="A1414" s="0" t="s">
        <v>2828</v>
      </c>
      <c r="B1414" s="0" t="str">
        <f aca="false">$E$7</f>
        <v>Ind</v>
      </c>
      <c r="G1414" s="0" t="s">
        <v>2829</v>
      </c>
      <c r="H1414" s="0" t="str">
        <f aca="false">VLOOKUP(G1414,A$2:B$5723,2,0)</f>
        <v>Mine</v>
      </c>
    </row>
    <row r="1415" customFormat="false" ht="13.8" hidden="false" customHeight="false" outlineLevel="0" collapsed="false">
      <c r="A1415" s="0" t="s">
        <v>1561</v>
      </c>
      <c r="B1415" s="0" t="str">
        <f aca="false">$E$7</f>
        <v>Ind</v>
      </c>
      <c r="G1415" s="0" t="s">
        <v>2830</v>
      </c>
      <c r="H1415" s="0" t="str">
        <f aca="false">VLOOKUP(G1415,A$2:B$5723,2,0)</f>
        <v>Msc</v>
      </c>
    </row>
    <row r="1416" customFormat="false" ht="13.8" hidden="false" customHeight="false" outlineLevel="0" collapsed="false">
      <c r="A1416" s="0" t="s">
        <v>2831</v>
      </c>
      <c r="B1416" s="0" t="str">
        <f aca="false">$E$7</f>
        <v>Ind</v>
      </c>
      <c r="G1416" s="0" t="s">
        <v>2832</v>
      </c>
      <c r="H1416" s="0" t="str">
        <f aca="false">VLOOKUP(G1416,A$2:B$5723,2,0)</f>
        <v>Msc</v>
      </c>
    </row>
    <row r="1417" customFormat="false" ht="13.8" hidden="false" customHeight="false" outlineLevel="0" collapsed="false">
      <c r="A1417" s="0" t="s">
        <v>2833</v>
      </c>
      <c r="B1417" s="0" t="str">
        <f aca="false">$E$7</f>
        <v>Ind</v>
      </c>
      <c r="G1417" s="0" t="s">
        <v>2834</v>
      </c>
      <c r="H1417" s="0" t="str">
        <f aca="false">VLOOKUP(G1417,A$2:B$5723,2,0)</f>
        <v>Ind</v>
      </c>
    </row>
    <row r="1418" customFormat="false" ht="13.8" hidden="false" customHeight="false" outlineLevel="0" collapsed="false">
      <c r="A1418" s="0" t="s">
        <v>2835</v>
      </c>
      <c r="B1418" s="0" t="str">
        <f aca="false">$E$7</f>
        <v>Ind</v>
      </c>
      <c r="G1418" s="0" t="s">
        <v>2836</v>
      </c>
      <c r="H1418" s="0" t="str">
        <f aca="false">VLOOKUP(G1418,A$2:B$5723,2,0)</f>
        <v>Msc</v>
      </c>
    </row>
    <row r="1419" customFormat="false" ht="13.8" hidden="false" customHeight="false" outlineLevel="0" collapsed="false">
      <c r="A1419" s="0" t="s">
        <v>2837</v>
      </c>
      <c r="B1419" s="0" t="str">
        <f aca="false">$E$7</f>
        <v>Ind</v>
      </c>
      <c r="G1419" s="0" t="s">
        <v>2838</v>
      </c>
      <c r="H1419" s="0" t="str">
        <f aca="false">VLOOKUP(G1419,A$2:B$5723,2,0)</f>
        <v>Mine</v>
      </c>
    </row>
    <row r="1420" customFormat="false" ht="13.8" hidden="false" customHeight="false" outlineLevel="0" collapsed="false">
      <c r="A1420" s="0" t="s">
        <v>2839</v>
      </c>
      <c r="B1420" s="0" t="str">
        <f aca="false">$E$7</f>
        <v>Ind</v>
      </c>
      <c r="G1420" s="0" t="s">
        <v>1456</v>
      </c>
      <c r="H1420" s="0" t="str">
        <f aca="false">VLOOKUP(G1420,A$2:B$5723,2,0)</f>
        <v>Solv.</v>
      </c>
    </row>
    <row r="1421" customFormat="false" ht="13.8" hidden="false" customHeight="false" outlineLevel="0" collapsed="false">
      <c r="A1421" s="0" t="s">
        <v>1264</v>
      </c>
      <c r="B1421" s="0" t="str">
        <f aca="false">$E$7</f>
        <v>Ind</v>
      </c>
      <c r="G1421" s="0" t="s">
        <v>2840</v>
      </c>
      <c r="H1421" s="0" t="str">
        <f aca="false">VLOOKUP(G1421,A$2:B$5723,2,0)</f>
        <v>Ind</v>
      </c>
    </row>
    <row r="1422" customFormat="false" ht="13.8" hidden="false" customHeight="false" outlineLevel="0" collapsed="false">
      <c r="A1422" s="0" t="s">
        <v>2841</v>
      </c>
      <c r="B1422" s="0" t="str">
        <f aca="false">$E$7</f>
        <v>Ind</v>
      </c>
      <c r="G1422" s="0" t="s">
        <v>2332</v>
      </c>
      <c r="H1422" s="0" t="str">
        <f aca="false">VLOOKUP(G1422,A$2:B$5723,2,0)</f>
        <v>Ind</v>
      </c>
    </row>
    <row r="1423" customFormat="false" ht="13.8" hidden="false" customHeight="false" outlineLevel="0" collapsed="false">
      <c r="A1423" s="0" t="s">
        <v>1541</v>
      </c>
      <c r="B1423" s="0" t="str">
        <f aca="false">$E$7</f>
        <v>Ind</v>
      </c>
      <c r="G1423" s="0" t="s">
        <v>2842</v>
      </c>
      <c r="H1423" s="0" t="str">
        <f aca="false">VLOOKUP(G1423,A$2:B$5723,2,0)</f>
        <v>Off Hwy</v>
      </c>
    </row>
    <row r="1424" customFormat="false" ht="13.8" hidden="false" customHeight="false" outlineLevel="0" collapsed="false">
      <c r="A1424" s="0" t="s">
        <v>2843</v>
      </c>
      <c r="B1424" s="0" t="str">
        <f aca="false">$E$7</f>
        <v>Ind</v>
      </c>
      <c r="G1424" s="0" t="s">
        <v>2844</v>
      </c>
      <c r="H1424" s="0" t="str">
        <f aca="false">VLOOKUP(G1424,A$2:B$5723,2,0)</f>
        <v>Msc</v>
      </c>
    </row>
    <row r="1425" customFormat="false" ht="13.8" hidden="false" customHeight="false" outlineLevel="0" collapsed="false">
      <c r="A1425" s="0" t="s">
        <v>2845</v>
      </c>
      <c r="B1425" s="0" t="str">
        <f aca="false">$E$7</f>
        <v>Ind</v>
      </c>
      <c r="G1425" s="0" t="s">
        <v>2846</v>
      </c>
      <c r="H1425" s="0" t="str">
        <f aca="false">VLOOKUP(G1425,A$2:B$5723,2,0)</f>
        <v>Msc</v>
      </c>
    </row>
    <row r="1426" customFormat="false" ht="13.8" hidden="false" customHeight="false" outlineLevel="0" collapsed="false">
      <c r="A1426" s="0" t="s">
        <v>2847</v>
      </c>
      <c r="B1426" s="0" t="str">
        <f aca="false">$E$7</f>
        <v>Ind</v>
      </c>
      <c r="G1426" s="0" t="s">
        <v>2848</v>
      </c>
      <c r="H1426" s="0" t="str">
        <f aca="false">VLOOKUP(G1426,A$2:B$5723,2,0)</f>
        <v>Ind</v>
      </c>
    </row>
    <row r="1427" customFormat="false" ht="13.8" hidden="false" customHeight="false" outlineLevel="0" collapsed="false">
      <c r="A1427" s="0" t="s">
        <v>2849</v>
      </c>
      <c r="B1427" s="0" t="str">
        <f aca="false">$E$7</f>
        <v>Ind</v>
      </c>
      <c r="G1427" s="0" t="s">
        <v>2850</v>
      </c>
      <c r="H1427" s="0" t="str">
        <f aca="false">VLOOKUP(G1427,A$2:B$5723,2,0)</f>
        <v>Ind</v>
      </c>
    </row>
    <row r="1428" customFormat="false" ht="13.8" hidden="false" customHeight="false" outlineLevel="0" collapsed="false">
      <c r="A1428" s="0" t="s">
        <v>2851</v>
      </c>
      <c r="B1428" s="0" t="str">
        <f aca="false">$E$7</f>
        <v>Ind</v>
      </c>
      <c r="G1428" s="0" t="s">
        <v>2852</v>
      </c>
      <c r="H1428" s="0" t="str">
        <f aca="false">VLOOKUP(G1428,A$2:B$5723,2,0)</f>
        <v>Msc</v>
      </c>
    </row>
    <row r="1429" customFormat="false" ht="13.8" hidden="false" customHeight="false" outlineLevel="0" collapsed="false">
      <c r="A1429" s="0" t="s">
        <v>2853</v>
      </c>
      <c r="B1429" s="0" t="str">
        <f aca="false">$E$7</f>
        <v>Ind</v>
      </c>
      <c r="G1429" s="0" t="s">
        <v>2854</v>
      </c>
      <c r="H1429" s="0" t="str">
        <f aca="false">VLOOKUP(G1429,A$2:B$5723,2,0)</f>
        <v>Ind</v>
      </c>
    </row>
    <row r="1430" customFormat="false" ht="13.8" hidden="false" customHeight="false" outlineLevel="0" collapsed="false">
      <c r="A1430" s="0" t="s">
        <v>2855</v>
      </c>
      <c r="B1430" s="0" t="str">
        <f aca="false">$E$7</f>
        <v>Ind</v>
      </c>
      <c r="G1430" s="0" t="s">
        <v>2051</v>
      </c>
      <c r="H1430" s="0" t="str">
        <f aca="false">VLOOKUP(G1430,A$2:B$5723,2,0)</f>
        <v>Solv.</v>
      </c>
    </row>
    <row r="1431" customFormat="false" ht="13.8" hidden="false" customHeight="false" outlineLevel="0" collapsed="false">
      <c r="A1431" s="0" t="s">
        <v>2856</v>
      </c>
      <c r="B1431" s="0" t="str">
        <f aca="false">$E$7</f>
        <v>Ind</v>
      </c>
      <c r="G1431" s="0" t="s">
        <v>2857</v>
      </c>
      <c r="H1431" s="0" t="str">
        <f aca="false">VLOOKUP(G1431,A$2:B$5723,2,0)</f>
        <v>Msc</v>
      </c>
    </row>
    <row r="1432" customFormat="false" ht="13.8" hidden="false" customHeight="false" outlineLevel="0" collapsed="false">
      <c r="A1432" s="0" t="s">
        <v>2858</v>
      </c>
      <c r="B1432" s="0" t="str">
        <f aca="false">$E$7</f>
        <v>Ind</v>
      </c>
      <c r="G1432" s="0" t="s">
        <v>2859</v>
      </c>
      <c r="H1432" s="0" t="str">
        <f aca="false">VLOOKUP(G1432,A$2:B$5723,2,0)</f>
        <v>Msc</v>
      </c>
    </row>
    <row r="1433" customFormat="false" ht="13.8" hidden="false" customHeight="false" outlineLevel="0" collapsed="false">
      <c r="A1433" s="0" t="s">
        <v>2860</v>
      </c>
      <c r="B1433" s="0" t="str">
        <f aca="false">$E$7</f>
        <v>Ind</v>
      </c>
      <c r="G1433" s="0" t="s">
        <v>2861</v>
      </c>
      <c r="H1433" s="0" t="str">
        <f aca="false">VLOOKUP(G1433,A$2:B$5723,2,0)</f>
        <v>Msc</v>
      </c>
    </row>
    <row r="1434" customFormat="false" ht="13.8" hidden="false" customHeight="false" outlineLevel="0" collapsed="false">
      <c r="A1434" s="0" t="s">
        <v>2862</v>
      </c>
      <c r="B1434" s="0" t="str">
        <f aca="false">$E$8</f>
        <v>Mine</v>
      </c>
      <c r="G1434" s="0" t="s">
        <v>2863</v>
      </c>
      <c r="H1434" s="0" t="str">
        <f aca="false">VLOOKUP(G1434,A$2:B$5723,2,0)</f>
        <v>Msc</v>
      </c>
    </row>
    <row r="1435" customFormat="false" ht="13.8" hidden="false" customHeight="false" outlineLevel="0" collapsed="false">
      <c r="A1435" s="0" t="s">
        <v>2864</v>
      </c>
      <c r="B1435" s="0" t="str">
        <f aca="false">$E$8</f>
        <v>Mine</v>
      </c>
      <c r="G1435" s="0" t="s">
        <v>2865</v>
      </c>
      <c r="H1435" s="0" t="str">
        <f aca="false">VLOOKUP(G1435,A$2:B$5723,2,0)</f>
        <v>Pet</v>
      </c>
    </row>
    <row r="1436" customFormat="false" ht="13.8" hidden="false" customHeight="false" outlineLevel="0" collapsed="false">
      <c r="A1436" s="0" t="s">
        <v>2866</v>
      </c>
      <c r="B1436" s="0" t="str">
        <f aca="false">$E$8</f>
        <v>Mine</v>
      </c>
      <c r="G1436" s="0" t="s">
        <v>2867</v>
      </c>
      <c r="H1436" s="0" t="str">
        <f aca="false">VLOOKUP(G1436,A$2:B$5723,2,0)</f>
        <v>Ind</v>
      </c>
    </row>
    <row r="1437" customFormat="false" ht="13.8" hidden="false" customHeight="false" outlineLevel="0" collapsed="false">
      <c r="A1437" s="0" t="s">
        <v>2868</v>
      </c>
      <c r="B1437" s="0" t="str">
        <f aca="false">$E$8</f>
        <v>Mine</v>
      </c>
      <c r="G1437" s="0" t="s">
        <v>2869</v>
      </c>
      <c r="H1437" s="0" t="str">
        <f aca="false">VLOOKUP(G1437,A$2:B$5723,2,0)</f>
        <v>Msc</v>
      </c>
    </row>
    <row r="1438" customFormat="false" ht="13.8" hidden="false" customHeight="false" outlineLevel="0" collapsed="false">
      <c r="A1438" s="0" t="s">
        <v>2804</v>
      </c>
      <c r="B1438" s="0" t="str">
        <f aca="false">$E$8</f>
        <v>Mine</v>
      </c>
      <c r="G1438" s="0" t="s">
        <v>2870</v>
      </c>
      <c r="H1438" s="0" t="str">
        <f aca="false">VLOOKUP(G1438,A$2:B$5723,2,0)</f>
        <v>Waste</v>
      </c>
    </row>
    <row r="1439" customFormat="false" ht="13.8" hidden="false" customHeight="false" outlineLevel="0" collapsed="false">
      <c r="A1439" s="0" t="s">
        <v>2871</v>
      </c>
      <c r="B1439" s="0" t="str">
        <f aca="false">$E$8</f>
        <v>Mine</v>
      </c>
      <c r="G1439" s="0" t="s">
        <v>2872</v>
      </c>
      <c r="H1439" s="0" t="str">
        <f aca="false">VLOOKUP(G1439,A$2:B$5723,2,0)</f>
        <v>Solv.</v>
      </c>
    </row>
    <row r="1440" customFormat="false" ht="13.8" hidden="false" customHeight="false" outlineLevel="0" collapsed="false">
      <c r="A1440" s="0" t="s">
        <v>2873</v>
      </c>
      <c r="B1440" s="0" t="str">
        <f aca="false">$E$8</f>
        <v>Mine</v>
      </c>
      <c r="G1440" s="0" t="s">
        <v>2874</v>
      </c>
      <c r="H1440" s="0" t="str">
        <f aca="false">VLOOKUP(G1440,A$2:B$5723,2,0)</f>
        <v>Msc</v>
      </c>
    </row>
    <row r="1441" customFormat="false" ht="13.8" hidden="false" customHeight="false" outlineLevel="0" collapsed="false">
      <c r="A1441" s="0" t="s">
        <v>748</v>
      </c>
      <c r="B1441" s="0" t="str">
        <f aca="false">$E$8</f>
        <v>Mine</v>
      </c>
      <c r="G1441" s="0" t="s">
        <v>2875</v>
      </c>
      <c r="H1441" s="0" t="str">
        <f aca="false">VLOOKUP(G1441,A$2:B$5723,2,0)</f>
        <v>Mine</v>
      </c>
    </row>
    <row r="1442" customFormat="false" ht="13.8" hidden="false" customHeight="false" outlineLevel="0" collapsed="false">
      <c r="A1442" s="0" t="s">
        <v>2876</v>
      </c>
      <c r="B1442" s="0" t="str">
        <f aca="false">$E$8</f>
        <v>Mine</v>
      </c>
      <c r="G1442" s="0" t="s">
        <v>2324</v>
      </c>
      <c r="H1442" s="0" t="str">
        <f aca="false">VLOOKUP(G1442,A$2:B$5723,2,0)</f>
        <v>Ind</v>
      </c>
    </row>
    <row r="1443" customFormat="false" ht="13.8" hidden="false" customHeight="false" outlineLevel="0" collapsed="false">
      <c r="A1443" s="0" t="s">
        <v>784</v>
      </c>
      <c r="B1443" s="0" t="str">
        <f aca="false">$E$8</f>
        <v>Mine</v>
      </c>
      <c r="G1443" s="0" t="s">
        <v>852</v>
      </c>
      <c r="H1443" s="0" t="str">
        <f aca="false">VLOOKUP(G1443,A$2:B$5723,2,0)</f>
        <v>Ind</v>
      </c>
    </row>
    <row r="1444" customFormat="false" ht="13.8" hidden="false" customHeight="false" outlineLevel="0" collapsed="false">
      <c r="A1444" s="0" t="s">
        <v>2877</v>
      </c>
      <c r="B1444" s="0" t="str">
        <f aca="false">$E$8</f>
        <v>Mine</v>
      </c>
      <c r="G1444" s="0" t="s">
        <v>2878</v>
      </c>
      <c r="H1444" s="0" t="str">
        <f aca="false">VLOOKUP(G1444,A$2:B$5723,2,0)</f>
        <v>Ind</v>
      </c>
    </row>
    <row r="1445" customFormat="false" ht="13.8" hidden="false" customHeight="false" outlineLevel="0" collapsed="false">
      <c r="A1445" s="0" t="s">
        <v>2879</v>
      </c>
      <c r="B1445" s="0" t="str">
        <f aca="false">$E$8</f>
        <v>Mine</v>
      </c>
      <c r="G1445" s="0" t="s">
        <v>2880</v>
      </c>
      <c r="H1445" s="0" t="str">
        <f aca="false">VLOOKUP(G1445,A$2:B$5723,2,0)</f>
        <v>Msc</v>
      </c>
    </row>
    <row r="1446" customFormat="false" ht="13.8" hidden="false" customHeight="false" outlineLevel="0" collapsed="false">
      <c r="A1446" s="0" t="s">
        <v>2696</v>
      </c>
      <c r="B1446" s="0" t="str">
        <f aca="false">$E$8</f>
        <v>Mine</v>
      </c>
      <c r="G1446" s="0" t="s">
        <v>2881</v>
      </c>
      <c r="H1446" s="0" t="str">
        <f aca="false">VLOOKUP(G1446,A$2:B$5723,2,0)</f>
        <v>Mine</v>
      </c>
    </row>
    <row r="1447" customFormat="false" ht="13.8" hidden="false" customHeight="false" outlineLevel="0" collapsed="false">
      <c r="A1447" s="0" t="s">
        <v>2882</v>
      </c>
      <c r="B1447" s="0" t="str">
        <f aca="false">$E$8</f>
        <v>Mine</v>
      </c>
      <c r="G1447" s="0" t="s">
        <v>2883</v>
      </c>
      <c r="H1447" s="0" t="str">
        <f aca="false">VLOOKUP(G1447,A$2:B$5723,2,0)</f>
        <v>Ind</v>
      </c>
    </row>
    <row r="1448" customFormat="false" ht="13.8" hidden="false" customHeight="false" outlineLevel="0" collapsed="false">
      <c r="A1448" s="0" t="s">
        <v>2884</v>
      </c>
      <c r="B1448" s="0" t="str">
        <f aca="false">$E$8</f>
        <v>Mine</v>
      </c>
      <c r="G1448" s="0" t="s">
        <v>2885</v>
      </c>
      <c r="H1448" s="0" t="str">
        <f aca="false">VLOOKUP(G1448,A$2:B$5723,2,0)</f>
        <v>Msc</v>
      </c>
    </row>
    <row r="1449" customFormat="false" ht="13.8" hidden="false" customHeight="false" outlineLevel="0" collapsed="false">
      <c r="A1449" s="0" t="s">
        <v>2886</v>
      </c>
      <c r="B1449" s="0" t="str">
        <f aca="false">$E$8</f>
        <v>Mine</v>
      </c>
      <c r="G1449" s="0" t="s">
        <v>2887</v>
      </c>
      <c r="H1449" s="0" t="str">
        <f aca="false">VLOOKUP(G1449,A$2:B$5723,2,0)</f>
        <v>Mine</v>
      </c>
    </row>
    <row r="1450" customFormat="false" ht="13.8" hidden="false" customHeight="false" outlineLevel="0" collapsed="false">
      <c r="A1450" s="0" t="s">
        <v>2888</v>
      </c>
      <c r="B1450" s="0" t="str">
        <f aca="false">$E$8</f>
        <v>Mine</v>
      </c>
      <c r="G1450" s="0" t="s">
        <v>2889</v>
      </c>
      <c r="H1450" s="0" t="str">
        <f aca="false">VLOOKUP(G1450,A$2:B$5723,2,0)</f>
        <v>Msc</v>
      </c>
    </row>
    <row r="1451" customFormat="false" ht="13.8" hidden="false" customHeight="false" outlineLevel="0" collapsed="false">
      <c r="A1451" s="0" t="s">
        <v>1965</v>
      </c>
      <c r="B1451" s="0" t="str">
        <f aca="false">$E$8</f>
        <v>Mine</v>
      </c>
      <c r="G1451" s="0" t="s">
        <v>1837</v>
      </c>
      <c r="H1451" s="0" t="str">
        <f aca="false">VLOOKUP(G1451,A$2:B$5723,2,0)</f>
        <v>Solv.</v>
      </c>
    </row>
    <row r="1452" customFormat="false" ht="13.8" hidden="false" customHeight="false" outlineLevel="0" collapsed="false">
      <c r="A1452" s="0" t="s">
        <v>2890</v>
      </c>
      <c r="B1452" s="0" t="str">
        <f aca="false">$E$8</f>
        <v>Mine</v>
      </c>
      <c r="G1452" s="0" t="s">
        <v>2891</v>
      </c>
      <c r="H1452" s="0" t="str">
        <f aca="false">VLOOKUP(G1452,A$2:B$5723,2,0)</f>
        <v>Msc</v>
      </c>
    </row>
    <row r="1453" customFormat="false" ht="13.8" hidden="false" customHeight="false" outlineLevel="0" collapsed="false">
      <c r="A1453" s="0" t="s">
        <v>2892</v>
      </c>
      <c r="B1453" s="0" t="str">
        <f aca="false">$E$8</f>
        <v>Mine</v>
      </c>
      <c r="G1453" s="0" t="s">
        <v>2893</v>
      </c>
      <c r="H1453" s="0" t="str">
        <f aca="false">VLOOKUP(G1453,A$2:B$5723,2,0)</f>
        <v>Msc</v>
      </c>
    </row>
    <row r="1454" customFormat="false" ht="13.8" hidden="false" customHeight="false" outlineLevel="0" collapsed="false">
      <c r="A1454" s="0" t="s">
        <v>2894</v>
      </c>
      <c r="B1454" s="0" t="str">
        <f aca="false">$E$8</f>
        <v>Mine</v>
      </c>
      <c r="G1454" s="0" t="s">
        <v>2895</v>
      </c>
      <c r="H1454" s="0" t="str">
        <f aca="false">VLOOKUP(G1454,A$2:B$5723,2,0)</f>
        <v>Msc</v>
      </c>
    </row>
    <row r="1455" customFormat="false" ht="13.8" hidden="false" customHeight="false" outlineLevel="0" collapsed="false">
      <c r="A1455" s="0" t="s">
        <v>2896</v>
      </c>
      <c r="B1455" s="0" t="str">
        <f aca="false">$E$8</f>
        <v>Mine</v>
      </c>
      <c r="G1455" s="0" t="s">
        <v>2897</v>
      </c>
      <c r="H1455" s="0" t="str">
        <f aca="false">VLOOKUP(G1455,A$2:B$5723,2,0)</f>
        <v>Ind</v>
      </c>
    </row>
    <row r="1456" customFormat="false" ht="13.8" hidden="false" customHeight="false" outlineLevel="0" collapsed="false">
      <c r="A1456" s="0" t="s">
        <v>2898</v>
      </c>
      <c r="B1456" s="0" t="str">
        <f aca="false">$E$8</f>
        <v>Mine</v>
      </c>
      <c r="G1456" s="0" t="s">
        <v>1745</v>
      </c>
      <c r="H1456" s="0" t="str">
        <f aca="false">VLOOKUP(G1456,A$2:B$5723,2,0)</f>
        <v>Solv.</v>
      </c>
    </row>
    <row r="1457" customFormat="false" ht="13.8" hidden="false" customHeight="false" outlineLevel="0" collapsed="false">
      <c r="A1457" s="0" t="s">
        <v>1273</v>
      </c>
      <c r="B1457" s="0" t="str">
        <f aca="false">$E$8</f>
        <v>Mine</v>
      </c>
      <c r="G1457" s="0" t="s">
        <v>1537</v>
      </c>
      <c r="H1457" s="0" t="str">
        <f aca="false">VLOOKUP(G1457,A$2:B$5723,2,0)</f>
        <v>Solv.</v>
      </c>
    </row>
    <row r="1458" customFormat="false" ht="13.8" hidden="false" customHeight="false" outlineLevel="0" collapsed="false">
      <c r="A1458" s="0" t="s">
        <v>2899</v>
      </c>
      <c r="B1458" s="0" t="str">
        <f aca="false">$E$8</f>
        <v>Mine</v>
      </c>
      <c r="G1458" s="0" t="s">
        <v>2900</v>
      </c>
      <c r="H1458" s="0" t="str">
        <f aca="false">VLOOKUP(G1458,A$2:B$5723,2,0)</f>
        <v>Msc</v>
      </c>
    </row>
    <row r="1459" customFormat="false" ht="13.8" hidden="false" customHeight="false" outlineLevel="0" collapsed="false">
      <c r="A1459" s="0" t="s">
        <v>2901</v>
      </c>
      <c r="B1459" s="0" t="str">
        <f aca="false">$E$8</f>
        <v>Mine</v>
      </c>
      <c r="G1459" s="0" t="s">
        <v>2902</v>
      </c>
      <c r="H1459" s="0" t="str">
        <f aca="false">VLOOKUP(G1459,A$2:B$5723,2,0)</f>
        <v>Msc</v>
      </c>
    </row>
    <row r="1460" customFormat="false" ht="13.8" hidden="false" customHeight="false" outlineLevel="0" collapsed="false">
      <c r="A1460" s="0" t="s">
        <v>2903</v>
      </c>
      <c r="B1460" s="0" t="str">
        <f aca="false">$E$8</f>
        <v>Mine</v>
      </c>
      <c r="G1460" s="0" t="s">
        <v>2904</v>
      </c>
      <c r="H1460" s="0" t="str">
        <f aca="false">VLOOKUP(G1460,A$2:B$5723,2,0)</f>
        <v>Solv.</v>
      </c>
    </row>
    <row r="1461" customFormat="false" ht="13.8" hidden="false" customHeight="false" outlineLevel="0" collapsed="false">
      <c r="A1461" s="0" t="s">
        <v>2905</v>
      </c>
      <c r="B1461" s="0" t="str">
        <f aca="false">$E$8</f>
        <v>Mine</v>
      </c>
      <c r="G1461" s="0" t="s">
        <v>2906</v>
      </c>
      <c r="H1461" s="0" t="str">
        <f aca="false">VLOOKUP(G1461,A$2:B$5723,2,0)</f>
        <v>Msc</v>
      </c>
    </row>
    <row r="1462" customFormat="false" ht="13.8" hidden="false" customHeight="false" outlineLevel="0" collapsed="false">
      <c r="A1462" s="0" t="s">
        <v>1358</v>
      </c>
      <c r="B1462" s="0" t="str">
        <f aca="false">$E$8</f>
        <v>Mine</v>
      </c>
      <c r="G1462" s="0" t="s">
        <v>2907</v>
      </c>
      <c r="H1462" s="0" t="str">
        <f aca="false">VLOOKUP(G1462,A$2:B$5723,2,0)</f>
        <v>Msc</v>
      </c>
    </row>
    <row r="1463" customFormat="false" ht="13.8" hidden="false" customHeight="false" outlineLevel="0" collapsed="false">
      <c r="A1463" s="0" t="s">
        <v>2908</v>
      </c>
      <c r="B1463" s="0" t="str">
        <f aca="false">$E$8</f>
        <v>Mine</v>
      </c>
      <c r="G1463" s="0" t="s">
        <v>2909</v>
      </c>
      <c r="H1463" s="0" t="str">
        <f aca="false">VLOOKUP(G1463,A$2:B$5723,2,0)</f>
        <v>Ind</v>
      </c>
    </row>
    <row r="1464" customFormat="false" ht="13.8" hidden="false" customHeight="false" outlineLevel="0" collapsed="false">
      <c r="A1464" s="0" t="s">
        <v>2910</v>
      </c>
      <c r="B1464" s="0" t="str">
        <f aca="false">$E$8</f>
        <v>Mine</v>
      </c>
      <c r="G1464" s="0" t="s">
        <v>1943</v>
      </c>
      <c r="H1464" s="0" t="str">
        <f aca="false">VLOOKUP(G1464,A$2:B$5723,2,0)</f>
        <v>Solv.</v>
      </c>
    </row>
    <row r="1465" customFormat="false" ht="13.8" hidden="false" customHeight="false" outlineLevel="0" collapsed="false">
      <c r="A1465" s="0" t="s">
        <v>1982</v>
      </c>
      <c r="B1465" s="0" t="str">
        <f aca="false">$E$8</f>
        <v>Mine</v>
      </c>
      <c r="G1465" s="0" t="s">
        <v>2911</v>
      </c>
      <c r="H1465" s="0" t="str">
        <f aca="false">VLOOKUP(G1465,A$2:B$5723,2,0)</f>
        <v>Mine</v>
      </c>
    </row>
    <row r="1466" customFormat="false" ht="13.8" hidden="false" customHeight="false" outlineLevel="0" collapsed="false">
      <c r="A1466" s="0" t="s">
        <v>1471</v>
      </c>
      <c r="B1466" s="0" t="str">
        <f aca="false">$E$8</f>
        <v>Mine</v>
      </c>
      <c r="G1466" s="0" t="s">
        <v>2912</v>
      </c>
      <c r="H1466" s="0" t="str">
        <f aca="false">VLOOKUP(G1466,A$2:B$5723,2,0)</f>
        <v>Msc</v>
      </c>
    </row>
    <row r="1467" customFormat="false" ht="13.8" hidden="false" customHeight="false" outlineLevel="0" collapsed="false">
      <c r="A1467" s="0" t="s">
        <v>2913</v>
      </c>
      <c r="B1467" s="0" t="str">
        <f aca="false">$E$8</f>
        <v>Mine</v>
      </c>
      <c r="G1467" s="0" t="s">
        <v>2914</v>
      </c>
      <c r="H1467" s="0" t="str">
        <f aca="false">VLOOKUP(G1467,A$2:B$5723,2,0)</f>
        <v>Msc</v>
      </c>
    </row>
    <row r="1468" customFormat="false" ht="13.8" hidden="false" customHeight="false" outlineLevel="0" collapsed="false">
      <c r="A1468" s="0" t="s">
        <v>2915</v>
      </c>
      <c r="B1468" s="0" t="str">
        <f aca="false">$E$8</f>
        <v>Mine</v>
      </c>
      <c r="G1468" s="0" t="s">
        <v>2916</v>
      </c>
      <c r="H1468" s="0" t="str">
        <f aca="false">VLOOKUP(G1468,A$2:B$5723,2,0)</f>
        <v>Msc</v>
      </c>
    </row>
    <row r="1469" customFormat="false" ht="13.8" hidden="false" customHeight="false" outlineLevel="0" collapsed="false">
      <c r="A1469" s="0" t="s">
        <v>2450</v>
      </c>
      <c r="B1469" s="0" t="str">
        <f aca="false">$E$8</f>
        <v>Mine</v>
      </c>
      <c r="G1469" s="0" t="s">
        <v>2917</v>
      </c>
      <c r="H1469" s="0" t="str">
        <f aca="false">VLOOKUP(G1469,A$2:B$5723,2,0)</f>
        <v>Cook</v>
      </c>
    </row>
    <row r="1470" customFormat="false" ht="13.8" hidden="false" customHeight="false" outlineLevel="0" collapsed="false">
      <c r="A1470" s="0" t="s">
        <v>2413</v>
      </c>
      <c r="B1470" s="0" t="str">
        <f aca="false">$E$8</f>
        <v>Mine</v>
      </c>
      <c r="G1470" s="0" t="s">
        <v>2918</v>
      </c>
      <c r="H1470" s="0" t="str">
        <f aca="false">VLOOKUP(G1470,A$2:B$5723,2,0)</f>
        <v>Msc</v>
      </c>
    </row>
    <row r="1471" customFormat="false" ht="13.8" hidden="false" customHeight="false" outlineLevel="0" collapsed="false">
      <c r="A1471" s="0" t="s">
        <v>2919</v>
      </c>
      <c r="B1471" s="0" t="str">
        <f aca="false">$E$8</f>
        <v>Mine</v>
      </c>
      <c r="G1471" s="0" t="s">
        <v>2920</v>
      </c>
      <c r="H1471" s="0" t="str">
        <f aca="false">VLOOKUP(G1471,A$2:B$5723,2,0)</f>
        <v>Msc</v>
      </c>
    </row>
    <row r="1472" customFormat="false" ht="13.8" hidden="false" customHeight="false" outlineLevel="0" collapsed="false">
      <c r="A1472" s="0" t="s">
        <v>1161</v>
      </c>
      <c r="B1472" s="0" t="str">
        <f aca="false">$E$8</f>
        <v>Mine</v>
      </c>
      <c r="G1472" s="0" t="s">
        <v>2921</v>
      </c>
      <c r="H1472" s="0" t="str">
        <f aca="false">VLOOKUP(G1472,A$2:B$5723,2,0)</f>
        <v>Msc</v>
      </c>
    </row>
    <row r="1473" customFormat="false" ht="13.8" hidden="false" customHeight="false" outlineLevel="0" collapsed="false">
      <c r="A1473" s="0" t="s">
        <v>2922</v>
      </c>
      <c r="B1473" s="0" t="str">
        <f aca="false">$E$8</f>
        <v>Mine</v>
      </c>
      <c r="G1473" s="0" t="s">
        <v>2923</v>
      </c>
      <c r="H1473" s="0" t="str">
        <f aca="false">VLOOKUP(G1473,A$2:B$5723,2,0)</f>
        <v>Msc</v>
      </c>
    </row>
    <row r="1474" customFormat="false" ht="13.8" hidden="false" customHeight="false" outlineLevel="0" collapsed="false">
      <c r="A1474" s="0" t="s">
        <v>2924</v>
      </c>
      <c r="B1474" s="0" t="str">
        <f aca="false">$E$8</f>
        <v>Mine</v>
      </c>
      <c r="G1474" s="0" t="s">
        <v>2925</v>
      </c>
      <c r="H1474" s="0" t="str">
        <f aca="false">VLOOKUP(G1474,A$2:B$5723,2,0)</f>
        <v>Waste</v>
      </c>
    </row>
    <row r="1475" customFormat="false" ht="13.8" hidden="false" customHeight="false" outlineLevel="0" collapsed="false">
      <c r="A1475" s="0" t="s">
        <v>2926</v>
      </c>
      <c r="B1475" s="0" t="str">
        <f aca="false">$E$8</f>
        <v>Mine</v>
      </c>
      <c r="G1475" s="0" t="s">
        <v>2927</v>
      </c>
      <c r="H1475" s="0" t="str">
        <f aca="false">VLOOKUP(G1475,A$2:B$5723,2,0)</f>
        <v>Msc</v>
      </c>
    </row>
    <row r="1476" customFormat="false" ht="13.8" hidden="false" customHeight="false" outlineLevel="0" collapsed="false">
      <c r="A1476" s="0" t="s">
        <v>2928</v>
      </c>
      <c r="B1476" s="0" t="str">
        <f aca="false">$E$8</f>
        <v>Mine</v>
      </c>
      <c r="G1476" s="0" t="s">
        <v>2929</v>
      </c>
      <c r="H1476" s="0" t="str">
        <f aca="false">VLOOKUP(G1476,A$2:B$5723,2,0)</f>
        <v>Ind</v>
      </c>
    </row>
    <row r="1477" customFormat="false" ht="13.8" hidden="false" customHeight="false" outlineLevel="0" collapsed="false">
      <c r="A1477" s="0" t="s">
        <v>2930</v>
      </c>
      <c r="B1477" s="0" t="str">
        <f aca="false">$E$8</f>
        <v>Mine</v>
      </c>
      <c r="G1477" s="0" t="s">
        <v>2172</v>
      </c>
      <c r="H1477" s="0" t="str">
        <f aca="false">VLOOKUP(G1477,A$2:B$5723,2,0)</f>
        <v>Ind</v>
      </c>
    </row>
    <row r="1478" customFormat="false" ht="13.8" hidden="false" customHeight="false" outlineLevel="0" collapsed="false">
      <c r="A1478" s="0" t="s">
        <v>2931</v>
      </c>
      <c r="B1478" s="0" t="str">
        <f aca="false">$E$8</f>
        <v>Mine</v>
      </c>
      <c r="G1478" s="0" t="s">
        <v>1878</v>
      </c>
      <c r="H1478" s="0" t="str">
        <f aca="false">VLOOKUP(G1478,A$2:B$5723,2,0)</f>
        <v>Solv.</v>
      </c>
    </row>
    <row r="1479" customFormat="false" ht="13.8" hidden="false" customHeight="false" outlineLevel="0" collapsed="false">
      <c r="A1479" s="0" t="s">
        <v>1343</v>
      </c>
      <c r="B1479" s="0" t="str">
        <f aca="false">$E$8</f>
        <v>Mine</v>
      </c>
      <c r="G1479" s="0" t="s">
        <v>2932</v>
      </c>
      <c r="H1479" s="0" t="str">
        <f aca="false">VLOOKUP(G1479,A$2:B$5723,2,0)</f>
        <v>Ind</v>
      </c>
    </row>
    <row r="1480" customFormat="false" ht="13.8" hidden="false" customHeight="false" outlineLevel="0" collapsed="false">
      <c r="A1480" s="0" t="n">
        <v>2325030000</v>
      </c>
      <c r="B1480" s="0" t="str">
        <f aca="false">$E$8</f>
        <v>Mine</v>
      </c>
      <c r="G1480" s="0" t="s">
        <v>2933</v>
      </c>
      <c r="H1480" s="0" t="str">
        <f aca="false">VLOOKUP(G1480,A$2:B$5723,2,0)</f>
        <v>Ind</v>
      </c>
    </row>
    <row r="1481" customFormat="false" ht="13.8" hidden="false" customHeight="false" outlineLevel="0" collapsed="false">
      <c r="A1481" s="0" t="s">
        <v>2934</v>
      </c>
      <c r="B1481" s="0" t="str">
        <f aca="false">$E$8</f>
        <v>Mine</v>
      </c>
      <c r="G1481" s="0" t="s">
        <v>2935</v>
      </c>
      <c r="H1481" s="0" t="str">
        <f aca="false">VLOOKUP(G1481,A$2:B$5723,2,0)</f>
        <v>Msc</v>
      </c>
    </row>
    <row r="1482" customFormat="false" ht="13.8" hidden="false" customHeight="false" outlineLevel="0" collapsed="false">
      <c r="A1482" s="0" t="s">
        <v>2936</v>
      </c>
      <c r="B1482" s="0" t="str">
        <f aca="false">$E$8</f>
        <v>Mine</v>
      </c>
      <c r="G1482" s="0" t="s">
        <v>2937</v>
      </c>
      <c r="H1482" s="0" t="str">
        <f aca="false">VLOOKUP(G1482,A$2:B$5723,2,0)</f>
        <v>Msc</v>
      </c>
    </row>
    <row r="1483" customFormat="false" ht="13.8" hidden="false" customHeight="false" outlineLevel="0" collapsed="false">
      <c r="A1483" s="0" t="s">
        <v>2256</v>
      </c>
      <c r="B1483" s="0" t="str">
        <f aca="false">$E$8</f>
        <v>Mine</v>
      </c>
      <c r="G1483" s="0" t="s">
        <v>2938</v>
      </c>
      <c r="H1483" s="0" t="str">
        <f aca="false">VLOOKUP(G1483,A$2:B$5723,2,0)</f>
        <v>Msc</v>
      </c>
    </row>
    <row r="1484" customFormat="false" ht="13.8" hidden="false" customHeight="false" outlineLevel="0" collapsed="false">
      <c r="A1484" s="0" t="s">
        <v>880</v>
      </c>
      <c r="B1484" s="0" t="str">
        <f aca="false">$E$8</f>
        <v>Mine</v>
      </c>
      <c r="G1484" s="0" t="s">
        <v>2939</v>
      </c>
      <c r="H1484" s="0" t="str">
        <f aca="false">VLOOKUP(G1484,A$2:B$5723,2,0)</f>
        <v>Waste</v>
      </c>
    </row>
    <row r="1485" customFormat="false" ht="13.8" hidden="false" customHeight="false" outlineLevel="0" collapsed="false">
      <c r="A1485" s="0" t="s">
        <v>2440</v>
      </c>
      <c r="B1485" s="0" t="str">
        <f aca="false">$E$8</f>
        <v>Mine</v>
      </c>
      <c r="G1485" s="0" t="s">
        <v>2940</v>
      </c>
      <c r="H1485" s="0" t="str">
        <f aca="false">VLOOKUP(G1485,A$2:B$5723,2,0)</f>
        <v>Msc</v>
      </c>
    </row>
    <row r="1486" customFormat="false" ht="13.8" hidden="false" customHeight="false" outlineLevel="0" collapsed="false">
      <c r="A1486" s="0" t="s">
        <v>2941</v>
      </c>
      <c r="B1486" s="0" t="str">
        <f aca="false">$E$8</f>
        <v>Mine</v>
      </c>
      <c r="G1486" s="0" t="s">
        <v>2942</v>
      </c>
      <c r="H1486" s="0" t="str">
        <f aca="false">VLOOKUP(G1486,A$2:B$5723,2,0)</f>
        <v>Ag</v>
      </c>
    </row>
    <row r="1487" customFormat="false" ht="13.8" hidden="false" customHeight="false" outlineLevel="0" collapsed="false">
      <c r="A1487" s="0" t="s">
        <v>2943</v>
      </c>
      <c r="B1487" s="0" t="str">
        <f aca="false">$E$8</f>
        <v>Mine</v>
      </c>
      <c r="G1487" s="0" t="s">
        <v>2944</v>
      </c>
      <c r="H1487" s="0" t="str">
        <f aca="false">VLOOKUP(G1487,A$2:B$5723,2,0)</f>
        <v>Ind</v>
      </c>
    </row>
    <row r="1488" customFormat="false" ht="13.8" hidden="false" customHeight="false" outlineLevel="0" collapsed="false">
      <c r="A1488" s="0" t="s">
        <v>2945</v>
      </c>
      <c r="B1488" s="0" t="str">
        <f aca="false">$E$8</f>
        <v>Mine</v>
      </c>
      <c r="G1488" s="0" t="s">
        <v>2946</v>
      </c>
      <c r="H1488" s="0" t="str">
        <f aca="false">VLOOKUP(G1488,A$2:B$5723,2,0)</f>
        <v>Msc</v>
      </c>
    </row>
    <row r="1489" customFormat="false" ht="13.8" hidden="false" customHeight="false" outlineLevel="0" collapsed="false">
      <c r="A1489" s="0" t="s">
        <v>2947</v>
      </c>
      <c r="B1489" s="0" t="str">
        <f aca="false">$E$8</f>
        <v>Mine</v>
      </c>
      <c r="G1489" s="0" t="s">
        <v>2948</v>
      </c>
      <c r="H1489" s="0" t="str">
        <f aca="false">VLOOKUP(G1489,A$2:B$5723,2,0)</f>
        <v>Mine</v>
      </c>
    </row>
    <row r="1490" customFormat="false" ht="13.8" hidden="false" customHeight="false" outlineLevel="0" collapsed="false">
      <c r="A1490" s="0" t="s">
        <v>1225</v>
      </c>
      <c r="B1490" s="0" t="str">
        <f aca="false">$E$8</f>
        <v>Mine</v>
      </c>
      <c r="G1490" s="0" t="s">
        <v>2949</v>
      </c>
      <c r="H1490" s="0" t="str">
        <f aca="false">VLOOKUP(G1490,A$2:B$5723,2,0)</f>
        <v>Msc</v>
      </c>
    </row>
    <row r="1491" customFormat="false" ht="13.8" hidden="false" customHeight="false" outlineLevel="0" collapsed="false">
      <c r="A1491" s="0" t="s">
        <v>2950</v>
      </c>
      <c r="B1491" s="0" t="str">
        <f aca="false">$E$8</f>
        <v>Mine</v>
      </c>
      <c r="G1491" s="0" t="s">
        <v>1235</v>
      </c>
      <c r="H1491" s="0" t="str">
        <f aca="false">VLOOKUP(G1491,A$2:B$5723,2,0)</f>
        <v>Ind</v>
      </c>
    </row>
    <row r="1492" customFormat="false" ht="13.8" hidden="false" customHeight="false" outlineLevel="0" collapsed="false">
      <c r="A1492" s="0" t="s">
        <v>2951</v>
      </c>
      <c r="B1492" s="0" t="str">
        <f aca="false">$E$8</f>
        <v>Mine</v>
      </c>
      <c r="G1492" s="0" t="s">
        <v>2952</v>
      </c>
      <c r="H1492" s="0" t="str">
        <f aca="false">VLOOKUP(G1492,A$2:B$5723,2,0)</f>
        <v>Waste</v>
      </c>
    </row>
    <row r="1493" customFormat="false" ht="13.8" hidden="false" customHeight="false" outlineLevel="0" collapsed="false">
      <c r="A1493" s="0" t="s">
        <v>2953</v>
      </c>
      <c r="B1493" s="0" t="str">
        <f aca="false">$E$8</f>
        <v>Mine</v>
      </c>
      <c r="G1493" s="0" t="s">
        <v>2954</v>
      </c>
      <c r="H1493" s="0" t="str">
        <f aca="false">VLOOKUP(G1493,A$2:B$5723,2,0)</f>
        <v>Msc</v>
      </c>
    </row>
    <row r="1494" customFormat="false" ht="13.8" hidden="false" customHeight="false" outlineLevel="0" collapsed="false">
      <c r="A1494" s="0" t="s">
        <v>2955</v>
      </c>
      <c r="B1494" s="0" t="str">
        <f aca="false">$E$8</f>
        <v>Mine</v>
      </c>
      <c r="G1494" s="0" t="s">
        <v>2956</v>
      </c>
      <c r="H1494" s="0" t="str">
        <f aca="false">VLOOKUP(G1494,A$2:B$5723,2,0)</f>
        <v>Pet</v>
      </c>
    </row>
    <row r="1495" customFormat="false" ht="13.8" hidden="false" customHeight="false" outlineLevel="0" collapsed="false">
      <c r="A1495" s="0" t="s">
        <v>2957</v>
      </c>
      <c r="B1495" s="0" t="str">
        <f aca="false">$E$8</f>
        <v>Mine</v>
      </c>
      <c r="G1495" s="0" t="s">
        <v>2958</v>
      </c>
      <c r="H1495" s="0" t="str">
        <f aca="false">VLOOKUP(G1495,A$2:B$5723,2,0)</f>
        <v>Pet</v>
      </c>
    </row>
    <row r="1496" customFormat="false" ht="13.8" hidden="false" customHeight="false" outlineLevel="0" collapsed="false">
      <c r="A1496" s="0" t="s">
        <v>2112</v>
      </c>
      <c r="B1496" s="0" t="str">
        <f aca="false">$E$8</f>
        <v>Mine</v>
      </c>
      <c r="G1496" s="0" t="s">
        <v>731</v>
      </c>
      <c r="H1496" s="0" t="str">
        <f aca="false">VLOOKUP(G1496,A$2:B$5723,2,0)</f>
        <v>Elec</v>
      </c>
    </row>
    <row r="1497" customFormat="false" ht="13.8" hidden="false" customHeight="false" outlineLevel="0" collapsed="false">
      <c r="A1497" s="0" t="s">
        <v>2700</v>
      </c>
      <c r="B1497" s="0" t="str">
        <f aca="false">$E$8</f>
        <v>Mine</v>
      </c>
      <c r="G1497" s="0" t="s">
        <v>2959</v>
      </c>
      <c r="H1497" s="0" t="str">
        <f aca="false">VLOOKUP(G1497,A$2:B$5723,2,0)</f>
        <v>Pet</v>
      </c>
    </row>
    <row r="1498" customFormat="false" ht="13.8" hidden="false" customHeight="false" outlineLevel="0" collapsed="false">
      <c r="A1498" s="0" t="s">
        <v>1131</v>
      </c>
      <c r="B1498" s="0" t="str">
        <f aca="false">$E$8</f>
        <v>Mine</v>
      </c>
      <c r="G1498" s="0" t="s">
        <v>2960</v>
      </c>
      <c r="H1498" s="0" t="str">
        <f aca="false">VLOOKUP(G1498,A$2:B$5723,2,0)</f>
        <v>Msc</v>
      </c>
    </row>
    <row r="1499" customFormat="false" ht="13.8" hidden="false" customHeight="false" outlineLevel="0" collapsed="false">
      <c r="A1499" s="0" t="s">
        <v>1211</v>
      </c>
      <c r="B1499" s="0" t="str">
        <f aca="false">$E$8</f>
        <v>Mine</v>
      </c>
      <c r="G1499" s="0" t="s">
        <v>2961</v>
      </c>
      <c r="H1499" s="0" t="str">
        <f aca="false">VLOOKUP(G1499,A$2:B$5723,2,0)</f>
        <v>Pet</v>
      </c>
    </row>
    <row r="1500" customFormat="false" ht="13.8" hidden="false" customHeight="false" outlineLevel="0" collapsed="false">
      <c r="A1500" s="0" t="s">
        <v>2962</v>
      </c>
      <c r="B1500" s="0" t="str">
        <f aca="false">$E$8</f>
        <v>Mine</v>
      </c>
      <c r="G1500" s="0" t="s">
        <v>2963</v>
      </c>
      <c r="H1500" s="0" t="str">
        <f aca="false">VLOOKUP(G1500,A$2:B$5723,2,0)</f>
        <v>Ind</v>
      </c>
    </row>
    <row r="1501" customFormat="false" ht="13.8" hidden="false" customHeight="false" outlineLevel="0" collapsed="false">
      <c r="A1501" s="0" t="s">
        <v>2528</v>
      </c>
      <c r="B1501" s="0" t="str">
        <f aca="false">$E$8</f>
        <v>Mine</v>
      </c>
      <c r="G1501" s="0" t="s">
        <v>2964</v>
      </c>
      <c r="H1501" s="0" t="str">
        <f aca="false">VLOOKUP(G1501,A$2:B$5723,2,0)</f>
        <v>Msc</v>
      </c>
    </row>
    <row r="1502" customFormat="false" ht="13.8" hidden="false" customHeight="false" outlineLevel="0" collapsed="false">
      <c r="A1502" s="0" t="s">
        <v>2965</v>
      </c>
      <c r="B1502" s="0" t="str">
        <f aca="false">$E$8</f>
        <v>Mine</v>
      </c>
      <c r="G1502" s="0" t="s">
        <v>2966</v>
      </c>
      <c r="H1502" s="0" t="str">
        <f aca="false">VLOOKUP(G1502,A$2:B$5723,2,0)</f>
        <v>Msc</v>
      </c>
    </row>
    <row r="1503" customFormat="false" ht="13.8" hidden="false" customHeight="false" outlineLevel="0" collapsed="false">
      <c r="A1503" s="0" t="s">
        <v>2967</v>
      </c>
      <c r="B1503" s="0" t="str">
        <f aca="false">$E$8</f>
        <v>Mine</v>
      </c>
      <c r="G1503" s="0" t="s">
        <v>2968</v>
      </c>
      <c r="H1503" s="0" t="str">
        <f aca="false">VLOOKUP(G1503,A$2:B$5723,2,0)</f>
        <v>Msc</v>
      </c>
    </row>
    <row r="1504" customFormat="false" ht="13.8" hidden="false" customHeight="false" outlineLevel="0" collapsed="false">
      <c r="A1504" s="0" t="s">
        <v>2969</v>
      </c>
      <c r="B1504" s="0" t="str">
        <f aca="false">$E$8</f>
        <v>Mine</v>
      </c>
      <c r="G1504" s="0" t="s">
        <v>2970</v>
      </c>
      <c r="H1504" s="0" t="str">
        <f aca="false">VLOOKUP(G1504,A$2:B$5723,2,0)</f>
        <v>Msc</v>
      </c>
    </row>
    <row r="1505" customFormat="false" ht="13.8" hidden="false" customHeight="false" outlineLevel="0" collapsed="false">
      <c r="A1505" s="0" t="s">
        <v>2971</v>
      </c>
      <c r="B1505" s="0" t="str">
        <f aca="false">$E$8</f>
        <v>Mine</v>
      </c>
      <c r="G1505" s="0" t="s">
        <v>2972</v>
      </c>
      <c r="H1505" s="0" t="str">
        <f aca="false">VLOOKUP(G1505,A$2:B$5723,2,0)</f>
        <v>Ind</v>
      </c>
    </row>
    <row r="1506" customFormat="false" ht="13.8" hidden="false" customHeight="false" outlineLevel="0" collapsed="false">
      <c r="A1506" s="0" t="s">
        <v>1242</v>
      </c>
      <c r="B1506" s="0" t="str">
        <f aca="false">$E$8</f>
        <v>Mine</v>
      </c>
      <c r="G1506" s="0" t="s">
        <v>2973</v>
      </c>
      <c r="H1506" s="0" t="str">
        <f aca="false">VLOOKUP(G1506,A$2:B$5723,2,0)</f>
        <v>Mine</v>
      </c>
    </row>
    <row r="1507" customFormat="false" ht="13.8" hidden="false" customHeight="false" outlineLevel="0" collapsed="false">
      <c r="A1507" s="0" t="s">
        <v>2974</v>
      </c>
      <c r="B1507" s="0" t="str">
        <f aca="false">$E$8</f>
        <v>Mine</v>
      </c>
      <c r="G1507" s="0" t="s">
        <v>2975</v>
      </c>
      <c r="H1507" s="0" t="str">
        <f aca="false">VLOOKUP(G1507,A$2:B$5723,2,0)</f>
        <v>Mine</v>
      </c>
    </row>
    <row r="1508" customFormat="false" ht="13.8" hidden="false" customHeight="false" outlineLevel="0" collapsed="false">
      <c r="A1508" s="0" t="s">
        <v>2976</v>
      </c>
      <c r="B1508" s="0" t="str">
        <f aca="false">$E$8</f>
        <v>Mine</v>
      </c>
      <c r="G1508" s="0" t="s">
        <v>2637</v>
      </c>
      <c r="H1508" s="0" t="str">
        <f aca="false">VLOOKUP(G1508,A$2:B$5723,2,0)</f>
        <v>Ind</v>
      </c>
    </row>
    <row r="1509" customFormat="false" ht="13.8" hidden="false" customHeight="false" outlineLevel="0" collapsed="false">
      <c r="A1509" s="0" t="s">
        <v>2977</v>
      </c>
      <c r="B1509" s="0" t="str">
        <f aca="false">$E$8</f>
        <v>Mine</v>
      </c>
      <c r="G1509" s="0" t="s">
        <v>1748</v>
      </c>
      <c r="H1509" s="0" t="str">
        <f aca="false">VLOOKUP(G1509,A$2:B$5723,2,0)</f>
        <v>Solv.</v>
      </c>
    </row>
    <row r="1510" customFormat="false" ht="13.8" hidden="false" customHeight="false" outlineLevel="0" collapsed="false">
      <c r="A1510" s="0" t="s">
        <v>2068</v>
      </c>
      <c r="B1510" s="0" t="str">
        <f aca="false">$E$8</f>
        <v>Mine</v>
      </c>
      <c r="G1510" s="0" t="s">
        <v>2978</v>
      </c>
      <c r="H1510" s="0" t="str">
        <f aca="false">VLOOKUP(G1510,A$2:B$5723,2,0)</f>
        <v>Off Hwy</v>
      </c>
    </row>
    <row r="1511" customFormat="false" ht="13.8" hidden="false" customHeight="false" outlineLevel="0" collapsed="false">
      <c r="A1511" s="0" t="s">
        <v>2979</v>
      </c>
      <c r="B1511" s="0" t="str">
        <f aca="false">$E$8</f>
        <v>Mine</v>
      </c>
      <c r="G1511" s="0" t="s">
        <v>557</v>
      </c>
      <c r="H1511" s="0" t="str">
        <f aca="false">VLOOKUP(G1511,A$2:B$5723,2,0)</f>
        <v>Ag</v>
      </c>
    </row>
    <row r="1512" customFormat="false" ht="13.8" hidden="false" customHeight="false" outlineLevel="0" collapsed="false">
      <c r="A1512" s="0" t="s">
        <v>2980</v>
      </c>
      <c r="B1512" s="0" t="str">
        <f aca="false">$E$8</f>
        <v>Mine</v>
      </c>
      <c r="G1512" s="0" t="s">
        <v>2884</v>
      </c>
      <c r="H1512" s="0" t="str">
        <f aca="false">VLOOKUP(G1512,A$2:B$5723,2,0)</f>
        <v>Mine</v>
      </c>
    </row>
    <row r="1513" customFormat="false" ht="13.8" hidden="false" customHeight="false" outlineLevel="0" collapsed="false">
      <c r="A1513" s="0" t="s">
        <v>2072</v>
      </c>
      <c r="B1513" s="0" t="str">
        <f aca="false">$E$8</f>
        <v>Mine</v>
      </c>
      <c r="G1513" s="0" t="s">
        <v>904</v>
      </c>
      <c r="H1513" s="0" t="str">
        <f aca="false">VLOOKUP(G1513,A$2:B$5723,2,0)</f>
        <v>Ind</v>
      </c>
    </row>
    <row r="1514" customFormat="false" ht="13.8" hidden="false" customHeight="false" outlineLevel="0" collapsed="false">
      <c r="A1514" s="0" t="s">
        <v>2981</v>
      </c>
      <c r="B1514" s="0" t="str">
        <f aca="false">$E$8</f>
        <v>Mine</v>
      </c>
      <c r="G1514" s="0" t="s">
        <v>2982</v>
      </c>
      <c r="H1514" s="0" t="str">
        <f aca="false">VLOOKUP(G1514,A$2:B$5723,2,0)</f>
        <v>Ind</v>
      </c>
    </row>
    <row r="1515" customFormat="false" ht="13.8" hidden="false" customHeight="false" outlineLevel="0" collapsed="false">
      <c r="A1515" s="0" t="s">
        <v>2983</v>
      </c>
      <c r="B1515" s="0" t="str">
        <f aca="false">$E$8</f>
        <v>Mine</v>
      </c>
      <c r="G1515" s="0" t="s">
        <v>2984</v>
      </c>
      <c r="H1515" s="0" t="str">
        <f aca="false">VLOOKUP(G1515,A$2:B$5723,2,0)</f>
        <v>Msc</v>
      </c>
    </row>
    <row r="1516" customFormat="false" ht="13.8" hidden="false" customHeight="false" outlineLevel="0" collapsed="false">
      <c r="A1516" s="0" t="s">
        <v>2985</v>
      </c>
      <c r="B1516" s="0" t="str">
        <f aca="false">$E$8</f>
        <v>Mine</v>
      </c>
      <c r="G1516" s="0" t="s">
        <v>985</v>
      </c>
      <c r="H1516" s="0" t="str">
        <f aca="false">VLOOKUP(G1516,A$2:B$5723,2,0)</f>
        <v>Ind</v>
      </c>
    </row>
    <row r="1517" customFormat="false" ht="13.8" hidden="false" customHeight="false" outlineLevel="0" collapsed="false">
      <c r="A1517" s="0" t="n">
        <v>2305070000</v>
      </c>
      <c r="B1517" s="0" t="str">
        <f aca="false">$E$8</f>
        <v>Mine</v>
      </c>
      <c r="G1517" s="0" t="s">
        <v>2986</v>
      </c>
      <c r="H1517" s="0" t="str">
        <f aca="false">VLOOKUP(G1517,A$2:B$5723,2,0)</f>
        <v>Off Hwy</v>
      </c>
    </row>
    <row r="1518" customFormat="false" ht="13.8" hidden="false" customHeight="false" outlineLevel="0" collapsed="false">
      <c r="A1518" s="0" t="s">
        <v>2694</v>
      </c>
      <c r="B1518" s="0" t="str">
        <f aca="false">$E$8</f>
        <v>Mine</v>
      </c>
      <c r="G1518" s="0" t="s">
        <v>2283</v>
      </c>
      <c r="H1518" s="0" t="str">
        <f aca="false">VLOOKUP(G1518,A$2:B$5723,2,0)</f>
        <v>Ind</v>
      </c>
    </row>
    <row r="1519" customFormat="false" ht="13.8" hidden="false" customHeight="false" outlineLevel="0" collapsed="false">
      <c r="A1519" s="0" t="s">
        <v>2987</v>
      </c>
      <c r="B1519" s="0" t="str">
        <f aca="false">$E$8</f>
        <v>Mine</v>
      </c>
      <c r="G1519" s="0" t="s">
        <v>2659</v>
      </c>
      <c r="H1519" s="0" t="str">
        <f aca="false">VLOOKUP(G1519,A$2:B$5723,2,0)</f>
        <v>Ind</v>
      </c>
    </row>
    <row r="1520" customFormat="false" ht="13.8" hidden="false" customHeight="false" outlineLevel="0" collapsed="false">
      <c r="A1520" s="0" t="s">
        <v>2988</v>
      </c>
      <c r="B1520" s="0" t="str">
        <f aca="false">$E$8</f>
        <v>Mine</v>
      </c>
      <c r="G1520" s="0" t="s">
        <v>2989</v>
      </c>
      <c r="H1520" s="0" t="str">
        <f aca="false">VLOOKUP(G1520,A$2:B$5723,2,0)</f>
        <v>Ind</v>
      </c>
    </row>
    <row r="1521" customFormat="false" ht="13.8" hidden="false" customHeight="false" outlineLevel="0" collapsed="false">
      <c r="A1521" s="0" t="s">
        <v>2990</v>
      </c>
      <c r="B1521" s="0" t="str">
        <f aca="false">$E$8</f>
        <v>Mine</v>
      </c>
      <c r="G1521" s="0" t="s">
        <v>2991</v>
      </c>
      <c r="H1521" s="0" t="str">
        <f aca="false">VLOOKUP(G1521,A$2:B$5723,2,0)</f>
        <v>Off Hwy</v>
      </c>
    </row>
    <row r="1522" customFormat="false" ht="13.8" hidden="false" customHeight="false" outlineLevel="0" collapsed="false">
      <c r="A1522" s="0" t="s">
        <v>2992</v>
      </c>
      <c r="B1522" s="0" t="str">
        <f aca="false">$E$8</f>
        <v>Mine</v>
      </c>
      <c r="G1522" s="0" t="s">
        <v>2993</v>
      </c>
      <c r="H1522" s="0" t="str">
        <f aca="false">VLOOKUP(G1522,A$2:B$5723,2,0)</f>
        <v>Pet</v>
      </c>
    </row>
    <row r="1523" customFormat="false" ht="13.8" hidden="false" customHeight="false" outlineLevel="0" collapsed="false">
      <c r="A1523" s="0" t="s">
        <v>1000</v>
      </c>
      <c r="B1523" s="0" t="str">
        <f aca="false">$E$8</f>
        <v>Mine</v>
      </c>
      <c r="G1523" s="0" t="s">
        <v>2994</v>
      </c>
      <c r="H1523" s="0" t="str">
        <f aca="false">VLOOKUP(G1523,A$2:B$5723,2,0)</f>
        <v>Dst</v>
      </c>
    </row>
    <row r="1524" customFormat="false" ht="13.8" hidden="false" customHeight="false" outlineLevel="0" collapsed="false">
      <c r="A1524" s="0" t="s">
        <v>2995</v>
      </c>
      <c r="B1524" s="0" t="str">
        <f aca="false">$E$8</f>
        <v>Mine</v>
      </c>
      <c r="G1524" s="0" t="s">
        <v>2996</v>
      </c>
      <c r="H1524" s="0" t="str">
        <f aca="false">VLOOKUP(G1524,A$2:B$5723,2,0)</f>
        <v>Msc</v>
      </c>
    </row>
    <row r="1525" customFormat="false" ht="13.8" hidden="false" customHeight="false" outlineLevel="0" collapsed="false">
      <c r="A1525" s="0" t="s">
        <v>1883</v>
      </c>
      <c r="B1525" s="0" t="str">
        <f aca="false">$E$8</f>
        <v>Mine</v>
      </c>
      <c r="G1525" s="0" t="s">
        <v>2997</v>
      </c>
      <c r="H1525" s="0" t="str">
        <f aca="false">VLOOKUP(G1525,A$2:B$5723,2,0)</f>
        <v>Msc</v>
      </c>
    </row>
    <row r="1526" customFormat="false" ht="13.8" hidden="false" customHeight="false" outlineLevel="0" collapsed="false">
      <c r="A1526" s="0" t="s">
        <v>2998</v>
      </c>
      <c r="B1526" s="0" t="str">
        <f aca="false">$E$8</f>
        <v>Mine</v>
      </c>
      <c r="G1526" s="0" t="s">
        <v>2999</v>
      </c>
      <c r="H1526" s="0" t="str">
        <f aca="false">VLOOKUP(G1526,A$2:B$5723,2,0)</f>
        <v>Msc</v>
      </c>
    </row>
    <row r="1527" customFormat="false" ht="13.8" hidden="false" customHeight="false" outlineLevel="0" collapsed="false">
      <c r="A1527" s="0" t="s">
        <v>3000</v>
      </c>
      <c r="B1527" s="0" t="str">
        <f aca="false">$E$8</f>
        <v>Mine</v>
      </c>
      <c r="G1527" s="0" t="s">
        <v>999</v>
      </c>
      <c r="H1527" s="0" t="str">
        <f aca="false">VLOOKUP(G1527,A$2:B$5723,2,0)</f>
        <v>Ind</v>
      </c>
    </row>
    <row r="1528" customFormat="false" ht="13.8" hidden="false" customHeight="false" outlineLevel="0" collapsed="false">
      <c r="A1528" s="0" t="s">
        <v>1606</v>
      </c>
      <c r="B1528" s="0" t="str">
        <f aca="false">$E$8</f>
        <v>Mine</v>
      </c>
      <c r="G1528" s="0" t="s">
        <v>3001</v>
      </c>
      <c r="H1528" s="0" t="str">
        <f aca="false">VLOOKUP(G1528,A$2:B$5723,2,0)</f>
        <v>Waste</v>
      </c>
    </row>
    <row r="1529" customFormat="false" ht="13.8" hidden="false" customHeight="false" outlineLevel="0" collapsed="false">
      <c r="A1529" s="0" t="s">
        <v>2764</v>
      </c>
      <c r="B1529" s="0" t="str">
        <f aca="false">$E$8</f>
        <v>Mine</v>
      </c>
      <c r="G1529" s="0" t="s">
        <v>1397</v>
      </c>
      <c r="H1529" s="0" t="str">
        <f aca="false">VLOOKUP(G1529,A$2:B$5723,2,0)</f>
        <v>Ind</v>
      </c>
    </row>
    <row r="1530" customFormat="false" ht="13.8" hidden="false" customHeight="false" outlineLevel="0" collapsed="false">
      <c r="A1530" s="0" t="s">
        <v>830</v>
      </c>
      <c r="B1530" s="0" t="str">
        <f aca="false">$E$8</f>
        <v>Mine</v>
      </c>
      <c r="G1530" s="0" t="s">
        <v>3002</v>
      </c>
      <c r="H1530" s="0" t="str">
        <f aca="false">VLOOKUP(G1530,A$2:B$5723,2,0)</f>
        <v>Msc</v>
      </c>
    </row>
    <row r="1531" customFormat="false" ht="13.8" hidden="false" customHeight="false" outlineLevel="0" collapsed="false">
      <c r="A1531" s="0" t="s">
        <v>3003</v>
      </c>
      <c r="B1531" s="0" t="str">
        <f aca="false">$E$8</f>
        <v>Mine</v>
      </c>
      <c r="G1531" s="0" t="s">
        <v>3004</v>
      </c>
      <c r="H1531" s="0" t="str">
        <f aca="false">VLOOKUP(G1531,A$2:B$5723,2,0)</f>
        <v>Msc</v>
      </c>
    </row>
    <row r="1532" customFormat="false" ht="13.8" hidden="false" customHeight="false" outlineLevel="0" collapsed="false">
      <c r="A1532" s="0" t="s">
        <v>1984</v>
      </c>
      <c r="B1532" s="0" t="str">
        <f aca="false">$E$8</f>
        <v>Mine</v>
      </c>
      <c r="G1532" s="0" t="s">
        <v>2617</v>
      </c>
      <c r="H1532" s="0" t="str">
        <f aca="false">VLOOKUP(G1532,A$2:B$5723,2,0)</f>
        <v>Ind</v>
      </c>
    </row>
    <row r="1533" customFormat="false" ht="13.8" hidden="false" customHeight="false" outlineLevel="0" collapsed="false">
      <c r="A1533" s="0" t="s">
        <v>3005</v>
      </c>
      <c r="B1533" s="0" t="str">
        <f aca="false">$E$8</f>
        <v>Mine</v>
      </c>
      <c r="G1533" s="0" t="s">
        <v>3006</v>
      </c>
      <c r="H1533" s="0" t="str">
        <f aca="false">VLOOKUP(G1533,A$2:B$5723,2,0)</f>
        <v>Waste</v>
      </c>
    </row>
    <row r="1534" customFormat="false" ht="13.8" hidden="false" customHeight="false" outlineLevel="0" collapsed="false">
      <c r="A1534" s="0" t="s">
        <v>3007</v>
      </c>
      <c r="B1534" s="0" t="str">
        <f aca="false">$E$8</f>
        <v>Mine</v>
      </c>
      <c r="G1534" s="0" t="s">
        <v>3008</v>
      </c>
      <c r="H1534" s="0" t="str">
        <f aca="false">VLOOKUP(G1534,A$2:B$5723,2,0)</f>
        <v>Solv.</v>
      </c>
    </row>
    <row r="1535" customFormat="false" ht="13.8" hidden="false" customHeight="false" outlineLevel="0" collapsed="false">
      <c r="A1535" s="0" t="s">
        <v>3009</v>
      </c>
      <c r="B1535" s="0" t="str">
        <f aca="false">$E$8</f>
        <v>Mine</v>
      </c>
      <c r="G1535" s="0" t="s">
        <v>1409</v>
      </c>
      <c r="H1535" s="0" t="str">
        <f aca="false">VLOOKUP(G1535,A$2:B$5723,2,0)</f>
        <v>Solv.</v>
      </c>
    </row>
    <row r="1536" customFormat="false" ht="13.8" hidden="false" customHeight="false" outlineLevel="0" collapsed="false">
      <c r="A1536" s="0" t="s">
        <v>3010</v>
      </c>
      <c r="B1536" s="0" t="str">
        <f aca="false">$E$8</f>
        <v>Mine</v>
      </c>
      <c r="G1536" s="0" t="s">
        <v>3011</v>
      </c>
      <c r="H1536" s="0" t="str">
        <f aca="false">VLOOKUP(G1536,A$2:B$5723,2,0)</f>
        <v>Msc</v>
      </c>
    </row>
    <row r="1537" customFormat="false" ht="13.8" hidden="false" customHeight="false" outlineLevel="0" collapsed="false">
      <c r="A1537" s="0" t="s">
        <v>3012</v>
      </c>
      <c r="B1537" s="0" t="str">
        <f aca="false">$E$8</f>
        <v>Mine</v>
      </c>
      <c r="G1537" s="0" t="s">
        <v>3013</v>
      </c>
      <c r="H1537" s="0" t="str">
        <f aca="false">VLOOKUP(G1537,A$2:B$5723,2,0)</f>
        <v>Msc</v>
      </c>
    </row>
    <row r="1538" customFormat="false" ht="13.8" hidden="false" customHeight="false" outlineLevel="0" collapsed="false">
      <c r="A1538" s="0" t="s">
        <v>3014</v>
      </c>
      <c r="B1538" s="0" t="str">
        <f aca="false">$E$8</f>
        <v>Mine</v>
      </c>
      <c r="G1538" s="0" t="s">
        <v>3015</v>
      </c>
      <c r="H1538" s="0" t="str">
        <f aca="false">VLOOKUP(G1538,A$2:B$5723,2,0)</f>
        <v>Ind</v>
      </c>
    </row>
    <row r="1539" customFormat="false" ht="13.8" hidden="false" customHeight="false" outlineLevel="0" collapsed="false">
      <c r="A1539" s="0" t="s">
        <v>1198</v>
      </c>
      <c r="B1539" s="0" t="str">
        <f aca="false">$E$8</f>
        <v>Mine</v>
      </c>
      <c r="G1539" s="0" t="s">
        <v>3016</v>
      </c>
      <c r="H1539" s="0" t="str">
        <f aca="false">VLOOKUP(G1539,A$2:B$5723,2,0)</f>
        <v>Off Hwy</v>
      </c>
    </row>
    <row r="1540" customFormat="false" ht="13.8" hidden="false" customHeight="false" outlineLevel="0" collapsed="false">
      <c r="A1540" s="0" t="s">
        <v>3017</v>
      </c>
      <c r="B1540" s="0" t="str">
        <f aca="false">$E$8</f>
        <v>Mine</v>
      </c>
      <c r="G1540" s="0" t="s">
        <v>3018</v>
      </c>
      <c r="H1540" s="0" t="str">
        <f aca="false">VLOOKUP(G1540,A$2:B$5723,2,0)</f>
        <v>Mine</v>
      </c>
    </row>
    <row r="1541" customFormat="false" ht="13.8" hidden="false" customHeight="false" outlineLevel="0" collapsed="false">
      <c r="A1541" s="0" t="s">
        <v>3019</v>
      </c>
      <c r="B1541" s="0" t="str">
        <f aca="false">$E$8</f>
        <v>Mine</v>
      </c>
      <c r="G1541" s="0" t="s">
        <v>3020</v>
      </c>
      <c r="H1541" s="0" t="str">
        <f aca="false">VLOOKUP(G1541,A$2:B$5723,2,0)</f>
        <v>Msc</v>
      </c>
    </row>
    <row r="1542" customFormat="false" ht="13.8" hidden="false" customHeight="false" outlineLevel="0" collapsed="false">
      <c r="A1542" s="0" t="s">
        <v>3021</v>
      </c>
      <c r="B1542" s="0" t="str">
        <f aca="false">$E$8</f>
        <v>Mine</v>
      </c>
      <c r="G1542" s="0" t="s">
        <v>3022</v>
      </c>
      <c r="H1542" s="0" t="str">
        <f aca="false">VLOOKUP(G1542,A$2:B$5723,2,0)</f>
        <v>Msc</v>
      </c>
    </row>
    <row r="1543" customFormat="false" ht="13.8" hidden="false" customHeight="false" outlineLevel="0" collapsed="false">
      <c r="A1543" s="0" t="s">
        <v>3023</v>
      </c>
      <c r="B1543" s="0" t="str">
        <f aca="false">$E$8</f>
        <v>Mine</v>
      </c>
      <c r="G1543" s="0" t="s">
        <v>3024</v>
      </c>
      <c r="H1543" s="0" t="str">
        <f aca="false">VLOOKUP(G1543,A$2:B$5723,2,0)</f>
        <v>Msc</v>
      </c>
    </row>
    <row r="1544" customFormat="false" ht="13.8" hidden="false" customHeight="false" outlineLevel="0" collapsed="false">
      <c r="A1544" s="0" t="s">
        <v>3025</v>
      </c>
      <c r="B1544" s="0" t="str">
        <f aca="false">$E$8</f>
        <v>Mine</v>
      </c>
      <c r="G1544" s="0" t="s">
        <v>3026</v>
      </c>
      <c r="H1544" s="0" t="str">
        <f aca="false">VLOOKUP(G1544,A$2:B$5723,2,0)</f>
        <v>Msc</v>
      </c>
    </row>
    <row r="1545" customFormat="false" ht="13.8" hidden="false" customHeight="false" outlineLevel="0" collapsed="false">
      <c r="A1545" s="0" t="s">
        <v>3027</v>
      </c>
      <c r="B1545" s="0" t="str">
        <f aca="false">$E$8</f>
        <v>Mine</v>
      </c>
      <c r="G1545" s="0" t="s">
        <v>3028</v>
      </c>
      <c r="H1545" s="0" t="str">
        <f aca="false">VLOOKUP(G1545,A$2:B$5723,2,0)</f>
        <v>Ind</v>
      </c>
    </row>
    <row r="1546" customFormat="false" ht="13.8" hidden="false" customHeight="false" outlineLevel="0" collapsed="false">
      <c r="A1546" s="0" t="s">
        <v>3029</v>
      </c>
      <c r="B1546" s="0" t="str">
        <f aca="false">$E$8</f>
        <v>Mine</v>
      </c>
      <c r="G1546" s="0" t="s">
        <v>3030</v>
      </c>
      <c r="H1546" s="0" t="str">
        <f aca="false">VLOOKUP(G1546,A$2:B$5723,2,0)</f>
        <v>Ind</v>
      </c>
    </row>
    <row r="1547" customFormat="false" ht="13.8" hidden="false" customHeight="false" outlineLevel="0" collapsed="false">
      <c r="A1547" s="0" t="s">
        <v>3031</v>
      </c>
      <c r="B1547" s="0" t="str">
        <f aca="false">$E$8</f>
        <v>Mine</v>
      </c>
      <c r="G1547" s="0" t="s">
        <v>3032</v>
      </c>
      <c r="H1547" s="0" t="str">
        <f aca="false">VLOOKUP(G1547,A$2:B$5723,2,0)</f>
        <v>Ind</v>
      </c>
    </row>
    <row r="1548" customFormat="false" ht="13.8" hidden="false" customHeight="false" outlineLevel="0" collapsed="false">
      <c r="A1548" s="0" t="s">
        <v>3033</v>
      </c>
      <c r="B1548" s="0" t="str">
        <f aca="false">$E$8</f>
        <v>Mine</v>
      </c>
      <c r="G1548" s="0" t="s">
        <v>3034</v>
      </c>
      <c r="H1548" s="0" t="str">
        <f aca="false">VLOOKUP(G1548,A$2:B$5723,2,0)</f>
        <v>Waste</v>
      </c>
    </row>
    <row r="1549" customFormat="false" ht="13.8" hidden="false" customHeight="false" outlineLevel="0" collapsed="false">
      <c r="A1549" s="0" t="s">
        <v>3035</v>
      </c>
      <c r="B1549" s="0" t="str">
        <f aca="false">$E$8</f>
        <v>Mine</v>
      </c>
      <c r="G1549" s="0" t="s">
        <v>3036</v>
      </c>
      <c r="H1549" s="0" t="str">
        <f aca="false">VLOOKUP(G1549,A$2:B$5723,2,0)</f>
        <v>Ind</v>
      </c>
    </row>
    <row r="1550" customFormat="false" ht="13.8" hidden="false" customHeight="false" outlineLevel="0" collapsed="false">
      <c r="A1550" s="0" t="s">
        <v>3037</v>
      </c>
      <c r="B1550" s="0" t="str">
        <f aca="false">$E$8</f>
        <v>Mine</v>
      </c>
      <c r="G1550" s="0" t="s">
        <v>2655</v>
      </c>
      <c r="H1550" s="0" t="str">
        <f aca="false">VLOOKUP(G1550,A$2:B$5723,2,0)</f>
        <v>Ind</v>
      </c>
    </row>
    <row r="1551" customFormat="false" ht="13.8" hidden="false" customHeight="false" outlineLevel="0" collapsed="false">
      <c r="A1551" s="0" t="s">
        <v>3038</v>
      </c>
      <c r="B1551" s="0" t="str">
        <f aca="false">$E$8</f>
        <v>Mine</v>
      </c>
      <c r="G1551" s="0" t="s">
        <v>3039</v>
      </c>
      <c r="H1551" s="0" t="str">
        <f aca="false">VLOOKUP(G1551,A$2:B$5723,2,0)</f>
        <v>Mine</v>
      </c>
    </row>
    <row r="1552" customFormat="false" ht="13.8" hidden="false" customHeight="false" outlineLevel="0" collapsed="false">
      <c r="A1552" s="0" t="s">
        <v>3040</v>
      </c>
      <c r="B1552" s="0" t="str">
        <f aca="false">$E$8</f>
        <v>Mine</v>
      </c>
      <c r="G1552" s="0" t="s">
        <v>3041</v>
      </c>
      <c r="H1552" s="0" t="str">
        <f aca="false">VLOOKUP(G1552,A$2:B$5723,2,0)</f>
        <v>Ind</v>
      </c>
    </row>
    <row r="1553" customFormat="false" ht="13.8" hidden="false" customHeight="false" outlineLevel="0" collapsed="false">
      <c r="A1553" s="0" t="s">
        <v>1915</v>
      </c>
      <c r="B1553" s="0" t="str">
        <f aca="false">$E$8</f>
        <v>Mine</v>
      </c>
      <c r="G1553" s="0" t="s">
        <v>3042</v>
      </c>
      <c r="H1553" s="0" t="str">
        <f aca="false">VLOOKUP(G1553,A$2:B$5723,2,0)</f>
        <v>Waste</v>
      </c>
    </row>
    <row r="1554" customFormat="false" ht="13.8" hidden="false" customHeight="false" outlineLevel="0" collapsed="false">
      <c r="A1554" s="0" t="s">
        <v>658</v>
      </c>
      <c r="B1554" s="0" t="str">
        <f aca="false">$E$8</f>
        <v>Mine</v>
      </c>
      <c r="G1554" s="0" t="s">
        <v>3043</v>
      </c>
      <c r="H1554" s="0" t="str">
        <f aca="false">VLOOKUP(G1554,A$2:B$5723,2,0)</f>
        <v>Msc</v>
      </c>
    </row>
    <row r="1555" customFormat="false" ht="13.8" hidden="false" customHeight="false" outlineLevel="0" collapsed="false">
      <c r="A1555" s="0" t="s">
        <v>3044</v>
      </c>
      <c r="B1555" s="0" t="str">
        <f aca="false">$E$8</f>
        <v>Mine</v>
      </c>
      <c r="G1555" s="0" t="s">
        <v>3045</v>
      </c>
      <c r="H1555" s="0" t="str">
        <f aca="false">VLOOKUP(G1555,A$2:B$5723,2,0)</f>
        <v>Msc</v>
      </c>
    </row>
    <row r="1556" customFormat="false" ht="13.8" hidden="false" customHeight="false" outlineLevel="0" collapsed="false">
      <c r="A1556" s="0" t="s">
        <v>3046</v>
      </c>
      <c r="B1556" s="0" t="str">
        <f aca="false">$E$8</f>
        <v>Mine</v>
      </c>
      <c r="G1556" s="0" t="s">
        <v>3047</v>
      </c>
      <c r="H1556" s="0" t="str">
        <f aca="false">VLOOKUP(G1556,A$2:B$5723,2,0)</f>
        <v>Off Hwy</v>
      </c>
    </row>
    <row r="1557" customFormat="false" ht="13.8" hidden="false" customHeight="false" outlineLevel="0" collapsed="false">
      <c r="A1557" s="0" t="s">
        <v>3048</v>
      </c>
      <c r="B1557" s="0" t="str">
        <f aca="false">$E$8</f>
        <v>Mine</v>
      </c>
      <c r="G1557" s="0" t="s">
        <v>3049</v>
      </c>
      <c r="H1557" s="0" t="str">
        <f aca="false">VLOOKUP(G1557,A$2:B$5723,2,0)</f>
        <v>Msc</v>
      </c>
    </row>
    <row r="1558" customFormat="false" ht="13.8" hidden="false" customHeight="false" outlineLevel="0" collapsed="false">
      <c r="A1558" s="0" t="s">
        <v>3050</v>
      </c>
      <c r="B1558" s="0" t="str">
        <f aca="false">$E$8</f>
        <v>Mine</v>
      </c>
      <c r="G1558" s="0" t="s">
        <v>3051</v>
      </c>
      <c r="H1558" s="0" t="str">
        <f aca="false">VLOOKUP(G1558,A$2:B$5723,2,0)</f>
        <v>Ind</v>
      </c>
    </row>
    <row r="1559" customFormat="false" ht="13.8" hidden="false" customHeight="false" outlineLevel="0" collapsed="false">
      <c r="A1559" s="0" t="s">
        <v>2565</v>
      </c>
      <c r="B1559" s="0" t="str">
        <f aca="false">$E$8</f>
        <v>Mine</v>
      </c>
      <c r="G1559" s="0" t="s">
        <v>1893</v>
      </c>
      <c r="H1559" s="0" t="str">
        <f aca="false">VLOOKUP(G1559,A$2:B$5723,2,0)</f>
        <v>Solv.</v>
      </c>
    </row>
    <row r="1560" customFormat="false" ht="13.8" hidden="false" customHeight="false" outlineLevel="0" collapsed="false">
      <c r="A1560" s="0" t="s">
        <v>3052</v>
      </c>
      <c r="B1560" s="0" t="str">
        <f aca="false">$E$8</f>
        <v>Mine</v>
      </c>
      <c r="G1560" s="0" t="s">
        <v>3053</v>
      </c>
      <c r="H1560" s="0" t="str">
        <f aca="false">VLOOKUP(G1560,A$2:B$5723,2,0)</f>
        <v>Ind</v>
      </c>
    </row>
    <row r="1561" customFormat="false" ht="13.8" hidden="false" customHeight="false" outlineLevel="0" collapsed="false">
      <c r="A1561" s="0" t="s">
        <v>3054</v>
      </c>
      <c r="B1561" s="0" t="str">
        <f aca="false">$E$8</f>
        <v>Mine</v>
      </c>
      <c r="G1561" s="0" t="s">
        <v>3055</v>
      </c>
      <c r="H1561" s="0" t="str">
        <f aca="false">VLOOKUP(G1561,A$2:B$5723,2,0)</f>
        <v>Msc</v>
      </c>
    </row>
    <row r="1562" customFormat="false" ht="13.8" hidden="false" customHeight="false" outlineLevel="0" collapsed="false">
      <c r="A1562" s="0" t="s">
        <v>3056</v>
      </c>
      <c r="B1562" s="0" t="str">
        <f aca="false">$E$8</f>
        <v>Mine</v>
      </c>
      <c r="G1562" s="0" t="s">
        <v>3057</v>
      </c>
      <c r="H1562" s="0" t="str">
        <f aca="false">VLOOKUP(G1562,A$2:B$5723,2,0)</f>
        <v>Ind</v>
      </c>
    </row>
    <row r="1563" customFormat="false" ht="13.8" hidden="false" customHeight="false" outlineLevel="0" collapsed="false">
      <c r="A1563" s="0" t="s">
        <v>3058</v>
      </c>
      <c r="B1563" s="0" t="str">
        <f aca="false">$E$8</f>
        <v>Mine</v>
      </c>
      <c r="G1563" s="0" t="s">
        <v>3059</v>
      </c>
      <c r="H1563" s="0" t="str">
        <f aca="false">VLOOKUP(G1563,A$2:B$5723,2,0)</f>
        <v>Mine</v>
      </c>
    </row>
    <row r="1564" customFormat="false" ht="13.8" hidden="false" customHeight="false" outlineLevel="0" collapsed="false">
      <c r="A1564" s="0" t="s">
        <v>3060</v>
      </c>
      <c r="B1564" s="0" t="str">
        <f aca="false">$E$8</f>
        <v>Mine</v>
      </c>
      <c r="G1564" s="0" t="s">
        <v>3061</v>
      </c>
      <c r="H1564" s="0" t="str">
        <f aca="false">VLOOKUP(G1564,A$2:B$5723,2,0)</f>
        <v>Msc</v>
      </c>
    </row>
    <row r="1565" customFormat="false" ht="13.8" hidden="false" customHeight="false" outlineLevel="0" collapsed="false">
      <c r="A1565" s="0" t="s">
        <v>2973</v>
      </c>
      <c r="B1565" s="0" t="str">
        <f aca="false">$E$8</f>
        <v>Mine</v>
      </c>
      <c r="G1565" s="0" t="s">
        <v>3062</v>
      </c>
      <c r="H1565" s="0" t="str">
        <f aca="false">VLOOKUP(G1565,A$2:B$5723,2,0)</f>
        <v>Ind</v>
      </c>
    </row>
    <row r="1566" customFormat="false" ht="13.8" hidden="false" customHeight="false" outlineLevel="0" collapsed="false">
      <c r="A1566" s="0" t="s">
        <v>3063</v>
      </c>
      <c r="B1566" s="0" t="str">
        <f aca="false">$E$8</f>
        <v>Mine</v>
      </c>
      <c r="G1566" s="0" t="s">
        <v>2049</v>
      </c>
      <c r="H1566" s="0" t="str">
        <f aca="false">VLOOKUP(G1566,A$2:B$5723,2,0)</f>
        <v>Solv.</v>
      </c>
    </row>
    <row r="1567" customFormat="false" ht="13.8" hidden="false" customHeight="false" outlineLevel="0" collapsed="false">
      <c r="A1567" s="0" t="s">
        <v>3064</v>
      </c>
      <c r="B1567" s="0" t="str">
        <f aca="false">$E$8</f>
        <v>Mine</v>
      </c>
      <c r="G1567" s="0" t="s">
        <v>3065</v>
      </c>
      <c r="H1567" s="0" t="str">
        <f aca="false">VLOOKUP(G1567,A$2:B$5723,2,0)</f>
        <v>L.Hwy</v>
      </c>
    </row>
    <row r="1568" customFormat="false" ht="13.8" hidden="false" customHeight="false" outlineLevel="0" collapsed="false">
      <c r="A1568" s="0" t="s">
        <v>3066</v>
      </c>
      <c r="B1568" s="0" t="str">
        <f aca="false">$E$8</f>
        <v>Mine</v>
      </c>
      <c r="G1568" s="0" t="s">
        <v>3067</v>
      </c>
      <c r="H1568" s="0" t="str">
        <f aca="false">VLOOKUP(G1568,A$2:B$5723,2,0)</f>
        <v>Waste</v>
      </c>
    </row>
    <row r="1569" customFormat="false" ht="13.8" hidden="false" customHeight="false" outlineLevel="0" collapsed="false">
      <c r="A1569" s="0" t="s">
        <v>3068</v>
      </c>
      <c r="B1569" s="0" t="str">
        <f aca="false">$E$8</f>
        <v>Mine</v>
      </c>
      <c r="G1569" s="0" t="s">
        <v>3069</v>
      </c>
      <c r="H1569" s="0" t="str">
        <f aca="false">VLOOKUP(G1569,A$2:B$5723,2,0)</f>
        <v>Ag</v>
      </c>
    </row>
    <row r="1570" customFormat="false" ht="13.8" hidden="false" customHeight="false" outlineLevel="0" collapsed="false">
      <c r="A1570" s="0" t="s">
        <v>3070</v>
      </c>
      <c r="B1570" s="0" t="str">
        <f aca="false">$E$8</f>
        <v>Mine</v>
      </c>
      <c r="G1570" s="0" t="s">
        <v>3071</v>
      </c>
      <c r="H1570" s="0" t="str">
        <f aca="false">VLOOKUP(G1570,A$2:B$5723,2,0)</f>
        <v>Msc</v>
      </c>
    </row>
    <row r="1571" customFormat="false" ht="13.8" hidden="false" customHeight="false" outlineLevel="0" collapsed="false">
      <c r="A1571" s="0" t="s">
        <v>3072</v>
      </c>
      <c r="B1571" s="0" t="str">
        <f aca="false">$E$8</f>
        <v>Mine</v>
      </c>
      <c r="G1571" s="0" t="s">
        <v>2541</v>
      </c>
      <c r="H1571" s="0" t="str">
        <f aca="false">VLOOKUP(G1571,A$2:B$5723,2,0)</f>
        <v>Ind</v>
      </c>
    </row>
    <row r="1572" customFormat="false" ht="13.8" hidden="false" customHeight="false" outlineLevel="0" collapsed="false">
      <c r="A1572" s="0" t="s">
        <v>2382</v>
      </c>
      <c r="B1572" s="0" t="str">
        <f aca="false">$E$8</f>
        <v>Mine</v>
      </c>
      <c r="G1572" s="0" t="s">
        <v>1881</v>
      </c>
      <c r="H1572" s="0" t="str">
        <f aca="false">VLOOKUP(G1572,A$2:B$5723,2,0)</f>
        <v>Solv.</v>
      </c>
    </row>
    <row r="1573" customFormat="false" ht="13.8" hidden="false" customHeight="false" outlineLevel="0" collapsed="false">
      <c r="A1573" s="0" t="s">
        <v>3073</v>
      </c>
      <c r="B1573" s="0" t="str">
        <f aca="false">$E$8</f>
        <v>Mine</v>
      </c>
      <c r="G1573" s="0" t="s">
        <v>3074</v>
      </c>
      <c r="H1573" s="0" t="str">
        <f aca="false">VLOOKUP(G1573,A$2:B$5723,2,0)</f>
        <v>Msc</v>
      </c>
    </row>
    <row r="1574" customFormat="false" ht="13.8" hidden="false" customHeight="false" outlineLevel="0" collapsed="false">
      <c r="A1574" s="0" t="s">
        <v>562</v>
      </c>
      <c r="B1574" s="0" t="str">
        <f aca="false">$E$8</f>
        <v>Mine</v>
      </c>
      <c r="G1574" s="0" t="s">
        <v>3075</v>
      </c>
      <c r="H1574" s="0" t="str">
        <f aca="false">VLOOKUP(G1574,A$2:B$5723,2,0)</f>
        <v>Msc</v>
      </c>
    </row>
    <row r="1575" customFormat="false" ht="13.8" hidden="false" customHeight="false" outlineLevel="0" collapsed="false">
      <c r="A1575" s="0" t="s">
        <v>2162</v>
      </c>
      <c r="B1575" s="0" t="str">
        <f aca="false">$E$8</f>
        <v>Mine</v>
      </c>
      <c r="G1575" s="0" t="s">
        <v>3076</v>
      </c>
      <c r="H1575" s="0" t="str">
        <f aca="false">VLOOKUP(G1575,A$2:B$5723,2,0)</f>
        <v>Msc</v>
      </c>
    </row>
    <row r="1576" customFormat="false" ht="13.8" hidden="false" customHeight="false" outlineLevel="0" collapsed="false">
      <c r="A1576" s="0" t="s">
        <v>3077</v>
      </c>
      <c r="B1576" s="0" t="str">
        <f aca="false">$E$8</f>
        <v>Mine</v>
      </c>
      <c r="G1576" s="0" t="s">
        <v>727</v>
      </c>
      <c r="H1576" s="0" t="str">
        <f aca="false">VLOOKUP(G1576,A$2:B$5723,2,0)</f>
        <v>Elec</v>
      </c>
    </row>
    <row r="1577" customFormat="false" ht="13.8" hidden="false" customHeight="false" outlineLevel="0" collapsed="false">
      <c r="A1577" s="0" t="s">
        <v>3078</v>
      </c>
      <c r="B1577" s="0" t="str">
        <f aca="false">$E$8</f>
        <v>Mine</v>
      </c>
      <c r="G1577" s="0" t="s">
        <v>3035</v>
      </c>
      <c r="H1577" s="0" t="str">
        <f aca="false">VLOOKUP(G1577,A$2:B$5723,2,0)</f>
        <v>Mine</v>
      </c>
    </row>
    <row r="1578" customFormat="false" ht="13.8" hidden="false" customHeight="false" outlineLevel="0" collapsed="false">
      <c r="A1578" s="0" t="s">
        <v>559</v>
      </c>
      <c r="B1578" s="0" t="str">
        <f aca="false">$E$8</f>
        <v>Mine</v>
      </c>
      <c r="G1578" s="0" t="s">
        <v>3079</v>
      </c>
      <c r="H1578" s="0" t="str">
        <f aca="false">VLOOKUP(G1578,A$2:B$5723,2,0)</f>
        <v>Msc</v>
      </c>
    </row>
    <row r="1579" customFormat="false" ht="13.8" hidden="false" customHeight="false" outlineLevel="0" collapsed="false">
      <c r="A1579" s="0" t="s">
        <v>3080</v>
      </c>
      <c r="B1579" s="0" t="str">
        <f aca="false">$E$8</f>
        <v>Mine</v>
      </c>
      <c r="G1579" s="0" t="s">
        <v>3081</v>
      </c>
      <c r="H1579" s="0" t="str">
        <f aca="false">VLOOKUP(G1579,A$2:B$5723,2,0)</f>
        <v>Off Hwy</v>
      </c>
    </row>
    <row r="1580" customFormat="false" ht="13.8" hidden="false" customHeight="false" outlineLevel="0" collapsed="false">
      <c r="A1580" s="0" t="s">
        <v>3082</v>
      </c>
      <c r="B1580" s="0" t="str">
        <f aca="false">$E$8</f>
        <v>Mine</v>
      </c>
      <c r="G1580" s="0" t="s">
        <v>3083</v>
      </c>
      <c r="H1580" s="0" t="str">
        <f aca="false">VLOOKUP(G1580,A$2:B$5723,2,0)</f>
        <v>Msc</v>
      </c>
    </row>
    <row r="1581" customFormat="false" ht="13.8" hidden="false" customHeight="false" outlineLevel="0" collapsed="false">
      <c r="A1581" s="0" t="s">
        <v>3084</v>
      </c>
      <c r="B1581" s="0" t="str">
        <f aca="false">$E$8</f>
        <v>Mine</v>
      </c>
      <c r="G1581" s="0" t="s">
        <v>2826</v>
      </c>
      <c r="H1581" s="0" t="str">
        <f aca="false">VLOOKUP(G1581,A$2:B$5723,2,0)</f>
        <v>Ind</v>
      </c>
    </row>
    <row r="1582" customFormat="false" ht="13.8" hidden="false" customHeight="false" outlineLevel="0" collapsed="false">
      <c r="A1582" s="0" t="s">
        <v>2100</v>
      </c>
      <c r="B1582" s="0" t="str">
        <f aca="false">$E$8</f>
        <v>Mine</v>
      </c>
      <c r="G1582" s="0" t="s">
        <v>3085</v>
      </c>
      <c r="H1582" s="0" t="str">
        <f aca="false">VLOOKUP(G1582,A$2:B$5723,2,0)</f>
        <v>Res</v>
      </c>
    </row>
    <row r="1583" customFormat="false" ht="13.8" hidden="false" customHeight="false" outlineLevel="0" collapsed="false">
      <c r="A1583" s="0" t="s">
        <v>3086</v>
      </c>
      <c r="B1583" s="0" t="str">
        <f aca="false">$E$8</f>
        <v>Mine</v>
      </c>
      <c r="G1583" s="0" t="s">
        <v>3087</v>
      </c>
      <c r="H1583" s="0" t="str">
        <f aca="false">VLOOKUP(G1583,A$2:B$5723,2,0)</f>
        <v>Msc</v>
      </c>
    </row>
    <row r="1584" customFormat="false" ht="13.8" hidden="false" customHeight="false" outlineLevel="0" collapsed="false">
      <c r="A1584" s="0" t="s">
        <v>3088</v>
      </c>
      <c r="B1584" s="0" t="str">
        <f aca="false">$E$8</f>
        <v>Mine</v>
      </c>
      <c r="G1584" s="0" t="s">
        <v>2947</v>
      </c>
      <c r="H1584" s="0" t="str">
        <f aca="false">VLOOKUP(G1584,A$2:B$5723,2,0)</f>
        <v>Mine</v>
      </c>
    </row>
    <row r="1585" customFormat="false" ht="13.8" hidden="false" customHeight="false" outlineLevel="0" collapsed="false">
      <c r="A1585" s="0" t="s">
        <v>3089</v>
      </c>
      <c r="B1585" s="0" t="str">
        <f aca="false">$E$8</f>
        <v>Mine</v>
      </c>
      <c r="G1585" s="0" t="s">
        <v>3090</v>
      </c>
      <c r="H1585" s="0" t="str">
        <f aca="false">VLOOKUP(G1585,A$2:B$5723,2,0)</f>
        <v>Msc</v>
      </c>
    </row>
    <row r="1586" customFormat="false" ht="13.8" hidden="false" customHeight="false" outlineLevel="0" collapsed="false">
      <c r="A1586" s="0" t="s">
        <v>1836</v>
      </c>
      <c r="B1586" s="0" t="str">
        <f aca="false">$E$8</f>
        <v>Mine</v>
      </c>
      <c r="G1586" s="0" t="s">
        <v>3091</v>
      </c>
      <c r="H1586" s="0" t="str">
        <f aca="false">VLOOKUP(G1586,A$2:B$5723,2,0)</f>
        <v>Msc</v>
      </c>
    </row>
    <row r="1587" customFormat="false" ht="13.8" hidden="false" customHeight="false" outlineLevel="0" collapsed="false">
      <c r="A1587" s="0" t="s">
        <v>3092</v>
      </c>
      <c r="B1587" s="0" t="str">
        <f aca="false">$E$8</f>
        <v>Mine</v>
      </c>
      <c r="G1587" s="0" t="s">
        <v>3093</v>
      </c>
      <c r="H1587" s="0" t="str">
        <f aca="false">VLOOKUP(G1587,A$2:B$5723,2,0)</f>
        <v>Waste</v>
      </c>
    </row>
    <row r="1588" customFormat="false" ht="13.8" hidden="false" customHeight="false" outlineLevel="0" collapsed="false">
      <c r="A1588" s="0" t="s">
        <v>3094</v>
      </c>
      <c r="B1588" s="0" t="str">
        <f aca="false">$E$8</f>
        <v>Mine</v>
      </c>
      <c r="G1588" s="0" t="s">
        <v>3095</v>
      </c>
      <c r="H1588" s="0" t="str">
        <f aca="false">VLOOKUP(G1588,A$2:B$5723,2,0)</f>
        <v>Msc</v>
      </c>
    </row>
    <row r="1589" customFormat="false" ht="13.8" hidden="false" customHeight="false" outlineLevel="0" collapsed="false">
      <c r="A1589" s="0" t="s">
        <v>3096</v>
      </c>
      <c r="B1589" s="0" t="str">
        <f aca="false">$E$8</f>
        <v>Mine</v>
      </c>
      <c r="G1589" s="0" t="s">
        <v>2237</v>
      </c>
      <c r="H1589" s="0" t="str">
        <f aca="false">VLOOKUP(G1589,A$2:B$5723,2,0)</f>
        <v>Ind</v>
      </c>
    </row>
    <row r="1590" customFormat="false" ht="13.8" hidden="false" customHeight="false" outlineLevel="0" collapsed="false">
      <c r="A1590" s="0" t="s">
        <v>3097</v>
      </c>
      <c r="B1590" s="0" t="str">
        <f aca="false">$E$8</f>
        <v>Mine</v>
      </c>
      <c r="G1590" s="0" t="s">
        <v>1066</v>
      </c>
      <c r="H1590" s="0" t="str">
        <f aca="false">VLOOKUP(G1590,A$2:B$5723,2,0)</f>
        <v>Ind</v>
      </c>
    </row>
    <row r="1591" customFormat="false" ht="13.8" hidden="false" customHeight="false" outlineLevel="0" collapsed="false">
      <c r="A1591" s="0" t="s">
        <v>2948</v>
      </c>
      <c r="B1591" s="0" t="str">
        <f aca="false">$E$8</f>
        <v>Mine</v>
      </c>
      <c r="G1591" s="0" t="s">
        <v>3098</v>
      </c>
      <c r="H1591" s="0" t="str">
        <f aca="false">VLOOKUP(G1591,A$2:B$5723,2,0)</f>
        <v>Msc</v>
      </c>
    </row>
    <row r="1592" customFormat="false" ht="13.8" hidden="false" customHeight="false" outlineLevel="0" collapsed="false">
      <c r="A1592" s="0" t="s">
        <v>1334</v>
      </c>
      <c r="B1592" s="0" t="str">
        <f aca="false">$E$8</f>
        <v>Mine</v>
      </c>
      <c r="G1592" s="0" t="s">
        <v>3099</v>
      </c>
      <c r="H1592" s="0" t="str">
        <f aca="false">VLOOKUP(G1592,A$2:B$5723,2,0)</f>
        <v>Waste</v>
      </c>
    </row>
    <row r="1593" customFormat="false" ht="13.8" hidden="false" customHeight="false" outlineLevel="0" collapsed="false">
      <c r="A1593" s="0" t="s">
        <v>3100</v>
      </c>
      <c r="B1593" s="0" t="str">
        <f aca="false">$E$8</f>
        <v>Mine</v>
      </c>
      <c r="G1593" s="0" t="s">
        <v>2306</v>
      </c>
      <c r="H1593" s="0" t="str">
        <f aca="false">VLOOKUP(G1593,A$2:B$5723,2,0)</f>
        <v>Ind</v>
      </c>
    </row>
    <row r="1594" customFormat="false" ht="13.8" hidden="false" customHeight="false" outlineLevel="0" collapsed="false">
      <c r="A1594" s="0" t="s">
        <v>3101</v>
      </c>
      <c r="B1594" s="0" t="str">
        <f aca="false">$E$8</f>
        <v>Mine</v>
      </c>
      <c r="G1594" s="0" t="s">
        <v>1713</v>
      </c>
      <c r="H1594" s="0" t="str">
        <f aca="false">VLOOKUP(G1594,A$2:B$5723,2,0)</f>
        <v>Solv.</v>
      </c>
    </row>
    <row r="1595" customFormat="false" ht="13.8" hidden="false" customHeight="false" outlineLevel="0" collapsed="false">
      <c r="A1595" s="0" t="s">
        <v>3102</v>
      </c>
      <c r="B1595" s="0" t="str">
        <f aca="false">$E$8</f>
        <v>Mine</v>
      </c>
      <c r="G1595" s="0" t="s">
        <v>3103</v>
      </c>
      <c r="H1595" s="0" t="str">
        <f aca="false">VLOOKUP(G1595,A$2:B$5723,2,0)</f>
        <v>Waste</v>
      </c>
    </row>
    <row r="1596" customFormat="false" ht="13.8" hidden="false" customHeight="false" outlineLevel="0" collapsed="false">
      <c r="A1596" s="0" t="s">
        <v>3104</v>
      </c>
      <c r="B1596" s="0" t="str">
        <f aca="false">$E$8</f>
        <v>Mine</v>
      </c>
      <c r="G1596" s="0" t="s">
        <v>3105</v>
      </c>
      <c r="H1596" s="0" t="str">
        <f aca="false">VLOOKUP(G1596,A$2:B$5723,2,0)</f>
        <v>Ag</v>
      </c>
    </row>
    <row r="1597" customFormat="false" ht="13.8" hidden="false" customHeight="false" outlineLevel="0" collapsed="false">
      <c r="A1597" s="0" t="s">
        <v>3106</v>
      </c>
      <c r="B1597" s="0" t="str">
        <f aca="false">$E$8</f>
        <v>Mine</v>
      </c>
      <c r="G1597" s="0" t="s">
        <v>3107</v>
      </c>
      <c r="H1597" s="0" t="str">
        <f aca="false">VLOOKUP(G1597,A$2:B$5723,2,0)</f>
        <v>Msc</v>
      </c>
    </row>
    <row r="1598" customFormat="false" ht="13.8" hidden="false" customHeight="false" outlineLevel="0" collapsed="false">
      <c r="A1598" s="0" t="s">
        <v>3108</v>
      </c>
      <c r="B1598" s="0" t="str">
        <f aca="false">$E$8</f>
        <v>Mine</v>
      </c>
      <c r="G1598" s="0" t="s">
        <v>3109</v>
      </c>
      <c r="H1598" s="0" t="str">
        <f aca="false">VLOOKUP(G1598,A$2:B$5723,2,0)</f>
        <v>Ind</v>
      </c>
    </row>
    <row r="1599" customFormat="false" ht="13.8" hidden="false" customHeight="false" outlineLevel="0" collapsed="false">
      <c r="A1599" s="0" t="s">
        <v>3110</v>
      </c>
      <c r="B1599" s="0" t="str">
        <f aca="false">$E$8</f>
        <v>Mine</v>
      </c>
      <c r="G1599" s="0" t="s">
        <v>3111</v>
      </c>
      <c r="H1599" s="0" t="str">
        <f aca="false">VLOOKUP(G1599,A$2:B$5723,2,0)</f>
        <v>Msc</v>
      </c>
    </row>
    <row r="1600" customFormat="false" ht="13.8" hidden="false" customHeight="false" outlineLevel="0" collapsed="false">
      <c r="A1600" s="0" t="s">
        <v>3112</v>
      </c>
      <c r="B1600" s="0" t="str">
        <f aca="false">$E$8</f>
        <v>Mine</v>
      </c>
      <c r="G1600" s="0" t="s">
        <v>3113</v>
      </c>
      <c r="H1600" s="0" t="str">
        <f aca="false">VLOOKUP(G1600,A$2:B$5723,2,0)</f>
        <v>Solv.</v>
      </c>
    </row>
    <row r="1601" customFormat="false" ht="13.8" hidden="false" customHeight="false" outlineLevel="0" collapsed="false">
      <c r="A1601" s="0" t="s">
        <v>3114</v>
      </c>
      <c r="B1601" s="0" t="str">
        <f aca="false">$E$8</f>
        <v>Mine</v>
      </c>
      <c r="G1601" s="0" t="s">
        <v>3115</v>
      </c>
      <c r="H1601" s="0" t="str">
        <f aca="false">VLOOKUP(G1601,A$2:B$5723,2,0)</f>
        <v>Ind</v>
      </c>
    </row>
    <row r="1602" customFormat="false" ht="13.8" hidden="false" customHeight="false" outlineLevel="0" collapsed="false">
      <c r="A1602" s="0" t="s">
        <v>3116</v>
      </c>
      <c r="B1602" s="0" t="str">
        <f aca="false">$E$8</f>
        <v>Mine</v>
      </c>
      <c r="G1602" s="0" t="s">
        <v>3117</v>
      </c>
      <c r="H1602" s="0" t="str">
        <f aca="false">VLOOKUP(G1602,A$2:B$5723,2,0)</f>
        <v>Msc</v>
      </c>
    </row>
    <row r="1603" customFormat="false" ht="13.8" hidden="false" customHeight="false" outlineLevel="0" collapsed="false">
      <c r="A1603" s="0" t="s">
        <v>3118</v>
      </c>
      <c r="B1603" s="0" t="str">
        <f aca="false">$E$8</f>
        <v>Mine</v>
      </c>
      <c r="G1603" s="0" t="s">
        <v>3119</v>
      </c>
      <c r="H1603" s="0" t="str">
        <f aca="false">VLOOKUP(G1603,A$2:B$5723,2,0)</f>
        <v>Ind</v>
      </c>
    </row>
    <row r="1604" customFormat="false" ht="13.8" hidden="false" customHeight="false" outlineLevel="0" collapsed="false">
      <c r="A1604" s="0" t="s">
        <v>3120</v>
      </c>
      <c r="B1604" s="0" t="str">
        <f aca="false">$E$8</f>
        <v>Mine</v>
      </c>
      <c r="G1604" s="0" t="s">
        <v>3121</v>
      </c>
      <c r="H1604" s="0" t="str">
        <f aca="false">VLOOKUP(G1604,A$2:B$5723,2,0)</f>
        <v>Msc</v>
      </c>
    </row>
    <row r="1605" customFormat="false" ht="13.8" hidden="false" customHeight="false" outlineLevel="0" collapsed="false">
      <c r="A1605" s="0" t="s">
        <v>3122</v>
      </c>
      <c r="B1605" s="0" t="str">
        <f aca="false">$E$8</f>
        <v>Mine</v>
      </c>
      <c r="G1605" s="0" t="s">
        <v>3123</v>
      </c>
      <c r="H1605" s="0" t="str">
        <f aca="false">VLOOKUP(G1605,A$2:B$5723,2,0)</f>
        <v>Msc</v>
      </c>
    </row>
    <row r="1606" customFormat="false" ht="13.8" hidden="false" customHeight="false" outlineLevel="0" collapsed="false">
      <c r="A1606" s="0" t="s">
        <v>3124</v>
      </c>
      <c r="B1606" s="0" t="str">
        <f aca="false">$E$8</f>
        <v>Mine</v>
      </c>
      <c r="G1606" s="0" t="s">
        <v>3125</v>
      </c>
      <c r="H1606" s="0" t="str">
        <f aca="false">VLOOKUP(G1606,A$2:B$5723,2,0)</f>
        <v>Ind</v>
      </c>
    </row>
    <row r="1607" customFormat="false" ht="13.8" hidden="false" customHeight="false" outlineLevel="0" collapsed="false">
      <c r="A1607" s="0" t="s">
        <v>3126</v>
      </c>
      <c r="B1607" s="0" t="str">
        <f aca="false">$E$8</f>
        <v>Mine</v>
      </c>
      <c r="G1607" s="0" t="s">
        <v>3127</v>
      </c>
      <c r="H1607" s="0" t="str">
        <f aca="false">VLOOKUP(G1607,A$2:B$5723,2,0)</f>
        <v>Mine</v>
      </c>
    </row>
    <row r="1608" customFormat="false" ht="13.8" hidden="false" customHeight="false" outlineLevel="0" collapsed="false">
      <c r="A1608" s="0" t="s">
        <v>2494</v>
      </c>
      <c r="B1608" s="0" t="str">
        <f aca="false">$E$8</f>
        <v>Mine</v>
      </c>
      <c r="G1608" s="0" t="s">
        <v>3128</v>
      </c>
      <c r="H1608" s="0" t="str">
        <f aca="false">VLOOKUP(G1608,A$2:B$5723,2,0)</f>
        <v>Msc</v>
      </c>
    </row>
    <row r="1609" customFormat="false" ht="13.8" hidden="false" customHeight="false" outlineLevel="0" collapsed="false">
      <c r="A1609" s="0" t="s">
        <v>3129</v>
      </c>
      <c r="B1609" s="0" t="str">
        <f aca="false">$E$8</f>
        <v>Mine</v>
      </c>
      <c r="G1609" s="0" t="s">
        <v>3130</v>
      </c>
      <c r="H1609" s="0" t="str">
        <f aca="false">VLOOKUP(G1609,A$2:B$5723,2,0)</f>
        <v>Ind</v>
      </c>
    </row>
    <row r="1610" customFormat="false" ht="13.8" hidden="false" customHeight="false" outlineLevel="0" collapsed="false">
      <c r="A1610" s="0" t="s">
        <v>1475</v>
      </c>
      <c r="B1610" s="0" t="str">
        <f aca="false">$E$8</f>
        <v>Mine</v>
      </c>
      <c r="G1610" s="0" t="s">
        <v>3131</v>
      </c>
      <c r="H1610" s="0" t="str">
        <f aca="false">VLOOKUP(G1610,A$2:B$5723,2,0)</f>
        <v>Ind</v>
      </c>
    </row>
    <row r="1611" customFormat="false" ht="13.8" hidden="false" customHeight="false" outlineLevel="0" collapsed="false">
      <c r="A1611" s="0" t="s">
        <v>3132</v>
      </c>
      <c r="B1611" s="0" t="str">
        <f aca="false">$E$8</f>
        <v>Mine</v>
      </c>
      <c r="G1611" s="0" t="s">
        <v>3133</v>
      </c>
      <c r="H1611" s="0" t="str">
        <f aca="false">VLOOKUP(G1611,A$2:B$5723,2,0)</f>
        <v>Mine</v>
      </c>
    </row>
    <row r="1612" customFormat="false" ht="13.8" hidden="false" customHeight="false" outlineLevel="0" collapsed="false">
      <c r="A1612" s="0" t="s">
        <v>3134</v>
      </c>
      <c r="B1612" s="0" t="str">
        <f aca="false">$E$8</f>
        <v>Mine</v>
      </c>
      <c r="G1612" s="0" t="s">
        <v>1695</v>
      </c>
      <c r="H1612" s="0" t="str">
        <f aca="false">VLOOKUP(G1612,A$2:B$5723,2,0)</f>
        <v>Solv.</v>
      </c>
    </row>
    <row r="1613" customFormat="false" ht="13.8" hidden="false" customHeight="false" outlineLevel="0" collapsed="false">
      <c r="A1613" s="0" t="s">
        <v>3135</v>
      </c>
      <c r="B1613" s="0" t="str">
        <f aca="false">$E$8</f>
        <v>Mine</v>
      </c>
      <c r="G1613" s="0" t="s">
        <v>3136</v>
      </c>
      <c r="H1613" s="0" t="str">
        <f aca="false">VLOOKUP(G1613,A$2:B$5723,2,0)</f>
        <v>Pet</v>
      </c>
    </row>
    <row r="1614" customFormat="false" ht="13.8" hidden="false" customHeight="false" outlineLevel="0" collapsed="false">
      <c r="A1614" s="0" t="s">
        <v>3137</v>
      </c>
      <c r="B1614" s="0" t="str">
        <f aca="false">$E$8</f>
        <v>Mine</v>
      </c>
      <c r="G1614" s="0" t="s">
        <v>3138</v>
      </c>
      <c r="H1614" s="0" t="str">
        <f aca="false">VLOOKUP(G1614,A$2:B$5723,2,0)</f>
        <v>Msc</v>
      </c>
    </row>
    <row r="1615" customFormat="false" ht="13.8" hidden="false" customHeight="false" outlineLevel="0" collapsed="false">
      <c r="A1615" s="0" t="s">
        <v>2911</v>
      </c>
      <c r="B1615" s="0" t="str">
        <f aca="false">$E$8</f>
        <v>Mine</v>
      </c>
      <c r="G1615" s="0" t="s">
        <v>3139</v>
      </c>
      <c r="H1615" s="0" t="str">
        <f aca="false">VLOOKUP(G1615,A$2:B$5723,2,0)</f>
        <v>Msc</v>
      </c>
    </row>
    <row r="1616" customFormat="false" ht="13.8" hidden="false" customHeight="false" outlineLevel="0" collapsed="false">
      <c r="A1616" s="0" t="s">
        <v>3140</v>
      </c>
      <c r="B1616" s="0" t="str">
        <f aca="false">$E$8</f>
        <v>Mine</v>
      </c>
      <c r="G1616" s="0" t="s">
        <v>3141</v>
      </c>
      <c r="H1616" s="0" t="str">
        <f aca="false">VLOOKUP(G1616,A$2:B$5723,2,0)</f>
        <v>Msc</v>
      </c>
    </row>
    <row r="1617" customFormat="false" ht="13.8" hidden="false" customHeight="false" outlineLevel="0" collapsed="false">
      <c r="A1617" s="0" t="s">
        <v>3142</v>
      </c>
      <c r="B1617" s="0" t="str">
        <f aca="false">$E$8</f>
        <v>Mine</v>
      </c>
      <c r="G1617" s="0" t="s">
        <v>2338</v>
      </c>
      <c r="H1617" s="0" t="str">
        <f aca="false">VLOOKUP(G1617,A$2:B$5723,2,0)</f>
        <v>Ind</v>
      </c>
    </row>
    <row r="1618" customFormat="false" ht="13.8" hidden="false" customHeight="false" outlineLevel="0" collapsed="false">
      <c r="A1618" s="0" t="s">
        <v>3143</v>
      </c>
      <c r="B1618" s="0" t="str">
        <f aca="false">$E$8</f>
        <v>Mine</v>
      </c>
      <c r="G1618" s="0" t="s">
        <v>3144</v>
      </c>
      <c r="H1618" s="0" t="str">
        <f aca="false">VLOOKUP(G1618,A$2:B$5723,2,0)</f>
        <v>Mine</v>
      </c>
    </row>
    <row r="1619" customFormat="false" ht="13.8" hidden="false" customHeight="false" outlineLevel="0" collapsed="false">
      <c r="A1619" s="0" t="s">
        <v>3145</v>
      </c>
      <c r="B1619" s="0" t="str">
        <f aca="false">$E$8</f>
        <v>Mine</v>
      </c>
      <c r="G1619" s="0" t="s">
        <v>3146</v>
      </c>
      <c r="H1619" s="0" t="str">
        <f aca="false">VLOOKUP(G1619,A$2:B$5723,2,0)</f>
        <v>Ind</v>
      </c>
    </row>
    <row r="1620" customFormat="false" ht="13.8" hidden="false" customHeight="false" outlineLevel="0" collapsed="false">
      <c r="A1620" s="0" t="s">
        <v>3147</v>
      </c>
      <c r="B1620" s="0" t="str">
        <f aca="false">$E$8</f>
        <v>Mine</v>
      </c>
      <c r="G1620" s="0" t="s">
        <v>3148</v>
      </c>
      <c r="H1620" s="0" t="str">
        <f aca="false">VLOOKUP(G1620,A$2:B$5723,2,0)</f>
        <v>Mine</v>
      </c>
    </row>
    <row r="1621" customFormat="false" ht="13.8" hidden="false" customHeight="false" outlineLevel="0" collapsed="false">
      <c r="A1621" s="0" t="s">
        <v>3149</v>
      </c>
      <c r="B1621" s="0" t="str">
        <f aca="false">$E$8</f>
        <v>Mine</v>
      </c>
      <c r="G1621" s="0" t="s">
        <v>3150</v>
      </c>
      <c r="H1621" s="0" t="str">
        <f aca="false">VLOOKUP(G1621,A$2:B$5723,2,0)</f>
        <v>Mine</v>
      </c>
    </row>
    <row r="1622" customFormat="false" ht="13.8" hidden="false" customHeight="false" outlineLevel="0" collapsed="false">
      <c r="A1622" s="0" t="s">
        <v>3151</v>
      </c>
      <c r="B1622" s="0" t="str">
        <f aca="false">$E$8</f>
        <v>Mine</v>
      </c>
      <c r="G1622" s="0" t="s">
        <v>2350</v>
      </c>
      <c r="H1622" s="0" t="str">
        <f aca="false">VLOOKUP(G1622,A$2:B$5723,2,0)</f>
        <v>Ind</v>
      </c>
    </row>
    <row r="1623" customFormat="false" ht="13.8" hidden="false" customHeight="false" outlineLevel="0" collapsed="false">
      <c r="A1623" s="0" t="s">
        <v>3152</v>
      </c>
      <c r="B1623" s="0" t="str">
        <f aca="false">$E$8</f>
        <v>Mine</v>
      </c>
      <c r="G1623" s="0" t="s">
        <v>2675</v>
      </c>
      <c r="H1623" s="0" t="str">
        <f aca="false">VLOOKUP(G1623,A$2:B$5723,2,0)</f>
        <v>Ind</v>
      </c>
    </row>
    <row r="1624" customFormat="false" ht="13.8" hidden="false" customHeight="false" outlineLevel="0" collapsed="false">
      <c r="A1624" s="0" t="s">
        <v>3153</v>
      </c>
      <c r="B1624" s="0" t="str">
        <f aca="false">$E$8</f>
        <v>Mine</v>
      </c>
      <c r="G1624" s="0" t="s">
        <v>3154</v>
      </c>
      <c r="H1624" s="0" t="str">
        <f aca="false">VLOOKUP(G1624,A$2:B$5723,2,0)</f>
        <v>Msc</v>
      </c>
    </row>
    <row r="1625" customFormat="false" ht="13.8" hidden="false" customHeight="false" outlineLevel="0" collapsed="false">
      <c r="A1625" s="0" t="s">
        <v>825</v>
      </c>
      <c r="B1625" s="0" t="str">
        <f aca="false">$E$8</f>
        <v>Mine</v>
      </c>
      <c r="G1625" s="0" t="s">
        <v>3155</v>
      </c>
      <c r="H1625" s="0" t="str">
        <f aca="false">VLOOKUP(G1625,A$2:B$5723,2,0)</f>
        <v>Msc</v>
      </c>
    </row>
    <row r="1626" customFormat="false" ht="13.8" hidden="false" customHeight="false" outlineLevel="0" collapsed="false">
      <c r="A1626" s="0" t="s">
        <v>3039</v>
      </c>
      <c r="B1626" s="0" t="str">
        <f aca="false">$E$8</f>
        <v>Mine</v>
      </c>
      <c r="G1626" s="0" t="s">
        <v>3156</v>
      </c>
      <c r="H1626" s="0" t="str">
        <f aca="false">VLOOKUP(G1626,A$2:B$5723,2,0)</f>
        <v>Msc</v>
      </c>
    </row>
    <row r="1627" customFormat="false" ht="13.8" hidden="false" customHeight="false" outlineLevel="0" collapsed="false">
      <c r="A1627" s="0" t="s">
        <v>3157</v>
      </c>
      <c r="B1627" s="0" t="str">
        <f aca="false">$E$8</f>
        <v>Mine</v>
      </c>
      <c r="G1627" s="0" t="s">
        <v>3158</v>
      </c>
      <c r="H1627" s="0" t="str">
        <f aca="false">VLOOKUP(G1627,A$2:B$5723,2,0)</f>
        <v>Msc</v>
      </c>
    </row>
    <row r="1628" customFormat="false" ht="13.8" hidden="false" customHeight="false" outlineLevel="0" collapsed="false">
      <c r="A1628" s="0" t="s">
        <v>3159</v>
      </c>
      <c r="B1628" s="0" t="str">
        <f aca="false">$E$8</f>
        <v>Mine</v>
      </c>
      <c r="G1628" s="0" t="s">
        <v>3160</v>
      </c>
      <c r="H1628" s="0" t="str">
        <f aca="false">VLOOKUP(G1628,A$2:B$5723,2,0)</f>
        <v>Ind</v>
      </c>
    </row>
    <row r="1629" customFormat="false" ht="13.8" hidden="false" customHeight="false" outlineLevel="0" collapsed="false">
      <c r="A1629" s="0" t="s">
        <v>3161</v>
      </c>
      <c r="B1629" s="0" t="str">
        <f aca="false">$E$8</f>
        <v>Mine</v>
      </c>
      <c r="G1629" s="0" t="s">
        <v>1474</v>
      </c>
      <c r="H1629" s="0" t="str">
        <f aca="false">VLOOKUP(G1629,A$2:B$5723,2,0)</f>
        <v>Solv.</v>
      </c>
    </row>
    <row r="1630" customFormat="false" ht="13.8" hidden="false" customHeight="false" outlineLevel="0" collapsed="false">
      <c r="A1630" s="0" t="s">
        <v>2838</v>
      </c>
      <c r="B1630" s="0" t="str">
        <f aca="false">$E$8</f>
        <v>Mine</v>
      </c>
      <c r="G1630" s="0" t="s">
        <v>3162</v>
      </c>
      <c r="H1630" s="0" t="str">
        <f aca="false">VLOOKUP(G1630,A$2:B$5723,2,0)</f>
        <v>Ind</v>
      </c>
    </row>
    <row r="1631" customFormat="false" ht="13.8" hidden="false" customHeight="false" outlineLevel="0" collapsed="false">
      <c r="A1631" s="0" t="s">
        <v>3163</v>
      </c>
      <c r="B1631" s="0" t="str">
        <f aca="false">$E$8</f>
        <v>Mine</v>
      </c>
      <c r="G1631" s="0" t="s">
        <v>3164</v>
      </c>
      <c r="H1631" s="0" t="str">
        <f aca="false">VLOOKUP(G1631,A$2:B$5723,2,0)</f>
        <v>Waste</v>
      </c>
    </row>
    <row r="1632" customFormat="false" ht="13.8" hidden="false" customHeight="false" outlineLevel="0" collapsed="false">
      <c r="A1632" s="0" t="s">
        <v>3165</v>
      </c>
      <c r="B1632" s="0" t="str">
        <f aca="false">$E$8</f>
        <v>Mine</v>
      </c>
      <c r="G1632" s="0" t="s">
        <v>3166</v>
      </c>
      <c r="H1632" s="0" t="str">
        <f aca="false">VLOOKUP(G1632,A$2:B$5723,2,0)</f>
        <v>Pet</v>
      </c>
    </row>
    <row r="1633" customFormat="false" ht="13.8" hidden="false" customHeight="false" outlineLevel="0" collapsed="false">
      <c r="A1633" s="0" t="s">
        <v>2875</v>
      </c>
      <c r="B1633" s="0" t="str">
        <f aca="false">$E$8</f>
        <v>Mine</v>
      </c>
      <c r="G1633" s="0" t="s">
        <v>3167</v>
      </c>
      <c r="H1633" s="0" t="str">
        <f aca="false">VLOOKUP(G1633,A$2:B$5723,2,0)</f>
        <v>Solv.</v>
      </c>
    </row>
    <row r="1634" customFormat="false" ht="13.8" hidden="false" customHeight="false" outlineLevel="0" collapsed="false">
      <c r="A1634" s="0" t="s">
        <v>2739</v>
      </c>
      <c r="B1634" s="0" t="str">
        <f aca="false">$E$8</f>
        <v>Mine</v>
      </c>
      <c r="G1634" s="0" t="s">
        <v>3168</v>
      </c>
      <c r="H1634" s="0" t="str">
        <f aca="false">VLOOKUP(G1634,A$2:B$5723,2,0)</f>
        <v>Ind</v>
      </c>
    </row>
    <row r="1635" customFormat="false" ht="13.8" hidden="false" customHeight="false" outlineLevel="0" collapsed="false">
      <c r="A1635" s="0" t="s">
        <v>2276</v>
      </c>
      <c r="B1635" s="0" t="str">
        <f aca="false">$E$8</f>
        <v>Mine</v>
      </c>
      <c r="G1635" s="0" t="s">
        <v>3169</v>
      </c>
      <c r="H1635" s="0" t="str">
        <f aca="false">VLOOKUP(G1635,A$2:B$5723,2,0)</f>
        <v>Ind</v>
      </c>
    </row>
    <row r="1636" customFormat="false" ht="13.8" hidden="false" customHeight="false" outlineLevel="0" collapsed="false">
      <c r="A1636" s="0" t="s">
        <v>1970</v>
      </c>
      <c r="B1636" s="0" t="str">
        <f aca="false">$E$8</f>
        <v>Mine</v>
      </c>
      <c r="G1636" s="0" t="s">
        <v>3170</v>
      </c>
      <c r="H1636" s="0" t="str">
        <f aca="false">VLOOKUP(G1636,A$2:B$5723,2,0)</f>
        <v>Msc</v>
      </c>
    </row>
    <row r="1637" customFormat="false" ht="13.8" hidden="false" customHeight="false" outlineLevel="0" collapsed="false">
      <c r="A1637" s="0" t="s">
        <v>2409</v>
      </c>
      <c r="B1637" s="0" t="str">
        <f aca="false">$E$8</f>
        <v>Mine</v>
      </c>
      <c r="G1637" s="0" t="s">
        <v>3171</v>
      </c>
      <c r="H1637" s="0" t="str">
        <f aca="false">VLOOKUP(G1637,A$2:B$5723,2,0)</f>
        <v>Msc</v>
      </c>
    </row>
    <row r="1638" customFormat="false" ht="13.8" hidden="false" customHeight="false" outlineLevel="0" collapsed="false">
      <c r="A1638" s="0" t="s">
        <v>3172</v>
      </c>
      <c r="B1638" s="0" t="str">
        <f aca="false">$E$8</f>
        <v>Mine</v>
      </c>
      <c r="G1638" s="0" t="s">
        <v>3173</v>
      </c>
      <c r="H1638" s="0" t="str">
        <f aca="false">VLOOKUP(G1638,A$2:B$5723,2,0)</f>
        <v>Off Hwy</v>
      </c>
    </row>
    <row r="1639" customFormat="false" ht="13.8" hidden="false" customHeight="false" outlineLevel="0" collapsed="false">
      <c r="A1639" s="0" t="s">
        <v>2518</v>
      </c>
      <c r="B1639" s="0" t="str">
        <f aca="false">$E$8</f>
        <v>Mine</v>
      </c>
      <c r="G1639" s="0" t="s">
        <v>2530</v>
      </c>
      <c r="H1639" s="0" t="str">
        <f aca="false">VLOOKUP(G1639,A$2:B$5723,2,0)</f>
        <v>Ind</v>
      </c>
    </row>
    <row r="1640" customFormat="false" ht="13.8" hidden="false" customHeight="false" outlineLevel="0" collapsed="false">
      <c r="A1640" s="0" t="s">
        <v>3174</v>
      </c>
      <c r="B1640" s="0" t="str">
        <f aca="false">$E$8</f>
        <v>Mine</v>
      </c>
      <c r="G1640" s="0" t="s">
        <v>2557</v>
      </c>
      <c r="H1640" s="0" t="str">
        <f aca="false">VLOOKUP(G1640,A$2:B$5723,2,0)</f>
        <v>Ind</v>
      </c>
    </row>
    <row r="1641" customFormat="false" ht="13.8" hidden="false" customHeight="false" outlineLevel="0" collapsed="false">
      <c r="A1641" s="0" t="s">
        <v>3175</v>
      </c>
      <c r="B1641" s="0" t="str">
        <f aca="false">$E$8</f>
        <v>Mine</v>
      </c>
      <c r="G1641" s="0" t="s">
        <v>1442</v>
      </c>
      <c r="H1641" s="0" t="str">
        <f aca="false">VLOOKUP(G1641,A$2:B$5723,2,0)</f>
        <v>Solv.</v>
      </c>
    </row>
    <row r="1642" customFormat="false" ht="13.8" hidden="false" customHeight="false" outlineLevel="0" collapsed="false">
      <c r="A1642" s="0" t="s">
        <v>3176</v>
      </c>
      <c r="B1642" s="0" t="str">
        <f aca="false">$E$8</f>
        <v>Mine</v>
      </c>
      <c r="G1642" s="0" t="s">
        <v>3177</v>
      </c>
      <c r="H1642" s="0" t="str">
        <f aca="false">VLOOKUP(G1642,A$2:B$5723,2,0)</f>
        <v>Msc</v>
      </c>
    </row>
    <row r="1643" customFormat="false" ht="13.8" hidden="false" customHeight="false" outlineLevel="0" collapsed="false">
      <c r="A1643" s="0" t="s">
        <v>824</v>
      </c>
      <c r="B1643" s="0" t="str">
        <f aca="false">$E$8</f>
        <v>Mine</v>
      </c>
      <c r="G1643" s="0" t="s">
        <v>3178</v>
      </c>
      <c r="H1643" s="0" t="str">
        <f aca="false">VLOOKUP(G1643,A$2:B$5723,2,0)</f>
        <v>Msc</v>
      </c>
    </row>
    <row r="1644" customFormat="false" ht="13.8" hidden="false" customHeight="false" outlineLevel="0" collapsed="false">
      <c r="A1644" s="0" t="s">
        <v>2658</v>
      </c>
      <c r="B1644" s="0" t="str">
        <f aca="false">$E$8</f>
        <v>Mine</v>
      </c>
      <c r="G1644" s="0" t="s">
        <v>3179</v>
      </c>
      <c r="H1644" s="0" t="str">
        <f aca="false">VLOOKUP(G1644,A$2:B$5723,2,0)</f>
        <v>Ind</v>
      </c>
    </row>
    <row r="1645" customFormat="false" ht="13.8" hidden="false" customHeight="false" outlineLevel="0" collapsed="false">
      <c r="A1645" s="0" t="s">
        <v>3180</v>
      </c>
      <c r="B1645" s="0" t="str">
        <f aca="false">$E$8</f>
        <v>Mine</v>
      </c>
      <c r="G1645" s="0" t="s">
        <v>3181</v>
      </c>
      <c r="H1645" s="0" t="str">
        <f aca="false">VLOOKUP(G1645,A$2:B$5723,2,0)</f>
        <v>Off Hwy</v>
      </c>
    </row>
    <row r="1646" customFormat="false" ht="13.8" hidden="false" customHeight="false" outlineLevel="0" collapsed="false">
      <c r="A1646" s="0" t="s">
        <v>3182</v>
      </c>
      <c r="B1646" s="0" t="str">
        <f aca="false">$E$8</f>
        <v>Mine</v>
      </c>
      <c r="G1646" s="0" t="s">
        <v>3183</v>
      </c>
      <c r="H1646" s="0" t="str">
        <f aca="false">VLOOKUP(G1646,A$2:B$5723,2,0)</f>
        <v>Waste</v>
      </c>
    </row>
    <row r="1647" customFormat="false" ht="13.8" hidden="false" customHeight="false" outlineLevel="0" collapsed="false">
      <c r="A1647" s="0" t="s">
        <v>2362</v>
      </c>
      <c r="B1647" s="0" t="str">
        <f aca="false">$E$8</f>
        <v>Mine</v>
      </c>
      <c r="G1647" s="0" t="s">
        <v>1337</v>
      </c>
      <c r="H1647" s="0" t="str">
        <f aca="false">VLOOKUP(G1647,A$2:B$5723,2,0)</f>
        <v>Ind</v>
      </c>
    </row>
    <row r="1648" customFormat="false" ht="13.8" hidden="false" customHeight="false" outlineLevel="0" collapsed="false">
      <c r="A1648" s="0" t="s">
        <v>3184</v>
      </c>
      <c r="B1648" s="0" t="str">
        <f aca="false">$E$8</f>
        <v>Mine</v>
      </c>
      <c r="G1648" s="0" t="s">
        <v>3185</v>
      </c>
      <c r="H1648" s="0" t="str">
        <f aca="false">VLOOKUP(G1648,A$2:B$5723,2,0)</f>
        <v>Waste</v>
      </c>
    </row>
    <row r="1649" customFormat="false" ht="13.8" hidden="false" customHeight="false" outlineLevel="0" collapsed="false">
      <c r="A1649" s="0" t="s">
        <v>3186</v>
      </c>
      <c r="B1649" s="0" t="str">
        <f aca="false">$E$8</f>
        <v>Mine</v>
      </c>
      <c r="G1649" s="0" t="s">
        <v>991</v>
      </c>
      <c r="H1649" s="0" t="str">
        <f aca="false">VLOOKUP(G1649,A$2:B$5723,2,0)</f>
        <v>Ind</v>
      </c>
    </row>
    <row r="1650" customFormat="false" ht="13.8" hidden="false" customHeight="false" outlineLevel="0" collapsed="false">
      <c r="A1650" s="0" t="s">
        <v>3187</v>
      </c>
      <c r="B1650" s="0" t="str">
        <f aca="false">$E$8</f>
        <v>Mine</v>
      </c>
      <c r="G1650" s="0" t="s">
        <v>3188</v>
      </c>
      <c r="H1650" s="0" t="str">
        <f aca="false">VLOOKUP(G1650,A$2:B$5723,2,0)</f>
        <v>Ind</v>
      </c>
    </row>
    <row r="1651" customFormat="false" ht="13.8" hidden="false" customHeight="false" outlineLevel="0" collapsed="false">
      <c r="A1651" s="0" t="s">
        <v>3189</v>
      </c>
      <c r="B1651" s="0" t="str">
        <f aca="false">$E$8</f>
        <v>Mine</v>
      </c>
      <c r="G1651" s="0" t="s">
        <v>3190</v>
      </c>
      <c r="H1651" s="0" t="str">
        <f aca="false">VLOOKUP(G1651,A$2:B$5723,2,0)</f>
        <v>Msc</v>
      </c>
    </row>
    <row r="1652" customFormat="false" ht="13.8" hidden="false" customHeight="false" outlineLevel="0" collapsed="false">
      <c r="A1652" s="0" t="s">
        <v>998</v>
      </c>
      <c r="B1652" s="0" t="str">
        <f aca="false">$E$8</f>
        <v>Mine</v>
      </c>
      <c r="G1652" s="0" t="s">
        <v>3191</v>
      </c>
      <c r="H1652" s="0" t="str">
        <f aca="false">VLOOKUP(G1652,A$2:B$5723,2,0)</f>
        <v>Pet</v>
      </c>
    </row>
    <row r="1653" customFormat="false" ht="13.8" hidden="false" customHeight="false" outlineLevel="0" collapsed="false">
      <c r="A1653" s="0" t="s">
        <v>3192</v>
      </c>
      <c r="B1653" s="0" t="str">
        <f aca="false">$E$8</f>
        <v>Mine</v>
      </c>
      <c r="G1653" s="0" t="s">
        <v>889</v>
      </c>
      <c r="H1653" s="0" t="str">
        <f aca="false">VLOOKUP(G1653,A$2:B$5723,2,0)</f>
        <v>Ind</v>
      </c>
    </row>
    <row r="1654" customFormat="false" ht="13.8" hidden="false" customHeight="false" outlineLevel="0" collapsed="false">
      <c r="A1654" s="0" t="s">
        <v>3193</v>
      </c>
      <c r="B1654" s="0" t="str">
        <f aca="false">$E$8</f>
        <v>Mine</v>
      </c>
      <c r="G1654" s="0" t="s">
        <v>1400</v>
      </c>
      <c r="H1654" s="0" t="str">
        <f aca="false">VLOOKUP(G1654,A$2:B$5723,2,0)</f>
        <v>Solv.</v>
      </c>
    </row>
    <row r="1655" customFormat="false" ht="13.8" hidden="false" customHeight="false" outlineLevel="0" collapsed="false">
      <c r="A1655" s="0" t="s">
        <v>2320</v>
      </c>
      <c r="B1655" s="0" t="str">
        <f aca="false">$E$8</f>
        <v>Mine</v>
      </c>
      <c r="G1655" s="0" t="s">
        <v>3194</v>
      </c>
      <c r="H1655" s="0" t="str">
        <f aca="false">VLOOKUP(G1655,A$2:B$5723,2,0)</f>
        <v>Ind</v>
      </c>
    </row>
    <row r="1656" customFormat="false" ht="13.8" hidden="false" customHeight="false" outlineLevel="0" collapsed="false">
      <c r="A1656" s="0" t="s">
        <v>3195</v>
      </c>
      <c r="B1656" s="0" t="str">
        <f aca="false">$E$8</f>
        <v>Mine</v>
      </c>
      <c r="G1656" s="0" t="s">
        <v>1662</v>
      </c>
      <c r="H1656" s="0" t="str">
        <f aca="false">VLOOKUP(G1656,A$2:B$5723,2,0)</f>
        <v>Solv.</v>
      </c>
    </row>
    <row r="1657" customFormat="false" ht="13.8" hidden="false" customHeight="false" outlineLevel="0" collapsed="false">
      <c r="A1657" s="0" t="s">
        <v>1295</v>
      </c>
      <c r="B1657" s="0" t="str">
        <f aca="false">$E$8</f>
        <v>Mine</v>
      </c>
      <c r="G1657" s="0" t="s">
        <v>3196</v>
      </c>
      <c r="H1657" s="0" t="str">
        <f aca="false">VLOOKUP(G1657,A$2:B$5723,2,0)</f>
        <v>Ind</v>
      </c>
    </row>
    <row r="1658" customFormat="false" ht="13.8" hidden="false" customHeight="false" outlineLevel="0" collapsed="false">
      <c r="A1658" s="0" t="s">
        <v>1192</v>
      </c>
      <c r="B1658" s="0" t="str">
        <f aca="false">$E$8</f>
        <v>Mine</v>
      </c>
      <c r="G1658" s="0" t="s">
        <v>3197</v>
      </c>
      <c r="H1658" s="0" t="str">
        <f aca="false">VLOOKUP(G1658,A$2:B$5723,2,0)</f>
        <v>Msc</v>
      </c>
    </row>
    <row r="1659" customFormat="false" ht="13.8" hidden="false" customHeight="false" outlineLevel="0" collapsed="false">
      <c r="A1659" s="0" t="s">
        <v>3198</v>
      </c>
      <c r="B1659" s="0" t="str">
        <f aca="false">$E$8</f>
        <v>Mine</v>
      </c>
      <c r="G1659" s="0" t="s">
        <v>3199</v>
      </c>
      <c r="H1659" s="0" t="str">
        <f aca="false">VLOOKUP(G1659,A$2:B$5723,2,0)</f>
        <v>Cook</v>
      </c>
    </row>
    <row r="1660" customFormat="false" ht="13.8" hidden="false" customHeight="false" outlineLevel="0" collapsed="false">
      <c r="A1660" s="0" t="s">
        <v>3200</v>
      </c>
      <c r="B1660" s="0" t="str">
        <f aca="false">$E$8</f>
        <v>Mine</v>
      </c>
      <c r="G1660" s="0" t="s">
        <v>3201</v>
      </c>
      <c r="H1660" s="0" t="str">
        <f aca="false">VLOOKUP(G1660,A$2:B$5723,2,0)</f>
        <v>Ind</v>
      </c>
    </row>
    <row r="1661" customFormat="false" ht="13.8" hidden="false" customHeight="false" outlineLevel="0" collapsed="false">
      <c r="A1661" s="0" t="s">
        <v>2205</v>
      </c>
      <c r="B1661" s="0" t="str">
        <f aca="false">$E$8</f>
        <v>Mine</v>
      </c>
      <c r="G1661" s="0" t="s">
        <v>3202</v>
      </c>
      <c r="H1661" s="0" t="str">
        <f aca="false">VLOOKUP(G1661,A$2:B$5723,2,0)</f>
        <v>Mine</v>
      </c>
    </row>
    <row r="1662" customFormat="false" ht="13.8" hidden="false" customHeight="false" outlineLevel="0" collapsed="false">
      <c r="A1662" s="0" t="s">
        <v>3203</v>
      </c>
      <c r="B1662" s="0" t="str">
        <f aca="false">$E$8</f>
        <v>Mine</v>
      </c>
      <c r="G1662" s="0" t="s">
        <v>2465</v>
      </c>
      <c r="H1662" s="0" t="str">
        <f aca="false">VLOOKUP(G1662,A$2:B$5723,2,0)</f>
        <v>Ind</v>
      </c>
    </row>
    <row r="1663" customFormat="false" ht="13.8" hidden="false" customHeight="false" outlineLevel="0" collapsed="false">
      <c r="A1663" s="0" t="s">
        <v>3204</v>
      </c>
      <c r="B1663" s="0" t="str">
        <f aca="false">$E$8</f>
        <v>Mine</v>
      </c>
      <c r="G1663" s="0" t="s">
        <v>1496</v>
      </c>
      <c r="H1663" s="0" t="str">
        <f aca="false">VLOOKUP(G1663,A$2:B$5723,2,0)</f>
        <v>Solv.</v>
      </c>
    </row>
    <row r="1664" customFormat="false" ht="13.8" hidden="false" customHeight="false" outlineLevel="0" collapsed="false">
      <c r="A1664" s="0" t="s">
        <v>3205</v>
      </c>
      <c r="B1664" s="0" t="str">
        <f aca="false">$E$8</f>
        <v>Mine</v>
      </c>
      <c r="G1664" s="0" t="s">
        <v>3206</v>
      </c>
      <c r="H1664" s="0" t="str">
        <f aca="false">VLOOKUP(G1664,A$2:B$5723,2,0)</f>
        <v>Msc</v>
      </c>
    </row>
    <row r="1665" customFormat="false" ht="13.8" hidden="false" customHeight="false" outlineLevel="0" collapsed="false">
      <c r="A1665" s="0" t="s">
        <v>3207</v>
      </c>
      <c r="B1665" s="0" t="str">
        <f aca="false">$E$8</f>
        <v>Mine</v>
      </c>
      <c r="G1665" s="0" t="s">
        <v>3208</v>
      </c>
      <c r="H1665" s="0" t="str">
        <f aca="false">VLOOKUP(G1665,A$2:B$5723,2,0)</f>
        <v>Waste</v>
      </c>
    </row>
    <row r="1666" customFormat="false" ht="13.8" hidden="false" customHeight="false" outlineLevel="0" collapsed="false">
      <c r="A1666" s="0" t="s">
        <v>3209</v>
      </c>
      <c r="B1666" s="0" t="str">
        <f aca="false">$E$8</f>
        <v>Mine</v>
      </c>
      <c r="G1666" s="0" t="s">
        <v>1991</v>
      </c>
      <c r="H1666" s="0" t="str">
        <f aca="false">VLOOKUP(G1666,A$2:B$5723,2,0)</f>
        <v>Solv.</v>
      </c>
    </row>
    <row r="1667" customFormat="false" ht="13.8" hidden="false" customHeight="false" outlineLevel="0" collapsed="false">
      <c r="A1667" s="0" t="s">
        <v>3210</v>
      </c>
      <c r="B1667" s="0" t="str">
        <f aca="false">$E$8</f>
        <v>Mine</v>
      </c>
      <c r="G1667" s="0" t="s">
        <v>3211</v>
      </c>
      <c r="H1667" s="0" t="str">
        <f aca="false">VLOOKUP(G1667,A$2:B$5723,2,0)</f>
        <v>Msc</v>
      </c>
    </row>
    <row r="1668" customFormat="false" ht="13.8" hidden="false" customHeight="false" outlineLevel="0" collapsed="false">
      <c r="A1668" s="0" t="s">
        <v>3212</v>
      </c>
      <c r="B1668" s="0" t="str">
        <f aca="false">$E$8</f>
        <v>Mine</v>
      </c>
      <c r="G1668" s="0" t="s">
        <v>3068</v>
      </c>
      <c r="H1668" s="0" t="str">
        <f aca="false">VLOOKUP(G1668,A$2:B$5723,2,0)</f>
        <v>Mine</v>
      </c>
    </row>
    <row r="1669" customFormat="false" ht="13.8" hidden="false" customHeight="false" outlineLevel="0" collapsed="false">
      <c r="A1669" s="0" t="s">
        <v>2137</v>
      </c>
      <c r="B1669" s="0" t="str">
        <f aca="false">$E$8</f>
        <v>Mine</v>
      </c>
      <c r="G1669" s="0" t="s">
        <v>3213</v>
      </c>
      <c r="H1669" s="0" t="str">
        <f aca="false">VLOOKUP(G1669,A$2:B$5723,2,0)</f>
        <v>Ind</v>
      </c>
    </row>
    <row r="1670" customFormat="false" ht="13.8" hidden="false" customHeight="false" outlineLevel="0" collapsed="false">
      <c r="A1670" s="0" t="s">
        <v>3214</v>
      </c>
      <c r="B1670" s="0" t="str">
        <f aca="false">$E$8</f>
        <v>Mine</v>
      </c>
      <c r="G1670" s="0" t="s">
        <v>3215</v>
      </c>
      <c r="H1670" s="0" t="str">
        <f aca="false">VLOOKUP(G1670,A$2:B$5723,2,0)</f>
        <v>Ind</v>
      </c>
    </row>
    <row r="1671" customFormat="false" ht="13.8" hidden="false" customHeight="false" outlineLevel="0" collapsed="false">
      <c r="A1671" s="0" t="s">
        <v>3216</v>
      </c>
      <c r="B1671" s="0" t="str">
        <f aca="false">$E$8</f>
        <v>Mine</v>
      </c>
      <c r="G1671" s="0" t="s">
        <v>3217</v>
      </c>
      <c r="H1671" s="0" t="str">
        <f aca="false">VLOOKUP(G1671,A$2:B$5723,2,0)</f>
        <v>Pet</v>
      </c>
    </row>
    <row r="1672" customFormat="false" ht="13.8" hidden="false" customHeight="false" outlineLevel="0" collapsed="false">
      <c r="A1672" s="0" t="n">
        <v>2305000000</v>
      </c>
      <c r="B1672" s="0" t="str">
        <f aca="false">$E$8</f>
        <v>Mine</v>
      </c>
      <c r="G1672" s="0" t="s">
        <v>3218</v>
      </c>
      <c r="H1672" s="0" t="str">
        <f aca="false">VLOOKUP(G1672,A$2:B$5723,2,0)</f>
        <v>Msc</v>
      </c>
    </row>
    <row r="1673" customFormat="false" ht="13.8" hidden="false" customHeight="false" outlineLevel="0" collapsed="false">
      <c r="A1673" s="0" t="s">
        <v>2730</v>
      </c>
      <c r="B1673" s="0" t="str">
        <f aca="false">$E$8</f>
        <v>Mine</v>
      </c>
      <c r="G1673" s="0" t="s">
        <v>3219</v>
      </c>
      <c r="H1673" s="0" t="str">
        <f aca="false">VLOOKUP(G1673,A$2:B$5723,2,0)</f>
        <v>Msc</v>
      </c>
    </row>
    <row r="1674" customFormat="false" ht="13.8" hidden="false" customHeight="false" outlineLevel="0" collapsed="false">
      <c r="A1674" s="0" t="s">
        <v>2829</v>
      </c>
      <c r="B1674" s="0" t="str">
        <f aca="false">$E$8</f>
        <v>Mine</v>
      </c>
      <c r="G1674" s="0" t="s">
        <v>3220</v>
      </c>
      <c r="H1674" s="0" t="str">
        <f aca="false">VLOOKUP(G1674,A$2:B$5723,2,0)</f>
        <v>Msc</v>
      </c>
    </row>
    <row r="1675" customFormat="false" ht="13.8" hidden="false" customHeight="false" outlineLevel="0" collapsed="false">
      <c r="A1675" s="0" t="s">
        <v>572</v>
      </c>
      <c r="B1675" s="0" t="str">
        <f aca="false">$E$8</f>
        <v>Mine</v>
      </c>
      <c r="G1675" s="0" t="s">
        <v>3221</v>
      </c>
      <c r="H1675" s="0" t="str">
        <f aca="false">VLOOKUP(G1675,A$2:B$5723,2,0)</f>
        <v>Msc</v>
      </c>
    </row>
    <row r="1676" customFormat="false" ht="13.8" hidden="false" customHeight="false" outlineLevel="0" collapsed="false">
      <c r="A1676" s="0" t="s">
        <v>3222</v>
      </c>
      <c r="B1676" s="0" t="str">
        <f aca="false">$E$8</f>
        <v>Mine</v>
      </c>
      <c r="G1676" s="0" t="s">
        <v>3223</v>
      </c>
      <c r="H1676" s="0" t="str">
        <f aca="false">VLOOKUP(G1676,A$2:B$5723,2,0)</f>
        <v>Pet</v>
      </c>
    </row>
    <row r="1677" customFormat="false" ht="13.8" hidden="false" customHeight="false" outlineLevel="0" collapsed="false">
      <c r="A1677" s="0" t="s">
        <v>3224</v>
      </c>
      <c r="B1677" s="0" t="str">
        <f aca="false">$E$8</f>
        <v>Mine</v>
      </c>
      <c r="G1677" s="0" t="s">
        <v>3225</v>
      </c>
      <c r="H1677" s="0" t="str">
        <f aca="false">VLOOKUP(G1677,A$2:B$5723,2,0)</f>
        <v>Msc</v>
      </c>
    </row>
    <row r="1678" customFormat="false" ht="13.8" hidden="false" customHeight="false" outlineLevel="0" collapsed="false">
      <c r="A1678" s="0" t="s">
        <v>3226</v>
      </c>
      <c r="B1678" s="0" t="str">
        <f aca="false">$E$8</f>
        <v>Mine</v>
      </c>
      <c r="G1678" s="0" t="s">
        <v>3227</v>
      </c>
      <c r="H1678" s="0" t="str">
        <f aca="false">VLOOKUP(G1678,A$2:B$5723,2,0)</f>
        <v>Mine</v>
      </c>
    </row>
    <row r="1679" customFormat="false" ht="13.8" hidden="false" customHeight="false" outlineLevel="0" collapsed="false">
      <c r="A1679" s="0" t="s">
        <v>3228</v>
      </c>
      <c r="B1679" s="0" t="str">
        <f aca="false">$E$8</f>
        <v>Mine</v>
      </c>
      <c r="G1679" s="0" t="s">
        <v>2845</v>
      </c>
      <c r="H1679" s="0" t="str">
        <f aca="false">VLOOKUP(G1679,A$2:B$5723,2,0)</f>
        <v>Ind</v>
      </c>
    </row>
    <row r="1680" customFormat="false" ht="13.8" hidden="false" customHeight="false" outlineLevel="0" collapsed="false">
      <c r="A1680" s="0" t="s">
        <v>2448</v>
      </c>
      <c r="B1680" s="0" t="str">
        <f aca="false">$E$8</f>
        <v>Mine</v>
      </c>
      <c r="G1680" s="0" t="s">
        <v>3229</v>
      </c>
      <c r="H1680" s="0" t="str">
        <f aca="false">VLOOKUP(G1680,A$2:B$5723,2,0)</f>
        <v>Ind</v>
      </c>
    </row>
    <row r="1681" customFormat="false" ht="13.8" hidden="false" customHeight="false" outlineLevel="0" collapsed="false">
      <c r="A1681" s="0" t="s">
        <v>3230</v>
      </c>
      <c r="B1681" s="0" t="str">
        <f aca="false">$E$8</f>
        <v>Mine</v>
      </c>
      <c r="G1681" s="0" t="s">
        <v>989</v>
      </c>
      <c r="H1681" s="0" t="str">
        <f aca="false">VLOOKUP(G1681,A$2:B$5723,2,0)</f>
        <v>Ind</v>
      </c>
    </row>
    <row r="1682" customFormat="false" ht="13.8" hidden="false" customHeight="false" outlineLevel="0" collapsed="false">
      <c r="A1682" s="0" t="s">
        <v>629</v>
      </c>
      <c r="B1682" s="0" t="str">
        <f aca="false">$E$8</f>
        <v>Mine</v>
      </c>
      <c r="G1682" s="0" t="s">
        <v>3231</v>
      </c>
      <c r="H1682" s="0" t="str">
        <f aca="false">VLOOKUP(G1682,A$2:B$5723,2,0)</f>
        <v>Ind</v>
      </c>
    </row>
    <row r="1683" customFormat="false" ht="13.8" hidden="false" customHeight="false" outlineLevel="0" collapsed="false">
      <c r="A1683" s="0" t="s">
        <v>3232</v>
      </c>
      <c r="B1683" s="0" t="str">
        <f aca="false">$E$8</f>
        <v>Mine</v>
      </c>
      <c r="G1683" s="0" t="s">
        <v>3233</v>
      </c>
      <c r="H1683" s="0" t="str">
        <f aca="false">VLOOKUP(G1683,A$2:B$5723,2,0)</f>
        <v>Msc</v>
      </c>
    </row>
    <row r="1684" customFormat="false" ht="13.8" hidden="false" customHeight="false" outlineLevel="0" collapsed="false">
      <c r="A1684" s="0" t="s">
        <v>1694</v>
      </c>
      <c r="B1684" s="0" t="str">
        <f aca="false">$E$8</f>
        <v>Mine</v>
      </c>
      <c r="G1684" s="0" t="s">
        <v>3234</v>
      </c>
      <c r="H1684" s="0" t="str">
        <f aca="false">VLOOKUP(G1684,A$2:B$5723,2,0)</f>
        <v>Ag</v>
      </c>
    </row>
    <row r="1685" customFormat="false" ht="13.8" hidden="false" customHeight="false" outlineLevel="0" collapsed="false">
      <c r="A1685" s="0" t="s">
        <v>3235</v>
      </c>
      <c r="B1685" s="0" t="str">
        <f aca="false">$E$8</f>
        <v>Mine</v>
      </c>
      <c r="G1685" s="0" t="s">
        <v>3236</v>
      </c>
      <c r="H1685" s="0" t="str">
        <f aca="false">VLOOKUP(G1685,A$2:B$5723,2,0)</f>
        <v>Off Hwy</v>
      </c>
    </row>
    <row r="1686" customFormat="false" ht="13.8" hidden="false" customHeight="false" outlineLevel="0" collapsed="false">
      <c r="A1686" s="0" t="s">
        <v>1053</v>
      </c>
      <c r="B1686" s="0" t="str">
        <f aca="false">$E$8</f>
        <v>Mine</v>
      </c>
      <c r="G1686" s="0" t="s">
        <v>3237</v>
      </c>
      <c r="H1686" s="0" t="str">
        <f aca="false">VLOOKUP(G1686,A$2:B$5723,2,0)</f>
        <v>Msc</v>
      </c>
    </row>
    <row r="1687" customFormat="false" ht="13.8" hidden="false" customHeight="false" outlineLevel="0" collapsed="false">
      <c r="A1687" s="0" t="s">
        <v>3227</v>
      </c>
      <c r="B1687" s="0" t="str">
        <f aca="false">$E$8</f>
        <v>Mine</v>
      </c>
      <c r="G1687" s="0" t="s">
        <v>3238</v>
      </c>
      <c r="H1687" s="0" t="str">
        <f aca="false">VLOOKUP(G1687,A$2:B$5723,2,0)</f>
        <v>Const</v>
      </c>
    </row>
    <row r="1688" customFormat="false" ht="13.8" hidden="false" customHeight="false" outlineLevel="0" collapsed="false">
      <c r="A1688" s="0" t="s">
        <v>3239</v>
      </c>
      <c r="B1688" s="0" t="str">
        <f aca="false">$E$8</f>
        <v>Mine</v>
      </c>
      <c r="G1688" s="0" t="s">
        <v>906</v>
      </c>
      <c r="H1688" s="0" t="str">
        <f aca="false">VLOOKUP(G1688,A$2:B$5723,2,0)</f>
        <v>Ind</v>
      </c>
    </row>
    <row r="1689" customFormat="false" ht="13.8" hidden="false" customHeight="false" outlineLevel="0" collapsed="false">
      <c r="A1689" s="0" t="s">
        <v>1618</v>
      </c>
      <c r="B1689" s="0" t="str">
        <f aca="false">$E$8</f>
        <v>Mine</v>
      </c>
      <c r="G1689" s="0" t="s">
        <v>3240</v>
      </c>
      <c r="H1689" s="0" t="str">
        <f aca="false">VLOOKUP(G1689,A$2:B$5723,2,0)</f>
        <v>Msc</v>
      </c>
    </row>
    <row r="1690" customFormat="false" ht="13.8" hidden="false" customHeight="false" outlineLevel="0" collapsed="false">
      <c r="A1690" s="0" t="s">
        <v>1241</v>
      </c>
      <c r="B1690" s="0" t="str">
        <f aca="false">$E$8</f>
        <v>Mine</v>
      </c>
      <c r="G1690" s="0" t="s">
        <v>3241</v>
      </c>
      <c r="H1690" s="0" t="str">
        <f aca="false">VLOOKUP(G1690,A$2:B$5723,2,0)</f>
        <v>Waste</v>
      </c>
    </row>
    <row r="1691" customFormat="false" ht="13.8" hidden="false" customHeight="false" outlineLevel="0" collapsed="false">
      <c r="A1691" s="0" t="s">
        <v>3242</v>
      </c>
      <c r="B1691" s="0" t="str">
        <f aca="false">$E$8</f>
        <v>Mine</v>
      </c>
      <c r="G1691" s="0" t="s">
        <v>3243</v>
      </c>
      <c r="H1691" s="0" t="str">
        <f aca="false">VLOOKUP(G1691,A$2:B$5723,2,0)</f>
        <v>Msc</v>
      </c>
    </row>
    <row r="1692" customFormat="false" ht="13.8" hidden="false" customHeight="false" outlineLevel="0" collapsed="false">
      <c r="A1692" s="0" t="s">
        <v>788</v>
      </c>
      <c r="B1692" s="0" t="str">
        <f aca="false">$E$8</f>
        <v>Mine</v>
      </c>
      <c r="G1692" s="0" t="s">
        <v>3244</v>
      </c>
      <c r="H1692" s="0" t="str">
        <f aca="false">VLOOKUP(G1692,A$2:B$5723,2,0)</f>
        <v>Msc</v>
      </c>
    </row>
    <row r="1693" customFormat="false" ht="13.8" hidden="false" customHeight="false" outlineLevel="0" collapsed="false">
      <c r="A1693" s="0" t="s">
        <v>3245</v>
      </c>
      <c r="B1693" s="0" t="str">
        <f aca="false">$E$8</f>
        <v>Mine</v>
      </c>
      <c r="G1693" s="0" t="s">
        <v>1922</v>
      </c>
      <c r="H1693" s="0" t="str">
        <f aca="false">VLOOKUP(G1693,A$2:B$5723,2,0)</f>
        <v>Solv.</v>
      </c>
    </row>
    <row r="1694" customFormat="false" ht="13.8" hidden="false" customHeight="false" outlineLevel="0" collapsed="false">
      <c r="A1694" s="0" t="s">
        <v>3246</v>
      </c>
      <c r="B1694" s="0" t="str">
        <f aca="false">$E$8</f>
        <v>Mine</v>
      </c>
      <c r="G1694" s="0" t="s">
        <v>3247</v>
      </c>
      <c r="H1694" s="0" t="str">
        <f aca="false">VLOOKUP(G1694,A$2:B$5723,2,0)</f>
        <v>Msc</v>
      </c>
    </row>
    <row r="1695" customFormat="false" ht="13.8" hidden="false" customHeight="false" outlineLevel="0" collapsed="false">
      <c r="A1695" s="0" t="s">
        <v>3248</v>
      </c>
      <c r="B1695" s="0" t="str">
        <f aca="false">$E$8</f>
        <v>Mine</v>
      </c>
      <c r="G1695" s="0" t="s">
        <v>3249</v>
      </c>
      <c r="H1695" s="0" t="str">
        <f aca="false">VLOOKUP(G1695,A$2:B$5723,2,0)</f>
        <v>Msc</v>
      </c>
    </row>
    <row r="1696" customFormat="false" ht="13.8" hidden="false" customHeight="false" outlineLevel="0" collapsed="false">
      <c r="A1696" s="0" t="s">
        <v>3250</v>
      </c>
      <c r="B1696" s="0" t="str">
        <f aca="false">$E$8</f>
        <v>Mine</v>
      </c>
      <c r="G1696" s="0" t="s">
        <v>3251</v>
      </c>
      <c r="H1696" s="0" t="str">
        <f aca="false">VLOOKUP(G1696,A$2:B$5723,2,0)</f>
        <v>Ind</v>
      </c>
    </row>
    <row r="1697" customFormat="false" ht="13.8" hidden="false" customHeight="false" outlineLevel="0" collapsed="false">
      <c r="A1697" s="0" t="s">
        <v>3252</v>
      </c>
      <c r="B1697" s="0" t="str">
        <f aca="false">$E$8</f>
        <v>Mine</v>
      </c>
      <c r="G1697" s="0" t="s">
        <v>3253</v>
      </c>
      <c r="H1697" s="0" t="str">
        <f aca="false">VLOOKUP(G1697,A$2:B$5723,2,0)</f>
        <v>Msc</v>
      </c>
    </row>
    <row r="1698" customFormat="false" ht="13.8" hidden="false" customHeight="false" outlineLevel="0" collapsed="false">
      <c r="A1698" s="0" t="s">
        <v>3254</v>
      </c>
      <c r="B1698" s="0" t="str">
        <f aca="false">$E$8</f>
        <v>Mine</v>
      </c>
      <c r="G1698" s="0" t="s">
        <v>3255</v>
      </c>
      <c r="H1698" s="0" t="str">
        <f aca="false">VLOOKUP(G1698,A$2:B$5723,2,0)</f>
        <v>Pet</v>
      </c>
    </row>
    <row r="1699" customFormat="false" ht="13.8" hidden="false" customHeight="false" outlineLevel="0" collapsed="false">
      <c r="A1699" s="0" t="s">
        <v>3256</v>
      </c>
      <c r="B1699" s="0" t="str">
        <f aca="false">$E$8</f>
        <v>Mine</v>
      </c>
      <c r="G1699" s="0" t="s">
        <v>3257</v>
      </c>
      <c r="H1699" s="0" t="str">
        <f aca="false">VLOOKUP(G1699,A$2:B$5723,2,0)</f>
        <v>Pet</v>
      </c>
    </row>
    <row r="1700" customFormat="false" ht="13.8" hidden="false" customHeight="false" outlineLevel="0" collapsed="false">
      <c r="A1700" s="0" t="s">
        <v>3258</v>
      </c>
      <c r="B1700" s="0" t="str">
        <f aca="false">$E$8</f>
        <v>Mine</v>
      </c>
      <c r="G1700" s="0" t="s">
        <v>2650</v>
      </c>
      <c r="H1700" s="0" t="str">
        <f aca="false">VLOOKUP(G1700,A$2:B$5723,2,0)</f>
        <v>Ind</v>
      </c>
    </row>
    <row r="1701" customFormat="false" ht="13.8" hidden="false" customHeight="false" outlineLevel="0" collapsed="false">
      <c r="A1701" s="0" t="s">
        <v>829</v>
      </c>
      <c r="B1701" s="0" t="str">
        <f aca="false">$E$8</f>
        <v>Mine</v>
      </c>
      <c r="G1701" s="0" t="s">
        <v>1462</v>
      </c>
      <c r="H1701" s="0" t="str">
        <f aca="false">VLOOKUP(G1701,A$2:B$5723,2,0)</f>
        <v>Solv.</v>
      </c>
    </row>
    <row r="1702" customFormat="false" ht="13.8" hidden="false" customHeight="false" outlineLevel="0" collapsed="false">
      <c r="A1702" s="0" t="s">
        <v>680</v>
      </c>
      <c r="B1702" s="0" t="str">
        <f aca="false">$E$8</f>
        <v>Mine</v>
      </c>
      <c r="G1702" s="0" t="s">
        <v>3259</v>
      </c>
      <c r="H1702" s="0" t="str">
        <f aca="false">VLOOKUP(G1702,A$2:B$5723,2,0)</f>
        <v>Msc</v>
      </c>
    </row>
    <row r="1703" customFormat="false" ht="13.8" hidden="false" customHeight="false" outlineLevel="0" collapsed="false">
      <c r="A1703" s="0" t="s">
        <v>2975</v>
      </c>
      <c r="B1703" s="0" t="str">
        <f aca="false">$E$8</f>
        <v>Mine</v>
      </c>
      <c r="G1703" s="0" t="s">
        <v>3260</v>
      </c>
      <c r="H1703" s="0" t="str">
        <f aca="false">VLOOKUP(G1703,A$2:B$5723,2,0)</f>
        <v>Off Hwy</v>
      </c>
    </row>
    <row r="1704" customFormat="false" ht="13.8" hidden="false" customHeight="false" outlineLevel="0" collapsed="false">
      <c r="A1704" s="0" t="s">
        <v>3261</v>
      </c>
      <c r="B1704" s="0" t="str">
        <f aca="false">$E$8</f>
        <v>Mine</v>
      </c>
      <c r="G1704" s="0" t="s">
        <v>3210</v>
      </c>
      <c r="H1704" s="0" t="str">
        <f aca="false">VLOOKUP(G1704,A$2:B$5723,2,0)</f>
        <v>Mine</v>
      </c>
    </row>
    <row r="1705" customFormat="false" ht="13.8" hidden="false" customHeight="false" outlineLevel="0" collapsed="false">
      <c r="A1705" s="0" t="s">
        <v>2158</v>
      </c>
      <c r="B1705" s="0" t="str">
        <f aca="false">$E$8</f>
        <v>Mine</v>
      </c>
      <c r="G1705" s="0" t="s">
        <v>3262</v>
      </c>
      <c r="H1705" s="0" t="str">
        <f aca="false">VLOOKUP(G1705,A$2:B$5723,2,0)</f>
        <v>Msc</v>
      </c>
    </row>
    <row r="1706" customFormat="false" ht="13.8" hidden="false" customHeight="false" outlineLevel="0" collapsed="false">
      <c r="A1706" s="0" t="s">
        <v>3263</v>
      </c>
      <c r="B1706" s="0" t="str">
        <f aca="false">$E$8</f>
        <v>Mine</v>
      </c>
      <c r="G1706" s="0" t="s">
        <v>3264</v>
      </c>
      <c r="H1706" s="0" t="str">
        <f aca="false">VLOOKUP(G1706,A$2:B$5723,2,0)</f>
        <v>Msc</v>
      </c>
    </row>
    <row r="1707" customFormat="false" ht="13.8" hidden="false" customHeight="false" outlineLevel="0" collapsed="false">
      <c r="A1707" s="0" t="s">
        <v>2601</v>
      </c>
      <c r="B1707" s="0" t="str">
        <f aca="false">$E$8</f>
        <v>Mine</v>
      </c>
      <c r="G1707" s="0" t="s">
        <v>2646</v>
      </c>
      <c r="H1707" s="0" t="str">
        <f aca="false">VLOOKUP(G1707,A$2:B$5723,2,0)</f>
        <v>Ind</v>
      </c>
    </row>
    <row r="1708" customFormat="false" ht="13.8" hidden="false" customHeight="false" outlineLevel="0" collapsed="false">
      <c r="A1708" s="0" t="s">
        <v>3265</v>
      </c>
      <c r="B1708" s="0" t="str">
        <f aca="false">$E$8</f>
        <v>Mine</v>
      </c>
      <c r="G1708" s="0" t="s">
        <v>3266</v>
      </c>
      <c r="H1708" s="0" t="str">
        <f aca="false">VLOOKUP(G1708,A$2:B$5723,2,0)</f>
        <v>Msc</v>
      </c>
    </row>
    <row r="1709" customFormat="false" ht="13.8" hidden="false" customHeight="false" outlineLevel="0" collapsed="false">
      <c r="A1709" s="0" t="s">
        <v>3267</v>
      </c>
      <c r="B1709" s="0" t="str">
        <f aca="false">$E$8</f>
        <v>Mine</v>
      </c>
      <c r="G1709" s="0" t="s">
        <v>3268</v>
      </c>
      <c r="H1709" s="0" t="str">
        <f aca="false">VLOOKUP(G1709,A$2:B$5723,2,0)</f>
        <v>Ind</v>
      </c>
    </row>
    <row r="1710" customFormat="false" ht="13.8" hidden="false" customHeight="false" outlineLevel="0" collapsed="false">
      <c r="A1710" s="0" t="s">
        <v>3269</v>
      </c>
      <c r="B1710" s="0" t="str">
        <f aca="false">$E$8</f>
        <v>Mine</v>
      </c>
      <c r="G1710" s="0" t="s">
        <v>3270</v>
      </c>
      <c r="H1710" s="0" t="str">
        <f aca="false">VLOOKUP(G1710,A$2:B$5723,2,0)</f>
        <v>Msc</v>
      </c>
    </row>
    <row r="1711" customFormat="false" ht="13.8" hidden="false" customHeight="false" outlineLevel="0" collapsed="false">
      <c r="A1711" s="0" t="s">
        <v>3271</v>
      </c>
      <c r="B1711" s="0" t="str">
        <f aca="false">$E$8</f>
        <v>Mine</v>
      </c>
      <c r="G1711" s="0" t="s">
        <v>3272</v>
      </c>
      <c r="H1711" s="0" t="str">
        <f aca="false">VLOOKUP(G1711,A$2:B$5723,2,0)</f>
        <v>Msc</v>
      </c>
    </row>
    <row r="1712" customFormat="false" ht="13.8" hidden="false" customHeight="false" outlineLevel="0" collapsed="false">
      <c r="A1712" s="0" t="s">
        <v>2383</v>
      </c>
      <c r="B1712" s="0" t="str">
        <f aca="false">$E$8</f>
        <v>Mine</v>
      </c>
      <c r="G1712" s="0" t="s">
        <v>3273</v>
      </c>
      <c r="H1712" s="0" t="str">
        <f aca="false">VLOOKUP(G1712,A$2:B$5723,2,0)</f>
        <v>Pet</v>
      </c>
    </row>
    <row r="1713" customFormat="false" ht="13.8" hidden="false" customHeight="false" outlineLevel="0" collapsed="false">
      <c r="A1713" s="0" t="s">
        <v>3274</v>
      </c>
      <c r="B1713" s="0" t="str">
        <f aca="false">$E$8</f>
        <v>Mine</v>
      </c>
      <c r="G1713" s="0" t="s">
        <v>3275</v>
      </c>
      <c r="H1713" s="0" t="str">
        <f aca="false">VLOOKUP(G1713,A$2:B$5723,2,0)</f>
        <v>Msc</v>
      </c>
    </row>
    <row r="1714" customFormat="false" ht="13.8" hidden="false" customHeight="false" outlineLevel="0" collapsed="false">
      <c r="A1714" s="0" t="s">
        <v>720</v>
      </c>
      <c r="B1714" s="0" t="str">
        <f aca="false">$E$8</f>
        <v>Mine</v>
      </c>
      <c r="G1714" s="0" t="s">
        <v>3276</v>
      </c>
      <c r="H1714" s="0" t="str">
        <f aca="false">VLOOKUP(G1714,A$2:B$5723,2,0)</f>
        <v>Waste</v>
      </c>
    </row>
    <row r="1715" customFormat="false" ht="13.8" hidden="false" customHeight="false" outlineLevel="0" collapsed="false">
      <c r="A1715" s="0" t="s">
        <v>3277</v>
      </c>
      <c r="B1715" s="0" t="str">
        <f aca="false">$E$8</f>
        <v>Mine</v>
      </c>
      <c r="G1715" s="0" t="s">
        <v>3278</v>
      </c>
      <c r="H1715" s="0" t="str">
        <f aca="false">VLOOKUP(G1715,A$2:B$5723,2,0)</f>
        <v>Msc</v>
      </c>
    </row>
    <row r="1716" customFormat="false" ht="13.8" hidden="false" customHeight="false" outlineLevel="0" collapsed="false">
      <c r="A1716" s="0" t="s">
        <v>3279</v>
      </c>
      <c r="B1716" s="0" t="str">
        <f aca="false">$E$8</f>
        <v>Mine</v>
      </c>
      <c r="G1716" s="0" t="s">
        <v>3280</v>
      </c>
      <c r="H1716" s="0" t="str">
        <f aca="false">VLOOKUP(G1716,A$2:B$5723,2,0)</f>
        <v>Pet</v>
      </c>
    </row>
    <row r="1717" customFormat="false" ht="13.8" hidden="false" customHeight="false" outlineLevel="0" collapsed="false">
      <c r="A1717" s="0" t="s">
        <v>3281</v>
      </c>
      <c r="B1717" s="0" t="str">
        <f aca="false">$E$8</f>
        <v>Mine</v>
      </c>
      <c r="G1717" s="0" t="s">
        <v>3282</v>
      </c>
      <c r="H1717" s="0" t="str">
        <f aca="false">VLOOKUP(G1717,A$2:B$5723,2,0)</f>
        <v>Msc</v>
      </c>
    </row>
    <row r="1718" customFormat="false" ht="13.8" hidden="false" customHeight="false" outlineLevel="0" collapsed="false">
      <c r="A1718" s="0" t="s">
        <v>3283</v>
      </c>
      <c r="B1718" s="0" t="str">
        <f aca="false">$E$8</f>
        <v>Mine</v>
      </c>
      <c r="G1718" s="0" t="s">
        <v>622</v>
      </c>
      <c r="H1718" s="0" t="str">
        <f aca="false">VLOOKUP(G1718,A$2:B$5723,2,0)</f>
        <v>Elec</v>
      </c>
    </row>
    <row r="1719" customFormat="false" ht="13.8" hidden="false" customHeight="false" outlineLevel="0" collapsed="false">
      <c r="A1719" s="0" t="s">
        <v>3284</v>
      </c>
      <c r="B1719" s="0" t="str">
        <f aca="false">$E$8</f>
        <v>Mine</v>
      </c>
      <c r="G1719" s="0" t="s">
        <v>3285</v>
      </c>
      <c r="H1719" s="0" t="str">
        <f aca="false">VLOOKUP(G1719,A$2:B$5723,2,0)</f>
        <v>Msc</v>
      </c>
    </row>
    <row r="1720" customFormat="false" ht="13.8" hidden="false" customHeight="false" outlineLevel="0" collapsed="false">
      <c r="A1720" s="0" t="s">
        <v>3286</v>
      </c>
      <c r="B1720" s="0" t="str">
        <f aca="false">$E$8</f>
        <v>Mine</v>
      </c>
      <c r="G1720" s="0" t="s">
        <v>3287</v>
      </c>
      <c r="H1720" s="0" t="str">
        <f aca="false">VLOOKUP(G1720,A$2:B$5723,2,0)</f>
        <v>Msc</v>
      </c>
    </row>
    <row r="1721" customFormat="false" ht="13.8" hidden="false" customHeight="false" outlineLevel="0" collapsed="false">
      <c r="A1721" s="0" t="s">
        <v>3288</v>
      </c>
      <c r="B1721" s="0" t="str">
        <f aca="false">$E$8</f>
        <v>Mine</v>
      </c>
      <c r="G1721" s="0" t="s">
        <v>3289</v>
      </c>
      <c r="H1721" s="0" t="str">
        <f aca="false">VLOOKUP(G1721,A$2:B$5723,2,0)</f>
        <v>Msc</v>
      </c>
    </row>
    <row r="1722" customFormat="false" ht="13.8" hidden="false" customHeight="false" outlineLevel="0" collapsed="false">
      <c r="A1722" s="0" t="s">
        <v>563</v>
      </c>
      <c r="B1722" s="0" t="str">
        <f aca="false">$E$8</f>
        <v>Mine</v>
      </c>
      <c r="G1722" s="0" t="s">
        <v>3151</v>
      </c>
      <c r="H1722" s="0" t="str">
        <f aca="false">VLOOKUP(G1722,A$2:B$5723,2,0)</f>
        <v>Mine</v>
      </c>
    </row>
    <row r="1723" customFormat="false" ht="13.8" hidden="false" customHeight="false" outlineLevel="0" collapsed="false">
      <c r="A1723" s="0" t="s">
        <v>3290</v>
      </c>
      <c r="B1723" s="0" t="str">
        <f aca="false">$E$8</f>
        <v>Mine</v>
      </c>
      <c r="G1723" s="0" t="s">
        <v>1447</v>
      </c>
      <c r="H1723" s="0" t="str">
        <f aca="false">VLOOKUP(G1723,A$2:B$5723,2,0)</f>
        <v>Solv.</v>
      </c>
    </row>
    <row r="1724" customFormat="false" ht="13.8" hidden="false" customHeight="false" outlineLevel="0" collapsed="false">
      <c r="A1724" s="0" t="s">
        <v>3291</v>
      </c>
      <c r="B1724" s="0" t="str">
        <f aca="false">$E$8</f>
        <v>Mine</v>
      </c>
      <c r="G1724" s="0" t="s">
        <v>3292</v>
      </c>
      <c r="H1724" s="0" t="str">
        <f aca="false">VLOOKUP(G1724,A$2:B$5723,2,0)</f>
        <v>Ind</v>
      </c>
    </row>
    <row r="1725" customFormat="false" ht="13.8" hidden="false" customHeight="false" outlineLevel="0" collapsed="false">
      <c r="A1725" s="0" t="s">
        <v>3018</v>
      </c>
      <c r="B1725" s="0" t="str">
        <f aca="false">$E$8</f>
        <v>Mine</v>
      </c>
      <c r="G1725" s="0" t="s">
        <v>3293</v>
      </c>
      <c r="H1725" s="0" t="str">
        <f aca="false">VLOOKUP(G1725,A$2:B$5723,2,0)</f>
        <v>Ind</v>
      </c>
    </row>
    <row r="1726" customFormat="false" ht="13.8" hidden="false" customHeight="false" outlineLevel="0" collapsed="false">
      <c r="A1726" s="0" t="s">
        <v>3294</v>
      </c>
      <c r="B1726" s="0" t="str">
        <f aca="false">$E$8</f>
        <v>Mine</v>
      </c>
      <c r="G1726" s="0" t="s">
        <v>3295</v>
      </c>
      <c r="H1726" s="0" t="str">
        <f aca="false">VLOOKUP(G1726,A$2:B$5723,2,0)</f>
        <v>Msc</v>
      </c>
    </row>
    <row r="1727" customFormat="false" ht="13.8" hidden="false" customHeight="false" outlineLevel="0" collapsed="false">
      <c r="A1727" s="0" t="s">
        <v>2145</v>
      </c>
      <c r="B1727" s="0" t="str">
        <f aca="false">$E$8</f>
        <v>Mine</v>
      </c>
      <c r="G1727" s="0" t="s">
        <v>3296</v>
      </c>
      <c r="H1727" s="0" t="str">
        <f aca="false">VLOOKUP(G1727,A$2:B$5723,2,0)</f>
        <v>Msc</v>
      </c>
    </row>
    <row r="1728" customFormat="false" ht="13.8" hidden="false" customHeight="false" outlineLevel="0" collapsed="false">
      <c r="A1728" s="0" t="s">
        <v>3297</v>
      </c>
      <c r="B1728" s="0" t="str">
        <f aca="false">$E$8</f>
        <v>Mine</v>
      </c>
      <c r="G1728" s="0" t="s">
        <v>3298</v>
      </c>
      <c r="H1728" s="0" t="str">
        <f aca="false">VLOOKUP(G1728,A$2:B$5723,2,0)</f>
        <v>Msc</v>
      </c>
    </row>
    <row r="1729" customFormat="false" ht="13.8" hidden="false" customHeight="false" outlineLevel="0" collapsed="false">
      <c r="A1729" s="0" t="s">
        <v>3299</v>
      </c>
      <c r="B1729" s="0" t="str">
        <f aca="false">$E$8</f>
        <v>Mine</v>
      </c>
      <c r="G1729" s="0" t="s">
        <v>3300</v>
      </c>
      <c r="H1729" s="0" t="str">
        <f aca="false">VLOOKUP(G1729,A$2:B$5723,2,0)</f>
        <v>Msc</v>
      </c>
    </row>
    <row r="1730" customFormat="false" ht="13.8" hidden="false" customHeight="false" outlineLevel="0" collapsed="false">
      <c r="A1730" s="0" t="s">
        <v>3301</v>
      </c>
      <c r="B1730" s="0" t="str">
        <f aca="false">$E$8</f>
        <v>Mine</v>
      </c>
      <c r="G1730" s="0" t="s">
        <v>3302</v>
      </c>
      <c r="H1730" s="0" t="str">
        <f aca="false">VLOOKUP(G1730,A$2:B$5723,2,0)</f>
        <v>Msc</v>
      </c>
    </row>
    <row r="1731" customFormat="false" ht="13.8" hidden="false" customHeight="false" outlineLevel="0" collapsed="false">
      <c r="A1731" s="0" t="s">
        <v>992</v>
      </c>
      <c r="B1731" s="0" t="str">
        <f aca="false">$E$8</f>
        <v>Mine</v>
      </c>
      <c r="G1731" s="0" t="s">
        <v>3303</v>
      </c>
      <c r="H1731" s="0" t="str">
        <f aca="false">VLOOKUP(G1731,A$2:B$5723,2,0)</f>
        <v>Ind</v>
      </c>
    </row>
    <row r="1732" customFormat="false" ht="13.8" hidden="false" customHeight="false" outlineLevel="0" collapsed="false">
      <c r="A1732" s="0" t="s">
        <v>682</v>
      </c>
      <c r="B1732" s="0" t="str">
        <f aca="false">$E$8</f>
        <v>Mine</v>
      </c>
      <c r="G1732" s="0" t="s">
        <v>3304</v>
      </c>
      <c r="H1732" s="0" t="str">
        <f aca="false">VLOOKUP(G1732,A$2:B$5723,2,0)</f>
        <v>Msc</v>
      </c>
    </row>
    <row r="1733" customFormat="false" ht="13.8" hidden="false" customHeight="false" outlineLevel="0" collapsed="false">
      <c r="A1733" s="0" t="s">
        <v>3305</v>
      </c>
      <c r="B1733" s="0" t="str">
        <f aca="false">$E$8</f>
        <v>Mine</v>
      </c>
      <c r="G1733" s="0" t="s">
        <v>3306</v>
      </c>
      <c r="H1733" s="0" t="str">
        <f aca="false">VLOOKUP(G1733,A$2:B$5723,2,0)</f>
        <v>Pet</v>
      </c>
    </row>
    <row r="1734" customFormat="false" ht="13.8" hidden="false" customHeight="false" outlineLevel="0" collapsed="false">
      <c r="A1734" s="0" t="s">
        <v>2179</v>
      </c>
      <c r="B1734" s="0" t="str">
        <f aca="false">$E$8</f>
        <v>Mine</v>
      </c>
      <c r="G1734" s="0" t="s">
        <v>3307</v>
      </c>
      <c r="H1734" s="0" t="str">
        <f aca="false">VLOOKUP(G1734,A$2:B$5723,2,0)</f>
        <v>Msc</v>
      </c>
    </row>
    <row r="1735" customFormat="false" ht="13.8" hidden="false" customHeight="false" outlineLevel="0" collapsed="false">
      <c r="A1735" s="0" t="s">
        <v>3308</v>
      </c>
      <c r="B1735" s="0" t="str">
        <f aca="false">$E$8</f>
        <v>Mine</v>
      </c>
      <c r="G1735" s="0" t="s">
        <v>3309</v>
      </c>
      <c r="H1735" s="0" t="str">
        <f aca="false">VLOOKUP(G1735,A$2:B$5723,2,0)</f>
        <v>Msc</v>
      </c>
    </row>
    <row r="1736" customFormat="false" ht="13.8" hidden="false" customHeight="false" outlineLevel="0" collapsed="false">
      <c r="A1736" s="0" t="s">
        <v>3310</v>
      </c>
      <c r="B1736" s="0" t="str">
        <f aca="false">$E$8</f>
        <v>Mine</v>
      </c>
      <c r="G1736" s="0" t="s">
        <v>3311</v>
      </c>
      <c r="H1736" s="0" t="str">
        <f aca="false">VLOOKUP(G1736,A$2:B$5723,2,0)</f>
        <v>Msc</v>
      </c>
    </row>
    <row r="1737" customFormat="false" ht="13.8" hidden="false" customHeight="false" outlineLevel="0" collapsed="false">
      <c r="A1737" s="0" t="s">
        <v>3312</v>
      </c>
      <c r="B1737" s="0" t="str">
        <f aca="false">$E$8</f>
        <v>Mine</v>
      </c>
      <c r="G1737" s="0" t="s">
        <v>703</v>
      </c>
      <c r="H1737" s="0" t="str">
        <f aca="false">VLOOKUP(G1737,A$2:B$5723,2,0)</f>
        <v>Elec</v>
      </c>
    </row>
    <row r="1738" customFormat="false" ht="13.8" hidden="false" customHeight="false" outlineLevel="0" collapsed="false">
      <c r="A1738" s="0" t="s">
        <v>3313</v>
      </c>
      <c r="B1738" s="0" t="str">
        <f aca="false">$E$8</f>
        <v>Mine</v>
      </c>
      <c r="G1738" s="0" t="s">
        <v>3314</v>
      </c>
      <c r="H1738" s="0" t="str">
        <f aca="false">VLOOKUP(G1738,A$2:B$5723,2,0)</f>
        <v>Msc</v>
      </c>
    </row>
    <row r="1739" customFormat="false" ht="13.8" hidden="false" customHeight="false" outlineLevel="0" collapsed="false">
      <c r="A1739" s="0" t="s">
        <v>3315</v>
      </c>
      <c r="B1739" s="0" t="str">
        <f aca="false">$E$8</f>
        <v>Mine</v>
      </c>
      <c r="G1739" s="0" t="s">
        <v>2928</v>
      </c>
      <c r="H1739" s="0" t="str">
        <f aca="false">VLOOKUP(G1739,A$2:B$5723,2,0)</f>
        <v>Mine</v>
      </c>
    </row>
    <row r="1740" customFormat="false" ht="13.8" hidden="false" customHeight="false" outlineLevel="0" collapsed="false">
      <c r="A1740" s="0" t="s">
        <v>1523</v>
      </c>
      <c r="B1740" s="0" t="str">
        <f aca="false">$E$8</f>
        <v>Mine</v>
      </c>
      <c r="G1740" s="0" t="s">
        <v>3316</v>
      </c>
      <c r="H1740" s="0" t="str">
        <f aca="false">VLOOKUP(G1740,A$2:B$5723,2,0)</f>
        <v>Ind</v>
      </c>
    </row>
    <row r="1741" customFormat="false" ht="13.8" hidden="false" customHeight="false" outlineLevel="0" collapsed="false">
      <c r="A1741" s="0" t="s">
        <v>2550</v>
      </c>
      <c r="B1741" s="0" t="str">
        <f aca="false">$E$8</f>
        <v>Mine</v>
      </c>
      <c r="G1741" s="0" t="s">
        <v>3317</v>
      </c>
      <c r="H1741" s="0" t="str">
        <f aca="false">VLOOKUP(G1741,A$2:B$5723,2,0)</f>
        <v>Msc</v>
      </c>
    </row>
    <row r="1742" customFormat="false" ht="13.8" hidden="false" customHeight="false" outlineLevel="0" collapsed="false">
      <c r="A1742" s="0" t="s">
        <v>3318</v>
      </c>
      <c r="B1742" s="0" t="str">
        <f aca="false">$E$8</f>
        <v>Mine</v>
      </c>
      <c r="G1742" s="0" t="s">
        <v>3319</v>
      </c>
      <c r="H1742" s="0" t="str">
        <f aca="false">VLOOKUP(G1742,A$2:B$5723,2,0)</f>
        <v>Ind</v>
      </c>
    </row>
    <row r="1743" customFormat="false" ht="13.8" hidden="false" customHeight="false" outlineLevel="0" collapsed="false">
      <c r="A1743" s="0" t="s">
        <v>3148</v>
      </c>
      <c r="B1743" s="0" t="str">
        <f aca="false">$E$8</f>
        <v>Mine</v>
      </c>
      <c r="G1743" s="0" t="s">
        <v>3320</v>
      </c>
      <c r="H1743" s="0" t="str">
        <f aca="false">VLOOKUP(G1743,A$2:B$5723,2,0)</f>
        <v>Msc</v>
      </c>
    </row>
    <row r="1744" customFormat="false" ht="13.8" hidden="false" customHeight="false" outlineLevel="0" collapsed="false">
      <c r="A1744" s="0" t="s">
        <v>1816</v>
      </c>
      <c r="B1744" s="0" t="str">
        <f aca="false">$E$8</f>
        <v>Mine</v>
      </c>
      <c r="G1744" s="0" t="s">
        <v>3321</v>
      </c>
      <c r="H1744" s="0" t="str">
        <f aca="false">VLOOKUP(G1744,A$2:B$5723,2,0)</f>
        <v>Ag</v>
      </c>
    </row>
    <row r="1745" customFormat="false" ht="13.8" hidden="false" customHeight="false" outlineLevel="0" collapsed="false">
      <c r="A1745" s="0" t="s">
        <v>3322</v>
      </c>
      <c r="B1745" s="0" t="str">
        <f aca="false">$E$8</f>
        <v>Mine</v>
      </c>
      <c r="G1745" s="0" t="s">
        <v>3323</v>
      </c>
      <c r="H1745" s="0" t="str">
        <f aca="false">VLOOKUP(G1745,A$2:B$5723,2,0)</f>
        <v>Ind</v>
      </c>
    </row>
    <row r="1746" customFormat="false" ht="13.8" hidden="false" customHeight="false" outlineLevel="0" collapsed="false">
      <c r="A1746" s="0" t="s">
        <v>3324</v>
      </c>
      <c r="B1746" s="0" t="str">
        <f aca="false">$E$8</f>
        <v>Mine</v>
      </c>
      <c r="G1746" s="0" t="s">
        <v>3222</v>
      </c>
      <c r="H1746" s="0" t="str">
        <f aca="false">VLOOKUP(G1746,A$2:B$5723,2,0)</f>
        <v>Mine</v>
      </c>
    </row>
    <row r="1747" customFormat="false" ht="13.8" hidden="false" customHeight="false" outlineLevel="0" collapsed="false">
      <c r="A1747" s="0" t="s">
        <v>938</v>
      </c>
      <c r="B1747" s="0" t="str">
        <f aca="false">$E$8</f>
        <v>Mine</v>
      </c>
      <c r="G1747" s="0" t="s">
        <v>3325</v>
      </c>
      <c r="H1747" s="0" t="str">
        <f aca="false">VLOOKUP(G1747,A$2:B$5723,2,0)</f>
        <v>Msc</v>
      </c>
    </row>
    <row r="1748" customFormat="false" ht="13.8" hidden="false" customHeight="false" outlineLevel="0" collapsed="false">
      <c r="A1748" s="0" t="s">
        <v>3326</v>
      </c>
      <c r="B1748" s="0" t="str">
        <f aca="false">$E$8</f>
        <v>Mine</v>
      </c>
      <c r="G1748" s="0" t="s">
        <v>3327</v>
      </c>
      <c r="H1748" s="0" t="str">
        <f aca="false">VLOOKUP(G1748,A$2:B$5723,2,0)</f>
        <v>Msc</v>
      </c>
    </row>
    <row r="1749" customFormat="false" ht="13.8" hidden="false" customHeight="false" outlineLevel="0" collapsed="false">
      <c r="A1749" s="0" t="s">
        <v>3328</v>
      </c>
      <c r="B1749" s="0" t="str">
        <f aca="false">$E$8</f>
        <v>Mine</v>
      </c>
      <c r="G1749" s="0" t="s">
        <v>3329</v>
      </c>
      <c r="H1749" s="0" t="str">
        <f aca="false">VLOOKUP(G1749,A$2:B$5723,2,0)</f>
        <v>Msc</v>
      </c>
    </row>
    <row r="1750" customFormat="false" ht="13.8" hidden="false" customHeight="false" outlineLevel="0" collapsed="false">
      <c r="A1750" s="0" t="s">
        <v>2788</v>
      </c>
      <c r="B1750" s="0" t="str">
        <f aca="false">$E$8</f>
        <v>Mine</v>
      </c>
      <c r="G1750" s="0" t="s">
        <v>3330</v>
      </c>
      <c r="H1750" s="0" t="str">
        <f aca="false">VLOOKUP(G1750,A$2:B$5723,2,0)</f>
        <v>Ag</v>
      </c>
    </row>
    <row r="1751" customFormat="false" ht="13.8" hidden="false" customHeight="false" outlineLevel="0" collapsed="false">
      <c r="A1751" s="0" t="s">
        <v>3127</v>
      </c>
      <c r="B1751" s="0" t="str">
        <f aca="false">$E$8</f>
        <v>Mine</v>
      </c>
      <c r="G1751" s="0" t="s">
        <v>3331</v>
      </c>
      <c r="H1751" s="0" t="str">
        <f aca="false">VLOOKUP(G1751,A$2:B$5723,2,0)</f>
        <v>Msc</v>
      </c>
    </row>
    <row r="1752" customFormat="false" ht="13.8" hidden="false" customHeight="false" outlineLevel="0" collapsed="false">
      <c r="A1752" s="0" t="s">
        <v>3332</v>
      </c>
      <c r="B1752" s="0" t="str">
        <f aca="false">$E$8</f>
        <v>Mine</v>
      </c>
      <c r="G1752" s="0" t="s">
        <v>2919</v>
      </c>
      <c r="H1752" s="0" t="str">
        <f aca="false">VLOOKUP(G1752,A$2:B$5723,2,0)</f>
        <v>Mine</v>
      </c>
    </row>
    <row r="1753" customFormat="false" ht="13.8" hidden="false" customHeight="false" outlineLevel="0" collapsed="false">
      <c r="A1753" s="0" t="s">
        <v>3333</v>
      </c>
      <c r="B1753" s="0" t="str">
        <f aca="false">$E$8</f>
        <v>Mine</v>
      </c>
      <c r="G1753" s="0" t="s">
        <v>2410</v>
      </c>
      <c r="H1753" s="0" t="str">
        <f aca="false">VLOOKUP(G1753,A$2:B$5723,2,0)</f>
        <v>Ind</v>
      </c>
    </row>
    <row r="1754" customFormat="false" ht="13.8" hidden="false" customHeight="false" outlineLevel="0" collapsed="false">
      <c r="A1754" s="0" t="s">
        <v>2378</v>
      </c>
      <c r="B1754" s="0" t="str">
        <f aca="false">$E$8</f>
        <v>Mine</v>
      </c>
      <c r="G1754" s="0" t="s">
        <v>3334</v>
      </c>
      <c r="H1754" s="0" t="str">
        <f aca="false">VLOOKUP(G1754,A$2:B$5723,2,0)</f>
        <v>Ind</v>
      </c>
    </row>
    <row r="1755" customFormat="false" ht="13.8" hidden="false" customHeight="false" outlineLevel="0" collapsed="false">
      <c r="A1755" s="0" t="s">
        <v>3335</v>
      </c>
      <c r="B1755" s="0" t="str">
        <f aca="false">$E$8</f>
        <v>Mine</v>
      </c>
      <c r="G1755" s="0" t="s">
        <v>3336</v>
      </c>
      <c r="H1755" s="0" t="str">
        <f aca="false">VLOOKUP(G1755,A$2:B$5723,2,0)</f>
        <v>Ind</v>
      </c>
    </row>
    <row r="1756" customFormat="false" ht="13.8" hidden="false" customHeight="false" outlineLevel="0" collapsed="false">
      <c r="A1756" s="0" t="s">
        <v>3337</v>
      </c>
      <c r="B1756" s="0" t="str">
        <f aca="false">$E$8</f>
        <v>Mine</v>
      </c>
      <c r="G1756" s="0" t="s">
        <v>3338</v>
      </c>
      <c r="H1756" s="0" t="str">
        <f aca="false">VLOOKUP(G1756,A$2:B$5723,2,0)</f>
        <v>Ind</v>
      </c>
    </row>
    <row r="1757" customFormat="false" ht="13.8" hidden="false" customHeight="false" outlineLevel="0" collapsed="false">
      <c r="A1757" s="0" t="s">
        <v>3150</v>
      </c>
      <c r="B1757" s="0" t="str">
        <f aca="false">$E$8</f>
        <v>Mine</v>
      </c>
      <c r="G1757" s="0" t="s">
        <v>2136</v>
      </c>
      <c r="H1757" s="0" t="str">
        <f aca="false">VLOOKUP(G1757,A$2:B$5723,2,0)</f>
        <v>Solv.</v>
      </c>
    </row>
    <row r="1758" customFormat="false" ht="13.8" hidden="false" customHeight="false" outlineLevel="0" collapsed="false">
      <c r="A1758" s="0" t="s">
        <v>3339</v>
      </c>
      <c r="B1758" s="0" t="str">
        <f aca="false">$E$8</f>
        <v>Mine</v>
      </c>
      <c r="G1758" s="0" t="s">
        <v>3340</v>
      </c>
      <c r="H1758" s="0" t="str">
        <f aca="false">VLOOKUP(G1758,A$2:B$5723,2,0)</f>
        <v>Pet</v>
      </c>
    </row>
    <row r="1759" customFormat="false" ht="13.8" hidden="false" customHeight="false" outlineLevel="0" collapsed="false">
      <c r="A1759" s="0" t="s">
        <v>3341</v>
      </c>
      <c r="B1759" s="0" t="str">
        <f aca="false">$E$8</f>
        <v>Mine</v>
      </c>
      <c r="G1759" s="0" t="s">
        <v>3152</v>
      </c>
      <c r="H1759" s="0" t="str">
        <f aca="false">VLOOKUP(G1759,A$2:B$5723,2,0)</f>
        <v>Mine</v>
      </c>
    </row>
    <row r="1760" customFormat="false" ht="13.8" hidden="false" customHeight="false" outlineLevel="0" collapsed="false">
      <c r="A1760" s="0" t="s">
        <v>3342</v>
      </c>
      <c r="B1760" s="0" t="str">
        <f aca="false">$E$8</f>
        <v>Mine</v>
      </c>
      <c r="G1760" s="0" t="s">
        <v>3343</v>
      </c>
      <c r="H1760" s="0" t="str">
        <f aca="false">VLOOKUP(G1760,A$2:B$5723,2,0)</f>
        <v>Msc</v>
      </c>
    </row>
    <row r="1761" customFormat="false" ht="13.8" hidden="false" customHeight="false" outlineLevel="0" collapsed="false">
      <c r="A1761" s="0" t="s">
        <v>3344</v>
      </c>
      <c r="B1761" s="0" t="str">
        <f aca="false">$E$8</f>
        <v>Mine</v>
      </c>
      <c r="G1761" s="0" t="s">
        <v>3345</v>
      </c>
      <c r="H1761" s="0" t="str">
        <f aca="false">VLOOKUP(G1761,A$2:B$5723,2,0)</f>
        <v>Msc</v>
      </c>
    </row>
    <row r="1762" customFormat="false" ht="13.8" hidden="false" customHeight="false" outlineLevel="0" collapsed="false">
      <c r="A1762" s="0" t="s">
        <v>3346</v>
      </c>
      <c r="B1762" s="0" t="str">
        <f aca="false">$E$8</f>
        <v>Mine</v>
      </c>
      <c r="G1762" s="0" t="s">
        <v>3347</v>
      </c>
      <c r="H1762" s="0" t="str">
        <f aca="false">VLOOKUP(G1762,A$2:B$5723,2,0)</f>
        <v>Ind</v>
      </c>
    </row>
    <row r="1763" customFormat="false" ht="13.8" hidden="false" customHeight="false" outlineLevel="0" collapsed="false">
      <c r="A1763" s="0" t="s">
        <v>3348</v>
      </c>
      <c r="B1763" s="0" t="str">
        <f aca="false">$E$8</f>
        <v>Mine</v>
      </c>
      <c r="G1763" s="0" t="s">
        <v>3349</v>
      </c>
      <c r="H1763" s="0" t="str">
        <f aca="false">VLOOKUP(G1763,A$2:B$5723,2,0)</f>
        <v>Msc</v>
      </c>
    </row>
    <row r="1764" customFormat="false" ht="13.8" hidden="false" customHeight="false" outlineLevel="0" collapsed="false">
      <c r="A1764" s="0" t="s">
        <v>3350</v>
      </c>
      <c r="B1764" s="0" t="str">
        <f aca="false">$E$8</f>
        <v>Mine</v>
      </c>
      <c r="G1764" s="0" t="s">
        <v>3101</v>
      </c>
      <c r="H1764" s="0" t="str">
        <f aca="false">VLOOKUP(G1764,A$2:B$5723,2,0)</f>
        <v>Mine</v>
      </c>
    </row>
    <row r="1765" customFormat="false" ht="13.8" hidden="false" customHeight="false" outlineLevel="0" collapsed="false">
      <c r="A1765" s="0" t="s">
        <v>2638</v>
      </c>
      <c r="B1765" s="0" t="str">
        <f aca="false">$E$8</f>
        <v>Mine</v>
      </c>
      <c r="G1765" s="0" t="s">
        <v>3351</v>
      </c>
      <c r="H1765" s="0" t="str">
        <f aca="false">VLOOKUP(G1765,A$2:B$5723,2,0)</f>
        <v>Ind</v>
      </c>
    </row>
    <row r="1766" customFormat="false" ht="13.8" hidden="false" customHeight="false" outlineLevel="0" collapsed="false">
      <c r="A1766" s="0" t="s">
        <v>3352</v>
      </c>
      <c r="B1766" s="0" t="str">
        <f aca="false">$E$8</f>
        <v>Mine</v>
      </c>
      <c r="G1766" s="0" t="s">
        <v>3353</v>
      </c>
      <c r="H1766" s="0" t="str">
        <f aca="false">VLOOKUP(G1766,A$2:B$5723,2,0)</f>
        <v>Msc</v>
      </c>
    </row>
    <row r="1767" customFormat="false" ht="13.8" hidden="false" customHeight="false" outlineLevel="0" collapsed="false">
      <c r="A1767" s="0" t="s">
        <v>3354</v>
      </c>
      <c r="B1767" s="0" t="str">
        <f aca="false">$E$8</f>
        <v>Mine</v>
      </c>
      <c r="G1767" s="0" t="s">
        <v>3355</v>
      </c>
      <c r="H1767" s="0" t="str">
        <f aca="false">VLOOKUP(G1767,A$2:B$5723,2,0)</f>
        <v>Msc</v>
      </c>
    </row>
    <row r="1768" customFormat="false" ht="13.8" hidden="false" customHeight="false" outlineLevel="0" collapsed="false">
      <c r="A1768" s="0" t="s">
        <v>3356</v>
      </c>
      <c r="B1768" s="0" t="str">
        <f aca="false">$E$8</f>
        <v>Mine</v>
      </c>
      <c r="G1768" s="0" t="s">
        <v>3357</v>
      </c>
      <c r="H1768" s="0" t="str">
        <f aca="false">VLOOKUP(G1768,A$2:B$5723,2,0)</f>
        <v>Msc</v>
      </c>
    </row>
    <row r="1769" customFormat="false" ht="13.8" hidden="false" customHeight="false" outlineLevel="0" collapsed="false">
      <c r="A1769" s="0" t="s">
        <v>2887</v>
      </c>
      <c r="B1769" s="0" t="str">
        <f aca="false">$E$8</f>
        <v>Mine</v>
      </c>
      <c r="G1769" s="0" t="s">
        <v>781</v>
      </c>
      <c r="H1769" s="0" t="str">
        <f aca="false">VLOOKUP(G1769,A$2:B$5723,2,0)</f>
        <v>Elec</v>
      </c>
    </row>
    <row r="1770" customFormat="false" ht="13.8" hidden="false" customHeight="false" outlineLevel="0" collapsed="false">
      <c r="A1770" s="0" t="s">
        <v>958</v>
      </c>
      <c r="B1770" s="0" t="str">
        <f aca="false">$E$8</f>
        <v>Mine</v>
      </c>
      <c r="G1770" s="0" t="s">
        <v>3358</v>
      </c>
      <c r="H1770" s="0" t="str">
        <f aca="false">VLOOKUP(G1770,A$2:B$5723,2,0)</f>
        <v>Off Hwy</v>
      </c>
    </row>
    <row r="1771" customFormat="false" ht="13.8" hidden="false" customHeight="false" outlineLevel="0" collapsed="false">
      <c r="A1771" s="0" t="s">
        <v>678</v>
      </c>
      <c r="B1771" s="0" t="str">
        <f aca="false">$E$8</f>
        <v>Mine</v>
      </c>
      <c r="G1771" s="0" t="s">
        <v>3359</v>
      </c>
      <c r="H1771" s="0" t="str">
        <f aca="false">VLOOKUP(G1771,A$2:B$5723,2,0)</f>
        <v>Ind</v>
      </c>
    </row>
    <row r="1772" customFormat="false" ht="13.8" hidden="false" customHeight="false" outlineLevel="0" collapsed="false">
      <c r="A1772" s="0" t="s">
        <v>3360</v>
      </c>
      <c r="B1772" s="0" t="str">
        <f aca="false">$E$8</f>
        <v>Mine</v>
      </c>
      <c r="G1772" s="0" t="s">
        <v>3361</v>
      </c>
      <c r="H1772" s="0" t="str">
        <f aca="false">VLOOKUP(G1772,A$2:B$5723,2,0)</f>
        <v>Pet</v>
      </c>
    </row>
    <row r="1773" customFormat="false" ht="13.8" hidden="false" customHeight="false" outlineLevel="0" collapsed="false">
      <c r="A1773" s="0" t="s">
        <v>3362</v>
      </c>
      <c r="B1773" s="0" t="str">
        <f aca="false">$E$8</f>
        <v>Mine</v>
      </c>
      <c r="G1773" s="0" t="s">
        <v>3363</v>
      </c>
      <c r="H1773" s="0" t="str">
        <f aca="false">VLOOKUP(G1773,A$2:B$5723,2,0)</f>
        <v>Msc</v>
      </c>
    </row>
    <row r="1774" customFormat="false" ht="13.8" hidden="false" customHeight="false" outlineLevel="0" collapsed="false">
      <c r="A1774" s="0" t="s">
        <v>3364</v>
      </c>
      <c r="B1774" s="0" t="str">
        <f aca="false">$E$8</f>
        <v>Mine</v>
      </c>
      <c r="G1774" s="0" t="s">
        <v>3365</v>
      </c>
      <c r="H1774" s="0" t="str">
        <f aca="false">VLOOKUP(G1774,A$2:B$5723,2,0)</f>
        <v>Waste</v>
      </c>
    </row>
    <row r="1775" customFormat="false" ht="13.8" hidden="false" customHeight="false" outlineLevel="0" collapsed="false">
      <c r="A1775" s="0" t="s">
        <v>3366</v>
      </c>
      <c r="B1775" s="0" t="str">
        <f aca="false">$E$8</f>
        <v>Mine</v>
      </c>
      <c r="G1775" s="0" t="s">
        <v>3367</v>
      </c>
      <c r="H1775" s="0" t="str">
        <f aca="false">VLOOKUP(G1775,A$2:B$5723,2,0)</f>
        <v>Msc</v>
      </c>
    </row>
    <row r="1776" customFormat="false" ht="13.8" hidden="false" customHeight="false" outlineLevel="0" collapsed="false">
      <c r="A1776" s="0" t="s">
        <v>2786</v>
      </c>
      <c r="B1776" s="0" t="str">
        <f aca="false">$E$8</f>
        <v>Mine</v>
      </c>
      <c r="G1776" s="0" t="s">
        <v>1712</v>
      </c>
      <c r="H1776" s="0" t="str">
        <f aca="false">VLOOKUP(G1776,A$2:B$5723,2,0)</f>
        <v>Solv.</v>
      </c>
    </row>
    <row r="1777" customFormat="false" ht="13.8" hidden="false" customHeight="false" outlineLevel="0" collapsed="false">
      <c r="A1777" s="0" t="s">
        <v>3059</v>
      </c>
      <c r="B1777" s="0" t="str">
        <f aca="false">$E$8</f>
        <v>Mine</v>
      </c>
      <c r="G1777" s="0" t="s">
        <v>3368</v>
      </c>
      <c r="H1777" s="0" t="str">
        <f aca="false">VLOOKUP(G1777,A$2:B$5723,2,0)</f>
        <v>Msc</v>
      </c>
    </row>
    <row r="1778" customFormat="false" ht="13.8" hidden="false" customHeight="false" outlineLevel="0" collapsed="false">
      <c r="A1778" s="0" t="s">
        <v>3369</v>
      </c>
      <c r="B1778" s="0" t="str">
        <f aca="false">$E$8</f>
        <v>Mine</v>
      </c>
      <c r="G1778" s="0" t="s">
        <v>3370</v>
      </c>
      <c r="H1778" s="0" t="str">
        <f aca="false">VLOOKUP(G1778,A$2:B$5723,2,0)</f>
        <v>Msc</v>
      </c>
    </row>
    <row r="1779" customFormat="false" ht="13.8" hidden="false" customHeight="false" outlineLevel="0" collapsed="false">
      <c r="A1779" s="0" t="s">
        <v>3371</v>
      </c>
      <c r="B1779" s="0" t="str">
        <f aca="false">$E$8</f>
        <v>Mine</v>
      </c>
      <c r="G1779" s="0" t="s">
        <v>3372</v>
      </c>
      <c r="H1779" s="0" t="str">
        <f aca="false">VLOOKUP(G1779,A$2:B$5723,2,0)</f>
        <v>Mine</v>
      </c>
    </row>
    <row r="1780" customFormat="false" ht="13.8" hidden="false" customHeight="false" outlineLevel="0" collapsed="false">
      <c r="A1780" s="0" t="s">
        <v>1070</v>
      </c>
      <c r="B1780" s="0" t="str">
        <f aca="false">$E$8</f>
        <v>Mine</v>
      </c>
      <c r="G1780" s="0" t="s">
        <v>1379</v>
      </c>
      <c r="H1780" s="0" t="str">
        <f aca="false">VLOOKUP(G1780,A$2:B$5723,2,0)</f>
        <v>Ind</v>
      </c>
    </row>
    <row r="1781" customFormat="false" ht="13.8" hidden="false" customHeight="false" outlineLevel="0" collapsed="false">
      <c r="A1781" s="0" t="s">
        <v>3373</v>
      </c>
      <c r="B1781" s="0" t="str">
        <f aca="false">$E$8</f>
        <v>Mine</v>
      </c>
      <c r="G1781" s="0" t="s">
        <v>1603</v>
      </c>
      <c r="H1781" s="0" t="str">
        <f aca="false">VLOOKUP(G1781,A$2:B$5723,2,0)</f>
        <v>Solv.</v>
      </c>
    </row>
    <row r="1782" customFormat="false" ht="13.8" hidden="false" customHeight="false" outlineLevel="0" collapsed="false">
      <c r="A1782" s="0" t="s">
        <v>3374</v>
      </c>
      <c r="B1782" s="0" t="str">
        <f aca="false">$E$8</f>
        <v>Mine</v>
      </c>
      <c r="G1782" s="0" t="s">
        <v>3375</v>
      </c>
      <c r="H1782" s="0" t="str">
        <f aca="false">VLOOKUP(G1782,A$2:B$5723,2,0)</f>
        <v>Ind</v>
      </c>
    </row>
    <row r="1783" customFormat="false" ht="13.8" hidden="false" customHeight="false" outlineLevel="0" collapsed="false">
      <c r="A1783" s="0" t="s">
        <v>3376</v>
      </c>
      <c r="B1783" s="0" t="str">
        <f aca="false">$E$8</f>
        <v>Mine</v>
      </c>
      <c r="G1783" s="0" t="s">
        <v>3377</v>
      </c>
      <c r="H1783" s="0" t="str">
        <f aca="false">VLOOKUP(G1783,A$2:B$5723,2,0)</f>
        <v>Msc</v>
      </c>
    </row>
    <row r="1784" customFormat="false" ht="13.8" hidden="false" customHeight="false" outlineLevel="0" collapsed="false">
      <c r="A1784" s="0" t="s">
        <v>3378</v>
      </c>
      <c r="B1784" s="0" t="str">
        <f aca="false">$E$8</f>
        <v>Mine</v>
      </c>
      <c r="G1784" s="0" t="s">
        <v>3379</v>
      </c>
      <c r="H1784" s="0" t="str">
        <f aca="false">VLOOKUP(G1784,A$2:B$5723,2,0)</f>
        <v>Msc</v>
      </c>
    </row>
    <row r="1785" customFormat="false" ht="13.8" hidden="false" customHeight="false" outlineLevel="0" collapsed="false">
      <c r="A1785" s="0" t="s">
        <v>3380</v>
      </c>
      <c r="B1785" s="0" t="str">
        <f aca="false">$E$8</f>
        <v>Mine</v>
      </c>
      <c r="G1785" s="0" t="s">
        <v>3381</v>
      </c>
      <c r="H1785" s="0" t="str">
        <f aca="false">VLOOKUP(G1785,A$2:B$5723,2,0)</f>
        <v>Pet</v>
      </c>
    </row>
    <row r="1786" customFormat="false" ht="13.8" hidden="false" customHeight="false" outlineLevel="0" collapsed="false">
      <c r="A1786" s="0" t="s">
        <v>3382</v>
      </c>
      <c r="B1786" s="0" t="str">
        <f aca="false">$E$8</f>
        <v>Mine</v>
      </c>
      <c r="G1786" s="0" t="s">
        <v>3383</v>
      </c>
      <c r="H1786" s="0" t="str">
        <f aca="false">VLOOKUP(G1786,A$2:B$5723,2,0)</f>
        <v>Mine</v>
      </c>
    </row>
    <row r="1787" customFormat="false" ht="13.8" hidden="false" customHeight="false" outlineLevel="0" collapsed="false">
      <c r="A1787" s="0" t="s">
        <v>3384</v>
      </c>
      <c r="B1787" s="0" t="str">
        <f aca="false">$E$8</f>
        <v>Mine</v>
      </c>
      <c r="G1787" s="0" t="s">
        <v>3385</v>
      </c>
      <c r="H1787" s="0" t="str">
        <f aca="false">VLOOKUP(G1787,A$2:B$5723,2,0)</f>
        <v>Mine</v>
      </c>
    </row>
    <row r="1788" customFormat="false" ht="13.8" hidden="false" customHeight="false" outlineLevel="0" collapsed="false">
      <c r="A1788" s="0" t="s">
        <v>3386</v>
      </c>
      <c r="B1788" s="0" t="str">
        <f aca="false">$E$8</f>
        <v>Mine</v>
      </c>
      <c r="G1788" s="0" t="s">
        <v>3387</v>
      </c>
      <c r="H1788" s="0" t="str">
        <f aca="false">VLOOKUP(G1788,A$2:B$5723,2,0)</f>
        <v>Off Hwy</v>
      </c>
    </row>
    <row r="1789" customFormat="false" ht="13.8" hidden="false" customHeight="false" outlineLevel="0" collapsed="false">
      <c r="A1789" s="0" t="s">
        <v>3202</v>
      </c>
      <c r="B1789" s="0" t="str">
        <f aca="false">$E$8</f>
        <v>Mine</v>
      </c>
      <c r="G1789" s="0" t="s">
        <v>3374</v>
      </c>
      <c r="H1789" s="0" t="str">
        <f aca="false">VLOOKUP(G1789,A$2:B$5723,2,0)</f>
        <v>Mine</v>
      </c>
    </row>
    <row r="1790" customFormat="false" ht="13.8" hidden="false" customHeight="false" outlineLevel="0" collapsed="false">
      <c r="A1790" s="0" t="s">
        <v>3388</v>
      </c>
      <c r="B1790" s="0" t="str">
        <f aca="false">$E$8</f>
        <v>Mine</v>
      </c>
      <c r="G1790" s="0" t="s">
        <v>916</v>
      </c>
      <c r="H1790" s="0" t="str">
        <f aca="false">VLOOKUP(G1790,A$2:B$5723,2,0)</f>
        <v>Ind</v>
      </c>
    </row>
    <row r="1791" customFormat="false" ht="13.8" hidden="false" customHeight="false" outlineLevel="0" collapsed="false">
      <c r="A1791" s="0" t="s">
        <v>2470</v>
      </c>
      <c r="B1791" s="0" t="str">
        <f aca="false">$E$8</f>
        <v>Mine</v>
      </c>
      <c r="G1791" s="0" t="s">
        <v>2693</v>
      </c>
      <c r="H1791" s="0" t="str">
        <f aca="false">VLOOKUP(G1791,A$2:B$5723,2,0)</f>
        <v>Ind</v>
      </c>
    </row>
    <row r="1792" customFormat="false" ht="13.8" hidden="false" customHeight="false" outlineLevel="0" collapsed="false">
      <c r="A1792" s="0" t="s">
        <v>3389</v>
      </c>
      <c r="B1792" s="0" t="str">
        <f aca="false">$E$8</f>
        <v>Mine</v>
      </c>
      <c r="G1792" s="0" t="s">
        <v>3390</v>
      </c>
      <c r="H1792" s="0" t="str">
        <f aca="false">VLOOKUP(G1792,A$2:B$5723,2,0)</f>
        <v>Msc</v>
      </c>
    </row>
    <row r="1793" customFormat="false" ht="13.8" hidden="false" customHeight="false" outlineLevel="0" collapsed="false">
      <c r="A1793" s="0" t="s">
        <v>3391</v>
      </c>
      <c r="B1793" s="0" t="str">
        <f aca="false">$E$8</f>
        <v>Mine</v>
      </c>
      <c r="G1793" s="0" t="s">
        <v>3392</v>
      </c>
      <c r="H1793" s="0" t="str">
        <f aca="false">VLOOKUP(G1793,A$2:B$5723,2,0)</f>
        <v>Msc</v>
      </c>
    </row>
    <row r="1794" customFormat="false" ht="13.8" hidden="false" customHeight="false" outlineLevel="0" collapsed="false">
      <c r="A1794" s="0" t="s">
        <v>3393</v>
      </c>
      <c r="B1794" s="0" t="str">
        <f aca="false">$E$8</f>
        <v>Mine</v>
      </c>
      <c r="G1794" s="0" t="s">
        <v>3394</v>
      </c>
      <c r="H1794" s="0" t="str">
        <f aca="false">VLOOKUP(G1794,A$2:B$5723,2,0)</f>
        <v>Mine</v>
      </c>
    </row>
    <row r="1795" customFormat="false" ht="13.8" hidden="false" customHeight="false" outlineLevel="0" collapsed="false">
      <c r="A1795" s="0" t="s">
        <v>3395</v>
      </c>
      <c r="B1795" s="0" t="str">
        <f aca="false">$E$8</f>
        <v>Mine</v>
      </c>
      <c r="G1795" s="0" t="s">
        <v>3396</v>
      </c>
      <c r="H1795" s="0" t="str">
        <f aca="false">VLOOKUP(G1795,A$2:B$5723,2,0)</f>
        <v>Pet</v>
      </c>
    </row>
    <row r="1796" customFormat="false" ht="13.8" hidden="false" customHeight="false" outlineLevel="0" collapsed="false">
      <c r="A1796" s="0" t="n">
        <v>2305080000</v>
      </c>
      <c r="B1796" s="0" t="str">
        <f aca="false">$E$8</f>
        <v>Mine</v>
      </c>
      <c r="G1796" s="0" t="s">
        <v>3397</v>
      </c>
      <c r="H1796" s="0" t="str">
        <f aca="false">VLOOKUP(G1796,A$2:B$5723,2,0)</f>
        <v>Waste</v>
      </c>
    </row>
    <row r="1797" customFormat="false" ht="13.8" hidden="false" customHeight="false" outlineLevel="0" collapsed="false">
      <c r="A1797" s="0" t="s">
        <v>3398</v>
      </c>
      <c r="B1797" s="0" t="str">
        <f aca="false">$E$8</f>
        <v>Mine</v>
      </c>
      <c r="G1797" s="0" t="s">
        <v>3399</v>
      </c>
      <c r="H1797" s="0" t="str">
        <f aca="false">VLOOKUP(G1797,A$2:B$5723,2,0)</f>
        <v>Pet</v>
      </c>
    </row>
    <row r="1798" customFormat="false" ht="13.8" hidden="false" customHeight="false" outlineLevel="0" collapsed="false">
      <c r="A1798" s="0" t="s">
        <v>3400</v>
      </c>
      <c r="B1798" s="0" t="str">
        <f aca="false">$E$8</f>
        <v>Mine</v>
      </c>
      <c r="G1798" s="0" t="s">
        <v>3401</v>
      </c>
      <c r="H1798" s="0" t="str">
        <f aca="false">VLOOKUP(G1798,A$2:B$5723,2,0)</f>
        <v>Msc</v>
      </c>
    </row>
    <row r="1799" customFormat="false" ht="13.8" hidden="false" customHeight="false" outlineLevel="0" collapsed="false">
      <c r="A1799" s="0" t="s">
        <v>722</v>
      </c>
      <c r="B1799" s="0" t="str">
        <f aca="false">$E$8</f>
        <v>Mine</v>
      </c>
      <c r="G1799" s="0" t="s">
        <v>2980</v>
      </c>
      <c r="H1799" s="0" t="str">
        <f aca="false">VLOOKUP(G1799,A$2:B$5723,2,0)</f>
        <v>Mine</v>
      </c>
    </row>
    <row r="1800" customFormat="false" ht="13.8" hidden="false" customHeight="false" outlineLevel="0" collapsed="false">
      <c r="A1800" s="0" t="s">
        <v>3402</v>
      </c>
      <c r="B1800" s="0" t="str">
        <f aca="false">$E$8</f>
        <v>Mine</v>
      </c>
      <c r="G1800" s="0" t="s">
        <v>2735</v>
      </c>
      <c r="H1800" s="0" t="str">
        <f aca="false">VLOOKUP(G1800,A$2:B$5723,2,0)</f>
        <v>Ind</v>
      </c>
    </row>
    <row r="1801" customFormat="false" ht="13.8" hidden="false" customHeight="false" outlineLevel="0" collapsed="false">
      <c r="A1801" s="0" t="s">
        <v>514</v>
      </c>
      <c r="B1801" s="0" t="str">
        <f aca="false">$E$8</f>
        <v>Mine</v>
      </c>
      <c r="G1801" s="0" t="s">
        <v>1874</v>
      </c>
      <c r="H1801" s="0" t="str">
        <f aca="false">VLOOKUP(G1801,A$2:B$5723,2,0)</f>
        <v>Solv.</v>
      </c>
    </row>
    <row r="1802" customFormat="false" ht="13.8" hidden="false" customHeight="false" outlineLevel="0" collapsed="false">
      <c r="A1802" s="0" t="s">
        <v>2307</v>
      </c>
      <c r="B1802" s="0" t="str">
        <f aca="false">$E$8</f>
        <v>Mine</v>
      </c>
      <c r="G1802" s="0" t="s">
        <v>3403</v>
      </c>
      <c r="H1802" s="0" t="str">
        <f aca="false">VLOOKUP(G1802,A$2:B$5723,2,0)</f>
        <v>Waste</v>
      </c>
    </row>
    <row r="1803" customFormat="false" ht="13.8" hidden="false" customHeight="false" outlineLevel="0" collapsed="false">
      <c r="A1803" s="0" t="n">
        <v>2325000000</v>
      </c>
      <c r="B1803" s="0" t="str">
        <f aca="false">$E$8</f>
        <v>Mine</v>
      </c>
      <c r="G1803" s="0" t="s">
        <v>3404</v>
      </c>
      <c r="H1803" s="0" t="str">
        <f aca="false">VLOOKUP(G1803,A$2:B$5723,2,0)</f>
        <v>Off Hwy</v>
      </c>
    </row>
    <row r="1804" customFormat="false" ht="13.8" hidden="false" customHeight="false" outlineLevel="0" collapsed="false">
      <c r="A1804" s="0" t="s">
        <v>2484</v>
      </c>
      <c r="B1804" s="0" t="str">
        <f aca="false">$E$8</f>
        <v>Mine</v>
      </c>
      <c r="G1804" s="0" t="s">
        <v>2549</v>
      </c>
      <c r="H1804" s="0" t="str">
        <f aca="false">VLOOKUP(G1804,A$2:B$5723,2,0)</f>
        <v>Ind</v>
      </c>
    </row>
    <row r="1805" customFormat="false" ht="13.8" hidden="false" customHeight="false" outlineLevel="0" collapsed="false">
      <c r="A1805" s="0" t="s">
        <v>3405</v>
      </c>
      <c r="B1805" s="0" t="str">
        <f aca="false">$E$8</f>
        <v>Mine</v>
      </c>
      <c r="G1805" s="0" t="s">
        <v>2554</v>
      </c>
      <c r="H1805" s="0" t="str">
        <f aca="false">VLOOKUP(G1805,A$2:B$5723,2,0)</f>
        <v>Ind</v>
      </c>
    </row>
    <row r="1806" customFormat="false" ht="13.8" hidden="false" customHeight="false" outlineLevel="0" collapsed="false">
      <c r="A1806" s="0" t="s">
        <v>3406</v>
      </c>
      <c r="B1806" s="0" t="str">
        <f aca="false">$E$8</f>
        <v>Mine</v>
      </c>
      <c r="G1806" s="0" t="s">
        <v>2188</v>
      </c>
      <c r="H1806" s="0" t="str">
        <f aca="false">VLOOKUP(G1806,A$2:B$5723,2,0)</f>
        <v>Ind</v>
      </c>
    </row>
    <row r="1807" customFormat="false" ht="13.8" hidden="false" customHeight="false" outlineLevel="0" collapsed="false">
      <c r="A1807" s="0" t="s">
        <v>3407</v>
      </c>
      <c r="B1807" s="0" t="str">
        <f aca="false">$E$8</f>
        <v>Mine</v>
      </c>
      <c r="G1807" s="0" t="s">
        <v>3408</v>
      </c>
      <c r="H1807" s="0" t="str">
        <f aca="false">VLOOKUP(G1807,A$2:B$5723,2,0)</f>
        <v>Ind</v>
      </c>
    </row>
    <row r="1808" customFormat="false" ht="13.8" hidden="false" customHeight="false" outlineLevel="0" collapsed="false">
      <c r="A1808" s="0" t="s">
        <v>3133</v>
      </c>
      <c r="B1808" s="0" t="str">
        <f aca="false">$E$8</f>
        <v>Mine</v>
      </c>
      <c r="G1808" s="0" t="s">
        <v>3409</v>
      </c>
      <c r="H1808" s="0" t="str">
        <f aca="false">VLOOKUP(G1808,A$2:B$5723,2,0)</f>
        <v>Msc</v>
      </c>
    </row>
    <row r="1809" customFormat="false" ht="13.8" hidden="false" customHeight="false" outlineLevel="0" collapsed="false">
      <c r="A1809" s="0" t="s">
        <v>1705</v>
      </c>
      <c r="B1809" s="0" t="str">
        <f aca="false">$E$8</f>
        <v>Mine</v>
      </c>
      <c r="G1809" s="0" t="s">
        <v>3410</v>
      </c>
      <c r="H1809" s="0" t="str">
        <f aca="false">VLOOKUP(G1809,A$2:B$5723,2,0)</f>
        <v>Waste</v>
      </c>
    </row>
    <row r="1810" customFormat="false" ht="13.8" hidden="false" customHeight="false" outlineLevel="0" collapsed="false">
      <c r="A1810" s="0" t="s">
        <v>3411</v>
      </c>
      <c r="B1810" s="0" t="str">
        <f aca="false">$E$8</f>
        <v>Mine</v>
      </c>
      <c r="G1810" s="0" t="s">
        <v>3412</v>
      </c>
      <c r="H1810" s="0" t="str">
        <f aca="false">VLOOKUP(G1810,A$2:B$5723,2,0)</f>
        <v>Pet</v>
      </c>
    </row>
    <row r="1811" customFormat="false" ht="13.8" hidden="false" customHeight="false" outlineLevel="0" collapsed="false">
      <c r="A1811" s="0" t="s">
        <v>593</v>
      </c>
      <c r="B1811" s="0" t="str">
        <f aca="false">$E$8</f>
        <v>Mine</v>
      </c>
      <c r="G1811" s="0" t="s">
        <v>3274</v>
      </c>
      <c r="H1811" s="0" t="str">
        <f aca="false">VLOOKUP(G1811,A$2:B$5723,2,0)</f>
        <v>Mine</v>
      </c>
    </row>
    <row r="1812" customFormat="false" ht="13.8" hidden="false" customHeight="false" outlineLevel="0" collapsed="false">
      <c r="A1812" s="0" t="s">
        <v>3413</v>
      </c>
      <c r="B1812" s="0" t="str">
        <f aca="false">$E$8</f>
        <v>Mine</v>
      </c>
      <c r="G1812" s="0" t="s">
        <v>1516</v>
      </c>
      <c r="H1812" s="0" t="str">
        <f aca="false">VLOOKUP(G1812,A$2:B$5723,2,0)</f>
        <v>Solv.</v>
      </c>
    </row>
    <row r="1813" customFormat="false" ht="13.8" hidden="false" customHeight="false" outlineLevel="0" collapsed="false">
      <c r="A1813" s="0" t="s">
        <v>3144</v>
      </c>
      <c r="B1813" s="0" t="str">
        <f aca="false">$E$8</f>
        <v>Mine</v>
      </c>
      <c r="G1813" s="0" t="s">
        <v>3414</v>
      </c>
      <c r="H1813" s="0" t="str">
        <f aca="false">VLOOKUP(G1813,A$2:B$5723,2,0)</f>
        <v>Ind</v>
      </c>
    </row>
    <row r="1814" customFormat="false" ht="13.8" hidden="false" customHeight="false" outlineLevel="0" collapsed="false">
      <c r="A1814" s="0" t="s">
        <v>2347</v>
      </c>
      <c r="B1814" s="0" t="str">
        <f aca="false">$E$8</f>
        <v>Mine</v>
      </c>
      <c r="G1814" s="0" t="s">
        <v>3415</v>
      </c>
      <c r="H1814" s="0" t="str">
        <f aca="false">VLOOKUP(G1814,A$2:B$5723,2,0)</f>
        <v>Waste</v>
      </c>
    </row>
    <row r="1815" customFormat="false" ht="13.8" hidden="false" customHeight="false" outlineLevel="0" collapsed="false">
      <c r="A1815" s="0" t="s">
        <v>3416</v>
      </c>
      <c r="B1815" s="0" t="str">
        <f aca="false">$E$8</f>
        <v>Mine</v>
      </c>
      <c r="G1815" s="0" t="s">
        <v>3417</v>
      </c>
      <c r="H1815" s="0" t="str">
        <f aca="false">VLOOKUP(G1815,A$2:B$5723,2,0)</f>
        <v>Msc</v>
      </c>
    </row>
    <row r="1816" customFormat="false" ht="13.8" hidden="false" customHeight="false" outlineLevel="0" collapsed="false">
      <c r="A1816" s="0" t="s">
        <v>3418</v>
      </c>
      <c r="B1816" s="0" t="str">
        <f aca="false">$E$8</f>
        <v>Mine</v>
      </c>
      <c r="G1816" s="0" t="s">
        <v>2790</v>
      </c>
      <c r="H1816" s="0" t="str">
        <f aca="false">VLOOKUP(G1816,A$2:B$5723,2,0)</f>
        <v>Ind</v>
      </c>
    </row>
    <row r="1817" customFormat="false" ht="13.8" hidden="false" customHeight="false" outlineLevel="0" collapsed="false">
      <c r="A1817" s="0" t="s">
        <v>1090</v>
      </c>
      <c r="B1817" s="0" t="str">
        <f aca="false">$E$8</f>
        <v>Mine</v>
      </c>
      <c r="G1817" s="0" t="s">
        <v>3419</v>
      </c>
      <c r="H1817" s="0" t="str">
        <f aca="false">VLOOKUP(G1817,A$2:B$5723,2,0)</f>
        <v>Pet</v>
      </c>
    </row>
    <row r="1818" customFormat="false" ht="13.8" hidden="false" customHeight="false" outlineLevel="0" collapsed="false">
      <c r="A1818" s="0" t="s">
        <v>2202</v>
      </c>
      <c r="B1818" s="0" t="str">
        <f aca="false">$E$8</f>
        <v>Mine</v>
      </c>
      <c r="G1818" s="0" t="s">
        <v>1450</v>
      </c>
      <c r="H1818" s="0" t="str">
        <f aca="false">VLOOKUP(G1818,A$2:B$5723,2,0)</f>
        <v>Solv.</v>
      </c>
    </row>
    <row r="1819" customFormat="false" ht="13.8" hidden="false" customHeight="false" outlineLevel="0" collapsed="false">
      <c r="A1819" s="0" t="s">
        <v>3420</v>
      </c>
      <c r="B1819" s="0" t="str">
        <f aca="false">$E$8</f>
        <v>Mine</v>
      </c>
      <c r="G1819" s="0" t="s">
        <v>3421</v>
      </c>
      <c r="H1819" s="0" t="str">
        <f aca="false">VLOOKUP(G1819,A$2:B$5723,2,0)</f>
        <v>Msc</v>
      </c>
    </row>
    <row r="1820" customFormat="false" ht="13.8" hidden="false" customHeight="false" outlineLevel="0" collapsed="false">
      <c r="A1820" s="0" t="s">
        <v>876</v>
      </c>
      <c r="B1820" s="0" t="str">
        <f aca="false">$E$8</f>
        <v>Mine</v>
      </c>
      <c r="G1820" s="0" t="s">
        <v>3422</v>
      </c>
      <c r="H1820" s="0" t="str">
        <f aca="false">VLOOKUP(G1820,A$2:B$5723,2,0)</f>
        <v>Msc</v>
      </c>
    </row>
    <row r="1821" customFormat="false" ht="13.8" hidden="false" customHeight="false" outlineLevel="0" collapsed="false">
      <c r="A1821" s="0" t="s">
        <v>656</v>
      </c>
      <c r="B1821" s="0" t="str">
        <f aca="false">$E$8</f>
        <v>Mine</v>
      </c>
      <c r="G1821" s="0" t="s">
        <v>3378</v>
      </c>
      <c r="H1821" s="0" t="str">
        <f aca="false">VLOOKUP(G1821,A$2:B$5723,2,0)</f>
        <v>Mine</v>
      </c>
    </row>
    <row r="1822" customFormat="false" ht="13.8" hidden="false" customHeight="false" outlineLevel="0" collapsed="false">
      <c r="A1822" s="0" t="s">
        <v>3385</v>
      </c>
      <c r="B1822" s="0" t="str">
        <f aca="false">$E$8</f>
        <v>Mine</v>
      </c>
      <c r="G1822" s="0" t="s">
        <v>3423</v>
      </c>
      <c r="H1822" s="0" t="str">
        <f aca="false">VLOOKUP(G1822,A$2:B$5723,2,0)</f>
        <v>Msc</v>
      </c>
    </row>
    <row r="1823" customFormat="false" ht="13.8" hidden="false" customHeight="false" outlineLevel="0" collapsed="false">
      <c r="A1823" s="0" t="s">
        <v>3424</v>
      </c>
      <c r="B1823" s="0" t="str">
        <f aca="false">$E$8</f>
        <v>Mine</v>
      </c>
      <c r="G1823" s="0" t="s">
        <v>3425</v>
      </c>
      <c r="H1823" s="0" t="str">
        <f aca="false">VLOOKUP(G1823,A$2:B$5723,2,0)</f>
        <v>Solv.</v>
      </c>
    </row>
    <row r="1824" customFormat="false" ht="13.8" hidden="false" customHeight="false" outlineLevel="0" collapsed="false">
      <c r="A1824" s="0" t="s">
        <v>3426</v>
      </c>
      <c r="B1824" s="0" t="str">
        <f aca="false">$E$8</f>
        <v>Mine</v>
      </c>
      <c r="G1824" s="0" t="s">
        <v>3427</v>
      </c>
      <c r="H1824" s="0" t="str">
        <f aca="false">VLOOKUP(G1824,A$2:B$5723,2,0)</f>
        <v>Pet</v>
      </c>
    </row>
    <row r="1825" customFormat="false" ht="13.8" hidden="false" customHeight="false" outlineLevel="0" collapsed="false">
      <c r="A1825" s="0" t="s">
        <v>2284</v>
      </c>
      <c r="B1825" s="0" t="str">
        <f aca="false">$E$8</f>
        <v>Mine</v>
      </c>
      <c r="G1825" s="0" t="s">
        <v>3428</v>
      </c>
      <c r="H1825" s="0" t="str">
        <f aca="false">VLOOKUP(G1825,A$2:B$5723,2,0)</f>
        <v>Msc</v>
      </c>
    </row>
    <row r="1826" customFormat="false" ht="13.8" hidden="false" customHeight="false" outlineLevel="0" collapsed="false">
      <c r="A1826" s="0" t="s">
        <v>3429</v>
      </c>
      <c r="B1826" s="0" t="str">
        <f aca="false">$E$8</f>
        <v>Mine</v>
      </c>
      <c r="G1826" s="0" t="s">
        <v>3149</v>
      </c>
      <c r="H1826" s="0" t="str">
        <f aca="false">VLOOKUP(G1826,A$2:B$5723,2,0)</f>
        <v>Mine</v>
      </c>
    </row>
    <row r="1827" customFormat="false" ht="13.8" hidden="false" customHeight="false" outlineLevel="0" collapsed="false">
      <c r="A1827" s="0" t="s">
        <v>3430</v>
      </c>
      <c r="B1827" s="0" t="str">
        <f aca="false">$E$8</f>
        <v>Mine</v>
      </c>
      <c r="G1827" s="0" t="s">
        <v>3431</v>
      </c>
      <c r="H1827" s="0" t="str">
        <f aca="false">VLOOKUP(G1827,A$2:B$5723,2,0)</f>
        <v>Ind</v>
      </c>
    </row>
    <row r="1828" customFormat="false" ht="13.8" hidden="false" customHeight="false" outlineLevel="0" collapsed="false">
      <c r="A1828" s="0" t="s">
        <v>2726</v>
      </c>
      <c r="B1828" s="0" t="str">
        <f aca="false">$E$8</f>
        <v>Mine</v>
      </c>
      <c r="G1828" s="0" t="s">
        <v>3432</v>
      </c>
      <c r="H1828" s="0" t="str">
        <f aca="false">VLOOKUP(G1828,A$2:B$5723,2,0)</f>
        <v>Ind</v>
      </c>
    </row>
    <row r="1829" customFormat="false" ht="13.8" hidden="false" customHeight="false" outlineLevel="0" collapsed="false">
      <c r="A1829" s="0" t="s">
        <v>2881</v>
      </c>
      <c r="B1829" s="0" t="str">
        <f aca="false">$E$8</f>
        <v>Mine</v>
      </c>
      <c r="G1829" s="0" t="s">
        <v>3433</v>
      </c>
      <c r="H1829" s="0" t="str">
        <f aca="false">VLOOKUP(G1829,A$2:B$5723,2,0)</f>
        <v>Pet</v>
      </c>
    </row>
    <row r="1830" customFormat="false" ht="13.8" hidden="false" customHeight="false" outlineLevel="0" collapsed="false">
      <c r="A1830" s="0" t="s">
        <v>3434</v>
      </c>
      <c r="B1830" s="0" t="str">
        <f aca="false">$E$8</f>
        <v>Mine</v>
      </c>
      <c r="G1830" s="0" t="s">
        <v>1154</v>
      </c>
      <c r="H1830" s="0" t="str">
        <f aca="false">VLOOKUP(G1830,A$2:B$5723,2,0)</f>
        <v>Ind</v>
      </c>
    </row>
    <row r="1831" customFormat="false" ht="13.8" hidden="false" customHeight="false" outlineLevel="0" collapsed="false">
      <c r="A1831" s="0" t="s">
        <v>3394</v>
      </c>
      <c r="B1831" s="0" t="str">
        <f aca="false">$E$8</f>
        <v>Mine</v>
      </c>
      <c r="G1831" s="0" t="s">
        <v>2119</v>
      </c>
      <c r="H1831" s="0" t="str">
        <f aca="false">VLOOKUP(G1831,A$2:B$5723,2,0)</f>
        <v>Solv.</v>
      </c>
    </row>
    <row r="1832" customFormat="false" ht="13.8" hidden="false" customHeight="false" outlineLevel="0" collapsed="false">
      <c r="A1832" s="0" t="s">
        <v>3435</v>
      </c>
      <c r="B1832" s="0" t="str">
        <f aca="false">$E$8</f>
        <v>Mine</v>
      </c>
      <c r="G1832" s="0" t="s">
        <v>3436</v>
      </c>
      <c r="H1832" s="0" t="str">
        <f aca="false">VLOOKUP(G1832,A$2:B$5723,2,0)</f>
        <v>Msc</v>
      </c>
    </row>
    <row r="1833" customFormat="false" ht="13.8" hidden="false" customHeight="false" outlineLevel="0" collapsed="false">
      <c r="A1833" s="0" t="s">
        <v>3437</v>
      </c>
      <c r="B1833" s="0" t="str">
        <f aca="false">$E$8</f>
        <v>Mine</v>
      </c>
      <c r="G1833" s="0" t="s">
        <v>3438</v>
      </c>
      <c r="H1833" s="0" t="str">
        <f aca="false">VLOOKUP(G1833,A$2:B$5723,2,0)</f>
        <v>Msc</v>
      </c>
    </row>
    <row r="1834" customFormat="false" ht="13.8" hidden="false" customHeight="false" outlineLevel="0" collapsed="false">
      <c r="A1834" s="0" t="s">
        <v>3439</v>
      </c>
      <c r="B1834" s="0" t="str">
        <f aca="false">$E$8</f>
        <v>Mine</v>
      </c>
      <c r="G1834" s="0" t="s">
        <v>3440</v>
      </c>
      <c r="H1834" s="0" t="str">
        <f aca="false">VLOOKUP(G1834,A$2:B$5723,2,0)</f>
        <v>Msc</v>
      </c>
    </row>
    <row r="1835" customFormat="false" ht="13.8" hidden="false" customHeight="false" outlineLevel="0" collapsed="false">
      <c r="A1835" s="0" t="s">
        <v>3441</v>
      </c>
      <c r="B1835" s="0" t="str">
        <f aca="false">$E$8</f>
        <v>Mine</v>
      </c>
      <c r="G1835" s="0" t="s">
        <v>3442</v>
      </c>
      <c r="H1835" s="0" t="str">
        <f aca="false">VLOOKUP(G1835,A$2:B$5723,2,0)</f>
        <v>Msc</v>
      </c>
    </row>
    <row r="1836" customFormat="false" ht="13.8" hidden="false" customHeight="false" outlineLevel="0" collapsed="false">
      <c r="A1836" s="0" t="s">
        <v>2664</v>
      </c>
      <c r="B1836" s="0" t="str">
        <f aca="false">$E$8</f>
        <v>Mine</v>
      </c>
      <c r="G1836" s="0" t="s">
        <v>3443</v>
      </c>
      <c r="H1836" s="0" t="str">
        <f aca="false">VLOOKUP(G1836,A$2:B$5723,2,0)</f>
        <v>Msc</v>
      </c>
    </row>
    <row r="1837" customFormat="false" ht="13.8" hidden="false" customHeight="false" outlineLevel="0" collapsed="false">
      <c r="A1837" s="0" t="s">
        <v>3444</v>
      </c>
      <c r="B1837" s="0" t="str">
        <f aca="false">$E$8</f>
        <v>Mine</v>
      </c>
      <c r="G1837" s="0" t="s">
        <v>3445</v>
      </c>
      <c r="H1837" s="0" t="str">
        <f aca="false">VLOOKUP(G1837,A$2:B$5723,2,0)</f>
        <v>Pet</v>
      </c>
    </row>
    <row r="1838" customFormat="false" ht="13.8" hidden="false" customHeight="false" outlineLevel="0" collapsed="false">
      <c r="A1838" s="0" t="s">
        <v>3446</v>
      </c>
      <c r="B1838" s="0" t="str">
        <f aca="false">$E$8</f>
        <v>Mine</v>
      </c>
      <c r="G1838" s="0" t="s">
        <v>3447</v>
      </c>
      <c r="H1838" s="0" t="str">
        <f aca="false">VLOOKUP(G1838,A$2:B$5723,2,0)</f>
        <v>Msc</v>
      </c>
    </row>
    <row r="1839" customFormat="false" ht="13.8" hidden="false" customHeight="false" outlineLevel="0" collapsed="false">
      <c r="A1839" s="0" t="s">
        <v>3448</v>
      </c>
      <c r="B1839" s="0" t="str">
        <f aca="false">$E$8</f>
        <v>Mine</v>
      </c>
      <c r="G1839" s="0" t="s">
        <v>3449</v>
      </c>
      <c r="H1839" s="0" t="str">
        <f aca="false">VLOOKUP(G1839,A$2:B$5723,2,0)</f>
        <v>Waste</v>
      </c>
    </row>
    <row r="1840" customFormat="false" ht="13.8" hidden="false" customHeight="false" outlineLevel="0" collapsed="false">
      <c r="A1840" s="0" t="s">
        <v>716</v>
      </c>
      <c r="B1840" s="0" t="str">
        <f aca="false">$E$8</f>
        <v>Mine</v>
      </c>
      <c r="G1840" s="0" t="s">
        <v>3450</v>
      </c>
      <c r="H1840" s="0" t="str">
        <f aca="false">VLOOKUP(G1840,A$2:B$5723,2,0)</f>
        <v>Msc</v>
      </c>
    </row>
    <row r="1841" customFormat="false" ht="13.8" hidden="false" customHeight="false" outlineLevel="0" collapsed="false">
      <c r="A1841" s="0" t="s">
        <v>3451</v>
      </c>
      <c r="B1841" s="0" t="str">
        <f aca="false">$E$8</f>
        <v>Mine</v>
      </c>
      <c r="G1841" s="0" t="s">
        <v>3452</v>
      </c>
      <c r="H1841" s="0" t="str">
        <f aca="false">VLOOKUP(G1841,A$2:B$5723,2,0)</f>
        <v>Msc</v>
      </c>
    </row>
    <row r="1842" customFormat="false" ht="13.8" hidden="false" customHeight="false" outlineLevel="0" collapsed="false">
      <c r="A1842" s="0" t="s">
        <v>3453</v>
      </c>
      <c r="B1842" s="0" t="str">
        <f aca="false">$E$8</f>
        <v>Mine</v>
      </c>
      <c r="G1842" s="0" t="s">
        <v>3454</v>
      </c>
      <c r="H1842" s="0" t="str">
        <f aca="false">VLOOKUP(G1842,A$2:B$5723,2,0)</f>
        <v>Ind</v>
      </c>
    </row>
    <row r="1843" customFormat="false" ht="13.8" hidden="false" customHeight="false" outlineLevel="0" collapsed="false">
      <c r="A1843" s="0" t="s">
        <v>3383</v>
      </c>
      <c r="B1843" s="0" t="str">
        <f aca="false">$E$8</f>
        <v>Mine</v>
      </c>
      <c r="G1843" s="0" t="s">
        <v>3455</v>
      </c>
      <c r="H1843" s="0" t="str">
        <f aca="false">VLOOKUP(G1843,A$2:B$5723,2,0)</f>
        <v>Msc</v>
      </c>
    </row>
    <row r="1844" customFormat="false" ht="13.8" hidden="false" customHeight="false" outlineLevel="0" collapsed="false">
      <c r="A1844" s="0" t="s">
        <v>3456</v>
      </c>
      <c r="B1844" s="0" t="str">
        <f aca="false">$E$17</f>
        <v>Msc</v>
      </c>
      <c r="G1844" s="0" t="s">
        <v>3457</v>
      </c>
      <c r="H1844" s="0" t="str">
        <f aca="false">VLOOKUP(G1844,A$2:B$5723,2,0)</f>
        <v>Msc</v>
      </c>
    </row>
    <row r="1845" customFormat="false" ht="13.8" hidden="false" customHeight="false" outlineLevel="0" collapsed="false">
      <c r="A1845" s="0" t="s">
        <v>3458</v>
      </c>
      <c r="B1845" s="0" t="str">
        <f aca="false">$E$17</f>
        <v>Msc</v>
      </c>
      <c r="G1845" s="0" t="s">
        <v>3459</v>
      </c>
      <c r="H1845" s="0" t="str">
        <f aca="false">VLOOKUP(G1845,A$2:B$5723,2,0)</f>
        <v>Msc</v>
      </c>
    </row>
    <row r="1846" customFormat="false" ht="13.8" hidden="false" customHeight="false" outlineLevel="0" collapsed="false">
      <c r="A1846" s="0" t="s">
        <v>2895</v>
      </c>
      <c r="B1846" s="0" t="str">
        <f aca="false">$E$17</f>
        <v>Msc</v>
      </c>
      <c r="G1846" s="0" t="s">
        <v>2491</v>
      </c>
      <c r="H1846" s="0" t="str">
        <f aca="false">VLOOKUP(G1846,A$2:B$5723,2,0)</f>
        <v>Ind</v>
      </c>
    </row>
    <row r="1847" customFormat="false" ht="13.8" hidden="false" customHeight="false" outlineLevel="0" collapsed="false">
      <c r="A1847" s="0" t="s">
        <v>3460</v>
      </c>
      <c r="B1847" s="0" t="str">
        <f aca="false">$E$17</f>
        <v>Msc</v>
      </c>
      <c r="G1847" s="0" t="s">
        <v>3461</v>
      </c>
      <c r="H1847" s="0" t="str">
        <f aca="false">VLOOKUP(G1847,A$2:B$5723,2,0)</f>
        <v>Msc</v>
      </c>
    </row>
    <row r="1848" customFormat="false" ht="13.8" hidden="false" customHeight="false" outlineLevel="0" collapsed="false">
      <c r="A1848" s="0" t="s">
        <v>3462</v>
      </c>
      <c r="B1848" s="0" t="str">
        <f aca="false">$E$17</f>
        <v>Msc</v>
      </c>
      <c r="G1848" s="0" t="s">
        <v>3463</v>
      </c>
      <c r="H1848" s="0" t="str">
        <f aca="false">VLOOKUP(G1848,A$2:B$5723,2,0)</f>
        <v>Msc</v>
      </c>
    </row>
    <row r="1849" customFormat="false" ht="13.8" hidden="false" customHeight="false" outlineLevel="0" collapsed="false">
      <c r="A1849" s="0" t="s">
        <v>1423</v>
      </c>
      <c r="B1849" s="0" t="str">
        <f aca="false">$E$17</f>
        <v>Msc</v>
      </c>
      <c r="G1849" s="0" t="s">
        <v>3464</v>
      </c>
      <c r="H1849" s="0" t="str">
        <f aca="false">VLOOKUP(G1849,A$2:B$5723,2,0)</f>
        <v>Ind</v>
      </c>
    </row>
    <row r="1850" customFormat="false" ht="13.8" hidden="false" customHeight="false" outlineLevel="0" collapsed="false">
      <c r="A1850" s="0" t="s">
        <v>3465</v>
      </c>
      <c r="B1850" s="0" t="str">
        <f aca="false">$E$17</f>
        <v>Msc</v>
      </c>
      <c r="G1850" s="0" t="s">
        <v>3466</v>
      </c>
      <c r="H1850" s="0" t="str">
        <f aca="false">VLOOKUP(G1850,A$2:B$5723,2,0)</f>
        <v>Msc</v>
      </c>
    </row>
    <row r="1851" customFormat="false" ht="13.8" hidden="false" customHeight="false" outlineLevel="0" collapsed="false">
      <c r="A1851" s="0" t="s">
        <v>3467</v>
      </c>
      <c r="B1851" s="0" t="str">
        <f aca="false">$E$17</f>
        <v>Msc</v>
      </c>
      <c r="G1851" s="0" t="s">
        <v>3468</v>
      </c>
      <c r="H1851" s="0" t="str">
        <f aca="false">VLOOKUP(G1851,A$2:B$5723,2,0)</f>
        <v>Msc</v>
      </c>
    </row>
    <row r="1852" customFormat="false" ht="13.8" hidden="false" customHeight="false" outlineLevel="0" collapsed="false">
      <c r="A1852" s="0" t="s">
        <v>3469</v>
      </c>
      <c r="B1852" s="0" t="str">
        <f aca="false">$E$17</f>
        <v>Msc</v>
      </c>
      <c r="G1852" s="0" t="s">
        <v>618</v>
      </c>
      <c r="H1852" s="0" t="str">
        <f aca="false">VLOOKUP(G1852,A$2:B$5723,2,0)</f>
        <v>Elec</v>
      </c>
    </row>
    <row r="1853" customFormat="false" ht="13.8" hidden="false" customHeight="false" outlineLevel="0" collapsed="false">
      <c r="A1853" s="0" t="s">
        <v>1485</v>
      </c>
      <c r="B1853" s="0" t="str">
        <f aca="false">$E$17</f>
        <v>Msc</v>
      </c>
      <c r="G1853" s="0" t="s">
        <v>3470</v>
      </c>
      <c r="H1853" s="0" t="str">
        <f aca="false">VLOOKUP(G1853,A$2:B$5723,2,0)</f>
        <v>Msc</v>
      </c>
    </row>
    <row r="1854" customFormat="false" ht="13.8" hidden="false" customHeight="false" outlineLevel="0" collapsed="false">
      <c r="A1854" s="0" t="s">
        <v>2488</v>
      </c>
      <c r="B1854" s="0" t="str">
        <f aca="false">$E$17</f>
        <v>Msc</v>
      </c>
      <c r="G1854" s="0" t="s">
        <v>3471</v>
      </c>
      <c r="H1854" s="0" t="str">
        <f aca="false">VLOOKUP(G1854,A$2:B$5723,2,0)</f>
        <v>Msc</v>
      </c>
    </row>
    <row r="1855" customFormat="false" ht="13.8" hidden="false" customHeight="false" outlineLevel="0" collapsed="false">
      <c r="A1855" s="0" t="s">
        <v>3472</v>
      </c>
      <c r="B1855" s="0" t="str">
        <f aca="false">$E$17</f>
        <v>Msc</v>
      </c>
      <c r="G1855" s="0" t="s">
        <v>3473</v>
      </c>
      <c r="H1855" s="0" t="str">
        <f aca="false">VLOOKUP(G1855,A$2:B$5723,2,0)</f>
        <v>Msc</v>
      </c>
    </row>
    <row r="1856" customFormat="false" ht="13.8" hidden="false" customHeight="false" outlineLevel="0" collapsed="false">
      <c r="A1856" s="0" t="s">
        <v>3474</v>
      </c>
      <c r="B1856" s="0" t="str">
        <f aca="false">$E$17</f>
        <v>Msc</v>
      </c>
      <c r="G1856" s="0" t="s">
        <v>3328</v>
      </c>
      <c r="H1856" s="0" t="str">
        <f aca="false">VLOOKUP(G1856,A$2:B$5723,2,0)</f>
        <v>Mine</v>
      </c>
    </row>
    <row r="1857" customFormat="false" ht="13.8" hidden="false" customHeight="false" outlineLevel="0" collapsed="false">
      <c r="A1857" s="0" t="s">
        <v>3475</v>
      </c>
      <c r="B1857" s="0" t="str">
        <f aca="false">$E$17</f>
        <v>Msc</v>
      </c>
      <c r="G1857" s="0" t="s">
        <v>2767</v>
      </c>
      <c r="H1857" s="0" t="str">
        <f aca="false">VLOOKUP(G1857,A$2:B$5723,2,0)</f>
        <v>Ind</v>
      </c>
    </row>
    <row r="1858" customFormat="false" ht="13.8" hidden="false" customHeight="false" outlineLevel="0" collapsed="false">
      <c r="A1858" s="0" t="s">
        <v>3476</v>
      </c>
      <c r="B1858" s="0" t="str">
        <f aca="false">$E$17</f>
        <v>Msc</v>
      </c>
      <c r="G1858" s="0" t="s">
        <v>3477</v>
      </c>
      <c r="H1858" s="0" t="str">
        <f aca="false">VLOOKUP(G1858,A$2:B$5723,2,0)</f>
        <v>Msc</v>
      </c>
    </row>
    <row r="1859" customFormat="false" ht="13.8" hidden="false" customHeight="false" outlineLevel="0" collapsed="false">
      <c r="A1859" s="0" t="s">
        <v>3178</v>
      </c>
      <c r="B1859" s="0" t="str">
        <f aca="false">$E$17</f>
        <v>Msc</v>
      </c>
      <c r="G1859" s="0" t="s">
        <v>3478</v>
      </c>
      <c r="H1859" s="0" t="str">
        <f aca="false">VLOOKUP(G1859,A$2:B$5723,2,0)</f>
        <v>Waste</v>
      </c>
    </row>
    <row r="1860" customFormat="false" ht="13.8" hidden="false" customHeight="false" outlineLevel="0" collapsed="false">
      <c r="A1860" s="0" t="s">
        <v>3479</v>
      </c>
      <c r="B1860" s="0" t="str">
        <f aca="false">$E$17</f>
        <v>Msc</v>
      </c>
      <c r="G1860" s="0" t="s">
        <v>3480</v>
      </c>
      <c r="H1860" s="0" t="str">
        <f aca="false">VLOOKUP(G1860,A$2:B$5723,2,0)</f>
        <v>Pet</v>
      </c>
    </row>
    <row r="1861" customFormat="false" ht="13.8" hidden="false" customHeight="false" outlineLevel="0" collapsed="false">
      <c r="A1861" s="0" t="s">
        <v>3481</v>
      </c>
      <c r="B1861" s="0" t="str">
        <f aca="false">$E$17</f>
        <v>Msc</v>
      </c>
      <c r="G1861" s="0" t="s">
        <v>3089</v>
      </c>
      <c r="H1861" s="0" t="str">
        <f aca="false">VLOOKUP(G1861,A$2:B$5723,2,0)</f>
        <v>Mine</v>
      </c>
    </row>
    <row r="1862" customFormat="false" ht="13.8" hidden="false" customHeight="false" outlineLevel="0" collapsed="false">
      <c r="A1862" s="0" t="s">
        <v>611</v>
      </c>
      <c r="B1862" s="0" t="str">
        <f aca="false">$E$17</f>
        <v>Msc</v>
      </c>
      <c r="G1862" s="0" t="s">
        <v>3482</v>
      </c>
      <c r="H1862" s="0" t="str">
        <f aca="false">VLOOKUP(G1862,A$2:B$5723,2,0)</f>
        <v>Pet</v>
      </c>
    </row>
    <row r="1863" customFormat="false" ht="13.8" hidden="false" customHeight="false" outlineLevel="0" collapsed="false">
      <c r="A1863" s="0" t="s">
        <v>3483</v>
      </c>
      <c r="B1863" s="0" t="str">
        <f aca="false">$E$17</f>
        <v>Msc</v>
      </c>
      <c r="G1863" s="0" t="s">
        <v>3484</v>
      </c>
      <c r="H1863" s="0" t="str">
        <f aca="false">VLOOKUP(G1863,A$2:B$5723,2,0)</f>
        <v>Pet</v>
      </c>
    </row>
    <row r="1864" customFormat="false" ht="13.8" hidden="false" customHeight="false" outlineLevel="0" collapsed="false">
      <c r="A1864" s="0" t="s">
        <v>3485</v>
      </c>
      <c r="B1864" s="0" t="str">
        <f aca="false">$E$17</f>
        <v>Msc</v>
      </c>
      <c r="G1864" s="0" t="s">
        <v>3082</v>
      </c>
      <c r="H1864" s="0" t="str">
        <f aca="false">VLOOKUP(G1864,A$2:B$5723,2,0)</f>
        <v>Mine</v>
      </c>
    </row>
    <row r="1865" customFormat="false" ht="13.8" hidden="false" customHeight="false" outlineLevel="0" collapsed="false">
      <c r="A1865" s="0" t="s">
        <v>950</v>
      </c>
      <c r="B1865" s="0" t="str">
        <f aca="false">$E$17</f>
        <v>Msc</v>
      </c>
      <c r="G1865" s="0" t="s">
        <v>2652</v>
      </c>
      <c r="H1865" s="0" t="str">
        <f aca="false">VLOOKUP(G1865,A$2:B$5723,2,0)</f>
        <v>Ind</v>
      </c>
    </row>
    <row r="1866" customFormat="false" ht="13.8" hidden="false" customHeight="false" outlineLevel="0" collapsed="false">
      <c r="A1866" s="0" t="s">
        <v>3486</v>
      </c>
      <c r="B1866" s="0" t="str">
        <f aca="false">$E$17</f>
        <v>Msc</v>
      </c>
      <c r="G1866" s="0" t="s">
        <v>3487</v>
      </c>
      <c r="H1866" s="0" t="str">
        <f aca="false">VLOOKUP(G1866,A$2:B$5723,2,0)</f>
        <v>Ind</v>
      </c>
    </row>
    <row r="1867" customFormat="false" ht="13.8" hidden="false" customHeight="false" outlineLevel="0" collapsed="false">
      <c r="A1867" s="0" t="s">
        <v>3488</v>
      </c>
      <c r="B1867" s="0" t="str">
        <f aca="false">$E$17</f>
        <v>Msc</v>
      </c>
      <c r="G1867" s="0" t="s">
        <v>3489</v>
      </c>
      <c r="H1867" s="0" t="str">
        <f aca="false">VLOOKUP(G1867,A$2:B$5723,2,0)</f>
        <v>Msc</v>
      </c>
    </row>
    <row r="1868" customFormat="false" ht="13.8" hidden="false" customHeight="false" outlineLevel="0" collapsed="false">
      <c r="A1868" s="0" t="s">
        <v>1247</v>
      </c>
      <c r="B1868" s="0" t="str">
        <f aca="false">$E$17</f>
        <v>Msc</v>
      </c>
      <c r="G1868" s="0" t="s">
        <v>3490</v>
      </c>
      <c r="H1868" s="0" t="str">
        <f aca="false">VLOOKUP(G1868,A$2:B$5723,2,0)</f>
        <v>Msc</v>
      </c>
    </row>
    <row r="1869" customFormat="false" ht="13.8" hidden="false" customHeight="false" outlineLevel="0" collapsed="false">
      <c r="A1869" s="0" t="s">
        <v>3491</v>
      </c>
      <c r="B1869" s="0" t="str">
        <f aca="false">$E$17</f>
        <v>Msc</v>
      </c>
      <c r="G1869" s="0" t="s">
        <v>3492</v>
      </c>
      <c r="H1869" s="0" t="str">
        <f aca="false">VLOOKUP(G1869,A$2:B$5723,2,0)</f>
        <v>Msc</v>
      </c>
    </row>
    <row r="1870" customFormat="false" ht="13.8" hidden="false" customHeight="false" outlineLevel="0" collapsed="false">
      <c r="A1870" s="0" t="s">
        <v>3493</v>
      </c>
      <c r="B1870" s="0" t="str">
        <f aca="false">$E$17</f>
        <v>Msc</v>
      </c>
      <c r="G1870" s="0" t="s">
        <v>3494</v>
      </c>
      <c r="H1870" s="0" t="str">
        <f aca="false">VLOOKUP(G1870,A$2:B$5723,2,0)</f>
        <v>Pet</v>
      </c>
    </row>
    <row r="1871" customFormat="false" ht="13.8" hidden="false" customHeight="false" outlineLevel="0" collapsed="false">
      <c r="A1871" s="0" t="s">
        <v>1495</v>
      </c>
      <c r="B1871" s="0" t="str">
        <f aca="false">$E$17</f>
        <v>Msc</v>
      </c>
      <c r="G1871" s="0" t="s">
        <v>3495</v>
      </c>
      <c r="H1871" s="0" t="str">
        <f aca="false">VLOOKUP(G1871,A$2:B$5723,2,0)</f>
        <v>Ind</v>
      </c>
    </row>
    <row r="1872" customFormat="false" ht="13.8" hidden="false" customHeight="false" outlineLevel="0" collapsed="false">
      <c r="A1872" s="0" t="s">
        <v>1623</v>
      </c>
      <c r="B1872" s="0" t="str">
        <f aca="false">$E$17</f>
        <v>Msc</v>
      </c>
      <c r="G1872" s="0" t="s">
        <v>3496</v>
      </c>
      <c r="H1872" s="0" t="str">
        <f aca="false">VLOOKUP(G1872,A$2:B$5723,2,0)</f>
        <v>Msc</v>
      </c>
    </row>
    <row r="1873" customFormat="false" ht="13.8" hidden="false" customHeight="false" outlineLevel="0" collapsed="false">
      <c r="A1873" s="0" t="s">
        <v>3497</v>
      </c>
      <c r="B1873" s="0" t="str">
        <f aca="false">$E$17</f>
        <v>Msc</v>
      </c>
      <c r="G1873" s="0" t="s">
        <v>3498</v>
      </c>
      <c r="H1873" s="0" t="str">
        <f aca="false">VLOOKUP(G1873,A$2:B$5723,2,0)</f>
        <v>Msc</v>
      </c>
    </row>
    <row r="1874" customFormat="false" ht="13.8" hidden="false" customHeight="false" outlineLevel="0" collapsed="false">
      <c r="A1874" s="0" t="s">
        <v>3499</v>
      </c>
      <c r="B1874" s="0" t="str">
        <f aca="false">$E$17</f>
        <v>Msc</v>
      </c>
      <c r="G1874" s="0" t="s">
        <v>1514</v>
      </c>
      <c r="H1874" s="0" t="str">
        <f aca="false">VLOOKUP(G1874,A$2:B$5723,2,0)</f>
        <v>Solv.</v>
      </c>
    </row>
    <row r="1875" customFormat="false" ht="13.8" hidden="false" customHeight="false" outlineLevel="0" collapsed="false">
      <c r="A1875" s="0" t="s">
        <v>3500</v>
      </c>
      <c r="B1875" s="0" t="str">
        <f aca="false">$E$17</f>
        <v>Msc</v>
      </c>
      <c r="G1875" s="0" t="s">
        <v>3501</v>
      </c>
      <c r="H1875" s="0" t="str">
        <f aca="false">VLOOKUP(G1875,A$2:B$5723,2,0)</f>
        <v>Msc</v>
      </c>
    </row>
    <row r="1876" customFormat="false" ht="13.8" hidden="false" customHeight="false" outlineLevel="0" collapsed="false">
      <c r="A1876" s="0" t="s">
        <v>1909</v>
      </c>
      <c r="B1876" s="0" t="str">
        <f aca="false">$E$17</f>
        <v>Msc</v>
      </c>
      <c r="G1876" s="0" t="s">
        <v>3502</v>
      </c>
      <c r="H1876" s="0" t="str">
        <f aca="false">VLOOKUP(G1876,A$2:B$5723,2,0)</f>
        <v>Msc</v>
      </c>
    </row>
    <row r="1877" customFormat="false" ht="13.8" hidden="false" customHeight="false" outlineLevel="0" collapsed="false">
      <c r="A1877" s="0" t="s">
        <v>2935</v>
      </c>
      <c r="B1877" s="0" t="str">
        <f aca="false">$E$17</f>
        <v>Msc</v>
      </c>
      <c r="G1877" s="0" t="s">
        <v>3503</v>
      </c>
      <c r="H1877" s="0" t="str">
        <f aca="false">VLOOKUP(G1877,A$2:B$5723,2,0)</f>
        <v>Msc</v>
      </c>
    </row>
    <row r="1878" customFormat="false" ht="13.8" hidden="false" customHeight="false" outlineLevel="0" collapsed="false">
      <c r="A1878" s="0" t="s">
        <v>2118</v>
      </c>
      <c r="B1878" s="0" t="str">
        <f aca="false">$E$17</f>
        <v>Msc</v>
      </c>
      <c r="G1878" s="0" t="s">
        <v>3504</v>
      </c>
      <c r="H1878" s="0" t="str">
        <f aca="false">VLOOKUP(G1878,A$2:B$5723,2,0)</f>
        <v>Msc</v>
      </c>
    </row>
    <row r="1879" customFormat="false" ht="13.8" hidden="false" customHeight="false" outlineLevel="0" collapsed="false">
      <c r="A1879" s="0" t="s">
        <v>3309</v>
      </c>
      <c r="B1879" s="0" t="str">
        <f aca="false">$E$17</f>
        <v>Msc</v>
      </c>
      <c r="G1879" s="0" t="s">
        <v>3505</v>
      </c>
      <c r="H1879" s="0" t="str">
        <f aca="false">VLOOKUP(G1879,A$2:B$5723,2,0)</f>
        <v>Msc</v>
      </c>
    </row>
    <row r="1880" customFormat="false" ht="13.8" hidden="false" customHeight="false" outlineLevel="0" collapsed="false">
      <c r="A1880" s="0" t="s">
        <v>3506</v>
      </c>
      <c r="B1880" s="0" t="str">
        <f aca="false">$E$17</f>
        <v>Msc</v>
      </c>
      <c r="G1880" s="0" t="s">
        <v>3507</v>
      </c>
      <c r="H1880" s="0" t="str">
        <f aca="false">VLOOKUP(G1880,A$2:B$5723,2,0)</f>
        <v>Msc</v>
      </c>
    </row>
    <row r="1881" customFormat="false" ht="13.8" hidden="false" customHeight="false" outlineLevel="0" collapsed="false">
      <c r="A1881" s="0" t="s">
        <v>2156</v>
      </c>
      <c r="B1881" s="0" t="str">
        <f aca="false">$E$17</f>
        <v>Msc</v>
      </c>
      <c r="G1881" s="0" t="s">
        <v>3508</v>
      </c>
      <c r="H1881" s="0" t="str">
        <f aca="false">VLOOKUP(G1881,A$2:B$5723,2,0)</f>
        <v>Pet</v>
      </c>
    </row>
    <row r="1882" customFormat="false" ht="13.8" hidden="false" customHeight="false" outlineLevel="0" collapsed="false">
      <c r="A1882" s="0" t="s">
        <v>3509</v>
      </c>
      <c r="B1882" s="0" t="str">
        <f aca="false">$E$17</f>
        <v>Msc</v>
      </c>
      <c r="G1882" s="0" t="s">
        <v>3048</v>
      </c>
      <c r="H1882" s="0" t="str">
        <f aca="false">VLOOKUP(G1882,A$2:B$5723,2,0)</f>
        <v>Mine</v>
      </c>
    </row>
    <row r="1883" customFormat="false" ht="13.8" hidden="false" customHeight="false" outlineLevel="0" collapsed="false">
      <c r="A1883" s="0" t="s">
        <v>3510</v>
      </c>
      <c r="B1883" s="0" t="str">
        <f aca="false">$E$17</f>
        <v>Msc</v>
      </c>
      <c r="G1883" s="0" t="s">
        <v>2391</v>
      </c>
      <c r="H1883" s="0" t="str">
        <f aca="false">VLOOKUP(G1883,A$2:B$5723,2,0)</f>
        <v>Ind</v>
      </c>
    </row>
    <row r="1884" customFormat="false" ht="13.8" hidden="false" customHeight="false" outlineLevel="0" collapsed="false">
      <c r="A1884" s="0" t="s">
        <v>3511</v>
      </c>
      <c r="B1884" s="0" t="str">
        <f aca="false">$E$17</f>
        <v>Msc</v>
      </c>
      <c r="G1884" s="0" t="s">
        <v>3512</v>
      </c>
      <c r="H1884" s="0" t="str">
        <f aca="false">VLOOKUP(G1884,A$2:B$5723,2,0)</f>
        <v>Ind</v>
      </c>
    </row>
    <row r="1885" customFormat="false" ht="13.8" hidden="false" customHeight="false" outlineLevel="0" collapsed="false">
      <c r="A1885" s="0" t="s">
        <v>3513</v>
      </c>
      <c r="B1885" s="0" t="str">
        <f aca="false">$E$17</f>
        <v>Msc</v>
      </c>
      <c r="G1885" s="0" t="s">
        <v>2833</v>
      </c>
      <c r="H1885" s="0" t="str">
        <f aca="false">VLOOKUP(G1885,A$2:B$5723,2,0)</f>
        <v>Ind</v>
      </c>
    </row>
    <row r="1886" customFormat="false" ht="13.8" hidden="false" customHeight="false" outlineLevel="0" collapsed="false">
      <c r="A1886" s="0" t="s">
        <v>3514</v>
      </c>
      <c r="B1886" s="0" t="str">
        <f aca="false">$E$17</f>
        <v>Msc</v>
      </c>
      <c r="G1886" s="0" t="s">
        <v>3515</v>
      </c>
      <c r="H1886" s="0" t="str">
        <f aca="false">VLOOKUP(G1886,A$2:B$5723,2,0)</f>
        <v>Msc</v>
      </c>
    </row>
    <row r="1887" customFormat="false" ht="13.8" hidden="false" customHeight="false" outlineLevel="0" collapsed="false">
      <c r="A1887" s="0" t="s">
        <v>3516</v>
      </c>
      <c r="B1887" s="0" t="str">
        <f aca="false">$E$17</f>
        <v>Msc</v>
      </c>
      <c r="G1887" s="0" t="s">
        <v>3517</v>
      </c>
      <c r="H1887" s="0" t="str">
        <f aca="false">VLOOKUP(G1887,A$2:B$5723,2,0)</f>
        <v>Msc</v>
      </c>
    </row>
    <row r="1888" customFormat="false" ht="13.8" hidden="false" customHeight="false" outlineLevel="0" collapsed="false">
      <c r="A1888" s="0" t="s">
        <v>3518</v>
      </c>
      <c r="B1888" s="0" t="str">
        <f aca="false">$E$17</f>
        <v>Msc</v>
      </c>
      <c r="G1888" s="0" t="s">
        <v>3519</v>
      </c>
      <c r="H1888" s="0" t="str">
        <f aca="false">VLOOKUP(G1888,A$2:B$5723,2,0)</f>
        <v>Msc</v>
      </c>
    </row>
    <row r="1889" customFormat="false" ht="13.8" hidden="false" customHeight="false" outlineLevel="0" collapsed="false">
      <c r="A1889" s="0" t="s">
        <v>3436</v>
      </c>
      <c r="B1889" s="0" t="str">
        <f aca="false">$E$17</f>
        <v>Msc</v>
      </c>
      <c r="G1889" s="0" t="s">
        <v>1953</v>
      </c>
      <c r="H1889" s="0" t="str">
        <f aca="false">VLOOKUP(G1889,A$2:B$5723,2,0)</f>
        <v>Solv.</v>
      </c>
    </row>
    <row r="1890" customFormat="false" ht="13.8" hidden="false" customHeight="false" outlineLevel="0" collapsed="false">
      <c r="A1890" s="0" t="s">
        <v>3520</v>
      </c>
      <c r="B1890" s="0" t="str">
        <f aca="false">$E$17</f>
        <v>Msc</v>
      </c>
      <c r="G1890" s="0" t="s">
        <v>3521</v>
      </c>
      <c r="H1890" s="0" t="str">
        <f aca="false">VLOOKUP(G1890,A$2:B$5723,2,0)</f>
        <v>Ind</v>
      </c>
    </row>
    <row r="1891" customFormat="false" ht="13.8" hidden="false" customHeight="false" outlineLevel="0" collapsed="false">
      <c r="A1891" s="0" t="s">
        <v>3522</v>
      </c>
      <c r="B1891" s="0" t="str">
        <f aca="false">$E$17</f>
        <v>Msc</v>
      </c>
      <c r="G1891" s="0" t="s">
        <v>3523</v>
      </c>
      <c r="H1891" s="0" t="str">
        <f aca="false">VLOOKUP(G1891,A$2:B$5723,2,0)</f>
        <v>Off Hwy</v>
      </c>
    </row>
    <row r="1892" customFormat="false" ht="13.8" hidden="false" customHeight="false" outlineLevel="0" collapsed="false">
      <c r="A1892" s="0" t="s">
        <v>3524</v>
      </c>
      <c r="B1892" s="0" t="str">
        <f aca="false">$E$17</f>
        <v>Msc</v>
      </c>
      <c r="G1892" s="0" t="s">
        <v>3525</v>
      </c>
      <c r="H1892" s="0" t="str">
        <f aca="false">VLOOKUP(G1892,A$2:B$5723,2,0)</f>
        <v>Pet</v>
      </c>
    </row>
    <row r="1893" customFormat="false" ht="13.8" hidden="false" customHeight="false" outlineLevel="0" collapsed="false">
      <c r="A1893" s="0" t="s">
        <v>3526</v>
      </c>
      <c r="B1893" s="0" t="str">
        <f aca="false">$E$17</f>
        <v>Msc</v>
      </c>
      <c r="G1893" s="0" t="s">
        <v>2527</v>
      </c>
      <c r="H1893" s="0" t="str">
        <f aca="false">VLOOKUP(G1893,A$2:B$5723,2,0)</f>
        <v>Ind</v>
      </c>
    </row>
    <row r="1894" customFormat="false" ht="13.8" hidden="false" customHeight="false" outlineLevel="0" collapsed="false">
      <c r="A1894" s="0" t="s">
        <v>1801</v>
      </c>
      <c r="B1894" s="0" t="str">
        <f aca="false">$E$17</f>
        <v>Msc</v>
      </c>
      <c r="G1894" s="0" t="s">
        <v>3527</v>
      </c>
      <c r="H1894" s="0" t="str">
        <f aca="false">VLOOKUP(G1894,A$2:B$5723,2,0)</f>
        <v>Msc</v>
      </c>
    </row>
    <row r="1895" customFormat="false" ht="13.8" hidden="false" customHeight="false" outlineLevel="0" collapsed="false">
      <c r="A1895" s="0" t="s">
        <v>3528</v>
      </c>
      <c r="B1895" s="0" t="str">
        <f aca="false">$E$17</f>
        <v>Msc</v>
      </c>
      <c r="G1895" s="0" t="s">
        <v>3529</v>
      </c>
      <c r="H1895" s="0" t="str">
        <f aca="false">VLOOKUP(G1895,A$2:B$5723,2,0)</f>
        <v>Pet</v>
      </c>
    </row>
    <row r="1896" customFormat="false" ht="13.8" hidden="false" customHeight="false" outlineLevel="0" collapsed="false">
      <c r="A1896" s="0" t="s">
        <v>3530</v>
      </c>
      <c r="B1896" s="0" t="str">
        <f aca="false">$E$17</f>
        <v>Msc</v>
      </c>
      <c r="G1896" s="0" t="s">
        <v>747</v>
      </c>
      <c r="H1896" s="0" t="str">
        <f aca="false">VLOOKUP(G1896,A$2:B$5723,2,0)</f>
        <v>Elec</v>
      </c>
    </row>
    <row r="1897" customFormat="false" ht="13.8" hidden="false" customHeight="false" outlineLevel="0" collapsed="false">
      <c r="A1897" s="0" t="s">
        <v>3531</v>
      </c>
      <c r="B1897" s="0" t="str">
        <f aca="false">$E$17</f>
        <v>Msc</v>
      </c>
      <c r="G1897" s="0" t="s">
        <v>3532</v>
      </c>
      <c r="H1897" s="0" t="str">
        <f aca="false">VLOOKUP(G1897,A$2:B$5723,2,0)</f>
        <v>Off Hwy</v>
      </c>
    </row>
    <row r="1898" customFormat="false" ht="13.8" hidden="false" customHeight="false" outlineLevel="0" collapsed="false">
      <c r="A1898" s="0" t="s">
        <v>3533</v>
      </c>
      <c r="B1898" s="0" t="str">
        <f aca="false">$E$17</f>
        <v>Msc</v>
      </c>
      <c r="G1898" s="0" t="s">
        <v>3534</v>
      </c>
      <c r="H1898" s="0" t="str">
        <f aca="false">VLOOKUP(G1898,A$2:B$5723,2,0)</f>
        <v>Ind</v>
      </c>
    </row>
    <row r="1899" customFormat="false" ht="13.8" hidden="false" customHeight="false" outlineLevel="0" collapsed="false">
      <c r="A1899" s="0" t="s">
        <v>3535</v>
      </c>
      <c r="B1899" s="0" t="str">
        <f aca="false">$E$17</f>
        <v>Msc</v>
      </c>
      <c r="G1899" s="0" t="s">
        <v>3536</v>
      </c>
      <c r="H1899" s="0" t="str">
        <f aca="false">VLOOKUP(G1899,A$2:B$5723,2,0)</f>
        <v>Msc</v>
      </c>
    </row>
    <row r="1900" customFormat="false" ht="13.8" hidden="false" customHeight="false" outlineLevel="0" collapsed="false">
      <c r="A1900" s="0" t="s">
        <v>3537</v>
      </c>
      <c r="B1900" s="0" t="str">
        <f aca="false">$E$17</f>
        <v>Msc</v>
      </c>
      <c r="G1900" s="0" t="s">
        <v>3538</v>
      </c>
      <c r="H1900" s="0" t="str">
        <f aca="false">VLOOKUP(G1900,A$2:B$5723,2,0)</f>
        <v>Msc</v>
      </c>
    </row>
    <row r="1901" customFormat="false" ht="13.8" hidden="false" customHeight="false" outlineLevel="0" collapsed="false">
      <c r="A1901" s="0" t="s">
        <v>1073</v>
      </c>
      <c r="B1901" s="0" t="str">
        <f aca="false">$E$17</f>
        <v>Msc</v>
      </c>
      <c r="G1901" s="0" t="s">
        <v>3539</v>
      </c>
      <c r="H1901" s="0" t="str">
        <f aca="false">VLOOKUP(G1901,A$2:B$5723,2,0)</f>
        <v>Msc</v>
      </c>
    </row>
    <row r="1902" customFormat="false" ht="13.8" hidden="false" customHeight="false" outlineLevel="0" collapsed="false">
      <c r="A1902" s="0" t="s">
        <v>3540</v>
      </c>
      <c r="B1902" s="0" t="str">
        <f aca="false">$E$17</f>
        <v>Msc</v>
      </c>
      <c r="G1902" s="0" t="s">
        <v>3541</v>
      </c>
      <c r="H1902" s="0" t="str">
        <f aca="false">VLOOKUP(G1902,A$2:B$5723,2,0)</f>
        <v>Msc</v>
      </c>
    </row>
    <row r="1903" customFormat="false" ht="13.8" hidden="false" customHeight="false" outlineLevel="0" collapsed="false">
      <c r="A1903" s="0" t="s">
        <v>3542</v>
      </c>
      <c r="B1903" s="0" t="str">
        <f aca="false">$E$17</f>
        <v>Msc</v>
      </c>
      <c r="G1903" s="0" t="s">
        <v>3543</v>
      </c>
      <c r="H1903" s="0" t="str">
        <f aca="false">VLOOKUP(G1903,A$2:B$5723,2,0)</f>
        <v>Ind</v>
      </c>
    </row>
    <row r="1904" customFormat="false" ht="13.8" hidden="false" customHeight="false" outlineLevel="0" collapsed="false">
      <c r="A1904" s="0" t="s">
        <v>3544</v>
      </c>
      <c r="B1904" s="0" t="str">
        <f aca="false">$E$17</f>
        <v>Msc</v>
      </c>
      <c r="G1904" s="0" t="s">
        <v>3545</v>
      </c>
      <c r="H1904" s="0" t="str">
        <f aca="false">VLOOKUP(G1904,A$2:B$5723,2,0)</f>
        <v>Msc</v>
      </c>
    </row>
    <row r="1905" customFormat="false" ht="13.8" hidden="false" customHeight="false" outlineLevel="0" collapsed="false">
      <c r="A1905" s="0" t="s">
        <v>3546</v>
      </c>
      <c r="B1905" s="0" t="str">
        <f aca="false">$E$17</f>
        <v>Msc</v>
      </c>
      <c r="G1905" s="0" t="s">
        <v>3547</v>
      </c>
      <c r="H1905" s="0" t="str">
        <f aca="false">VLOOKUP(G1905,A$2:B$5723,2,0)</f>
        <v>Msc</v>
      </c>
    </row>
    <row r="1906" customFormat="false" ht="13.8" hidden="false" customHeight="false" outlineLevel="0" collapsed="false">
      <c r="A1906" s="0" t="s">
        <v>3548</v>
      </c>
      <c r="B1906" s="0" t="str">
        <f aca="false">$E$17</f>
        <v>Msc</v>
      </c>
      <c r="G1906" s="0" t="s">
        <v>3549</v>
      </c>
      <c r="H1906" s="0" t="str">
        <f aca="false">VLOOKUP(G1906,A$2:B$5723,2,0)</f>
        <v>Res</v>
      </c>
    </row>
    <row r="1907" customFormat="false" ht="13.8" hidden="false" customHeight="false" outlineLevel="0" collapsed="false">
      <c r="A1907" s="0" t="s">
        <v>3550</v>
      </c>
      <c r="B1907" s="0" t="str">
        <f aca="false">$E$17</f>
        <v>Msc</v>
      </c>
      <c r="G1907" s="0" t="s">
        <v>1184</v>
      </c>
      <c r="H1907" s="0" t="str">
        <f aca="false">VLOOKUP(G1907,A$2:B$5723,2,0)</f>
        <v>Ind</v>
      </c>
    </row>
    <row r="1908" customFormat="false" ht="13.8" hidden="false" customHeight="false" outlineLevel="0" collapsed="false">
      <c r="A1908" s="0" t="s">
        <v>3551</v>
      </c>
      <c r="B1908" s="0" t="str">
        <f aca="false">$E$17</f>
        <v>Msc</v>
      </c>
      <c r="G1908" s="0" t="s">
        <v>3552</v>
      </c>
      <c r="H1908" s="0" t="str">
        <f aca="false">VLOOKUP(G1908,A$2:B$5723,2,0)</f>
        <v>Msc</v>
      </c>
    </row>
    <row r="1909" customFormat="false" ht="13.8" hidden="false" customHeight="false" outlineLevel="0" collapsed="false">
      <c r="A1909" s="0" t="s">
        <v>3553</v>
      </c>
      <c r="B1909" s="0" t="str">
        <f aca="false">$E$17</f>
        <v>Msc</v>
      </c>
      <c r="G1909" s="0" t="s">
        <v>3554</v>
      </c>
      <c r="H1909" s="0" t="str">
        <f aca="false">VLOOKUP(G1909,A$2:B$5723,2,0)</f>
        <v>Ind</v>
      </c>
    </row>
    <row r="1910" customFormat="false" ht="13.8" hidden="false" customHeight="false" outlineLevel="0" collapsed="false">
      <c r="A1910" s="0" t="s">
        <v>1043</v>
      </c>
      <c r="B1910" s="0" t="str">
        <f aca="false">$E$17</f>
        <v>Msc</v>
      </c>
      <c r="G1910" s="0" t="s">
        <v>3555</v>
      </c>
      <c r="H1910" s="0" t="str">
        <f aca="false">VLOOKUP(G1910,A$2:B$5723,2,0)</f>
        <v>Msc</v>
      </c>
    </row>
    <row r="1911" customFormat="false" ht="13.8" hidden="false" customHeight="false" outlineLevel="0" collapsed="false">
      <c r="A1911" s="0" t="s">
        <v>3556</v>
      </c>
      <c r="B1911" s="0" t="str">
        <f aca="false">$E$17</f>
        <v>Msc</v>
      </c>
      <c r="G1911" s="0" t="s">
        <v>3557</v>
      </c>
      <c r="H1911" s="0" t="str">
        <f aca="false">VLOOKUP(G1911,A$2:B$5723,2,0)</f>
        <v>Ind</v>
      </c>
    </row>
    <row r="1912" customFormat="false" ht="13.8" hidden="false" customHeight="false" outlineLevel="0" collapsed="false">
      <c r="A1912" s="0" t="s">
        <v>3558</v>
      </c>
      <c r="B1912" s="0" t="str">
        <f aca="false">$E$17</f>
        <v>Msc</v>
      </c>
      <c r="G1912" s="0" t="s">
        <v>3559</v>
      </c>
      <c r="H1912" s="0" t="str">
        <f aca="false">VLOOKUP(G1912,A$2:B$5723,2,0)</f>
        <v>Msc</v>
      </c>
    </row>
    <row r="1913" customFormat="false" ht="13.8" hidden="false" customHeight="false" outlineLevel="0" collapsed="false">
      <c r="A1913" s="0" t="s">
        <v>3560</v>
      </c>
      <c r="B1913" s="0" t="str">
        <f aca="false">$E$17</f>
        <v>Msc</v>
      </c>
      <c r="G1913" s="0" t="s">
        <v>3031</v>
      </c>
      <c r="H1913" s="0" t="str">
        <f aca="false">VLOOKUP(G1913,A$2:B$5723,2,0)</f>
        <v>Mine</v>
      </c>
    </row>
    <row r="1914" customFormat="false" ht="13.8" hidden="false" customHeight="false" outlineLevel="0" collapsed="false">
      <c r="A1914" s="0" t="s">
        <v>3561</v>
      </c>
      <c r="B1914" s="0" t="str">
        <f aca="false">$E$17</f>
        <v>Msc</v>
      </c>
      <c r="G1914" s="0" t="s">
        <v>3562</v>
      </c>
      <c r="H1914" s="0" t="str">
        <f aca="false">VLOOKUP(G1914,A$2:B$5723,2,0)</f>
        <v>Msc</v>
      </c>
    </row>
    <row r="1915" customFormat="false" ht="13.8" hidden="false" customHeight="false" outlineLevel="0" collapsed="false">
      <c r="A1915" s="0" t="s">
        <v>3555</v>
      </c>
      <c r="B1915" s="0" t="str">
        <f aca="false">$E$17</f>
        <v>Msc</v>
      </c>
      <c r="G1915" s="0" t="s">
        <v>3563</v>
      </c>
      <c r="H1915" s="0" t="str">
        <f aca="false">VLOOKUP(G1915,A$2:B$5723,2,0)</f>
        <v>Ind</v>
      </c>
    </row>
    <row r="1916" customFormat="false" ht="13.8" hidden="false" customHeight="false" outlineLevel="0" collapsed="false">
      <c r="A1916" s="0" t="s">
        <v>3564</v>
      </c>
      <c r="B1916" s="0" t="str">
        <f aca="false">$E$17</f>
        <v>Msc</v>
      </c>
      <c r="G1916" s="0" t="s">
        <v>3565</v>
      </c>
      <c r="H1916" s="0" t="str">
        <f aca="false">VLOOKUP(G1916,A$2:B$5723,2,0)</f>
        <v>Msc</v>
      </c>
    </row>
    <row r="1917" customFormat="false" ht="13.8" hidden="false" customHeight="false" outlineLevel="0" collapsed="false">
      <c r="A1917" s="0" t="s">
        <v>3566</v>
      </c>
      <c r="B1917" s="0" t="str">
        <f aca="false">$E$17</f>
        <v>Msc</v>
      </c>
      <c r="G1917" s="0" t="s">
        <v>767</v>
      </c>
      <c r="H1917" s="0" t="str">
        <f aca="false">VLOOKUP(G1917,A$2:B$5723,2,0)</f>
        <v>Elec</v>
      </c>
    </row>
    <row r="1918" customFormat="false" ht="13.8" hidden="false" customHeight="false" outlineLevel="0" collapsed="false">
      <c r="A1918" s="0" t="s">
        <v>3567</v>
      </c>
      <c r="B1918" s="0" t="str">
        <f aca="false">$E$17</f>
        <v>Msc</v>
      </c>
      <c r="G1918" s="0" t="s">
        <v>1092</v>
      </c>
      <c r="H1918" s="0" t="str">
        <f aca="false">VLOOKUP(G1918,A$2:B$5723,2,0)</f>
        <v>Ind</v>
      </c>
    </row>
    <row r="1919" customFormat="false" ht="13.8" hidden="false" customHeight="false" outlineLevel="0" collapsed="false">
      <c r="A1919" s="0" t="s">
        <v>3091</v>
      </c>
      <c r="B1919" s="0" t="str">
        <f aca="false">$E$17</f>
        <v>Msc</v>
      </c>
      <c r="G1919" s="0" t="s">
        <v>1200</v>
      </c>
      <c r="H1919" s="0" t="str">
        <f aca="false">VLOOKUP(G1919,A$2:B$5723,2,0)</f>
        <v>Ind</v>
      </c>
    </row>
    <row r="1920" customFormat="false" ht="13.8" hidden="false" customHeight="false" outlineLevel="0" collapsed="false">
      <c r="A1920" s="0" t="s">
        <v>3568</v>
      </c>
      <c r="B1920" s="0" t="str">
        <f aca="false">$E$17</f>
        <v>Msc</v>
      </c>
      <c r="G1920" s="0" t="s">
        <v>3569</v>
      </c>
      <c r="H1920" s="0" t="str">
        <f aca="false">VLOOKUP(G1920,A$2:B$5723,2,0)</f>
        <v>Pet</v>
      </c>
    </row>
    <row r="1921" customFormat="false" ht="13.8" hidden="false" customHeight="false" outlineLevel="0" collapsed="false">
      <c r="A1921" s="0" t="s">
        <v>1041</v>
      </c>
      <c r="B1921" s="0" t="str">
        <f aca="false">$E$17</f>
        <v>Msc</v>
      </c>
      <c r="G1921" s="0" t="s">
        <v>3570</v>
      </c>
      <c r="H1921" s="0" t="str">
        <f aca="false">VLOOKUP(G1921,A$2:B$5723,2,0)</f>
        <v>Msc</v>
      </c>
    </row>
    <row r="1922" customFormat="false" ht="13.8" hidden="false" customHeight="false" outlineLevel="0" collapsed="false">
      <c r="A1922" s="0" t="s">
        <v>3571</v>
      </c>
      <c r="B1922" s="0" t="str">
        <f aca="false">$E$17</f>
        <v>Msc</v>
      </c>
      <c r="G1922" s="0" t="s">
        <v>1809</v>
      </c>
      <c r="H1922" s="0" t="str">
        <f aca="false">VLOOKUP(G1922,A$2:B$5723,2,0)</f>
        <v>Solv.</v>
      </c>
    </row>
    <row r="1923" customFormat="false" ht="13.8" hidden="false" customHeight="false" outlineLevel="0" collapsed="false">
      <c r="A1923" s="0" t="s">
        <v>3572</v>
      </c>
      <c r="B1923" s="0" t="str">
        <f aca="false">$E$17</f>
        <v>Msc</v>
      </c>
      <c r="G1923" s="0" t="s">
        <v>3573</v>
      </c>
      <c r="H1923" s="0" t="str">
        <f aca="false">VLOOKUP(G1923,A$2:B$5723,2,0)</f>
        <v>Ind</v>
      </c>
    </row>
    <row r="1924" customFormat="false" ht="13.8" hidden="false" customHeight="false" outlineLevel="0" collapsed="false">
      <c r="A1924" s="0" t="s">
        <v>644</v>
      </c>
      <c r="B1924" s="0" t="str">
        <f aca="false">$E$17</f>
        <v>Msc</v>
      </c>
      <c r="G1924" s="0" t="s">
        <v>3574</v>
      </c>
      <c r="H1924" s="0" t="str">
        <f aca="false">VLOOKUP(G1924,A$2:B$5723,2,0)</f>
        <v>Msc</v>
      </c>
    </row>
    <row r="1925" customFormat="false" ht="13.8" hidden="false" customHeight="false" outlineLevel="0" collapsed="false">
      <c r="A1925" s="0" t="s">
        <v>3575</v>
      </c>
      <c r="B1925" s="0" t="str">
        <f aca="false">$E$17</f>
        <v>Msc</v>
      </c>
      <c r="G1925" s="0" t="s">
        <v>3576</v>
      </c>
      <c r="H1925" s="0" t="str">
        <f aca="false">VLOOKUP(G1925,A$2:B$5723,2,0)</f>
        <v>Msc</v>
      </c>
    </row>
    <row r="1926" customFormat="false" ht="13.8" hidden="false" customHeight="false" outlineLevel="0" collapsed="false">
      <c r="A1926" s="0" t="s">
        <v>3577</v>
      </c>
      <c r="B1926" s="0" t="str">
        <f aca="false">$E$17</f>
        <v>Msc</v>
      </c>
      <c r="G1926" s="0" t="s">
        <v>3578</v>
      </c>
      <c r="H1926" s="0" t="str">
        <f aca="false">VLOOKUP(G1926,A$2:B$5723,2,0)</f>
        <v>Msc</v>
      </c>
    </row>
    <row r="1927" customFormat="false" ht="13.8" hidden="false" customHeight="false" outlineLevel="0" collapsed="false">
      <c r="A1927" s="0" t="s">
        <v>3579</v>
      </c>
      <c r="B1927" s="0" t="str">
        <f aca="false">$E$17</f>
        <v>Msc</v>
      </c>
      <c r="G1927" s="0" t="s">
        <v>3580</v>
      </c>
      <c r="H1927" s="0" t="str">
        <f aca="false">VLOOKUP(G1927,A$2:B$5723,2,0)</f>
        <v>Ind</v>
      </c>
    </row>
    <row r="1928" customFormat="false" ht="13.8" hidden="false" customHeight="false" outlineLevel="0" collapsed="false">
      <c r="A1928" s="0" t="s">
        <v>1188</v>
      </c>
      <c r="B1928" s="0" t="str">
        <f aca="false">$E$17</f>
        <v>Msc</v>
      </c>
      <c r="G1928" s="0" t="s">
        <v>3581</v>
      </c>
      <c r="H1928" s="0" t="str">
        <f aca="false">VLOOKUP(G1928,A$2:B$5723,2,0)</f>
        <v>Msc</v>
      </c>
    </row>
    <row r="1929" customFormat="false" ht="13.8" hidden="false" customHeight="false" outlineLevel="0" collapsed="false">
      <c r="A1929" s="0" t="s">
        <v>3582</v>
      </c>
      <c r="B1929" s="0" t="str">
        <f aca="false">$E$17</f>
        <v>Msc</v>
      </c>
      <c r="G1929" s="0" t="s">
        <v>3583</v>
      </c>
      <c r="H1929" s="0" t="str">
        <f aca="false">VLOOKUP(G1929,A$2:B$5723,2,0)</f>
        <v>Msc</v>
      </c>
    </row>
    <row r="1930" customFormat="false" ht="13.8" hidden="false" customHeight="false" outlineLevel="0" collapsed="false">
      <c r="A1930" s="0" t="s">
        <v>3584</v>
      </c>
      <c r="B1930" s="0" t="str">
        <f aca="false">$E$17</f>
        <v>Msc</v>
      </c>
      <c r="G1930" s="0" t="s">
        <v>3585</v>
      </c>
      <c r="H1930" s="0" t="str">
        <f aca="false">VLOOKUP(G1930,A$2:B$5723,2,0)</f>
        <v>Msc</v>
      </c>
    </row>
    <row r="1931" customFormat="false" ht="13.8" hidden="false" customHeight="false" outlineLevel="0" collapsed="false">
      <c r="A1931" s="0" t="s">
        <v>3045</v>
      </c>
      <c r="B1931" s="0" t="str">
        <f aca="false">$E$17</f>
        <v>Msc</v>
      </c>
      <c r="G1931" s="0" t="s">
        <v>3586</v>
      </c>
      <c r="H1931" s="0" t="str">
        <f aca="false">VLOOKUP(G1931,A$2:B$5723,2,0)</f>
        <v>Msc</v>
      </c>
    </row>
    <row r="1932" customFormat="false" ht="13.8" hidden="false" customHeight="false" outlineLevel="0" collapsed="false">
      <c r="A1932" s="0" t="s">
        <v>3587</v>
      </c>
      <c r="B1932" s="0" t="str">
        <f aca="false">$E$17</f>
        <v>Msc</v>
      </c>
      <c r="G1932" s="0" t="s">
        <v>1156</v>
      </c>
      <c r="H1932" s="0" t="str">
        <f aca="false">VLOOKUP(G1932,A$2:B$5723,2,0)</f>
        <v>Ind</v>
      </c>
    </row>
    <row r="1933" customFormat="false" ht="13.8" hidden="false" customHeight="false" outlineLevel="0" collapsed="false">
      <c r="A1933" s="0" t="s">
        <v>1207</v>
      </c>
      <c r="B1933" s="0" t="str">
        <f aca="false">$E$17</f>
        <v>Msc</v>
      </c>
      <c r="G1933" s="0" t="s">
        <v>3588</v>
      </c>
      <c r="H1933" s="0" t="str">
        <f aca="false">VLOOKUP(G1933,A$2:B$5723,2,0)</f>
        <v>Ind</v>
      </c>
    </row>
    <row r="1934" customFormat="false" ht="13.8" hidden="false" customHeight="false" outlineLevel="0" collapsed="false">
      <c r="A1934" s="0" t="s">
        <v>3589</v>
      </c>
      <c r="B1934" s="0" t="str">
        <f aca="false">$E$17</f>
        <v>Msc</v>
      </c>
      <c r="G1934" s="0" t="s">
        <v>3590</v>
      </c>
      <c r="H1934" s="0" t="str">
        <f aca="false">VLOOKUP(G1934,A$2:B$5723,2,0)</f>
        <v>Ind</v>
      </c>
    </row>
    <row r="1935" customFormat="false" ht="13.8" hidden="false" customHeight="false" outlineLevel="0" collapsed="false">
      <c r="A1935" s="0" t="s">
        <v>3591</v>
      </c>
      <c r="B1935" s="0" t="str">
        <f aca="false">$E$17</f>
        <v>Msc</v>
      </c>
      <c r="G1935" s="0" t="s">
        <v>3592</v>
      </c>
      <c r="H1935" s="0" t="str">
        <f aca="false">VLOOKUP(G1935,A$2:B$5723,2,0)</f>
        <v>Msc</v>
      </c>
    </row>
    <row r="1936" customFormat="false" ht="13.8" hidden="false" customHeight="false" outlineLevel="0" collapsed="false">
      <c r="A1936" s="0" t="s">
        <v>3593</v>
      </c>
      <c r="B1936" s="0" t="str">
        <f aca="false">$E$17</f>
        <v>Msc</v>
      </c>
      <c r="G1936" s="0" t="s">
        <v>3594</v>
      </c>
      <c r="H1936" s="0" t="str">
        <f aca="false">VLOOKUP(G1936,A$2:B$5723,2,0)</f>
        <v>Pet</v>
      </c>
    </row>
    <row r="1937" customFormat="false" ht="13.8" hidden="false" customHeight="false" outlineLevel="0" collapsed="false">
      <c r="A1937" s="0" t="s">
        <v>3595</v>
      </c>
      <c r="B1937" s="0" t="str">
        <f aca="false">$E$17</f>
        <v>Msc</v>
      </c>
      <c r="G1937" s="0" t="s">
        <v>3596</v>
      </c>
      <c r="H1937" s="0" t="str">
        <f aca="false">VLOOKUP(G1937,A$2:B$5723,2,0)</f>
        <v>Ind</v>
      </c>
    </row>
    <row r="1938" customFormat="false" ht="13.8" hidden="false" customHeight="false" outlineLevel="0" collapsed="false">
      <c r="A1938" s="0" t="s">
        <v>3597</v>
      </c>
      <c r="B1938" s="0" t="str">
        <f aca="false">$E$17</f>
        <v>Msc</v>
      </c>
      <c r="G1938" s="0" t="s">
        <v>3598</v>
      </c>
      <c r="H1938" s="0" t="str">
        <f aca="false">VLOOKUP(G1938,A$2:B$5723,2,0)</f>
        <v>Ind</v>
      </c>
    </row>
    <row r="1939" customFormat="false" ht="13.8" hidden="false" customHeight="false" outlineLevel="0" collapsed="false">
      <c r="A1939" s="0" t="s">
        <v>3599</v>
      </c>
      <c r="B1939" s="0" t="str">
        <f aca="false">$E$17</f>
        <v>Msc</v>
      </c>
      <c r="G1939" s="0" t="s">
        <v>3600</v>
      </c>
      <c r="H1939" s="0" t="str">
        <f aca="false">VLOOKUP(G1939,A$2:B$5723,2,0)</f>
        <v>Msc</v>
      </c>
    </row>
    <row r="1940" customFormat="false" ht="13.8" hidden="false" customHeight="false" outlineLevel="0" collapsed="false">
      <c r="A1940" s="0" t="s">
        <v>3601</v>
      </c>
      <c r="B1940" s="0" t="str">
        <f aca="false">$E$17</f>
        <v>Msc</v>
      </c>
      <c r="G1940" s="0" t="s">
        <v>3602</v>
      </c>
      <c r="H1940" s="0" t="str">
        <f aca="false">VLOOKUP(G1940,A$2:B$5723,2,0)</f>
        <v>Msc</v>
      </c>
    </row>
    <row r="1941" customFormat="false" ht="13.8" hidden="false" customHeight="false" outlineLevel="0" collapsed="false">
      <c r="A1941" s="0" t="s">
        <v>3603</v>
      </c>
      <c r="B1941" s="0" t="str">
        <f aca="false">$E$17</f>
        <v>Msc</v>
      </c>
      <c r="G1941" s="0" t="s">
        <v>1172</v>
      </c>
      <c r="H1941" s="0" t="str">
        <f aca="false">VLOOKUP(G1941,A$2:B$5723,2,0)</f>
        <v>Ind</v>
      </c>
    </row>
    <row r="1942" customFormat="false" ht="13.8" hidden="false" customHeight="false" outlineLevel="0" collapsed="false">
      <c r="A1942" s="0" t="s">
        <v>3121</v>
      </c>
      <c r="B1942" s="0" t="str">
        <f aca="false">$E$17</f>
        <v>Msc</v>
      </c>
      <c r="G1942" s="0" t="s">
        <v>3084</v>
      </c>
      <c r="H1942" s="0" t="str">
        <f aca="false">VLOOKUP(G1942,A$2:B$5723,2,0)</f>
        <v>Mine</v>
      </c>
    </row>
    <row r="1943" customFormat="false" ht="13.8" hidden="false" customHeight="false" outlineLevel="0" collapsed="false">
      <c r="A1943" s="0" t="s">
        <v>3604</v>
      </c>
      <c r="B1943" s="0" t="str">
        <f aca="false">$E$17</f>
        <v>Msc</v>
      </c>
      <c r="G1943" s="0" t="s">
        <v>3605</v>
      </c>
      <c r="H1943" s="0" t="str">
        <f aca="false">VLOOKUP(G1943,A$2:B$5723,2,0)</f>
        <v>Solv.</v>
      </c>
    </row>
    <row r="1944" customFormat="false" ht="13.8" hidden="false" customHeight="false" outlineLevel="0" collapsed="false">
      <c r="A1944" s="0" t="s">
        <v>3606</v>
      </c>
      <c r="B1944" s="0" t="str">
        <f aca="false">$E$17</f>
        <v>Msc</v>
      </c>
      <c r="G1944" s="0" t="s">
        <v>3607</v>
      </c>
      <c r="H1944" s="0" t="str">
        <f aca="false">VLOOKUP(G1944,A$2:B$5723,2,0)</f>
        <v>Ind</v>
      </c>
    </row>
    <row r="1945" customFormat="false" ht="13.8" hidden="false" customHeight="false" outlineLevel="0" collapsed="false">
      <c r="A1945" s="0" t="s">
        <v>2582</v>
      </c>
      <c r="B1945" s="0" t="str">
        <f aca="false">$E$17</f>
        <v>Msc</v>
      </c>
      <c r="G1945" s="0" t="s">
        <v>3608</v>
      </c>
      <c r="H1945" s="0" t="str">
        <f aca="false">VLOOKUP(G1945,A$2:B$5723,2,0)</f>
        <v>Ind</v>
      </c>
    </row>
    <row r="1946" customFormat="false" ht="13.8" hidden="false" customHeight="false" outlineLevel="0" collapsed="false">
      <c r="A1946" s="0" t="s">
        <v>3609</v>
      </c>
      <c r="B1946" s="0" t="str">
        <f aca="false">$E$17</f>
        <v>Msc</v>
      </c>
      <c r="G1946" s="0" t="s">
        <v>3610</v>
      </c>
      <c r="H1946" s="0" t="str">
        <f aca="false">VLOOKUP(G1946,A$2:B$5723,2,0)</f>
        <v>Msc</v>
      </c>
    </row>
    <row r="1947" customFormat="false" ht="13.8" hidden="false" customHeight="false" outlineLevel="0" collapsed="false">
      <c r="A1947" s="0" t="s">
        <v>3611</v>
      </c>
      <c r="B1947" s="0" t="str">
        <f aca="false">$E$17</f>
        <v>Msc</v>
      </c>
      <c r="G1947" s="0" t="s">
        <v>3612</v>
      </c>
      <c r="H1947" s="0" t="str">
        <f aca="false">VLOOKUP(G1947,A$2:B$5723,2,0)</f>
        <v>Off Hwy</v>
      </c>
    </row>
    <row r="1948" customFormat="false" ht="13.8" hidden="false" customHeight="false" outlineLevel="0" collapsed="false">
      <c r="A1948" s="0" t="s">
        <v>1521</v>
      </c>
      <c r="B1948" s="0" t="str">
        <f aca="false">$E$17</f>
        <v>Msc</v>
      </c>
      <c r="G1948" s="0" t="s">
        <v>3613</v>
      </c>
      <c r="H1948" s="0" t="str">
        <f aca="false">VLOOKUP(G1948,A$2:B$5723,2,0)</f>
        <v>Pet</v>
      </c>
    </row>
    <row r="1949" customFormat="false" ht="13.8" hidden="false" customHeight="false" outlineLevel="0" collapsed="false">
      <c r="A1949" s="0" t="s">
        <v>3614</v>
      </c>
      <c r="B1949" s="0" t="str">
        <f aca="false">$E$17</f>
        <v>Msc</v>
      </c>
      <c r="G1949" s="0" t="s">
        <v>3615</v>
      </c>
      <c r="H1949" s="0" t="str">
        <f aca="false">VLOOKUP(G1949,A$2:B$5723,2,0)</f>
        <v>Ind</v>
      </c>
    </row>
    <row r="1950" customFormat="false" ht="13.8" hidden="false" customHeight="false" outlineLevel="0" collapsed="false">
      <c r="A1950" s="0" t="s">
        <v>3616</v>
      </c>
      <c r="B1950" s="0" t="str">
        <f aca="false">$E$17</f>
        <v>Msc</v>
      </c>
      <c r="G1950" s="0" t="s">
        <v>3617</v>
      </c>
      <c r="H1950" s="0" t="str">
        <f aca="false">VLOOKUP(G1950,A$2:B$5723,2,0)</f>
        <v>Waste</v>
      </c>
    </row>
    <row r="1951" customFormat="false" ht="13.8" hidden="false" customHeight="false" outlineLevel="0" collapsed="false">
      <c r="A1951" s="0" t="s">
        <v>2815</v>
      </c>
      <c r="B1951" s="0" t="str">
        <f aca="false">$E$17</f>
        <v>Msc</v>
      </c>
      <c r="G1951" s="0" t="s">
        <v>1609</v>
      </c>
      <c r="H1951" s="0" t="str">
        <f aca="false">VLOOKUP(G1951,A$2:B$5723,2,0)</f>
        <v>Solv.</v>
      </c>
    </row>
    <row r="1952" customFormat="false" ht="13.8" hidden="false" customHeight="false" outlineLevel="0" collapsed="false">
      <c r="A1952" s="0" t="s">
        <v>696</v>
      </c>
      <c r="B1952" s="0" t="str">
        <f aca="false">$E$17</f>
        <v>Msc</v>
      </c>
      <c r="G1952" s="0" t="s">
        <v>1250</v>
      </c>
      <c r="H1952" s="0" t="str">
        <f aca="false">VLOOKUP(G1952,A$2:B$5723,2,0)</f>
        <v>Ind</v>
      </c>
    </row>
    <row r="1953" customFormat="false" ht="13.8" hidden="false" customHeight="false" outlineLevel="0" collapsed="false">
      <c r="A1953" s="0" t="s">
        <v>3618</v>
      </c>
      <c r="B1953" s="0" t="str">
        <f aca="false">$E$17</f>
        <v>Msc</v>
      </c>
      <c r="G1953" s="0" t="s">
        <v>3619</v>
      </c>
      <c r="H1953" s="0" t="str">
        <f aca="false">VLOOKUP(G1953,A$2:B$5723,2,0)</f>
        <v>Msc</v>
      </c>
    </row>
    <row r="1954" customFormat="false" ht="13.8" hidden="false" customHeight="false" outlineLevel="0" collapsed="false">
      <c r="A1954" s="0" t="s">
        <v>2497</v>
      </c>
      <c r="B1954" s="0" t="str">
        <f aca="false">$E$17</f>
        <v>Msc</v>
      </c>
      <c r="G1954" s="0" t="s">
        <v>3620</v>
      </c>
      <c r="H1954" s="0" t="str">
        <f aca="false">VLOOKUP(G1954,A$2:B$5723,2,0)</f>
        <v>Ind</v>
      </c>
    </row>
    <row r="1955" customFormat="false" ht="13.8" hidden="false" customHeight="false" outlineLevel="0" collapsed="false">
      <c r="A1955" s="0" t="s">
        <v>3621</v>
      </c>
      <c r="B1955" s="0" t="str">
        <f aca="false">$E$17</f>
        <v>Msc</v>
      </c>
      <c r="G1955" s="0" t="s">
        <v>3622</v>
      </c>
      <c r="H1955" s="0" t="str">
        <f aca="false">VLOOKUP(G1955,A$2:B$5723,2,0)</f>
        <v>Msc</v>
      </c>
    </row>
    <row r="1956" customFormat="false" ht="13.8" hidden="false" customHeight="false" outlineLevel="0" collapsed="false">
      <c r="A1956" s="0" t="s">
        <v>1699</v>
      </c>
      <c r="B1956" s="0" t="str">
        <f aca="false">$E$17</f>
        <v>Msc</v>
      </c>
      <c r="G1956" s="0" t="s">
        <v>3623</v>
      </c>
      <c r="H1956" s="0" t="str">
        <f aca="false">VLOOKUP(G1956,A$2:B$5723,2,0)</f>
        <v>Msc</v>
      </c>
    </row>
    <row r="1957" customFormat="false" ht="13.8" hidden="false" customHeight="false" outlineLevel="0" collapsed="false">
      <c r="A1957" s="0" t="s">
        <v>3624</v>
      </c>
      <c r="B1957" s="0" t="str">
        <f aca="false">$E$17</f>
        <v>Msc</v>
      </c>
      <c r="G1957" s="0" t="s">
        <v>3625</v>
      </c>
      <c r="H1957" s="0" t="str">
        <f aca="false">VLOOKUP(G1957,A$2:B$5723,2,0)</f>
        <v>Waste</v>
      </c>
    </row>
    <row r="1958" customFormat="false" ht="13.8" hidden="false" customHeight="false" outlineLevel="0" collapsed="false">
      <c r="A1958" s="0" t="s">
        <v>3626</v>
      </c>
      <c r="B1958" s="0" t="str">
        <f aca="false">$E$17</f>
        <v>Msc</v>
      </c>
      <c r="G1958" s="0" t="s">
        <v>3627</v>
      </c>
      <c r="H1958" s="0" t="str">
        <f aca="false">VLOOKUP(G1958,A$2:B$5723,2,0)</f>
        <v>Msc</v>
      </c>
    </row>
    <row r="1959" customFormat="false" ht="13.8" hidden="false" customHeight="false" outlineLevel="0" collapsed="false">
      <c r="A1959" s="0" t="s">
        <v>833</v>
      </c>
      <c r="B1959" s="0" t="str">
        <f aca="false">$E$17</f>
        <v>Msc</v>
      </c>
      <c r="G1959" s="0" t="s">
        <v>3628</v>
      </c>
      <c r="H1959" s="0" t="str">
        <f aca="false">VLOOKUP(G1959,A$2:B$5723,2,0)</f>
        <v>Msc</v>
      </c>
    </row>
    <row r="1960" customFormat="false" ht="13.8" hidden="false" customHeight="false" outlineLevel="0" collapsed="false">
      <c r="A1960" s="0" t="s">
        <v>3629</v>
      </c>
      <c r="B1960" s="0" t="str">
        <f aca="false">$E$17</f>
        <v>Msc</v>
      </c>
      <c r="G1960" s="0" t="s">
        <v>3630</v>
      </c>
      <c r="H1960" s="0" t="str">
        <f aca="false">VLOOKUP(G1960,A$2:B$5723,2,0)</f>
        <v>Msc</v>
      </c>
    </row>
    <row r="1961" customFormat="false" ht="13.8" hidden="false" customHeight="false" outlineLevel="0" collapsed="false">
      <c r="A1961" s="0" t="s">
        <v>3631</v>
      </c>
      <c r="B1961" s="0" t="str">
        <f aca="false">$E$17</f>
        <v>Msc</v>
      </c>
      <c r="G1961" s="0" t="s">
        <v>3632</v>
      </c>
      <c r="H1961" s="0" t="str">
        <f aca="false">VLOOKUP(G1961,A$2:B$5723,2,0)</f>
        <v>Msc</v>
      </c>
    </row>
    <row r="1962" customFormat="false" ht="13.8" hidden="false" customHeight="false" outlineLevel="0" collapsed="false">
      <c r="A1962" s="0" t="s">
        <v>3455</v>
      </c>
      <c r="B1962" s="0" t="str">
        <f aca="false">$E$17</f>
        <v>Msc</v>
      </c>
      <c r="G1962" s="0" t="s">
        <v>3633</v>
      </c>
      <c r="H1962" s="0" t="str">
        <f aca="false">VLOOKUP(G1962,A$2:B$5723,2,0)</f>
        <v>Msc</v>
      </c>
    </row>
    <row r="1963" customFormat="false" ht="13.8" hidden="false" customHeight="false" outlineLevel="0" collapsed="false">
      <c r="A1963" s="0" t="s">
        <v>3634</v>
      </c>
      <c r="B1963" s="0" t="str">
        <f aca="false">$E$17</f>
        <v>Msc</v>
      </c>
      <c r="G1963" s="0" t="s">
        <v>2987</v>
      </c>
      <c r="H1963" s="0" t="str">
        <f aca="false">VLOOKUP(G1963,A$2:B$5723,2,0)</f>
        <v>Mine</v>
      </c>
    </row>
    <row r="1964" customFormat="false" ht="13.8" hidden="false" customHeight="false" outlineLevel="0" collapsed="false">
      <c r="A1964" s="0" t="s">
        <v>2129</v>
      </c>
      <c r="B1964" s="0" t="str">
        <f aca="false">$E$17</f>
        <v>Msc</v>
      </c>
      <c r="G1964" s="0" t="s">
        <v>2583</v>
      </c>
      <c r="H1964" s="0" t="str">
        <f aca="false">VLOOKUP(G1964,A$2:B$5723,2,0)</f>
        <v>Ind</v>
      </c>
    </row>
    <row r="1965" customFormat="false" ht="13.8" hidden="false" customHeight="false" outlineLevel="0" collapsed="false">
      <c r="A1965" s="0" t="s">
        <v>1739</v>
      </c>
      <c r="B1965" s="0" t="str">
        <f aca="false">$E$17</f>
        <v>Msc</v>
      </c>
      <c r="G1965" s="0" t="s">
        <v>3635</v>
      </c>
      <c r="H1965" s="0" t="str">
        <f aca="false">VLOOKUP(G1965,A$2:B$5723,2,0)</f>
        <v>Ind</v>
      </c>
    </row>
    <row r="1966" customFormat="false" ht="13.8" hidden="false" customHeight="false" outlineLevel="0" collapsed="false">
      <c r="A1966" s="0" t="s">
        <v>1493</v>
      </c>
      <c r="B1966" s="0" t="str">
        <f aca="false">$E$17</f>
        <v>Msc</v>
      </c>
      <c r="G1966" s="0" t="s">
        <v>3636</v>
      </c>
      <c r="H1966" s="0" t="str">
        <f aca="false">VLOOKUP(G1966,A$2:B$5723,2,0)</f>
        <v>Pet</v>
      </c>
    </row>
    <row r="1967" customFormat="false" ht="13.8" hidden="false" customHeight="false" outlineLevel="0" collapsed="false">
      <c r="A1967" s="0" t="s">
        <v>1842</v>
      </c>
      <c r="B1967" s="0" t="str">
        <f aca="false">$E$17</f>
        <v>Msc</v>
      </c>
      <c r="G1967" s="0" t="s">
        <v>3637</v>
      </c>
      <c r="H1967" s="0" t="str">
        <f aca="false">VLOOKUP(G1967,A$2:B$5723,2,0)</f>
        <v>Msc</v>
      </c>
    </row>
    <row r="1968" customFormat="false" ht="13.8" hidden="false" customHeight="false" outlineLevel="0" collapsed="false">
      <c r="A1968" s="0" t="s">
        <v>3638</v>
      </c>
      <c r="B1968" s="0" t="str">
        <f aca="false">$E$17</f>
        <v>Msc</v>
      </c>
      <c r="G1968" s="0" t="s">
        <v>3639</v>
      </c>
      <c r="H1968" s="0" t="str">
        <f aca="false">VLOOKUP(G1968,A$2:B$5723,2,0)</f>
        <v>Msc</v>
      </c>
    </row>
    <row r="1969" customFormat="false" ht="13.8" hidden="false" customHeight="false" outlineLevel="0" collapsed="false">
      <c r="A1969" s="0" t="s">
        <v>3640</v>
      </c>
      <c r="B1969" s="0" t="str">
        <f aca="false">$E$17</f>
        <v>Msc</v>
      </c>
      <c r="G1969" s="0" t="s">
        <v>3641</v>
      </c>
      <c r="H1969" s="0" t="str">
        <f aca="false">VLOOKUP(G1969,A$2:B$5723,2,0)</f>
        <v>Ind</v>
      </c>
    </row>
    <row r="1970" customFormat="false" ht="13.8" hidden="false" customHeight="false" outlineLevel="0" collapsed="false">
      <c r="A1970" s="0" t="s">
        <v>3138</v>
      </c>
      <c r="B1970" s="0" t="str">
        <f aca="false">$E$17</f>
        <v>Msc</v>
      </c>
      <c r="G1970" s="0" t="s">
        <v>2063</v>
      </c>
      <c r="H1970" s="0" t="str">
        <f aca="false">VLOOKUP(G1970,A$2:B$5723,2,0)</f>
        <v>Solv.</v>
      </c>
    </row>
    <row r="1971" customFormat="false" ht="13.8" hidden="false" customHeight="false" outlineLevel="0" collapsed="false">
      <c r="A1971" s="0" t="s">
        <v>2107</v>
      </c>
      <c r="B1971" s="0" t="str">
        <f aca="false">$E$17</f>
        <v>Msc</v>
      </c>
      <c r="G1971" s="0" t="s">
        <v>2724</v>
      </c>
      <c r="H1971" s="0" t="str">
        <f aca="false">VLOOKUP(G1971,A$2:B$5723,2,0)</f>
        <v>Ind</v>
      </c>
    </row>
    <row r="1972" customFormat="false" ht="13.8" hidden="false" customHeight="false" outlineLevel="0" collapsed="false">
      <c r="A1972" s="0" t="s">
        <v>3642</v>
      </c>
      <c r="B1972" s="0" t="str">
        <f aca="false">$E$17</f>
        <v>Msc</v>
      </c>
      <c r="G1972" s="0" t="s">
        <v>1766</v>
      </c>
      <c r="H1972" s="0" t="str">
        <f aca="false">VLOOKUP(G1972,A$2:B$5723,2,0)</f>
        <v>Solv.</v>
      </c>
    </row>
    <row r="1973" customFormat="false" ht="13.8" hidden="false" customHeight="false" outlineLevel="0" collapsed="false">
      <c r="A1973" s="0" t="s">
        <v>1405</v>
      </c>
      <c r="B1973" s="0" t="str">
        <f aca="false">$E$17</f>
        <v>Msc</v>
      </c>
      <c r="G1973" s="0" t="s">
        <v>3643</v>
      </c>
      <c r="H1973" s="0" t="str">
        <f aca="false">VLOOKUP(G1973,A$2:B$5723,2,0)</f>
        <v>Off Hwy</v>
      </c>
    </row>
    <row r="1974" customFormat="false" ht="13.8" hidden="false" customHeight="false" outlineLevel="0" collapsed="false">
      <c r="A1974" s="0" t="s">
        <v>3644</v>
      </c>
      <c r="B1974" s="0" t="str">
        <f aca="false">$E$17</f>
        <v>Msc</v>
      </c>
      <c r="G1974" s="0" t="s">
        <v>3252</v>
      </c>
      <c r="H1974" s="0" t="str">
        <f aca="false">VLOOKUP(G1974,A$2:B$5723,2,0)</f>
        <v>Mine</v>
      </c>
    </row>
    <row r="1975" customFormat="false" ht="13.8" hidden="false" customHeight="false" outlineLevel="0" collapsed="false">
      <c r="A1975" s="0" t="s">
        <v>2247</v>
      </c>
      <c r="B1975" s="0" t="str">
        <f aca="false">$E$17</f>
        <v>Msc</v>
      </c>
      <c r="G1975" s="0" t="s">
        <v>2569</v>
      </c>
      <c r="H1975" s="0" t="str">
        <f aca="false">VLOOKUP(G1975,A$2:B$5723,2,0)</f>
        <v>Ind</v>
      </c>
    </row>
    <row r="1976" customFormat="false" ht="13.8" hidden="false" customHeight="false" outlineLevel="0" collapsed="false">
      <c r="A1976" s="0" t="s">
        <v>3466</v>
      </c>
      <c r="B1976" s="0" t="str">
        <f aca="false">$E$17</f>
        <v>Msc</v>
      </c>
      <c r="G1976" s="0" t="s">
        <v>3645</v>
      </c>
      <c r="H1976" s="0" t="str">
        <f aca="false">VLOOKUP(G1976,A$2:B$5723,2,0)</f>
        <v>Msc</v>
      </c>
    </row>
    <row r="1977" customFormat="false" ht="13.8" hidden="false" customHeight="false" outlineLevel="0" collapsed="false">
      <c r="A1977" s="0" t="s">
        <v>3646</v>
      </c>
      <c r="B1977" s="0" t="str">
        <f aca="false">$E$17</f>
        <v>Msc</v>
      </c>
      <c r="G1977" s="0" t="s">
        <v>3647</v>
      </c>
      <c r="H1977" s="0" t="str">
        <f aca="false">VLOOKUP(G1977,A$2:B$5723,2,0)</f>
        <v>Msc</v>
      </c>
    </row>
    <row r="1978" customFormat="false" ht="13.8" hidden="false" customHeight="false" outlineLevel="0" collapsed="false">
      <c r="A1978" s="0" t="s">
        <v>3648</v>
      </c>
      <c r="B1978" s="0" t="str">
        <f aca="false">$E$17</f>
        <v>Msc</v>
      </c>
      <c r="G1978" s="0" t="s">
        <v>3649</v>
      </c>
      <c r="H1978" s="0" t="str">
        <f aca="false">VLOOKUP(G1978,A$2:B$5723,2,0)</f>
        <v>Waste</v>
      </c>
    </row>
    <row r="1979" customFormat="false" ht="13.8" hidden="false" customHeight="false" outlineLevel="0" collapsed="false">
      <c r="A1979" s="0" t="s">
        <v>3650</v>
      </c>
      <c r="B1979" s="0" t="str">
        <f aca="false">$E$17</f>
        <v>Msc</v>
      </c>
      <c r="G1979" s="0" t="s">
        <v>3651</v>
      </c>
      <c r="H1979" s="0" t="str">
        <f aca="false">VLOOKUP(G1979,A$2:B$5723,2,0)</f>
        <v>Ind</v>
      </c>
    </row>
    <row r="1980" customFormat="false" ht="13.8" hidden="false" customHeight="false" outlineLevel="0" collapsed="false">
      <c r="A1980" s="0" t="s">
        <v>3652</v>
      </c>
      <c r="B1980" s="0" t="str">
        <f aca="false">$E$17</f>
        <v>Msc</v>
      </c>
      <c r="G1980" s="0" t="s">
        <v>683</v>
      </c>
      <c r="H1980" s="0" t="str">
        <f aca="false">VLOOKUP(G1980,A$2:B$5723,2,0)</f>
        <v>Elec</v>
      </c>
    </row>
    <row r="1981" customFormat="false" ht="13.8" hidden="false" customHeight="false" outlineLevel="0" collapsed="false">
      <c r="A1981" s="0" t="s">
        <v>3653</v>
      </c>
      <c r="B1981" s="0" t="str">
        <f aca="false">$E$17</f>
        <v>Msc</v>
      </c>
      <c r="G1981" s="0" t="s">
        <v>3395</v>
      </c>
      <c r="H1981" s="0" t="str">
        <f aca="false">VLOOKUP(G1981,A$2:B$5723,2,0)</f>
        <v>Mine</v>
      </c>
    </row>
    <row r="1982" customFormat="false" ht="13.8" hidden="false" customHeight="false" outlineLevel="0" collapsed="false">
      <c r="A1982" s="0" t="s">
        <v>3654</v>
      </c>
      <c r="B1982" s="0" t="str">
        <f aca="false">$E$17</f>
        <v>Msc</v>
      </c>
      <c r="G1982" s="0" t="s">
        <v>3655</v>
      </c>
      <c r="H1982" s="0" t="str">
        <f aca="false">VLOOKUP(G1982,A$2:B$5723,2,0)</f>
        <v>Msc</v>
      </c>
    </row>
    <row r="1983" customFormat="false" ht="13.8" hidden="false" customHeight="false" outlineLevel="0" collapsed="false">
      <c r="A1983" s="0" t="s">
        <v>3656</v>
      </c>
      <c r="B1983" s="0" t="str">
        <f aca="false">$E$17</f>
        <v>Msc</v>
      </c>
      <c r="G1983" s="0" t="s">
        <v>1136</v>
      </c>
      <c r="H1983" s="0" t="str">
        <f aca="false">VLOOKUP(G1983,A$2:B$5723,2,0)</f>
        <v>Ind</v>
      </c>
    </row>
    <row r="1984" customFormat="false" ht="13.8" hidden="false" customHeight="false" outlineLevel="0" collapsed="false">
      <c r="A1984" s="0" t="s">
        <v>3657</v>
      </c>
      <c r="B1984" s="0" t="str">
        <f aca="false">$E$17</f>
        <v>Msc</v>
      </c>
      <c r="G1984" s="0" t="s">
        <v>3212</v>
      </c>
      <c r="H1984" s="0" t="str">
        <f aca="false">VLOOKUP(G1984,A$2:B$5723,2,0)</f>
        <v>Mine</v>
      </c>
    </row>
    <row r="1985" customFormat="false" ht="13.8" hidden="false" customHeight="false" outlineLevel="0" collapsed="false">
      <c r="A1985" s="0" t="s">
        <v>1321</v>
      </c>
      <c r="B1985" s="0" t="str">
        <f aca="false">$E$17</f>
        <v>Msc</v>
      </c>
      <c r="G1985" s="0" t="s">
        <v>2936</v>
      </c>
      <c r="H1985" s="0" t="str">
        <f aca="false">VLOOKUP(G1985,A$2:B$5723,2,0)</f>
        <v>Mine</v>
      </c>
    </row>
    <row r="1986" customFormat="false" ht="13.8" hidden="false" customHeight="false" outlineLevel="0" collapsed="false">
      <c r="A1986" s="0" t="s">
        <v>3658</v>
      </c>
      <c r="B1986" s="0" t="str">
        <f aca="false">$E$17</f>
        <v>Msc</v>
      </c>
      <c r="G1986" s="0" t="s">
        <v>3157</v>
      </c>
      <c r="H1986" s="0" t="str">
        <f aca="false">VLOOKUP(G1986,A$2:B$5723,2,0)</f>
        <v>Mine</v>
      </c>
    </row>
    <row r="1987" customFormat="false" ht="13.8" hidden="false" customHeight="false" outlineLevel="0" collapsed="false">
      <c r="A1987" s="0" t="s">
        <v>3659</v>
      </c>
      <c r="B1987" s="0" t="str">
        <f aca="false">$E$17</f>
        <v>Msc</v>
      </c>
      <c r="G1987" s="0" t="s">
        <v>3660</v>
      </c>
      <c r="H1987" s="0" t="str">
        <f aca="false">VLOOKUP(G1987,A$2:B$5723,2,0)</f>
        <v>Msc</v>
      </c>
    </row>
    <row r="1988" customFormat="false" ht="13.8" hidden="false" customHeight="false" outlineLevel="0" collapsed="false">
      <c r="A1988" s="0" t="s">
        <v>3661</v>
      </c>
      <c r="B1988" s="0" t="str">
        <f aca="false">$E$17</f>
        <v>Msc</v>
      </c>
      <c r="G1988" s="0" t="s">
        <v>3662</v>
      </c>
      <c r="H1988" s="0" t="str">
        <f aca="false">VLOOKUP(G1988,A$2:B$5723,2,0)</f>
        <v>Ind</v>
      </c>
    </row>
    <row r="1989" customFormat="false" ht="13.8" hidden="false" customHeight="false" outlineLevel="0" collapsed="false">
      <c r="A1989" s="0" t="s">
        <v>3663</v>
      </c>
      <c r="B1989" s="0" t="str">
        <f aca="false">$E$17</f>
        <v>Msc</v>
      </c>
      <c r="G1989" s="0" t="s">
        <v>3664</v>
      </c>
      <c r="H1989" s="0" t="str">
        <f aca="false">VLOOKUP(G1989,A$2:B$5723,2,0)</f>
        <v>Msc</v>
      </c>
    </row>
    <row r="1990" customFormat="false" ht="13.8" hidden="false" customHeight="false" outlineLevel="0" collapsed="false">
      <c r="A1990" s="0" t="s">
        <v>3665</v>
      </c>
      <c r="B1990" s="0" t="str">
        <f aca="false">$E$17</f>
        <v>Msc</v>
      </c>
      <c r="G1990" s="0" t="s">
        <v>3666</v>
      </c>
      <c r="H1990" s="0" t="str">
        <f aca="false">VLOOKUP(G1990,A$2:B$5723,2,0)</f>
        <v>Ind</v>
      </c>
    </row>
    <row r="1991" customFormat="false" ht="13.8" hidden="false" customHeight="false" outlineLevel="0" collapsed="false">
      <c r="A1991" s="0" t="s">
        <v>2495</v>
      </c>
      <c r="B1991" s="0" t="str">
        <f aca="false">$E$17</f>
        <v>Msc</v>
      </c>
      <c r="G1991" s="0" t="s">
        <v>3667</v>
      </c>
      <c r="H1991" s="0" t="str">
        <f aca="false">VLOOKUP(G1991,A$2:B$5723,2,0)</f>
        <v>Res</v>
      </c>
    </row>
    <row r="1992" customFormat="false" ht="13.8" hidden="false" customHeight="false" outlineLevel="0" collapsed="false">
      <c r="A1992" s="0" t="s">
        <v>2776</v>
      </c>
      <c r="B1992" s="0" t="str">
        <f aca="false">$E$17</f>
        <v>Msc</v>
      </c>
      <c r="G1992" s="0" t="s">
        <v>3668</v>
      </c>
      <c r="H1992" s="0" t="str">
        <f aca="false">VLOOKUP(G1992,A$2:B$5723,2,0)</f>
        <v>Ind</v>
      </c>
    </row>
    <row r="1993" customFormat="false" ht="13.8" hidden="false" customHeight="false" outlineLevel="0" collapsed="false">
      <c r="A1993" s="0" t="s">
        <v>3669</v>
      </c>
      <c r="B1993" s="0" t="str">
        <f aca="false">$E$17</f>
        <v>Msc</v>
      </c>
      <c r="G1993" s="0" t="s">
        <v>3670</v>
      </c>
      <c r="H1993" s="0" t="str">
        <f aca="false">VLOOKUP(G1993,A$2:B$5723,2,0)</f>
        <v>Waste</v>
      </c>
    </row>
    <row r="1994" customFormat="false" ht="13.8" hidden="false" customHeight="false" outlineLevel="0" collapsed="false">
      <c r="A1994" s="0" t="s">
        <v>3622</v>
      </c>
      <c r="B1994" s="0" t="str">
        <f aca="false">$E$17</f>
        <v>Msc</v>
      </c>
      <c r="G1994" s="0" t="s">
        <v>1168</v>
      </c>
      <c r="H1994" s="0" t="str">
        <f aca="false">VLOOKUP(G1994,A$2:B$5723,2,0)</f>
        <v>Ind</v>
      </c>
    </row>
    <row r="1995" customFormat="false" ht="13.8" hidden="false" customHeight="false" outlineLevel="0" collapsed="false">
      <c r="A1995" s="0" t="s">
        <v>3671</v>
      </c>
      <c r="B1995" s="0" t="str">
        <f aca="false">$E$17</f>
        <v>Msc</v>
      </c>
      <c r="G1995" s="0" t="s">
        <v>3672</v>
      </c>
      <c r="H1995" s="0" t="str">
        <f aca="false">VLOOKUP(G1995,A$2:B$5723,2,0)</f>
        <v>Msc</v>
      </c>
    </row>
    <row r="1996" customFormat="false" ht="13.8" hidden="false" customHeight="false" outlineLevel="0" collapsed="false">
      <c r="A1996" s="0" t="s">
        <v>3673</v>
      </c>
      <c r="B1996" s="0" t="str">
        <f aca="false">$E$17</f>
        <v>Msc</v>
      </c>
      <c r="G1996" s="0" t="s">
        <v>3674</v>
      </c>
      <c r="H1996" s="0" t="str">
        <f aca="false">VLOOKUP(G1996,A$2:B$5723,2,0)</f>
        <v>Ind</v>
      </c>
    </row>
    <row r="1997" customFormat="false" ht="13.8" hidden="false" customHeight="false" outlineLevel="0" collapsed="false">
      <c r="A1997" s="0" t="s">
        <v>3675</v>
      </c>
      <c r="B1997" s="0" t="str">
        <f aca="false">$E$17</f>
        <v>Msc</v>
      </c>
      <c r="G1997" s="0" t="s">
        <v>3676</v>
      </c>
      <c r="H1997" s="0" t="str">
        <f aca="false">VLOOKUP(G1997,A$2:B$5723,2,0)</f>
        <v>Ind</v>
      </c>
    </row>
    <row r="1998" customFormat="false" ht="13.8" hidden="false" customHeight="false" outlineLevel="0" collapsed="false">
      <c r="A1998" s="0" t="s">
        <v>3677</v>
      </c>
      <c r="B1998" s="0" t="str">
        <f aca="false">$E$17</f>
        <v>Msc</v>
      </c>
      <c r="G1998" s="0" t="s">
        <v>3678</v>
      </c>
      <c r="H1998" s="0" t="str">
        <f aca="false">VLOOKUP(G1998,A$2:B$5723,2,0)</f>
        <v>Ind</v>
      </c>
    </row>
    <row r="1999" customFormat="false" ht="13.8" hidden="false" customHeight="false" outlineLevel="0" collapsed="false">
      <c r="A1999" s="0" t="s">
        <v>2713</v>
      </c>
      <c r="B1999" s="0" t="str">
        <f aca="false">$E$17</f>
        <v>Msc</v>
      </c>
      <c r="G1999" s="0" t="s">
        <v>3679</v>
      </c>
      <c r="H1999" s="0" t="str">
        <f aca="false">VLOOKUP(G1999,A$2:B$5723,2,0)</f>
        <v>Ind</v>
      </c>
    </row>
    <row r="2000" customFormat="false" ht="13.8" hidden="false" customHeight="false" outlineLevel="0" collapsed="false">
      <c r="A2000" s="0" t="s">
        <v>2628</v>
      </c>
      <c r="B2000" s="0" t="str">
        <f aca="false">$E$17</f>
        <v>Msc</v>
      </c>
      <c r="G2000" s="0" t="s">
        <v>3680</v>
      </c>
      <c r="H2000" s="0" t="str">
        <f aca="false">VLOOKUP(G2000,A$2:B$5723,2,0)</f>
        <v>Msc</v>
      </c>
    </row>
    <row r="2001" customFormat="false" ht="13.8" hidden="false" customHeight="false" outlineLevel="0" collapsed="false">
      <c r="A2001" s="0" t="s">
        <v>3681</v>
      </c>
      <c r="B2001" s="0" t="str">
        <f aca="false">$E$17</f>
        <v>Msc</v>
      </c>
      <c r="G2001" s="0" t="s">
        <v>3682</v>
      </c>
      <c r="H2001" s="0" t="str">
        <f aca="false">VLOOKUP(G2001,A$2:B$5723,2,0)</f>
        <v>Msc</v>
      </c>
    </row>
    <row r="2002" customFormat="false" ht="13.8" hidden="false" customHeight="false" outlineLevel="0" collapsed="false">
      <c r="A2002" s="0" t="s">
        <v>3683</v>
      </c>
      <c r="B2002" s="0" t="str">
        <f aca="false">$E$17</f>
        <v>Msc</v>
      </c>
      <c r="G2002" s="0" t="s">
        <v>3567</v>
      </c>
      <c r="H2002" s="0" t="str">
        <f aca="false">VLOOKUP(G2002,A$2:B$5723,2,0)</f>
        <v>Msc</v>
      </c>
    </row>
    <row r="2003" customFormat="false" ht="13.8" hidden="false" customHeight="false" outlineLevel="0" collapsed="false">
      <c r="A2003" s="0" t="s">
        <v>3684</v>
      </c>
      <c r="B2003" s="0" t="str">
        <f aca="false">$E$17</f>
        <v>Msc</v>
      </c>
      <c r="G2003" s="0" t="s">
        <v>3685</v>
      </c>
      <c r="H2003" s="0" t="str">
        <f aca="false">VLOOKUP(G2003,A$2:B$5723,2,0)</f>
        <v>Waste</v>
      </c>
    </row>
    <row r="2004" customFormat="false" ht="13.8" hidden="false" customHeight="false" outlineLevel="0" collapsed="false">
      <c r="A2004" s="0" t="s">
        <v>929</v>
      </c>
      <c r="B2004" s="0" t="str">
        <f aca="false">$E$17</f>
        <v>Msc</v>
      </c>
      <c r="G2004" s="0" t="s">
        <v>1370</v>
      </c>
      <c r="H2004" s="0" t="str">
        <f aca="false">VLOOKUP(G2004,A$2:B$5723,2,0)</f>
        <v>Ind</v>
      </c>
    </row>
    <row r="2005" customFormat="false" ht="13.8" hidden="false" customHeight="false" outlineLevel="0" collapsed="false">
      <c r="A2005" s="0" t="s">
        <v>3686</v>
      </c>
      <c r="B2005" s="0" t="str">
        <f aca="false">$E$17</f>
        <v>Msc</v>
      </c>
      <c r="G2005" s="0" t="s">
        <v>3687</v>
      </c>
      <c r="H2005" s="0" t="str">
        <f aca="false">VLOOKUP(G2005,A$2:B$5723,2,0)</f>
        <v>Pet</v>
      </c>
    </row>
    <row r="2006" customFormat="false" ht="13.8" hidden="false" customHeight="false" outlineLevel="0" collapsed="false">
      <c r="A2006" s="0" t="s">
        <v>3688</v>
      </c>
      <c r="B2006" s="0" t="str">
        <f aca="false">$E$17</f>
        <v>Msc</v>
      </c>
      <c r="G2006" s="0" t="s">
        <v>3689</v>
      </c>
      <c r="H2006" s="0" t="str">
        <f aca="false">VLOOKUP(G2006,A$2:B$5723,2,0)</f>
        <v>Ag</v>
      </c>
    </row>
    <row r="2007" customFormat="false" ht="13.8" hidden="false" customHeight="false" outlineLevel="0" collapsed="false">
      <c r="A2007" s="0" t="s">
        <v>3496</v>
      </c>
      <c r="B2007" s="0" t="str">
        <f aca="false">$E$17</f>
        <v>Msc</v>
      </c>
      <c r="G2007" s="0" t="s">
        <v>1028</v>
      </c>
      <c r="H2007" s="0" t="str">
        <f aca="false">VLOOKUP(G2007,A$2:B$5723,2,0)</f>
        <v>Ind</v>
      </c>
    </row>
    <row r="2008" customFormat="false" ht="13.8" hidden="false" customHeight="false" outlineLevel="0" collapsed="false">
      <c r="A2008" s="0" t="s">
        <v>3233</v>
      </c>
      <c r="B2008" s="0" t="str">
        <f aca="false">$E$17</f>
        <v>Msc</v>
      </c>
      <c r="G2008" s="0" t="s">
        <v>2588</v>
      </c>
      <c r="H2008" s="0" t="str">
        <f aca="false">VLOOKUP(G2008,A$2:B$5723,2,0)</f>
        <v>Ind</v>
      </c>
    </row>
    <row r="2009" customFormat="false" ht="13.8" hidden="false" customHeight="false" outlineLevel="0" collapsed="false">
      <c r="A2009" s="0" t="s">
        <v>3690</v>
      </c>
      <c r="B2009" s="0" t="str">
        <f aca="false">$E$17</f>
        <v>Msc</v>
      </c>
      <c r="G2009" s="0" t="s">
        <v>3691</v>
      </c>
      <c r="H2009" s="0" t="str">
        <f aca="false">VLOOKUP(G2009,A$2:B$5723,2,0)</f>
        <v>Ind</v>
      </c>
    </row>
    <row r="2010" customFormat="false" ht="13.8" hidden="false" customHeight="false" outlineLevel="0" collapsed="false">
      <c r="A2010" s="0" t="s">
        <v>3692</v>
      </c>
      <c r="B2010" s="0" t="str">
        <f aca="false">$E$17</f>
        <v>Msc</v>
      </c>
      <c r="G2010" s="0" t="s">
        <v>3693</v>
      </c>
      <c r="H2010" s="0" t="str">
        <f aca="false">VLOOKUP(G2010,A$2:B$5723,2,0)</f>
        <v>Msc</v>
      </c>
    </row>
    <row r="2011" customFormat="false" ht="13.8" hidden="false" customHeight="false" outlineLevel="0" collapsed="false">
      <c r="A2011" s="0" t="s">
        <v>3694</v>
      </c>
      <c r="B2011" s="0" t="str">
        <f aca="false">$E$17</f>
        <v>Msc</v>
      </c>
      <c r="G2011" s="0" t="s">
        <v>3695</v>
      </c>
      <c r="H2011" s="0" t="str">
        <f aca="false">VLOOKUP(G2011,A$2:B$5723,2,0)</f>
        <v>Msc</v>
      </c>
    </row>
    <row r="2012" customFormat="false" ht="13.8" hidden="false" customHeight="false" outlineLevel="0" collapsed="false">
      <c r="A2012" s="0" t="s">
        <v>3696</v>
      </c>
      <c r="B2012" s="0" t="str">
        <f aca="false">$E$17</f>
        <v>Msc</v>
      </c>
      <c r="G2012" s="0" t="s">
        <v>3697</v>
      </c>
      <c r="H2012" s="0" t="str">
        <f aca="false">VLOOKUP(G2012,A$2:B$5723,2,0)</f>
        <v>Msc</v>
      </c>
    </row>
    <row r="2013" customFormat="false" ht="13.8" hidden="false" customHeight="false" outlineLevel="0" collapsed="false">
      <c r="A2013" s="0" t="s">
        <v>3698</v>
      </c>
      <c r="B2013" s="0" t="str">
        <f aca="false">$E$17</f>
        <v>Msc</v>
      </c>
      <c r="G2013" s="0" t="s">
        <v>3699</v>
      </c>
      <c r="H2013" s="0" t="str">
        <f aca="false">VLOOKUP(G2013,A$2:B$5723,2,0)</f>
        <v>Msc</v>
      </c>
    </row>
    <row r="2014" customFormat="false" ht="13.8" hidden="false" customHeight="false" outlineLevel="0" collapsed="false">
      <c r="A2014" s="0" t="s">
        <v>2077</v>
      </c>
      <c r="B2014" s="0" t="str">
        <f aca="false">$E$17</f>
        <v>Msc</v>
      </c>
      <c r="G2014" s="0" t="s">
        <v>3700</v>
      </c>
      <c r="H2014" s="0" t="str">
        <f aca="false">VLOOKUP(G2014,A$2:B$5723,2,0)</f>
        <v>Msc</v>
      </c>
    </row>
    <row r="2015" customFormat="false" ht="13.8" hidden="false" customHeight="false" outlineLevel="0" collapsed="false">
      <c r="A2015" s="0" t="s">
        <v>3701</v>
      </c>
      <c r="B2015" s="0" t="str">
        <f aca="false">$E$17</f>
        <v>Msc</v>
      </c>
      <c r="G2015" s="0" t="s">
        <v>1318</v>
      </c>
      <c r="H2015" s="0" t="str">
        <f aca="false">VLOOKUP(G2015,A$2:B$5723,2,0)</f>
        <v>Ind</v>
      </c>
    </row>
    <row r="2016" customFormat="false" ht="13.8" hidden="false" customHeight="false" outlineLevel="0" collapsed="false">
      <c r="A2016" s="0" t="s">
        <v>3702</v>
      </c>
      <c r="B2016" s="0" t="str">
        <f aca="false">$E$17</f>
        <v>Msc</v>
      </c>
      <c r="G2016" s="0" t="s">
        <v>3703</v>
      </c>
      <c r="H2016" s="0" t="str">
        <f aca="false">VLOOKUP(G2016,A$2:B$5723,2,0)</f>
        <v>Ind</v>
      </c>
    </row>
    <row r="2017" customFormat="false" ht="13.8" hidden="false" customHeight="false" outlineLevel="0" collapsed="false">
      <c r="A2017" s="0" t="s">
        <v>3704</v>
      </c>
      <c r="B2017" s="0" t="str">
        <f aca="false">$E$17</f>
        <v>Msc</v>
      </c>
      <c r="G2017" s="0" t="s">
        <v>3371</v>
      </c>
      <c r="H2017" s="0" t="str">
        <f aca="false">VLOOKUP(G2017,A$2:B$5723,2,0)</f>
        <v>Mine</v>
      </c>
    </row>
    <row r="2018" customFormat="false" ht="13.8" hidden="false" customHeight="false" outlineLevel="0" collapsed="false">
      <c r="A2018" s="0" t="s">
        <v>3705</v>
      </c>
      <c r="B2018" s="0" t="str">
        <f aca="false">$E$17</f>
        <v>Msc</v>
      </c>
      <c r="G2018" s="0" t="s">
        <v>3310</v>
      </c>
      <c r="H2018" s="0" t="str">
        <f aca="false">VLOOKUP(G2018,A$2:B$5723,2,0)</f>
        <v>Mine</v>
      </c>
    </row>
    <row r="2019" customFormat="false" ht="13.8" hidden="false" customHeight="false" outlineLevel="0" collapsed="false">
      <c r="A2019" s="0" t="s">
        <v>2209</v>
      </c>
      <c r="B2019" s="0" t="str">
        <f aca="false">$E$17</f>
        <v>Msc</v>
      </c>
      <c r="G2019" s="0" t="s">
        <v>2740</v>
      </c>
      <c r="H2019" s="0" t="str">
        <f aca="false">VLOOKUP(G2019,A$2:B$5723,2,0)</f>
        <v>Ind</v>
      </c>
    </row>
    <row r="2020" customFormat="false" ht="13.8" hidden="false" customHeight="false" outlineLevel="0" collapsed="false">
      <c r="A2020" s="0" t="s">
        <v>1376</v>
      </c>
      <c r="B2020" s="0" t="str">
        <f aca="false">$E$17</f>
        <v>Msc</v>
      </c>
      <c r="G2020" s="0" t="s">
        <v>3706</v>
      </c>
      <c r="H2020" s="0" t="str">
        <f aca="false">VLOOKUP(G2020,A$2:B$5723,2,0)</f>
        <v>Msc</v>
      </c>
    </row>
    <row r="2021" customFormat="false" ht="13.8" hidden="false" customHeight="false" outlineLevel="0" collapsed="false">
      <c r="A2021" s="0" t="s">
        <v>3707</v>
      </c>
      <c r="B2021" s="0" t="str">
        <f aca="false">$E$17</f>
        <v>Msc</v>
      </c>
      <c r="G2021" s="0" t="s">
        <v>3708</v>
      </c>
      <c r="H2021" s="0" t="str">
        <f aca="false">VLOOKUP(G2021,A$2:B$5723,2,0)</f>
        <v>Msc</v>
      </c>
    </row>
    <row r="2022" customFormat="false" ht="13.8" hidden="false" customHeight="false" outlineLevel="0" collapsed="false">
      <c r="A2022" s="0" t="s">
        <v>3709</v>
      </c>
      <c r="B2022" s="0" t="str">
        <f aca="false">$E$17</f>
        <v>Msc</v>
      </c>
      <c r="G2022" s="0" t="s">
        <v>3710</v>
      </c>
      <c r="H2022" s="0" t="str">
        <f aca="false">VLOOKUP(G2022,A$2:B$5723,2,0)</f>
        <v>Msc</v>
      </c>
    </row>
    <row r="2023" customFormat="false" ht="13.8" hidden="false" customHeight="false" outlineLevel="0" collapsed="false">
      <c r="A2023" s="0" t="s">
        <v>2997</v>
      </c>
      <c r="B2023" s="0" t="str">
        <f aca="false">$E$17</f>
        <v>Msc</v>
      </c>
      <c r="G2023" s="0" t="s">
        <v>3711</v>
      </c>
      <c r="H2023" s="0" t="str">
        <f aca="false">VLOOKUP(G2023,A$2:B$5723,2,0)</f>
        <v>Msc</v>
      </c>
    </row>
    <row r="2024" customFormat="false" ht="13.8" hidden="false" customHeight="false" outlineLevel="0" collapsed="false">
      <c r="A2024" s="0" t="s">
        <v>2101</v>
      </c>
      <c r="B2024" s="0" t="str">
        <f aca="false">$E$17</f>
        <v>Msc</v>
      </c>
      <c r="G2024" s="0" t="s">
        <v>3712</v>
      </c>
      <c r="H2024" s="0" t="str">
        <f aca="false">VLOOKUP(G2024,A$2:B$5723,2,0)</f>
        <v>Msc</v>
      </c>
    </row>
    <row r="2025" customFormat="false" ht="13.8" hidden="false" customHeight="false" outlineLevel="0" collapsed="false">
      <c r="A2025" s="0" t="s">
        <v>3713</v>
      </c>
      <c r="B2025" s="0" t="str">
        <f aca="false">$E$17</f>
        <v>Msc</v>
      </c>
      <c r="G2025" s="0" t="s">
        <v>2600</v>
      </c>
      <c r="H2025" s="0" t="str">
        <f aca="false">VLOOKUP(G2025,A$2:B$5723,2,0)</f>
        <v>Ind</v>
      </c>
    </row>
    <row r="2026" customFormat="false" ht="13.8" hidden="false" customHeight="false" outlineLevel="0" collapsed="false">
      <c r="A2026" s="0" t="s">
        <v>1105</v>
      </c>
      <c r="B2026" s="0" t="str">
        <f aca="false">$E$17</f>
        <v>Msc</v>
      </c>
      <c r="G2026" s="0" t="s">
        <v>2547</v>
      </c>
      <c r="H2026" s="0" t="str">
        <f aca="false">VLOOKUP(G2026,A$2:B$5723,2,0)</f>
        <v>Ind</v>
      </c>
    </row>
    <row r="2027" customFormat="false" ht="13.8" hidden="false" customHeight="false" outlineLevel="0" collapsed="false">
      <c r="A2027" s="0" t="s">
        <v>1209</v>
      </c>
      <c r="B2027" s="0" t="str">
        <f aca="false">$E$17</f>
        <v>Msc</v>
      </c>
      <c r="G2027" s="0" t="s">
        <v>1732</v>
      </c>
      <c r="H2027" s="0" t="str">
        <f aca="false">VLOOKUP(G2027,A$2:B$5723,2,0)</f>
        <v>Solv.</v>
      </c>
    </row>
    <row r="2028" customFormat="false" ht="13.8" hidden="false" customHeight="false" outlineLevel="0" collapsed="false">
      <c r="A2028" s="0" t="s">
        <v>1121</v>
      </c>
      <c r="B2028" s="0" t="str">
        <f aca="false">$E$17</f>
        <v>Msc</v>
      </c>
      <c r="G2028" s="0" t="s">
        <v>3714</v>
      </c>
      <c r="H2028" s="0" t="str">
        <f aca="false">VLOOKUP(G2028,A$2:B$5723,2,0)</f>
        <v>Msc</v>
      </c>
    </row>
    <row r="2029" customFormat="false" ht="13.8" hidden="false" customHeight="false" outlineLevel="0" collapsed="false">
      <c r="A2029" s="0" t="s">
        <v>1785</v>
      </c>
      <c r="B2029" s="0" t="str">
        <f aca="false">$E$17</f>
        <v>Msc</v>
      </c>
      <c r="G2029" s="0" t="s">
        <v>2962</v>
      </c>
      <c r="H2029" s="0" t="str">
        <f aca="false">VLOOKUP(G2029,A$2:B$5723,2,0)</f>
        <v>Mine</v>
      </c>
    </row>
    <row r="2030" customFormat="false" ht="13.8" hidden="false" customHeight="false" outlineLevel="0" collapsed="false">
      <c r="A2030" s="0" t="s">
        <v>3715</v>
      </c>
      <c r="B2030" s="0" t="str">
        <f aca="false">$E$17</f>
        <v>Msc</v>
      </c>
      <c r="G2030" s="0" t="s">
        <v>3393</v>
      </c>
      <c r="H2030" s="0" t="str">
        <f aca="false">VLOOKUP(G2030,A$2:B$5723,2,0)</f>
        <v>Mine</v>
      </c>
    </row>
    <row r="2031" customFormat="false" ht="13.8" hidden="false" customHeight="false" outlineLevel="0" collapsed="false">
      <c r="A2031" s="0" t="s">
        <v>1683</v>
      </c>
      <c r="B2031" s="0" t="str">
        <f aca="false">$E$17</f>
        <v>Msc</v>
      </c>
      <c r="G2031" s="0" t="s">
        <v>2677</v>
      </c>
      <c r="H2031" s="0" t="str">
        <f aca="false">VLOOKUP(G2031,A$2:B$5723,2,0)</f>
        <v>Ind</v>
      </c>
    </row>
    <row r="2032" customFormat="false" ht="13.8" hidden="false" customHeight="false" outlineLevel="0" collapsed="false">
      <c r="A2032" s="0" t="s">
        <v>3716</v>
      </c>
      <c r="B2032" s="0" t="str">
        <f aca="false">$E$17</f>
        <v>Msc</v>
      </c>
      <c r="G2032" s="0" t="s">
        <v>3717</v>
      </c>
      <c r="H2032" s="0" t="str">
        <f aca="false">VLOOKUP(G2032,A$2:B$5723,2,0)</f>
        <v>Off Hwy</v>
      </c>
    </row>
    <row r="2033" customFormat="false" ht="13.8" hidden="false" customHeight="false" outlineLevel="0" collapsed="false">
      <c r="A2033" s="0" t="s">
        <v>3718</v>
      </c>
      <c r="B2033" s="0" t="str">
        <f aca="false">$E$17</f>
        <v>Msc</v>
      </c>
      <c r="G2033" s="0" t="s">
        <v>3719</v>
      </c>
      <c r="H2033" s="0" t="str">
        <f aca="false">VLOOKUP(G2033,A$2:B$5723,2,0)</f>
        <v>Ind</v>
      </c>
    </row>
    <row r="2034" customFormat="false" ht="13.8" hidden="false" customHeight="false" outlineLevel="0" collapsed="false">
      <c r="A2034" s="0" t="s">
        <v>1570</v>
      </c>
      <c r="B2034" s="0" t="str">
        <f aca="false">$E$17</f>
        <v>Msc</v>
      </c>
      <c r="G2034" s="0" t="s">
        <v>3720</v>
      </c>
      <c r="H2034" s="0" t="str">
        <f aca="false">VLOOKUP(G2034,A$2:B$5723,2,0)</f>
        <v>Msc</v>
      </c>
    </row>
    <row r="2035" customFormat="false" ht="13.8" hidden="false" customHeight="false" outlineLevel="0" collapsed="false">
      <c r="A2035" s="0" t="s">
        <v>2140</v>
      </c>
      <c r="B2035" s="0" t="str">
        <f aca="false">$E$17</f>
        <v>Msc</v>
      </c>
      <c r="G2035" s="0" t="s">
        <v>971</v>
      </c>
      <c r="H2035" s="0" t="str">
        <f aca="false">VLOOKUP(G2035,A$2:B$5723,2,0)</f>
        <v>Ind</v>
      </c>
    </row>
    <row r="2036" customFormat="false" ht="13.8" hidden="false" customHeight="false" outlineLevel="0" collapsed="false">
      <c r="A2036" s="0" t="s">
        <v>1753</v>
      </c>
      <c r="B2036" s="0" t="str">
        <f aca="false">$E$17</f>
        <v>Msc</v>
      </c>
      <c r="G2036" s="0" t="s">
        <v>2657</v>
      </c>
      <c r="H2036" s="0" t="str">
        <f aca="false">VLOOKUP(G2036,A$2:B$5723,2,0)</f>
        <v>Ind</v>
      </c>
    </row>
    <row r="2037" customFormat="false" ht="13.8" hidden="false" customHeight="false" outlineLevel="0" collapsed="false">
      <c r="A2037" s="0" t="s">
        <v>3721</v>
      </c>
      <c r="B2037" s="0" t="str">
        <f aca="false">$E$17</f>
        <v>Msc</v>
      </c>
      <c r="G2037" s="0" t="s">
        <v>2817</v>
      </c>
      <c r="H2037" s="0" t="str">
        <f aca="false">VLOOKUP(G2037,A$2:B$5723,2,0)</f>
        <v>Ind</v>
      </c>
    </row>
    <row r="2038" customFormat="false" ht="13.8" hidden="false" customHeight="false" outlineLevel="0" collapsed="false">
      <c r="A2038" s="0" t="s">
        <v>3722</v>
      </c>
      <c r="B2038" s="0" t="str">
        <f aca="false">$E$17</f>
        <v>Msc</v>
      </c>
      <c r="G2038" s="0" t="s">
        <v>3723</v>
      </c>
      <c r="H2038" s="0" t="str">
        <f aca="false">VLOOKUP(G2038,A$2:B$5723,2,0)</f>
        <v>Ind</v>
      </c>
    </row>
    <row r="2039" customFormat="false" ht="13.8" hidden="false" customHeight="false" outlineLevel="0" collapsed="false">
      <c r="A2039" s="0" t="s">
        <v>2093</v>
      </c>
      <c r="B2039" s="0" t="str">
        <f aca="false">$E$17</f>
        <v>Msc</v>
      </c>
      <c r="G2039" s="0" t="s">
        <v>3724</v>
      </c>
      <c r="H2039" s="0" t="str">
        <f aca="false">VLOOKUP(G2039,A$2:B$5723,2,0)</f>
        <v>Msc</v>
      </c>
    </row>
    <row r="2040" customFormat="false" ht="13.8" hidden="false" customHeight="false" outlineLevel="0" collapsed="false">
      <c r="A2040" s="0" t="s">
        <v>3725</v>
      </c>
      <c r="B2040" s="0" t="str">
        <f aca="false">$E$17</f>
        <v>Msc</v>
      </c>
      <c r="G2040" s="0" t="s">
        <v>3726</v>
      </c>
      <c r="H2040" s="0" t="str">
        <f aca="false">VLOOKUP(G2040,A$2:B$5723,2,0)</f>
        <v>Off Hwy</v>
      </c>
    </row>
    <row r="2041" customFormat="false" ht="13.8" hidden="false" customHeight="false" outlineLevel="0" collapsed="false">
      <c r="A2041" s="0" t="s">
        <v>3727</v>
      </c>
      <c r="B2041" s="0" t="str">
        <f aca="false">$E$17</f>
        <v>Msc</v>
      </c>
      <c r="G2041" s="0" t="s">
        <v>3728</v>
      </c>
      <c r="H2041" s="0" t="str">
        <f aca="false">VLOOKUP(G2041,A$2:B$5723,2,0)</f>
        <v>Msc</v>
      </c>
    </row>
    <row r="2042" customFormat="false" ht="13.8" hidden="false" customHeight="false" outlineLevel="0" collapsed="false">
      <c r="A2042" s="0" t="s">
        <v>966</v>
      </c>
      <c r="B2042" s="0" t="str">
        <f aca="false">$E$17</f>
        <v>Msc</v>
      </c>
      <c r="G2042" s="0" t="s">
        <v>3688</v>
      </c>
      <c r="H2042" s="0" t="str">
        <f aca="false">VLOOKUP(G2042,A$2:B$5723,2,0)</f>
        <v>Msc</v>
      </c>
    </row>
    <row r="2043" customFormat="false" ht="13.8" hidden="false" customHeight="false" outlineLevel="0" collapsed="false">
      <c r="A2043" s="0" t="s">
        <v>3729</v>
      </c>
      <c r="B2043" s="0" t="str">
        <f aca="false">$E$17</f>
        <v>Msc</v>
      </c>
      <c r="G2043" s="0" t="s">
        <v>3060</v>
      </c>
      <c r="H2043" s="0" t="str">
        <f aca="false">VLOOKUP(G2043,A$2:B$5723,2,0)</f>
        <v>Mine</v>
      </c>
    </row>
    <row r="2044" customFormat="false" ht="13.8" hidden="false" customHeight="false" outlineLevel="0" collapsed="false">
      <c r="A2044" s="0" t="s">
        <v>3730</v>
      </c>
      <c r="B2044" s="0" t="str">
        <f aca="false">$E$17</f>
        <v>Msc</v>
      </c>
      <c r="G2044" s="0" t="s">
        <v>1526</v>
      </c>
      <c r="H2044" s="0" t="str">
        <f aca="false">VLOOKUP(G2044,A$2:B$5723,2,0)</f>
        <v>Solv.</v>
      </c>
    </row>
    <row r="2045" customFormat="false" ht="13.8" hidden="false" customHeight="false" outlineLevel="0" collapsed="false">
      <c r="A2045" s="0" t="s">
        <v>2846</v>
      </c>
      <c r="B2045" s="0" t="str">
        <f aca="false">$E$17</f>
        <v>Msc</v>
      </c>
      <c r="G2045" s="0" t="s">
        <v>3731</v>
      </c>
      <c r="H2045" s="0" t="str">
        <f aca="false">VLOOKUP(G2045,A$2:B$5723,2,0)</f>
        <v>Ind</v>
      </c>
    </row>
    <row r="2046" customFormat="false" ht="13.8" hidden="false" customHeight="false" outlineLevel="0" collapsed="false">
      <c r="A2046" s="0" t="s">
        <v>3732</v>
      </c>
      <c r="B2046" s="0" t="str">
        <f aca="false">$E$17</f>
        <v>Msc</v>
      </c>
      <c r="G2046" s="0" t="s">
        <v>3733</v>
      </c>
      <c r="H2046" s="0" t="str">
        <f aca="false">VLOOKUP(G2046,A$2:B$5723,2,0)</f>
        <v>Msc</v>
      </c>
    </row>
    <row r="2047" customFormat="false" ht="13.8" hidden="false" customHeight="false" outlineLevel="0" collapsed="false">
      <c r="A2047" s="0" t="s">
        <v>3266</v>
      </c>
      <c r="B2047" s="0" t="str">
        <f aca="false">$E$17</f>
        <v>Msc</v>
      </c>
      <c r="G2047" s="0" t="s">
        <v>3669</v>
      </c>
      <c r="H2047" s="0" t="str">
        <f aca="false">VLOOKUP(G2047,A$2:B$5723,2,0)</f>
        <v>Msc</v>
      </c>
    </row>
    <row r="2048" customFormat="false" ht="13.8" hidden="false" customHeight="false" outlineLevel="0" collapsed="false">
      <c r="A2048" s="0" t="s">
        <v>3734</v>
      </c>
      <c r="B2048" s="0" t="str">
        <f aca="false">$E$17</f>
        <v>Msc</v>
      </c>
      <c r="G2048" s="0" t="s">
        <v>3735</v>
      </c>
      <c r="H2048" s="0" t="str">
        <f aca="false">VLOOKUP(G2048,A$2:B$5723,2,0)</f>
        <v>Msc</v>
      </c>
    </row>
    <row r="2049" customFormat="false" ht="13.8" hidden="false" customHeight="false" outlineLevel="0" collapsed="false">
      <c r="A2049" s="0" t="s">
        <v>3736</v>
      </c>
      <c r="B2049" s="0" t="str">
        <f aca="false">$E$17</f>
        <v>Msc</v>
      </c>
      <c r="G2049" s="0" t="s">
        <v>1096</v>
      </c>
      <c r="H2049" s="0" t="str">
        <f aca="false">VLOOKUP(G2049,A$2:B$5723,2,0)</f>
        <v>Ind</v>
      </c>
    </row>
    <row r="2050" customFormat="false" ht="13.8" hidden="false" customHeight="false" outlineLevel="0" collapsed="false">
      <c r="A2050" s="0" t="s">
        <v>3737</v>
      </c>
      <c r="B2050" s="0" t="str">
        <f aca="false">$E$17</f>
        <v>Msc</v>
      </c>
      <c r="G2050" s="0" t="s">
        <v>2879</v>
      </c>
      <c r="H2050" s="0" t="str">
        <f aca="false">VLOOKUP(G2050,A$2:B$5723,2,0)</f>
        <v>Mine</v>
      </c>
    </row>
    <row r="2051" customFormat="false" ht="13.8" hidden="false" customHeight="false" outlineLevel="0" collapsed="false">
      <c r="A2051" s="0" t="s">
        <v>1954</v>
      </c>
      <c r="B2051" s="0" t="str">
        <f aca="false">$E$17</f>
        <v>Msc</v>
      </c>
      <c r="G2051" s="0" t="s">
        <v>1382</v>
      </c>
      <c r="H2051" s="0" t="str">
        <f aca="false">VLOOKUP(G2051,A$2:B$5723,2,0)</f>
        <v>Ind</v>
      </c>
    </row>
    <row r="2052" customFormat="false" ht="13.8" hidden="false" customHeight="false" outlineLevel="0" collapsed="false">
      <c r="A2052" s="0" t="s">
        <v>3738</v>
      </c>
      <c r="B2052" s="0" t="str">
        <f aca="false">$E$17</f>
        <v>Msc</v>
      </c>
      <c r="G2052" s="0" t="s">
        <v>3739</v>
      </c>
      <c r="H2052" s="0" t="str">
        <f aca="false">VLOOKUP(G2052,A$2:B$5723,2,0)</f>
        <v>Pet</v>
      </c>
    </row>
    <row r="2053" customFormat="false" ht="13.8" hidden="false" customHeight="false" outlineLevel="0" collapsed="false">
      <c r="A2053" s="0" t="s">
        <v>2444</v>
      </c>
      <c r="B2053" s="0" t="str">
        <f aca="false">$E$17</f>
        <v>Msc</v>
      </c>
      <c r="G2053" s="0" t="s">
        <v>3740</v>
      </c>
      <c r="H2053" s="0" t="str">
        <f aca="false">VLOOKUP(G2053,A$2:B$5723,2,0)</f>
        <v>Msc</v>
      </c>
    </row>
    <row r="2054" customFormat="false" ht="13.8" hidden="false" customHeight="false" outlineLevel="0" collapsed="false">
      <c r="A2054" s="0" t="s">
        <v>3741</v>
      </c>
      <c r="B2054" s="0" t="str">
        <f aca="false">$E$17</f>
        <v>Msc</v>
      </c>
      <c r="G2054" s="0" t="s">
        <v>2951</v>
      </c>
      <c r="H2054" s="0" t="str">
        <f aca="false">VLOOKUP(G2054,A$2:B$5723,2,0)</f>
        <v>Mine</v>
      </c>
    </row>
    <row r="2055" customFormat="false" ht="13.8" hidden="false" customHeight="false" outlineLevel="0" collapsed="false">
      <c r="A2055" s="0" t="s">
        <v>3177</v>
      </c>
      <c r="B2055" s="0" t="str">
        <f aca="false">$E$17</f>
        <v>Msc</v>
      </c>
      <c r="G2055" s="0" t="s">
        <v>3056</v>
      </c>
      <c r="H2055" s="0" t="str">
        <f aca="false">VLOOKUP(G2055,A$2:B$5723,2,0)</f>
        <v>Mine</v>
      </c>
    </row>
    <row r="2056" customFormat="false" ht="13.8" hidden="false" customHeight="false" outlineLevel="0" collapsed="false">
      <c r="A2056" s="0" t="s">
        <v>3742</v>
      </c>
      <c r="B2056" s="0" t="str">
        <f aca="false">$E$17</f>
        <v>Msc</v>
      </c>
      <c r="G2056" s="0" t="s">
        <v>3743</v>
      </c>
      <c r="H2056" s="0" t="str">
        <f aca="false">VLOOKUP(G2056,A$2:B$5723,2,0)</f>
        <v>Off Hwy</v>
      </c>
    </row>
    <row r="2057" customFormat="false" ht="13.8" hidden="false" customHeight="false" outlineLevel="0" collapsed="false">
      <c r="A2057" s="0" t="s">
        <v>3744</v>
      </c>
      <c r="B2057" s="0" t="str">
        <f aca="false">$E$17</f>
        <v>Msc</v>
      </c>
      <c r="G2057" s="0" t="s">
        <v>3745</v>
      </c>
      <c r="H2057" s="0" t="str">
        <f aca="false">VLOOKUP(G2057,A$2:B$5723,2,0)</f>
        <v>Ind</v>
      </c>
    </row>
    <row r="2058" customFormat="false" ht="13.8" hidden="false" customHeight="false" outlineLevel="0" collapsed="false">
      <c r="A2058" s="0" t="s">
        <v>3746</v>
      </c>
      <c r="B2058" s="0" t="str">
        <f aca="false">$E$17</f>
        <v>Msc</v>
      </c>
      <c r="G2058" s="0" t="s">
        <v>1508</v>
      </c>
      <c r="H2058" s="0" t="str">
        <f aca="false">VLOOKUP(G2058,A$2:B$5723,2,0)</f>
        <v>Solv.</v>
      </c>
    </row>
    <row r="2059" customFormat="false" ht="13.8" hidden="false" customHeight="false" outlineLevel="0" collapsed="false">
      <c r="A2059" s="0" t="s">
        <v>3747</v>
      </c>
      <c r="B2059" s="0" t="str">
        <f aca="false">$E$17</f>
        <v>Msc</v>
      </c>
      <c r="G2059" s="0" t="s">
        <v>3748</v>
      </c>
      <c r="H2059" s="0" t="str">
        <f aca="false">VLOOKUP(G2059,A$2:B$5723,2,0)</f>
        <v>Ind</v>
      </c>
    </row>
    <row r="2060" customFormat="false" ht="13.8" hidden="false" customHeight="false" outlineLevel="0" collapsed="false">
      <c r="A2060" s="0" t="s">
        <v>3749</v>
      </c>
      <c r="B2060" s="0" t="str">
        <f aca="false">$E$17</f>
        <v>Msc</v>
      </c>
      <c r="G2060" s="0" t="s">
        <v>3750</v>
      </c>
      <c r="H2060" s="0" t="str">
        <f aca="false">VLOOKUP(G2060,A$2:B$5723,2,0)</f>
        <v>Res</v>
      </c>
    </row>
    <row r="2061" customFormat="false" ht="13.8" hidden="false" customHeight="false" outlineLevel="0" collapsed="false">
      <c r="A2061" s="0" t="s">
        <v>3751</v>
      </c>
      <c r="B2061" s="0" t="str">
        <f aca="false">$E$17</f>
        <v>Msc</v>
      </c>
      <c r="G2061" s="0" t="s">
        <v>3752</v>
      </c>
      <c r="H2061" s="0" t="str">
        <f aca="false">VLOOKUP(G2061,A$2:B$5723,2,0)</f>
        <v>Ag</v>
      </c>
    </row>
    <row r="2062" customFormat="false" ht="13.8" hidden="false" customHeight="false" outlineLevel="0" collapsed="false">
      <c r="A2062" s="0" t="s">
        <v>2367</v>
      </c>
      <c r="B2062" s="0" t="str">
        <f aca="false">$E$17</f>
        <v>Msc</v>
      </c>
      <c r="G2062" s="0" t="s">
        <v>3753</v>
      </c>
      <c r="H2062" s="0" t="str">
        <f aca="false">VLOOKUP(G2062,A$2:B$5723,2,0)</f>
        <v>Waste</v>
      </c>
    </row>
    <row r="2063" customFormat="false" ht="13.8" hidden="false" customHeight="false" outlineLevel="0" collapsed="false">
      <c r="A2063" s="0" t="s">
        <v>768</v>
      </c>
      <c r="B2063" s="0" t="str">
        <f aca="false">$E$17</f>
        <v>Msc</v>
      </c>
      <c r="G2063" s="0" t="s">
        <v>3754</v>
      </c>
      <c r="H2063" s="0" t="str">
        <f aca="false">VLOOKUP(G2063,A$2:B$5723,2,0)</f>
        <v>Msc</v>
      </c>
    </row>
    <row r="2064" customFormat="false" ht="13.8" hidden="false" customHeight="false" outlineLevel="0" collapsed="false">
      <c r="A2064" s="0" t="s">
        <v>3755</v>
      </c>
      <c r="B2064" s="0" t="str">
        <f aca="false">$E$17</f>
        <v>Msc</v>
      </c>
      <c r="G2064" s="0" t="s">
        <v>3756</v>
      </c>
      <c r="H2064" s="0" t="str">
        <f aca="false">VLOOKUP(G2064,A$2:B$5723,2,0)</f>
        <v>Msc</v>
      </c>
    </row>
    <row r="2065" customFormat="false" ht="13.8" hidden="false" customHeight="false" outlineLevel="0" collapsed="false">
      <c r="A2065" s="0" t="s">
        <v>3664</v>
      </c>
      <c r="B2065" s="0" t="str">
        <f aca="false">$E$17</f>
        <v>Msc</v>
      </c>
      <c r="G2065" s="0" t="s">
        <v>3757</v>
      </c>
      <c r="H2065" s="0" t="str">
        <f aca="false">VLOOKUP(G2065,A$2:B$5723,2,0)</f>
        <v>Msc</v>
      </c>
    </row>
    <row r="2066" customFormat="false" ht="13.8" hidden="false" customHeight="false" outlineLevel="0" collapsed="false">
      <c r="A2066" s="0" t="s">
        <v>3758</v>
      </c>
      <c r="B2066" s="0" t="str">
        <f aca="false">$E$17</f>
        <v>Msc</v>
      </c>
      <c r="G2066" s="0" t="s">
        <v>1700</v>
      </c>
      <c r="H2066" s="0" t="str">
        <f aca="false">VLOOKUP(G2066,A$2:B$5723,2,0)</f>
        <v>Solv.</v>
      </c>
    </row>
    <row r="2067" customFormat="false" ht="13.8" hidden="false" customHeight="false" outlineLevel="0" collapsed="false">
      <c r="A2067" s="0" t="s">
        <v>2889</v>
      </c>
      <c r="B2067" s="0" t="str">
        <f aca="false">$E$17</f>
        <v>Msc</v>
      </c>
      <c r="G2067" s="0" t="s">
        <v>3122</v>
      </c>
      <c r="H2067" s="0" t="str">
        <f aca="false">VLOOKUP(G2067,A$2:B$5723,2,0)</f>
        <v>Mine</v>
      </c>
    </row>
    <row r="2068" customFormat="false" ht="13.8" hidden="false" customHeight="false" outlineLevel="0" collapsed="false">
      <c r="A2068" s="0" t="s">
        <v>3759</v>
      </c>
      <c r="B2068" s="0" t="str">
        <f aca="false">$E$17</f>
        <v>Msc</v>
      </c>
      <c r="G2068" s="0" t="s">
        <v>869</v>
      </c>
      <c r="H2068" s="0" t="str">
        <f aca="false">VLOOKUP(G2068,A$2:B$5723,2,0)</f>
        <v>Ind</v>
      </c>
    </row>
    <row r="2069" customFormat="false" ht="13.8" hidden="false" customHeight="false" outlineLevel="0" collapsed="false">
      <c r="A2069" s="0" t="s">
        <v>3760</v>
      </c>
      <c r="B2069" s="0" t="str">
        <f aca="false">$E$17</f>
        <v>Msc</v>
      </c>
      <c r="G2069" s="0" t="s">
        <v>1704</v>
      </c>
      <c r="H2069" s="0" t="str">
        <f aca="false">VLOOKUP(G2069,A$2:B$5723,2,0)</f>
        <v>Solv.</v>
      </c>
    </row>
    <row r="2070" customFormat="false" ht="13.8" hidden="false" customHeight="false" outlineLevel="0" collapsed="false">
      <c r="A2070" s="0" t="s">
        <v>3761</v>
      </c>
      <c r="B2070" s="0" t="str">
        <f aca="false">$E$17</f>
        <v>Msc</v>
      </c>
      <c r="G2070" s="0" t="s">
        <v>3762</v>
      </c>
      <c r="H2070" s="0" t="str">
        <f aca="false">VLOOKUP(G2070,A$2:B$5723,2,0)</f>
        <v>Ind</v>
      </c>
    </row>
    <row r="2071" customFormat="false" ht="13.8" hidden="false" customHeight="false" outlineLevel="0" collapsed="false">
      <c r="A2071" s="0" t="s">
        <v>2921</v>
      </c>
      <c r="B2071" s="0" t="str">
        <f aca="false">$E$17</f>
        <v>Msc</v>
      </c>
      <c r="G2071" s="0" t="s">
        <v>3653</v>
      </c>
      <c r="H2071" s="0" t="str">
        <f aca="false">VLOOKUP(G2071,A$2:B$5723,2,0)</f>
        <v>Msc</v>
      </c>
    </row>
    <row r="2072" customFormat="false" ht="13.8" hidden="false" customHeight="false" outlineLevel="0" collapsed="false">
      <c r="A2072" s="0" t="s">
        <v>3763</v>
      </c>
      <c r="B2072" s="0" t="str">
        <f aca="false">$E$17</f>
        <v>Msc</v>
      </c>
      <c r="G2072" s="0" t="s">
        <v>1395</v>
      </c>
      <c r="H2072" s="0" t="str">
        <f aca="false">VLOOKUP(G2072,A$2:B$5723,2,0)</f>
        <v>Ind</v>
      </c>
    </row>
    <row r="2073" customFormat="false" ht="13.8" hidden="false" customHeight="false" outlineLevel="0" collapsed="false">
      <c r="A2073" s="0" t="s">
        <v>3764</v>
      </c>
      <c r="B2073" s="0" t="str">
        <f aca="false">$E$17</f>
        <v>Msc</v>
      </c>
      <c r="G2073" s="0" t="s">
        <v>3765</v>
      </c>
      <c r="H2073" s="0" t="str">
        <f aca="false">VLOOKUP(G2073,A$2:B$5723,2,0)</f>
        <v>Msc</v>
      </c>
    </row>
    <row r="2074" customFormat="false" ht="13.8" hidden="false" customHeight="false" outlineLevel="0" collapsed="false">
      <c r="A2074" s="0" t="s">
        <v>900</v>
      </c>
      <c r="B2074" s="0" t="str">
        <f aca="false">$E$17</f>
        <v>Msc</v>
      </c>
      <c r="G2074" s="0" t="s">
        <v>3766</v>
      </c>
      <c r="H2074" s="0" t="str">
        <f aca="false">VLOOKUP(G2074,A$2:B$5723,2,0)</f>
        <v>Ind</v>
      </c>
    </row>
    <row r="2075" customFormat="false" ht="13.8" hidden="false" customHeight="false" outlineLevel="0" collapsed="false">
      <c r="A2075" s="0" t="s">
        <v>3767</v>
      </c>
      <c r="B2075" s="0" t="str">
        <f aca="false">$E$17</f>
        <v>Msc</v>
      </c>
      <c r="G2075" s="0" t="s">
        <v>891</v>
      </c>
      <c r="H2075" s="0" t="str">
        <f aca="false">VLOOKUP(G2075,A$2:B$5723,2,0)</f>
        <v>Ind</v>
      </c>
    </row>
    <row r="2076" customFormat="false" ht="13.8" hidden="false" customHeight="false" outlineLevel="0" collapsed="false">
      <c r="A2076" s="0" t="n">
        <v>2301000000</v>
      </c>
      <c r="B2076" s="0" t="str">
        <f aca="false">$E$17</f>
        <v>Msc</v>
      </c>
      <c r="G2076" s="0" t="s">
        <v>2451</v>
      </c>
      <c r="H2076" s="0" t="str">
        <f aca="false">VLOOKUP(G2076,A$2:B$5723,2,0)</f>
        <v>Ind</v>
      </c>
    </row>
    <row r="2077" customFormat="false" ht="13.8" hidden="false" customHeight="false" outlineLevel="0" collapsed="false">
      <c r="A2077" s="0" t="s">
        <v>3768</v>
      </c>
      <c r="B2077" s="0" t="str">
        <f aca="false">$E$17</f>
        <v>Msc</v>
      </c>
      <c r="G2077" s="0" t="s">
        <v>3769</v>
      </c>
      <c r="H2077" s="0" t="str">
        <f aca="false">VLOOKUP(G2077,A$2:B$5723,2,0)</f>
        <v>Ind</v>
      </c>
    </row>
    <row r="2078" customFormat="false" ht="13.8" hidden="false" customHeight="false" outlineLevel="0" collapsed="false">
      <c r="A2078" s="0" t="s">
        <v>3298</v>
      </c>
      <c r="B2078" s="0" t="str">
        <f aca="false">$E$17</f>
        <v>Msc</v>
      </c>
      <c r="G2078" s="0" t="s">
        <v>3770</v>
      </c>
      <c r="H2078" s="0" t="str">
        <f aca="false">VLOOKUP(G2078,A$2:B$5723,2,0)</f>
        <v>Pet</v>
      </c>
    </row>
    <row r="2079" customFormat="false" ht="13.8" hidden="false" customHeight="false" outlineLevel="0" collapsed="false">
      <c r="A2079" s="0" t="s">
        <v>3771</v>
      </c>
      <c r="B2079" s="0" t="str">
        <f aca="false">$E$17</f>
        <v>Msc</v>
      </c>
      <c r="G2079" s="0" t="s">
        <v>3772</v>
      </c>
      <c r="H2079" s="0" t="str">
        <f aca="false">VLOOKUP(G2079,A$2:B$5723,2,0)</f>
        <v>Res</v>
      </c>
    </row>
    <row r="2080" customFormat="false" ht="13.8" hidden="false" customHeight="false" outlineLevel="0" collapsed="false">
      <c r="A2080" s="0" t="s">
        <v>3502</v>
      </c>
      <c r="B2080" s="0" t="str">
        <f aca="false">$E$17</f>
        <v>Msc</v>
      </c>
      <c r="G2080" s="0" t="s">
        <v>3773</v>
      </c>
      <c r="H2080" s="0" t="str">
        <f aca="false">VLOOKUP(G2080,A$2:B$5723,2,0)</f>
        <v>Off Hwy</v>
      </c>
    </row>
    <row r="2081" customFormat="false" ht="13.8" hidden="false" customHeight="false" outlineLevel="0" collapsed="false">
      <c r="A2081" s="0" t="s">
        <v>594</v>
      </c>
      <c r="B2081" s="0" t="str">
        <f aca="false">$E$17</f>
        <v>Msc</v>
      </c>
      <c r="G2081" s="0" t="s">
        <v>521</v>
      </c>
      <c r="H2081" s="0" t="str">
        <f aca="false">VLOOKUP(G2081,A$2:B$5723,2,0)</f>
        <v>Ag</v>
      </c>
    </row>
    <row r="2082" customFormat="false" ht="13.8" hidden="false" customHeight="false" outlineLevel="0" collapsed="false">
      <c r="A2082" s="0" t="s">
        <v>2435</v>
      </c>
      <c r="B2082" s="0" t="str">
        <f aca="false">$E$17</f>
        <v>Msc</v>
      </c>
      <c r="G2082" s="0" t="s">
        <v>3774</v>
      </c>
      <c r="H2082" s="0" t="str">
        <f aca="false">VLOOKUP(G2082,A$2:B$5723,2,0)</f>
        <v>Const</v>
      </c>
    </row>
    <row r="2083" customFormat="false" ht="13.8" hidden="false" customHeight="false" outlineLevel="0" collapsed="false">
      <c r="A2083" s="0" t="s">
        <v>3775</v>
      </c>
      <c r="B2083" s="0" t="str">
        <f aca="false">$E$17</f>
        <v>Msc</v>
      </c>
      <c r="G2083" s="0" t="s">
        <v>3373</v>
      </c>
      <c r="H2083" s="0" t="str">
        <f aca="false">VLOOKUP(G2083,A$2:B$5723,2,0)</f>
        <v>Mine</v>
      </c>
    </row>
    <row r="2084" customFormat="false" ht="13.8" hidden="false" customHeight="false" outlineLevel="0" collapsed="false">
      <c r="A2084" s="0" t="s">
        <v>3776</v>
      </c>
      <c r="B2084" s="0" t="str">
        <f aca="false">$E$17</f>
        <v>Msc</v>
      </c>
      <c r="G2084" s="0" t="s">
        <v>3777</v>
      </c>
      <c r="H2084" s="0" t="str">
        <f aca="false">VLOOKUP(G2084,A$2:B$5723,2,0)</f>
        <v>Ind</v>
      </c>
    </row>
    <row r="2085" customFormat="false" ht="13.8" hidden="false" customHeight="false" outlineLevel="0" collapsed="false">
      <c r="A2085" s="0" t="s">
        <v>3778</v>
      </c>
      <c r="B2085" s="0" t="str">
        <f aca="false">$E$17</f>
        <v>Msc</v>
      </c>
      <c r="G2085" s="0" t="s">
        <v>3779</v>
      </c>
      <c r="H2085" s="0" t="str">
        <f aca="false">VLOOKUP(G2085,A$2:B$5723,2,0)</f>
        <v>Waste</v>
      </c>
    </row>
    <row r="2086" customFormat="false" ht="13.8" hidden="false" customHeight="false" outlineLevel="0" collapsed="false">
      <c r="A2086" s="0" t="s">
        <v>3780</v>
      </c>
      <c r="B2086" s="0" t="str">
        <f aca="false">$E$17</f>
        <v>Msc</v>
      </c>
      <c r="G2086" s="0" t="s">
        <v>3781</v>
      </c>
      <c r="H2086" s="0" t="str">
        <f aca="false">VLOOKUP(G2086,A$2:B$5723,2,0)</f>
        <v>Ag</v>
      </c>
    </row>
    <row r="2087" customFormat="false" ht="13.8" hidden="false" customHeight="false" outlineLevel="0" collapsed="false">
      <c r="A2087" s="0" t="s">
        <v>2328</v>
      </c>
      <c r="B2087" s="0" t="str">
        <f aca="false">$E$17</f>
        <v>Msc</v>
      </c>
      <c r="G2087" s="0" t="s">
        <v>3782</v>
      </c>
      <c r="H2087" s="0" t="str">
        <f aca="false">VLOOKUP(G2087,A$2:B$5723,2,0)</f>
        <v>Msc</v>
      </c>
    </row>
    <row r="2088" customFormat="false" ht="13.8" hidden="false" customHeight="false" outlineLevel="0" collapsed="false">
      <c r="A2088" s="0" t="s">
        <v>3783</v>
      </c>
      <c r="B2088" s="0" t="str">
        <f aca="false">$E$17</f>
        <v>Msc</v>
      </c>
      <c r="G2088" s="0" t="s">
        <v>3784</v>
      </c>
      <c r="H2088" s="0" t="str">
        <f aca="false">VLOOKUP(G2088,A$2:B$5723,2,0)</f>
        <v>Msc</v>
      </c>
    </row>
    <row r="2089" customFormat="false" ht="13.8" hidden="false" customHeight="false" outlineLevel="0" collapsed="false">
      <c r="A2089" s="0" t="s">
        <v>3785</v>
      </c>
      <c r="B2089" s="0" t="str">
        <f aca="false">$E$17</f>
        <v>Msc</v>
      </c>
      <c r="G2089" s="0" t="s">
        <v>2976</v>
      </c>
      <c r="H2089" s="0" t="str">
        <f aca="false">VLOOKUP(G2089,A$2:B$5723,2,0)</f>
        <v>Mine</v>
      </c>
    </row>
    <row r="2090" customFormat="false" ht="13.8" hidden="false" customHeight="false" outlineLevel="0" collapsed="false">
      <c r="A2090" s="0" t="s">
        <v>2649</v>
      </c>
      <c r="B2090" s="0" t="str">
        <f aca="false">$E$17</f>
        <v>Msc</v>
      </c>
      <c r="G2090" s="0" t="s">
        <v>3786</v>
      </c>
      <c r="H2090" s="0" t="str">
        <f aca="false">VLOOKUP(G2090,A$2:B$5723,2,0)</f>
        <v>Ind</v>
      </c>
    </row>
    <row r="2091" customFormat="false" ht="13.8" hidden="false" customHeight="false" outlineLevel="0" collapsed="false">
      <c r="A2091" s="0" t="s">
        <v>1279</v>
      </c>
      <c r="B2091" s="0" t="str">
        <f aca="false">$E$17</f>
        <v>Msc</v>
      </c>
      <c r="G2091" s="0" t="s">
        <v>1706</v>
      </c>
      <c r="H2091" s="0" t="str">
        <f aca="false">VLOOKUP(G2091,A$2:B$5723,2,0)</f>
        <v>Solv.</v>
      </c>
    </row>
    <row r="2092" customFormat="false" ht="13.8" hidden="false" customHeight="false" outlineLevel="0" collapsed="false">
      <c r="A2092" s="0" t="s">
        <v>3787</v>
      </c>
      <c r="B2092" s="0" t="str">
        <f aca="false">$E$17</f>
        <v>Msc</v>
      </c>
      <c r="G2092" s="0" t="s">
        <v>3788</v>
      </c>
      <c r="H2092" s="0" t="str">
        <f aca="false">VLOOKUP(G2092,A$2:B$5723,2,0)</f>
        <v>Ind</v>
      </c>
    </row>
    <row r="2093" customFormat="false" ht="13.8" hidden="false" customHeight="false" outlineLevel="0" collapsed="false">
      <c r="A2093" s="0" t="s">
        <v>3789</v>
      </c>
      <c r="B2093" s="0" t="str">
        <f aca="false">$E$17</f>
        <v>Msc</v>
      </c>
      <c r="G2093" s="0" t="s">
        <v>3790</v>
      </c>
      <c r="H2093" s="0" t="str">
        <f aca="false">VLOOKUP(G2093,A$2:B$5723,2,0)</f>
        <v>Msc</v>
      </c>
    </row>
    <row r="2094" customFormat="false" ht="13.8" hidden="false" customHeight="false" outlineLevel="0" collapsed="false">
      <c r="A2094" s="0" t="s">
        <v>3756</v>
      </c>
      <c r="B2094" s="0" t="str">
        <f aca="false">$E$17</f>
        <v>Msc</v>
      </c>
      <c r="G2094" s="0" t="s">
        <v>3791</v>
      </c>
      <c r="H2094" s="0" t="str">
        <f aca="false">VLOOKUP(G2094,A$2:B$5723,2,0)</f>
        <v>Msc</v>
      </c>
    </row>
    <row r="2095" customFormat="false" ht="13.8" hidden="false" customHeight="false" outlineLevel="0" collapsed="false">
      <c r="A2095" s="0" t="s">
        <v>3792</v>
      </c>
      <c r="B2095" s="0" t="str">
        <f aca="false">$E$17</f>
        <v>Msc</v>
      </c>
      <c r="G2095" s="0" t="s">
        <v>3793</v>
      </c>
      <c r="H2095" s="0" t="str">
        <f aca="false">VLOOKUP(G2095,A$2:B$5723,2,0)</f>
        <v>Ag</v>
      </c>
    </row>
    <row r="2096" customFormat="false" ht="13.8" hidden="false" customHeight="false" outlineLevel="0" collapsed="false">
      <c r="A2096" s="0" t="s">
        <v>3794</v>
      </c>
      <c r="B2096" s="0" t="str">
        <f aca="false">$E$17</f>
        <v>Msc</v>
      </c>
      <c r="G2096" s="0" t="s">
        <v>3795</v>
      </c>
      <c r="H2096" s="0" t="str">
        <f aca="false">VLOOKUP(G2096,A$2:B$5723,2,0)</f>
        <v>Ind</v>
      </c>
    </row>
    <row r="2097" customFormat="false" ht="13.8" hidden="false" customHeight="false" outlineLevel="0" collapsed="false">
      <c r="A2097" s="0" t="s">
        <v>1930</v>
      </c>
      <c r="B2097" s="0" t="str">
        <f aca="false">$E$17</f>
        <v>Msc</v>
      </c>
      <c r="G2097" s="0" t="s">
        <v>3796</v>
      </c>
      <c r="H2097" s="0" t="str">
        <f aca="false">VLOOKUP(G2097,A$2:B$5723,2,0)</f>
        <v>Pet</v>
      </c>
    </row>
    <row r="2098" customFormat="false" ht="13.8" hidden="false" customHeight="false" outlineLevel="0" collapsed="false">
      <c r="A2098" s="0" t="s">
        <v>3797</v>
      </c>
      <c r="B2098" s="0" t="str">
        <f aca="false">$E$17</f>
        <v>Msc</v>
      </c>
      <c r="G2098" s="0" t="s">
        <v>3746</v>
      </c>
      <c r="H2098" s="0" t="str">
        <f aca="false">VLOOKUP(G2098,A$2:B$5723,2,0)</f>
        <v>Msc</v>
      </c>
    </row>
    <row r="2099" customFormat="false" ht="13.8" hidden="false" customHeight="false" outlineLevel="0" collapsed="false">
      <c r="A2099" s="0" t="s">
        <v>909</v>
      </c>
      <c r="B2099" s="0" t="str">
        <f aca="false">$E$17</f>
        <v>Msc</v>
      </c>
      <c r="G2099" s="0" t="s">
        <v>3798</v>
      </c>
      <c r="H2099" s="0" t="str">
        <f aca="false">VLOOKUP(G2099,A$2:B$5723,2,0)</f>
        <v>Msc</v>
      </c>
    </row>
    <row r="2100" customFormat="false" ht="13.8" hidden="false" customHeight="false" outlineLevel="0" collapsed="false">
      <c r="A2100" s="0" t="s">
        <v>3799</v>
      </c>
      <c r="B2100" s="0" t="str">
        <f aca="false">$E$17</f>
        <v>Msc</v>
      </c>
      <c r="G2100" s="0" t="s">
        <v>3066</v>
      </c>
      <c r="H2100" s="0" t="str">
        <f aca="false">VLOOKUP(G2100,A$2:B$5723,2,0)</f>
        <v>Mine</v>
      </c>
    </row>
    <row r="2101" customFormat="false" ht="13.8" hidden="false" customHeight="false" outlineLevel="0" collapsed="false">
      <c r="A2101" s="0" t="s">
        <v>2159</v>
      </c>
      <c r="B2101" s="0" t="str">
        <f aca="false">$E$17</f>
        <v>Msc</v>
      </c>
      <c r="G2101" s="0" t="s">
        <v>3800</v>
      </c>
      <c r="H2101" s="0" t="str">
        <f aca="false">VLOOKUP(G2101,A$2:B$5723,2,0)</f>
        <v>Res</v>
      </c>
    </row>
    <row r="2102" customFormat="false" ht="13.8" hidden="false" customHeight="false" outlineLevel="0" collapsed="false">
      <c r="A2102" s="0" t="s">
        <v>3801</v>
      </c>
      <c r="B2102" s="0" t="str">
        <f aca="false">$E$17</f>
        <v>Msc</v>
      </c>
      <c r="G2102" s="0" t="s">
        <v>3094</v>
      </c>
      <c r="H2102" s="0" t="str">
        <f aca="false">VLOOKUP(G2102,A$2:B$5723,2,0)</f>
        <v>Mine</v>
      </c>
    </row>
    <row r="2103" customFormat="false" ht="13.8" hidden="false" customHeight="false" outlineLevel="0" collapsed="false">
      <c r="A2103" s="0" t="s">
        <v>3802</v>
      </c>
      <c r="B2103" s="0" t="str">
        <f aca="false">$E$17</f>
        <v>Msc</v>
      </c>
      <c r="G2103" s="0" t="s">
        <v>3803</v>
      </c>
      <c r="H2103" s="0" t="str">
        <f aca="false">VLOOKUP(G2103,A$2:B$5723,2,0)</f>
        <v>Msc</v>
      </c>
    </row>
    <row r="2104" customFormat="false" ht="13.8" hidden="false" customHeight="false" outlineLevel="0" collapsed="false">
      <c r="A2104" s="0" t="s">
        <v>2293</v>
      </c>
      <c r="B2104" s="0" t="str">
        <f aca="false">$E$17</f>
        <v>Msc</v>
      </c>
      <c r="G2104" s="0" t="s">
        <v>3804</v>
      </c>
      <c r="H2104" s="0" t="str">
        <f aca="false">VLOOKUP(G2104,A$2:B$5723,2,0)</f>
        <v>Pet</v>
      </c>
    </row>
    <row r="2105" customFormat="false" ht="13.8" hidden="false" customHeight="false" outlineLevel="0" collapsed="false">
      <c r="A2105" s="0" t="s">
        <v>3805</v>
      </c>
      <c r="B2105" s="0" t="str">
        <f aca="false">$E$17</f>
        <v>Msc</v>
      </c>
      <c r="G2105" s="0" t="s">
        <v>1206</v>
      </c>
      <c r="H2105" s="0" t="str">
        <f aca="false">VLOOKUP(G2105,A$2:B$5723,2,0)</f>
        <v>Ind</v>
      </c>
    </row>
    <row r="2106" customFormat="false" ht="13.8" hidden="false" customHeight="false" outlineLevel="0" collapsed="false">
      <c r="A2106" s="0" t="s">
        <v>2004</v>
      </c>
      <c r="B2106" s="0" t="str">
        <f aca="false">$E$17</f>
        <v>Msc</v>
      </c>
      <c r="G2106" s="0" t="s">
        <v>1018</v>
      </c>
      <c r="H2106" s="0" t="str">
        <f aca="false">VLOOKUP(G2106,A$2:B$5723,2,0)</f>
        <v>Ind</v>
      </c>
    </row>
    <row r="2107" customFormat="false" ht="13.8" hidden="false" customHeight="false" outlineLevel="0" collapsed="false">
      <c r="A2107" s="0" t="s">
        <v>3806</v>
      </c>
      <c r="B2107" s="0" t="str">
        <f aca="false">$E$17</f>
        <v>Msc</v>
      </c>
      <c r="G2107" s="0" t="s">
        <v>3807</v>
      </c>
      <c r="H2107" s="0" t="str">
        <f aca="false">VLOOKUP(G2107,A$2:B$5723,2,0)</f>
        <v>Ind</v>
      </c>
    </row>
    <row r="2108" customFormat="false" ht="13.8" hidden="false" customHeight="false" outlineLevel="0" collapsed="false">
      <c r="A2108" s="0" t="s">
        <v>3808</v>
      </c>
      <c r="B2108" s="0" t="str">
        <f aca="false">$E$17</f>
        <v>Msc</v>
      </c>
      <c r="G2108" s="0" t="s">
        <v>3809</v>
      </c>
      <c r="H2108" s="0" t="str">
        <f aca="false">VLOOKUP(G2108,A$2:B$5723,2,0)</f>
        <v>Msc</v>
      </c>
    </row>
    <row r="2109" customFormat="false" ht="13.8" hidden="false" customHeight="false" outlineLevel="0" collapsed="false">
      <c r="A2109" s="0" t="s">
        <v>3810</v>
      </c>
      <c r="B2109" s="0" t="str">
        <f aca="false">$E$17</f>
        <v>Msc</v>
      </c>
      <c r="G2109" s="0" t="s">
        <v>3811</v>
      </c>
      <c r="H2109" s="0" t="str">
        <f aca="false">VLOOKUP(G2109,A$2:B$5723,2,0)</f>
        <v>Msc</v>
      </c>
    </row>
    <row r="2110" customFormat="false" ht="13.8" hidden="false" customHeight="false" outlineLevel="0" collapsed="false">
      <c r="A2110" s="0" t="s">
        <v>3812</v>
      </c>
      <c r="B2110" s="0" t="str">
        <f aca="false">$E$17</f>
        <v>Msc</v>
      </c>
      <c r="G2110" s="0" t="s">
        <v>3299</v>
      </c>
      <c r="H2110" s="0" t="str">
        <f aca="false">VLOOKUP(G2110,A$2:B$5723,2,0)</f>
        <v>Mine</v>
      </c>
    </row>
    <row r="2111" customFormat="false" ht="13.8" hidden="false" customHeight="false" outlineLevel="0" collapsed="false">
      <c r="A2111" s="0" t="s">
        <v>3813</v>
      </c>
      <c r="B2111" s="0" t="str">
        <f aca="false">$E$17</f>
        <v>Msc</v>
      </c>
      <c r="G2111" s="0" t="s">
        <v>3112</v>
      </c>
      <c r="H2111" s="0" t="str">
        <f aca="false">VLOOKUP(G2111,A$2:B$5723,2,0)</f>
        <v>Mine</v>
      </c>
    </row>
    <row r="2112" customFormat="false" ht="13.8" hidden="false" customHeight="false" outlineLevel="0" collapsed="false">
      <c r="A2112" s="0" t="s">
        <v>3814</v>
      </c>
      <c r="B2112" s="0" t="str">
        <f aca="false">$E$17</f>
        <v>Msc</v>
      </c>
      <c r="G2112" s="0" t="s">
        <v>1257</v>
      </c>
      <c r="H2112" s="0" t="str">
        <f aca="false">VLOOKUP(G2112,A$2:B$5723,2,0)</f>
        <v>Ind</v>
      </c>
    </row>
    <row r="2113" customFormat="false" ht="13.8" hidden="false" customHeight="false" outlineLevel="0" collapsed="false">
      <c r="A2113" s="0" t="s">
        <v>3815</v>
      </c>
      <c r="B2113" s="0" t="str">
        <f aca="false">$E$17</f>
        <v>Msc</v>
      </c>
      <c r="G2113" s="0" t="s">
        <v>1898</v>
      </c>
      <c r="H2113" s="0" t="str">
        <f aca="false">VLOOKUP(G2113,A$2:B$5723,2,0)</f>
        <v>Solv.</v>
      </c>
    </row>
    <row r="2114" customFormat="false" ht="13.8" hidden="false" customHeight="false" outlineLevel="0" collapsed="false">
      <c r="A2114" s="0" t="s">
        <v>2618</v>
      </c>
      <c r="B2114" s="0" t="str">
        <f aca="false">$E$17</f>
        <v>Msc</v>
      </c>
      <c r="G2114" s="0" t="s">
        <v>3816</v>
      </c>
      <c r="H2114" s="0" t="str">
        <f aca="false">VLOOKUP(G2114,A$2:B$5723,2,0)</f>
        <v>Ind</v>
      </c>
    </row>
    <row r="2115" customFormat="false" ht="13.8" hidden="false" customHeight="false" outlineLevel="0" collapsed="false">
      <c r="A2115" s="0" t="s">
        <v>3817</v>
      </c>
      <c r="B2115" s="0" t="str">
        <f aca="false">$E$17</f>
        <v>Msc</v>
      </c>
      <c r="G2115" s="0" t="s">
        <v>3818</v>
      </c>
      <c r="H2115" s="0" t="str">
        <f aca="false">VLOOKUP(G2115,A$2:B$5723,2,0)</f>
        <v>Msc</v>
      </c>
    </row>
    <row r="2116" customFormat="false" ht="13.8" hidden="false" customHeight="false" outlineLevel="0" collapsed="false">
      <c r="A2116" s="0" t="s">
        <v>3819</v>
      </c>
      <c r="B2116" s="0" t="str">
        <f aca="false">$E$17</f>
        <v>Msc</v>
      </c>
      <c r="G2116" s="0" t="s">
        <v>3820</v>
      </c>
      <c r="H2116" s="0" t="str">
        <f aca="false">VLOOKUP(G2116,A$2:B$5723,2,0)</f>
        <v>Msc</v>
      </c>
    </row>
    <row r="2117" customFormat="false" ht="13.8" hidden="false" customHeight="false" outlineLevel="0" collapsed="false">
      <c r="A2117" s="0" t="s">
        <v>3821</v>
      </c>
      <c r="B2117" s="0" t="str">
        <f aca="false">$E$17</f>
        <v>Msc</v>
      </c>
      <c r="G2117" s="0" t="s">
        <v>3258</v>
      </c>
      <c r="H2117" s="0" t="str">
        <f aca="false">VLOOKUP(G2117,A$2:B$5723,2,0)</f>
        <v>Mine</v>
      </c>
    </row>
    <row r="2118" customFormat="false" ht="13.8" hidden="false" customHeight="false" outlineLevel="0" collapsed="false">
      <c r="A2118" s="0" t="s">
        <v>3822</v>
      </c>
      <c r="B2118" s="0" t="str">
        <f aca="false">$E$17</f>
        <v>Msc</v>
      </c>
      <c r="G2118" s="0" t="s">
        <v>2802</v>
      </c>
      <c r="H2118" s="0" t="str">
        <f aca="false">VLOOKUP(G2118,A$2:B$5723,2,0)</f>
        <v>Ind</v>
      </c>
    </row>
    <row r="2119" customFormat="false" ht="13.8" hidden="false" customHeight="false" outlineLevel="0" collapsed="false">
      <c r="A2119" s="0" t="s">
        <v>3823</v>
      </c>
      <c r="B2119" s="0" t="str">
        <f aca="false">$E$17</f>
        <v>Msc</v>
      </c>
      <c r="G2119" s="0" t="s">
        <v>3824</v>
      </c>
      <c r="H2119" s="0" t="str">
        <f aca="false">VLOOKUP(G2119,A$2:B$5723,2,0)</f>
        <v>Ind</v>
      </c>
    </row>
    <row r="2120" customFormat="false" ht="13.8" hidden="false" customHeight="false" outlineLevel="0" collapsed="false">
      <c r="A2120" s="0" t="s">
        <v>3825</v>
      </c>
      <c r="B2120" s="0" t="str">
        <f aca="false">$E$17</f>
        <v>Msc</v>
      </c>
      <c r="G2120" s="0" t="s">
        <v>1617</v>
      </c>
      <c r="H2120" s="0" t="str">
        <f aca="false">VLOOKUP(G2120,A$2:B$5723,2,0)</f>
        <v>Solv.</v>
      </c>
    </row>
    <row r="2121" customFormat="false" ht="13.8" hidden="false" customHeight="false" outlineLevel="0" collapsed="false">
      <c r="A2121" s="0" t="s">
        <v>3826</v>
      </c>
      <c r="B2121" s="0" t="str">
        <f aca="false">$E$17</f>
        <v>Msc</v>
      </c>
      <c r="G2121" s="0" t="s">
        <v>3827</v>
      </c>
      <c r="H2121" s="0" t="str">
        <f aca="false">VLOOKUP(G2121,A$2:B$5723,2,0)</f>
        <v>Pet</v>
      </c>
    </row>
    <row r="2122" customFormat="false" ht="13.8" hidden="false" customHeight="false" outlineLevel="0" collapsed="false">
      <c r="A2122" s="0" t="s">
        <v>801</v>
      </c>
      <c r="B2122" s="0" t="str">
        <f aca="false">$E$17</f>
        <v>Msc</v>
      </c>
      <c r="G2122" s="0" t="s">
        <v>3828</v>
      </c>
      <c r="H2122" s="0" t="str">
        <f aca="false">VLOOKUP(G2122,A$2:B$5723,2,0)</f>
        <v>Waste</v>
      </c>
    </row>
    <row r="2123" customFormat="false" ht="13.8" hidden="false" customHeight="false" outlineLevel="0" collapsed="false">
      <c r="A2123" s="0" t="s">
        <v>3515</v>
      </c>
      <c r="B2123" s="0" t="str">
        <f aca="false">$E$17</f>
        <v>Msc</v>
      </c>
      <c r="G2123" s="0" t="s">
        <v>1976</v>
      </c>
      <c r="H2123" s="0" t="str">
        <f aca="false">VLOOKUP(G2123,A$2:B$5723,2,0)</f>
        <v>Solv.</v>
      </c>
    </row>
    <row r="2124" customFormat="false" ht="13.8" hidden="false" customHeight="false" outlineLevel="0" collapsed="false">
      <c r="A2124" s="0" t="s">
        <v>3829</v>
      </c>
      <c r="B2124" s="0" t="str">
        <f aca="false">$E$17</f>
        <v>Msc</v>
      </c>
      <c r="G2124" s="0" t="s">
        <v>3830</v>
      </c>
      <c r="H2124" s="0" t="str">
        <f aca="false">VLOOKUP(G2124,A$2:B$5723,2,0)</f>
        <v>Msc</v>
      </c>
    </row>
    <row r="2125" customFormat="false" ht="13.8" hidden="false" customHeight="false" outlineLevel="0" collapsed="false">
      <c r="A2125" s="0" t="s">
        <v>1697</v>
      </c>
      <c r="B2125" s="0" t="str">
        <f aca="false">$E$17</f>
        <v>Msc</v>
      </c>
      <c r="G2125" s="0" t="s">
        <v>3831</v>
      </c>
      <c r="H2125" s="0" t="str">
        <f aca="false">VLOOKUP(G2125,A$2:B$5723,2,0)</f>
        <v>Msc</v>
      </c>
    </row>
    <row r="2126" customFormat="false" ht="13.8" hidden="false" customHeight="false" outlineLevel="0" collapsed="false">
      <c r="A2126" s="0" t="s">
        <v>3832</v>
      </c>
      <c r="B2126" s="0" t="str">
        <f aca="false">$E$17</f>
        <v>Msc</v>
      </c>
      <c r="G2126" s="0" t="s">
        <v>1094</v>
      </c>
      <c r="H2126" s="0" t="str">
        <f aca="false">VLOOKUP(G2126,A$2:B$5723,2,0)</f>
        <v>Ind</v>
      </c>
    </row>
    <row r="2127" customFormat="false" ht="13.8" hidden="false" customHeight="false" outlineLevel="0" collapsed="false">
      <c r="A2127" s="0" t="s">
        <v>3833</v>
      </c>
      <c r="B2127" s="0" t="str">
        <f aca="false">$E$17</f>
        <v>Msc</v>
      </c>
      <c r="G2127" s="0" t="s">
        <v>3834</v>
      </c>
      <c r="H2127" s="0" t="str">
        <f aca="false">VLOOKUP(G2127,A$2:B$5723,2,0)</f>
        <v>Ind</v>
      </c>
    </row>
    <row r="2128" customFormat="false" ht="13.8" hidden="false" customHeight="false" outlineLevel="0" collapsed="false">
      <c r="A2128" s="0" t="s">
        <v>3835</v>
      </c>
      <c r="B2128" s="0" t="str">
        <f aca="false">$E$17</f>
        <v>Msc</v>
      </c>
      <c r="G2128" s="0" t="s">
        <v>987</v>
      </c>
      <c r="H2128" s="0" t="str">
        <f aca="false">VLOOKUP(G2128,A$2:B$5723,2,0)</f>
        <v>Ind</v>
      </c>
    </row>
    <row r="2129" customFormat="false" ht="13.8" hidden="false" customHeight="false" outlineLevel="0" collapsed="false">
      <c r="A2129" s="0" t="s">
        <v>3206</v>
      </c>
      <c r="B2129" s="0" t="str">
        <f aca="false">$E$17</f>
        <v>Msc</v>
      </c>
      <c r="G2129" s="0" t="s">
        <v>3836</v>
      </c>
      <c r="H2129" s="0" t="str">
        <f aca="false">VLOOKUP(G2129,A$2:B$5723,2,0)</f>
        <v>Msc</v>
      </c>
    </row>
    <row r="2130" customFormat="false" ht="13.8" hidden="false" customHeight="false" outlineLevel="0" collapsed="false">
      <c r="A2130" s="0" t="s">
        <v>3837</v>
      </c>
      <c r="B2130" s="0" t="str">
        <f aca="false">$E$17</f>
        <v>Msc</v>
      </c>
      <c r="G2130" s="0" t="s">
        <v>3838</v>
      </c>
      <c r="H2130" s="0" t="str">
        <f aca="false">VLOOKUP(G2130,A$2:B$5723,2,0)</f>
        <v>Pet</v>
      </c>
    </row>
    <row r="2131" customFormat="false" ht="13.8" hidden="false" customHeight="false" outlineLevel="0" collapsed="false">
      <c r="A2131" s="0" t="s">
        <v>3839</v>
      </c>
      <c r="B2131" s="0" t="str">
        <f aca="false">$E$17</f>
        <v>Msc</v>
      </c>
      <c r="G2131" s="0" t="s">
        <v>3659</v>
      </c>
      <c r="H2131" s="0" t="str">
        <f aca="false">VLOOKUP(G2131,A$2:B$5723,2,0)</f>
        <v>Msc</v>
      </c>
    </row>
    <row r="2132" customFormat="false" ht="13.8" hidden="false" customHeight="false" outlineLevel="0" collapsed="false">
      <c r="A2132" s="0" t="s">
        <v>3219</v>
      </c>
      <c r="B2132" s="0" t="str">
        <f aca="false">$E$17</f>
        <v>Msc</v>
      </c>
      <c r="G2132" s="0" t="s">
        <v>3840</v>
      </c>
      <c r="H2132" s="0" t="str">
        <f aca="false">VLOOKUP(G2132,A$2:B$5723,2,0)</f>
        <v>Msc</v>
      </c>
    </row>
    <row r="2133" customFormat="false" ht="13.8" hidden="false" customHeight="false" outlineLevel="0" collapsed="false">
      <c r="A2133" s="0" t="s">
        <v>3841</v>
      </c>
      <c r="B2133" s="0" t="str">
        <f aca="false">$E$17</f>
        <v>Msc</v>
      </c>
      <c r="G2133" s="0" t="s">
        <v>3842</v>
      </c>
      <c r="H2133" s="0" t="str">
        <f aca="false">VLOOKUP(G2133,A$2:B$5723,2,0)</f>
        <v>Msc</v>
      </c>
    </row>
    <row r="2134" customFormat="false" ht="13.8" hidden="false" customHeight="false" outlineLevel="0" collapsed="false">
      <c r="A2134" s="0" t="s">
        <v>3843</v>
      </c>
      <c r="B2134" s="0" t="str">
        <f aca="false">$E$17</f>
        <v>Msc</v>
      </c>
      <c r="G2134" s="0" t="s">
        <v>3844</v>
      </c>
      <c r="H2134" s="0" t="str">
        <f aca="false">VLOOKUP(G2134,A$2:B$5723,2,0)</f>
        <v>Ind</v>
      </c>
    </row>
    <row r="2135" customFormat="false" ht="13.8" hidden="false" customHeight="false" outlineLevel="0" collapsed="false">
      <c r="A2135" s="0" t="s">
        <v>3845</v>
      </c>
      <c r="B2135" s="0" t="str">
        <f aca="false">$E$17</f>
        <v>Msc</v>
      </c>
      <c r="G2135" s="0" t="s">
        <v>3846</v>
      </c>
      <c r="H2135" s="0" t="str">
        <f aca="false">VLOOKUP(G2135,A$2:B$5723,2,0)</f>
        <v>Ind</v>
      </c>
    </row>
    <row r="2136" customFormat="false" ht="13.8" hidden="false" customHeight="false" outlineLevel="0" collapsed="false">
      <c r="A2136" s="0" t="s">
        <v>3847</v>
      </c>
      <c r="B2136" s="0" t="str">
        <f aca="false">$E$17</f>
        <v>Msc</v>
      </c>
      <c r="G2136" s="0" t="s">
        <v>3848</v>
      </c>
      <c r="H2136" s="0" t="str">
        <f aca="false">VLOOKUP(G2136,A$2:B$5723,2,0)</f>
        <v>Off Hwy</v>
      </c>
    </row>
    <row r="2137" customFormat="false" ht="13.8" hidden="false" customHeight="false" outlineLevel="0" collapsed="false">
      <c r="A2137" s="0" t="s">
        <v>3849</v>
      </c>
      <c r="B2137" s="0" t="str">
        <f aca="false">$E$17</f>
        <v>Msc</v>
      </c>
      <c r="G2137" s="0" t="s">
        <v>2257</v>
      </c>
      <c r="H2137" s="0" t="str">
        <f aca="false">VLOOKUP(G2137,A$2:B$5723,2,0)</f>
        <v>Ind</v>
      </c>
    </row>
    <row r="2138" customFormat="false" ht="13.8" hidden="false" customHeight="false" outlineLevel="0" collapsed="false">
      <c r="A2138" s="0" t="s">
        <v>3850</v>
      </c>
      <c r="B2138" s="0" t="str">
        <f aca="false">$E$17</f>
        <v>Msc</v>
      </c>
      <c r="G2138" s="0" t="s">
        <v>3851</v>
      </c>
      <c r="H2138" s="0" t="str">
        <f aca="false">VLOOKUP(G2138,A$2:B$5723,2,0)</f>
        <v>Ind</v>
      </c>
    </row>
    <row r="2139" customFormat="false" ht="13.8" hidden="false" customHeight="false" outlineLevel="0" collapsed="false">
      <c r="A2139" s="0" t="s">
        <v>3852</v>
      </c>
      <c r="B2139" s="0" t="str">
        <f aca="false">$E$17</f>
        <v>Msc</v>
      </c>
      <c r="G2139" s="0" t="s">
        <v>1717</v>
      </c>
      <c r="H2139" s="0" t="str">
        <f aca="false">VLOOKUP(G2139,A$2:B$5723,2,0)</f>
        <v>Solv.</v>
      </c>
    </row>
    <row r="2140" customFormat="false" ht="13.8" hidden="false" customHeight="false" outlineLevel="0" collapsed="false">
      <c r="A2140" s="0" t="s">
        <v>1511</v>
      </c>
      <c r="B2140" s="0" t="str">
        <f aca="false">$E$17</f>
        <v>Msc</v>
      </c>
      <c r="G2140" s="0" t="s">
        <v>3853</v>
      </c>
      <c r="H2140" s="0" t="str">
        <f aca="false">VLOOKUP(G2140,A$2:B$5723,2,0)</f>
        <v>Ind</v>
      </c>
    </row>
    <row r="2141" customFormat="false" ht="13.8" hidden="false" customHeight="false" outlineLevel="0" collapsed="false">
      <c r="A2141" s="0" t="s">
        <v>3854</v>
      </c>
      <c r="B2141" s="0" t="str">
        <f aca="false">$E$17</f>
        <v>Msc</v>
      </c>
      <c r="G2141" s="0" t="s">
        <v>3855</v>
      </c>
      <c r="H2141" s="0" t="str">
        <f aca="false">VLOOKUP(G2141,A$2:B$5723,2,0)</f>
        <v>Ind</v>
      </c>
    </row>
    <row r="2142" customFormat="false" ht="13.8" hidden="false" customHeight="false" outlineLevel="0" collapsed="false">
      <c r="A2142" s="0" t="s">
        <v>3856</v>
      </c>
      <c r="B2142" s="0" t="str">
        <f aca="false">$E$17</f>
        <v>Msc</v>
      </c>
      <c r="G2142" s="0" t="s">
        <v>3857</v>
      </c>
      <c r="H2142" s="0" t="str">
        <f aca="false">VLOOKUP(G2142,A$2:B$5723,2,0)</f>
        <v>Msc</v>
      </c>
    </row>
    <row r="2143" customFormat="false" ht="13.8" hidden="false" customHeight="false" outlineLevel="0" collapsed="false">
      <c r="A2143" s="0" t="s">
        <v>3858</v>
      </c>
      <c r="B2143" s="0" t="str">
        <f aca="false">$E$17</f>
        <v>Msc</v>
      </c>
      <c r="G2143" s="0" t="s">
        <v>3859</v>
      </c>
      <c r="H2143" s="0" t="str">
        <f aca="false">VLOOKUP(G2143,A$2:B$5723,2,0)</f>
        <v>Ind</v>
      </c>
    </row>
    <row r="2144" customFormat="false" ht="13.8" hidden="false" customHeight="false" outlineLevel="0" collapsed="false">
      <c r="A2144" s="0" t="s">
        <v>3860</v>
      </c>
      <c r="B2144" s="0" t="str">
        <f aca="false">$E$17</f>
        <v>Msc</v>
      </c>
      <c r="G2144" s="0" t="s">
        <v>3861</v>
      </c>
      <c r="H2144" s="0" t="str">
        <f aca="false">VLOOKUP(G2144,A$2:B$5723,2,0)</f>
        <v>Msc</v>
      </c>
    </row>
    <row r="2145" customFormat="false" ht="13.8" hidden="false" customHeight="false" outlineLevel="0" collapsed="false">
      <c r="A2145" s="0" t="s">
        <v>3079</v>
      </c>
      <c r="B2145" s="0" t="str">
        <f aca="false">$E$17</f>
        <v>Msc</v>
      </c>
      <c r="G2145" s="0" t="s">
        <v>3862</v>
      </c>
      <c r="H2145" s="0" t="str">
        <f aca="false">VLOOKUP(G2145,A$2:B$5723,2,0)</f>
        <v>Msc</v>
      </c>
    </row>
    <row r="2146" customFormat="false" ht="13.8" hidden="false" customHeight="false" outlineLevel="0" collapsed="false">
      <c r="A2146" s="0" t="s">
        <v>3863</v>
      </c>
      <c r="B2146" s="0" t="str">
        <f aca="false">$E$17</f>
        <v>Msc</v>
      </c>
      <c r="G2146" s="0" t="s">
        <v>3864</v>
      </c>
      <c r="H2146" s="0" t="str">
        <f aca="false">VLOOKUP(G2146,A$2:B$5723,2,0)</f>
        <v>Waste</v>
      </c>
    </row>
    <row r="2147" customFormat="false" ht="13.8" hidden="false" customHeight="false" outlineLevel="0" collapsed="false">
      <c r="A2147" s="0" t="s">
        <v>3865</v>
      </c>
      <c r="B2147" s="0" t="str">
        <f aca="false">$E$17</f>
        <v>Msc</v>
      </c>
      <c r="G2147" s="0" t="s">
        <v>3866</v>
      </c>
      <c r="H2147" s="0" t="str">
        <f aca="false">VLOOKUP(G2147,A$2:B$5723,2,0)</f>
        <v>Msc</v>
      </c>
    </row>
    <row r="2148" customFormat="false" ht="13.8" hidden="false" customHeight="false" outlineLevel="0" collapsed="false">
      <c r="A2148" s="0" t="s">
        <v>3867</v>
      </c>
      <c r="B2148" s="0" t="str">
        <f aca="false">$E$17</f>
        <v>Msc</v>
      </c>
      <c r="G2148" s="0" t="s">
        <v>3868</v>
      </c>
      <c r="H2148" s="0" t="str">
        <f aca="false">VLOOKUP(G2148,A$2:B$5723,2,0)</f>
        <v>Waste</v>
      </c>
    </row>
    <row r="2149" customFormat="false" ht="13.8" hidden="false" customHeight="false" outlineLevel="0" collapsed="false">
      <c r="A2149" s="0" t="s">
        <v>3492</v>
      </c>
      <c r="B2149" s="0" t="str">
        <f aca="false">$E$17</f>
        <v>Msc</v>
      </c>
      <c r="G2149" s="0" t="s">
        <v>3869</v>
      </c>
      <c r="H2149" s="0" t="str">
        <f aca="false">VLOOKUP(G2149,A$2:B$5723,2,0)</f>
        <v>Res</v>
      </c>
    </row>
    <row r="2150" customFormat="false" ht="13.8" hidden="false" customHeight="false" outlineLevel="0" collapsed="false">
      <c r="A2150" s="0" t="s">
        <v>3870</v>
      </c>
      <c r="B2150" s="0" t="str">
        <f aca="false">$E$17</f>
        <v>Msc</v>
      </c>
      <c r="G2150" s="0" t="s">
        <v>3871</v>
      </c>
      <c r="H2150" s="0" t="str">
        <f aca="false">VLOOKUP(G2150,A$2:B$5723,2,0)</f>
        <v>Ind</v>
      </c>
    </row>
    <row r="2151" customFormat="false" ht="13.8" hidden="false" customHeight="false" outlineLevel="0" collapsed="false">
      <c r="A2151" s="0" t="s">
        <v>1684</v>
      </c>
      <c r="B2151" s="0" t="str">
        <f aca="false">$E$17</f>
        <v>Msc</v>
      </c>
      <c r="G2151" s="0" t="s">
        <v>3872</v>
      </c>
      <c r="H2151" s="0" t="str">
        <f aca="false">VLOOKUP(G2151,A$2:B$5723,2,0)</f>
        <v>Ind</v>
      </c>
    </row>
    <row r="2152" customFormat="false" ht="13.8" hidden="false" customHeight="false" outlineLevel="0" collapsed="false">
      <c r="A2152" s="0" t="s">
        <v>3873</v>
      </c>
      <c r="B2152" s="0" t="str">
        <f aca="false">$E$17</f>
        <v>Msc</v>
      </c>
      <c r="G2152" s="0" t="s">
        <v>3874</v>
      </c>
      <c r="H2152" s="0" t="str">
        <f aca="false">VLOOKUP(G2152,A$2:B$5723,2,0)</f>
        <v>Sea-Rail</v>
      </c>
    </row>
    <row r="2153" customFormat="false" ht="13.8" hidden="false" customHeight="false" outlineLevel="0" collapsed="false">
      <c r="A2153" s="0" t="s">
        <v>3875</v>
      </c>
      <c r="B2153" s="0" t="str">
        <f aca="false">$E$17</f>
        <v>Msc</v>
      </c>
      <c r="G2153" s="0" t="s">
        <v>3876</v>
      </c>
      <c r="H2153" s="0" t="str">
        <f aca="false">VLOOKUP(G2153,A$2:B$5723,2,0)</f>
        <v>Msc</v>
      </c>
    </row>
    <row r="2154" customFormat="false" ht="13.8" hidden="false" customHeight="false" outlineLevel="0" collapsed="false">
      <c r="A2154" s="0" t="s">
        <v>3170</v>
      </c>
      <c r="B2154" s="0" t="str">
        <f aca="false">$E$17</f>
        <v>Msc</v>
      </c>
      <c r="G2154" s="0" t="s">
        <v>1916</v>
      </c>
      <c r="H2154" s="0" t="str">
        <f aca="false">VLOOKUP(G2154,A$2:B$5723,2,0)</f>
        <v>Solv.</v>
      </c>
    </row>
    <row r="2155" customFormat="false" ht="13.8" hidden="false" customHeight="false" outlineLevel="0" collapsed="false">
      <c r="A2155" s="0" t="s">
        <v>608</v>
      </c>
      <c r="B2155" s="0" t="str">
        <f aca="false">$E$17</f>
        <v>Msc</v>
      </c>
      <c r="G2155" s="0" t="s">
        <v>3877</v>
      </c>
      <c r="H2155" s="0" t="str">
        <f aca="false">VLOOKUP(G2155,A$2:B$5723,2,0)</f>
        <v>Pet</v>
      </c>
    </row>
    <row r="2156" customFormat="false" ht="13.8" hidden="false" customHeight="false" outlineLevel="0" collapsed="false">
      <c r="A2156" s="0" t="s">
        <v>2634</v>
      </c>
      <c r="B2156" s="0" t="str">
        <f aca="false">$E$17</f>
        <v>Msc</v>
      </c>
      <c r="G2156" s="0" t="s">
        <v>3878</v>
      </c>
      <c r="H2156" s="0" t="str">
        <f aca="false">VLOOKUP(G2156,A$2:B$5723,2,0)</f>
        <v>Msc</v>
      </c>
    </row>
    <row r="2157" customFormat="false" ht="13.8" hidden="false" customHeight="false" outlineLevel="0" collapsed="false">
      <c r="A2157" s="0" t="s">
        <v>3879</v>
      </c>
      <c r="B2157" s="0" t="str">
        <f aca="false">$E$17</f>
        <v>Msc</v>
      </c>
      <c r="G2157" s="0" t="s">
        <v>3038</v>
      </c>
      <c r="H2157" s="0" t="str">
        <f aca="false">VLOOKUP(G2157,A$2:B$5723,2,0)</f>
        <v>Mine</v>
      </c>
    </row>
    <row r="2158" customFormat="false" ht="13.8" hidden="false" customHeight="false" outlineLevel="0" collapsed="false">
      <c r="A2158" s="0" t="s">
        <v>3880</v>
      </c>
      <c r="B2158" s="0" t="str">
        <f aca="false">$E$17</f>
        <v>Msc</v>
      </c>
      <c r="G2158" s="0" t="s">
        <v>2471</v>
      </c>
      <c r="H2158" s="0" t="str">
        <f aca="false">VLOOKUP(G2158,A$2:B$5723,2,0)</f>
        <v>Ind</v>
      </c>
    </row>
    <row r="2159" customFormat="false" ht="13.8" hidden="false" customHeight="false" outlineLevel="0" collapsed="false">
      <c r="A2159" s="0" t="s">
        <v>3881</v>
      </c>
      <c r="B2159" s="0" t="str">
        <f aca="false">$E$17</f>
        <v>Msc</v>
      </c>
      <c r="G2159" s="0" t="s">
        <v>3882</v>
      </c>
      <c r="H2159" s="0" t="str">
        <f aca="false">VLOOKUP(G2159,A$2:B$5723,2,0)</f>
        <v>Ind</v>
      </c>
    </row>
    <row r="2160" customFormat="false" ht="13.8" hidden="false" customHeight="false" outlineLevel="0" collapsed="false">
      <c r="A2160" s="0" t="s">
        <v>3249</v>
      </c>
      <c r="B2160" s="0" t="str">
        <f aca="false">$E$17</f>
        <v>Msc</v>
      </c>
      <c r="G2160" s="0" t="s">
        <v>3883</v>
      </c>
      <c r="H2160" s="0" t="str">
        <f aca="false">VLOOKUP(G2160,A$2:B$5723,2,0)</f>
        <v>Msc</v>
      </c>
    </row>
    <row r="2161" customFormat="false" ht="13.8" hidden="false" customHeight="false" outlineLevel="0" collapsed="false">
      <c r="A2161" s="0" t="s">
        <v>3884</v>
      </c>
      <c r="B2161" s="0" t="str">
        <f aca="false">$E$17</f>
        <v>Msc</v>
      </c>
      <c r="G2161" s="0" t="s">
        <v>3885</v>
      </c>
      <c r="H2161" s="0" t="str">
        <f aca="false">VLOOKUP(G2161,A$2:B$5723,2,0)</f>
        <v>Pet</v>
      </c>
    </row>
    <row r="2162" customFormat="false" ht="13.8" hidden="false" customHeight="false" outlineLevel="0" collapsed="false">
      <c r="A2162" s="0" t="s">
        <v>619</v>
      </c>
      <c r="B2162" s="0" t="str">
        <f aca="false">$E$17</f>
        <v>Msc</v>
      </c>
      <c r="G2162" s="0" t="s">
        <v>3886</v>
      </c>
      <c r="H2162" s="0" t="str">
        <f aca="false">VLOOKUP(G2162,A$2:B$5723,2,0)</f>
        <v>Pet</v>
      </c>
    </row>
    <row r="2163" customFormat="false" ht="13.8" hidden="false" customHeight="false" outlineLevel="0" collapsed="false">
      <c r="A2163" s="0" t="s">
        <v>3887</v>
      </c>
      <c r="B2163" s="0" t="str">
        <f aca="false">$E$17</f>
        <v>Msc</v>
      </c>
      <c r="G2163" s="0" t="s">
        <v>3888</v>
      </c>
      <c r="H2163" s="0" t="str">
        <f aca="false">VLOOKUP(G2163,A$2:B$5723,2,0)</f>
        <v>Ind</v>
      </c>
    </row>
    <row r="2164" customFormat="false" ht="13.8" hidden="false" customHeight="false" outlineLevel="0" collapsed="false">
      <c r="A2164" s="0" t="s">
        <v>3889</v>
      </c>
      <c r="B2164" s="0" t="str">
        <f aca="false">$E$17</f>
        <v>Msc</v>
      </c>
      <c r="G2164" s="0" t="s">
        <v>3161</v>
      </c>
      <c r="H2164" s="0" t="str">
        <f aca="false">VLOOKUP(G2164,A$2:B$5723,2,0)</f>
        <v>Mine</v>
      </c>
    </row>
    <row r="2165" customFormat="false" ht="13.8" hidden="false" customHeight="false" outlineLevel="0" collapsed="false">
      <c r="A2165" s="0" t="s">
        <v>3883</v>
      </c>
      <c r="B2165" s="0" t="str">
        <f aca="false">$E$17</f>
        <v>Msc</v>
      </c>
      <c r="G2165" s="0" t="s">
        <v>2176</v>
      </c>
      <c r="H2165" s="0" t="str">
        <f aca="false">VLOOKUP(G2165,A$2:B$5723,2,0)</f>
        <v>Ind</v>
      </c>
    </row>
    <row r="2166" customFormat="false" ht="13.8" hidden="false" customHeight="false" outlineLevel="0" collapsed="false">
      <c r="A2166" s="0" t="s">
        <v>3890</v>
      </c>
      <c r="B2166" s="0" t="str">
        <f aca="false">$E$17</f>
        <v>Msc</v>
      </c>
      <c r="G2166" s="0" t="s">
        <v>3891</v>
      </c>
      <c r="H2166" s="0" t="str">
        <f aca="false">VLOOKUP(G2166,A$2:B$5723,2,0)</f>
        <v>Ind</v>
      </c>
    </row>
    <row r="2167" customFormat="false" ht="13.8" hidden="false" customHeight="false" outlineLevel="0" collapsed="false">
      <c r="A2167" s="0" t="s">
        <v>3461</v>
      </c>
      <c r="B2167" s="0" t="str">
        <f aca="false">$E$17</f>
        <v>Msc</v>
      </c>
      <c r="G2167" s="0" t="s">
        <v>3892</v>
      </c>
      <c r="H2167" s="0" t="str">
        <f aca="false">VLOOKUP(G2167,A$2:B$5723,2,0)</f>
        <v>Ind</v>
      </c>
    </row>
    <row r="2168" customFormat="false" ht="13.8" hidden="false" customHeight="false" outlineLevel="0" collapsed="false">
      <c r="A2168" s="0" t="s">
        <v>3893</v>
      </c>
      <c r="B2168" s="0" t="str">
        <f aca="false">$E$17</f>
        <v>Msc</v>
      </c>
      <c r="G2168" s="0" t="s">
        <v>3894</v>
      </c>
      <c r="H2168" s="0" t="str">
        <f aca="false">VLOOKUP(G2168,A$2:B$5723,2,0)</f>
        <v>Ind</v>
      </c>
    </row>
    <row r="2169" customFormat="false" ht="13.8" hidden="false" customHeight="false" outlineLevel="0" collapsed="false">
      <c r="A2169" s="0" t="s">
        <v>3895</v>
      </c>
      <c r="B2169" s="0" t="str">
        <f aca="false">$E$17</f>
        <v>Msc</v>
      </c>
      <c r="G2169" s="0" t="s">
        <v>3896</v>
      </c>
      <c r="H2169" s="0" t="str">
        <f aca="false">VLOOKUP(G2169,A$2:B$5723,2,0)</f>
        <v>Msc</v>
      </c>
    </row>
    <row r="2170" customFormat="false" ht="13.8" hidden="false" customHeight="false" outlineLevel="0" collapsed="false">
      <c r="A2170" s="0" t="s">
        <v>3123</v>
      </c>
      <c r="B2170" s="0" t="str">
        <f aca="false">$E$17</f>
        <v>Msc</v>
      </c>
      <c r="G2170" s="0" t="s">
        <v>1150</v>
      </c>
      <c r="H2170" s="0" t="str">
        <f aca="false">VLOOKUP(G2170,A$2:B$5723,2,0)</f>
        <v>Ind</v>
      </c>
    </row>
    <row r="2171" customFormat="false" ht="13.8" hidden="false" customHeight="false" outlineLevel="0" collapsed="false">
      <c r="A2171" s="0" t="s">
        <v>3897</v>
      </c>
      <c r="B2171" s="0" t="str">
        <f aca="false">$E$17</f>
        <v>Msc</v>
      </c>
      <c r="G2171" s="0" t="s">
        <v>3405</v>
      </c>
      <c r="H2171" s="0" t="str">
        <f aca="false">VLOOKUP(G2171,A$2:B$5723,2,0)</f>
        <v>Mine</v>
      </c>
    </row>
    <row r="2172" customFormat="false" ht="13.8" hidden="false" customHeight="false" outlineLevel="0" collapsed="false">
      <c r="A2172" s="0" t="s">
        <v>3898</v>
      </c>
      <c r="B2172" s="0" t="str">
        <f aca="false">$E$17</f>
        <v>Msc</v>
      </c>
      <c r="G2172" s="0" t="s">
        <v>2613</v>
      </c>
      <c r="H2172" s="0" t="str">
        <f aca="false">VLOOKUP(G2172,A$2:B$5723,2,0)</f>
        <v>Ind</v>
      </c>
    </row>
    <row r="2173" customFormat="false" ht="13.8" hidden="false" customHeight="false" outlineLevel="0" collapsed="false">
      <c r="A2173" s="0" t="s">
        <v>3899</v>
      </c>
      <c r="B2173" s="0" t="str">
        <f aca="false">$E$17</f>
        <v>Msc</v>
      </c>
      <c r="G2173" s="0" t="s">
        <v>1792</v>
      </c>
      <c r="H2173" s="0" t="str">
        <f aca="false">VLOOKUP(G2173,A$2:B$5723,2,0)</f>
        <v>Solv.</v>
      </c>
    </row>
    <row r="2174" customFormat="false" ht="13.8" hidden="false" customHeight="false" outlineLevel="0" collapsed="false">
      <c r="A2174" s="0" t="s">
        <v>3900</v>
      </c>
      <c r="B2174" s="0" t="str">
        <f aca="false">$E$17</f>
        <v>Msc</v>
      </c>
      <c r="G2174" s="0" t="s">
        <v>1535</v>
      </c>
      <c r="H2174" s="0" t="str">
        <f aca="false">VLOOKUP(G2174,A$2:B$5723,2,0)</f>
        <v>Solv.</v>
      </c>
    </row>
    <row r="2175" customFormat="false" ht="13.8" hidden="false" customHeight="false" outlineLevel="0" collapsed="false">
      <c r="A2175" s="0" t="s">
        <v>3901</v>
      </c>
      <c r="B2175" s="0" t="str">
        <f aca="false">$E$17</f>
        <v>Msc</v>
      </c>
      <c r="G2175" s="0" t="s">
        <v>3902</v>
      </c>
      <c r="H2175" s="0" t="str">
        <f aca="false">VLOOKUP(G2175,A$2:B$5723,2,0)</f>
        <v>Ind</v>
      </c>
    </row>
    <row r="2176" customFormat="false" ht="13.8" hidden="false" customHeight="false" outlineLevel="0" collapsed="false">
      <c r="A2176" s="0" t="s">
        <v>3903</v>
      </c>
      <c r="B2176" s="0" t="str">
        <f aca="false">$E$17</f>
        <v>Msc</v>
      </c>
      <c r="G2176" s="0" t="s">
        <v>3904</v>
      </c>
      <c r="H2176" s="0" t="str">
        <f aca="false">VLOOKUP(G2176,A$2:B$5723,2,0)</f>
        <v>Ag</v>
      </c>
    </row>
    <row r="2177" customFormat="false" ht="13.8" hidden="false" customHeight="false" outlineLevel="0" collapsed="false">
      <c r="A2177" s="0" t="s">
        <v>3905</v>
      </c>
      <c r="B2177" s="0" t="str">
        <f aca="false">$E$17</f>
        <v>Msc</v>
      </c>
      <c r="G2177" s="0" t="s">
        <v>3906</v>
      </c>
      <c r="H2177" s="0" t="str">
        <f aca="false">VLOOKUP(G2177,A$2:B$5723,2,0)</f>
        <v>Msc</v>
      </c>
    </row>
    <row r="2178" customFormat="false" ht="13.8" hidden="false" customHeight="false" outlineLevel="0" collapsed="false">
      <c r="A2178" s="0" t="s">
        <v>3907</v>
      </c>
      <c r="B2178" s="0" t="str">
        <f aca="false">$E$17</f>
        <v>Msc</v>
      </c>
      <c r="G2178" s="0" t="s">
        <v>3905</v>
      </c>
      <c r="H2178" s="0" t="str">
        <f aca="false">VLOOKUP(G2178,A$2:B$5723,2,0)</f>
        <v>Msc</v>
      </c>
    </row>
    <row r="2179" customFormat="false" ht="13.8" hidden="false" customHeight="false" outlineLevel="0" collapsed="false">
      <c r="A2179" s="0" t="s">
        <v>3908</v>
      </c>
      <c r="B2179" s="0" t="str">
        <f aca="false">$E$17</f>
        <v>Msc</v>
      </c>
      <c r="G2179" s="0" t="s">
        <v>3909</v>
      </c>
      <c r="H2179" s="0" t="str">
        <f aca="false">VLOOKUP(G2179,A$2:B$5723,2,0)</f>
        <v>Res</v>
      </c>
    </row>
    <row r="2180" customFormat="false" ht="13.8" hidden="false" customHeight="false" outlineLevel="0" collapsed="false">
      <c r="A2180" s="0" t="s">
        <v>853</v>
      </c>
      <c r="B2180" s="0" t="str">
        <f aca="false">$E$17</f>
        <v>Msc</v>
      </c>
      <c r="G2180" s="0" t="s">
        <v>3910</v>
      </c>
      <c r="H2180" s="0" t="str">
        <f aca="false">VLOOKUP(G2180,A$2:B$5723,2,0)</f>
        <v>Pet</v>
      </c>
    </row>
    <row r="2181" customFormat="false" ht="13.8" hidden="false" customHeight="false" outlineLevel="0" collapsed="false">
      <c r="A2181" s="0" t="s">
        <v>1819</v>
      </c>
      <c r="B2181" s="0" t="str">
        <f aca="false">$E$17</f>
        <v>Msc</v>
      </c>
      <c r="G2181" s="0" t="s">
        <v>3911</v>
      </c>
      <c r="H2181" s="0" t="str">
        <f aca="false">VLOOKUP(G2181,A$2:B$5723,2,0)</f>
        <v>Msc</v>
      </c>
    </row>
    <row r="2182" customFormat="false" ht="13.8" hidden="false" customHeight="false" outlineLevel="0" collapsed="false">
      <c r="A2182" s="0" t="s">
        <v>2670</v>
      </c>
      <c r="B2182" s="0" t="str">
        <f aca="false">$E$17</f>
        <v>Msc</v>
      </c>
      <c r="G2182" s="0" t="s">
        <v>3564</v>
      </c>
      <c r="H2182" s="0" t="str">
        <f aca="false">VLOOKUP(G2182,A$2:B$5723,2,0)</f>
        <v>Msc</v>
      </c>
    </row>
    <row r="2183" customFormat="false" ht="13.8" hidden="false" customHeight="false" outlineLevel="0" collapsed="false">
      <c r="A2183" s="0" t="s">
        <v>3912</v>
      </c>
      <c r="B2183" s="0" t="str">
        <f aca="false">$E$17</f>
        <v>Msc</v>
      </c>
      <c r="G2183" s="0" t="s">
        <v>3301</v>
      </c>
      <c r="H2183" s="0" t="str">
        <f aca="false">VLOOKUP(G2183,A$2:B$5723,2,0)</f>
        <v>Mine</v>
      </c>
    </row>
    <row r="2184" customFormat="false" ht="13.8" hidden="false" customHeight="false" outlineLevel="0" collapsed="false">
      <c r="A2184" s="0" t="s">
        <v>3913</v>
      </c>
      <c r="B2184" s="0" t="str">
        <f aca="false">$E$17</f>
        <v>Msc</v>
      </c>
      <c r="G2184" s="0" t="s">
        <v>3914</v>
      </c>
      <c r="H2184" s="0" t="str">
        <f aca="false">VLOOKUP(G2184,A$2:B$5723,2,0)</f>
        <v>Ind</v>
      </c>
    </row>
    <row r="2185" customFormat="false" ht="13.8" hidden="false" customHeight="false" outlineLevel="0" collapsed="false">
      <c r="A2185" s="0" t="s">
        <v>3915</v>
      </c>
      <c r="B2185" s="0" t="str">
        <f aca="false">$E$17</f>
        <v>Msc</v>
      </c>
      <c r="G2185" s="0" t="s">
        <v>3916</v>
      </c>
      <c r="H2185" s="0" t="str">
        <f aca="false">VLOOKUP(G2185,A$2:B$5723,2,0)</f>
        <v>Ind</v>
      </c>
    </row>
    <row r="2186" customFormat="false" ht="13.8" hidden="false" customHeight="false" outlineLevel="0" collapsed="false">
      <c r="A2186" s="0" t="s">
        <v>3917</v>
      </c>
      <c r="B2186" s="0" t="str">
        <f aca="false">$E$17</f>
        <v>Msc</v>
      </c>
      <c r="G2186" s="0" t="s">
        <v>1729</v>
      </c>
      <c r="H2186" s="0" t="str">
        <f aca="false">VLOOKUP(G2186,A$2:B$5723,2,0)</f>
        <v>Solv.</v>
      </c>
    </row>
    <row r="2187" customFormat="false" ht="13.8" hidden="false" customHeight="false" outlineLevel="0" collapsed="false">
      <c r="A2187" s="0" t="s">
        <v>2143</v>
      </c>
      <c r="B2187" s="0" t="str">
        <f aca="false">$E$17</f>
        <v>Msc</v>
      </c>
      <c r="G2187" s="0" t="s">
        <v>3847</v>
      </c>
      <c r="H2187" s="0" t="str">
        <f aca="false">VLOOKUP(G2187,A$2:B$5723,2,0)</f>
        <v>Msc</v>
      </c>
    </row>
    <row r="2188" customFormat="false" ht="13.8" hidden="false" customHeight="false" outlineLevel="0" collapsed="false">
      <c r="A2188" s="0" t="s">
        <v>986</v>
      </c>
      <c r="B2188" s="0" t="str">
        <f aca="false">$E$17</f>
        <v>Msc</v>
      </c>
      <c r="G2188" s="0" t="s">
        <v>2525</v>
      </c>
      <c r="H2188" s="0" t="str">
        <f aca="false">VLOOKUP(G2188,A$2:B$5723,2,0)</f>
        <v>Ind</v>
      </c>
    </row>
    <row r="2189" customFormat="false" ht="13.8" hidden="false" customHeight="false" outlineLevel="0" collapsed="false">
      <c r="A2189" s="0" t="s">
        <v>3307</v>
      </c>
      <c r="B2189" s="0" t="str">
        <f aca="false">$E$17</f>
        <v>Msc</v>
      </c>
      <c r="G2189" s="0" t="s">
        <v>639</v>
      </c>
      <c r="H2189" s="0" t="str">
        <f aca="false">VLOOKUP(G2189,A$2:B$5723,2,0)</f>
        <v>Elec</v>
      </c>
    </row>
    <row r="2190" customFormat="false" ht="13.8" hidden="false" customHeight="false" outlineLevel="0" collapsed="false">
      <c r="A2190" s="0" t="s">
        <v>3724</v>
      </c>
      <c r="B2190" s="0" t="str">
        <f aca="false">$E$17</f>
        <v>Msc</v>
      </c>
      <c r="G2190" s="0" t="s">
        <v>3918</v>
      </c>
      <c r="H2190" s="0" t="str">
        <f aca="false">VLOOKUP(G2190,A$2:B$5723,2,0)</f>
        <v>Waste</v>
      </c>
    </row>
    <row r="2191" customFormat="false" ht="13.8" hidden="false" customHeight="false" outlineLevel="0" collapsed="false">
      <c r="A2191" s="0" t="s">
        <v>3919</v>
      </c>
      <c r="B2191" s="0" t="str">
        <f aca="false">$E$17</f>
        <v>Msc</v>
      </c>
      <c r="G2191" s="0" t="s">
        <v>3920</v>
      </c>
      <c r="H2191" s="0" t="str">
        <f aca="false">VLOOKUP(G2191,A$2:B$5723,2,0)</f>
        <v>Msc</v>
      </c>
    </row>
    <row r="2192" customFormat="false" ht="13.8" hidden="false" customHeight="false" outlineLevel="0" collapsed="false">
      <c r="A2192" s="0" t="s">
        <v>1021</v>
      </c>
      <c r="B2192" s="0" t="str">
        <f aca="false">$E$17</f>
        <v>Msc</v>
      </c>
      <c r="G2192" s="0" t="s">
        <v>1324</v>
      </c>
      <c r="H2192" s="0" t="str">
        <f aca="false">VLOOKUP(G2192,A$2:B$5723,2,0)</f>
        <v>Ind</v>
      </c>
    </row>
    <row r="2193" customFormat="false" ht="13.8" hidden="false" customHeight="false" outlineLevel="0" collapsed="false">
      <c r="A2193" s="0" t="s">
        <v>1517</v>
      </c>
      <c r="B2193" s="0" t="str">
        <f aca="false">$E$17</f>
        <v>Msc</v>
      </c>
      <c r="G2193" s="0" t="s">
        <v>3312</v>
      </c>
      <c r="H2193" s="0" t="str">
        <f aca="false">VLOOKUP(G2193,A$2:B$5723,2,0)</f>
        <v>Mine</v>
      </c>
    </row>
    <row r="2194" customFormat="false" ht="13.8" hidden="false" customHeight="false" outlineLevel="0" collapsed="false">
      <c r="A2194" s="0" t="s">
        <v>3921</v>
      </c>
      <c r="B2194" s="0" t="str">
        <f aca="false">$E$17</f>
        <v>Msc</v>
      </c>
      <c r="G2194" s="0" t="s">
        <v>3922</v>
      </c>
      <c r="H2194" s="0" t="str">
        <f aca="false">VLOOKUP(G2194,A$2:B$5723,2,0)</f>
        <v>Ind</v>
      </c>
    </row>
    <row r="2195" customFormat="false" ht="13.8" hidden="false" customHeight="false" outlineLevel="0" collapsed="false">
      <c r="A2195" s="0" t="s">
        <v>3923</v>
      </c>
      <c r="B2195" s="0" t="str">
        <f aca="false">$E$17</f>
        <v>Msc</v>
      </c>
      <c r="G2195" s="0" t="s">
        <v>3924</v>
      </c>
      <c r="H2195" s="0" t="str">
        <f aca="false">VLOOKUP(G2195,A$2:B$5723,2,0)</f>
        <v>Waste</v>
      </c>
    </row>
    <row r="2196" customFormat="false" ht="13.8" hidden="false" customHeight="false" outlineLevel="0" collapsed="false">
      <c r="A2196" s="0" t="s">
        <v>3925</v>
      </c>
      <c r="B2196" s="0" t="str">
        <f aca="false">$E$17</f>
        <v>Msc</v>
      </c>
      <c r="G2196" s="0" t="s">
        <v>3926</v>
      </c>
      <c r="H2196" s="0" t="str">
        <f aca="false">VLOOKUP(G2196,A$2:B$5723,2,0)</f>
        <v>Msc</v>
      </c>
    </row>
    <row r="2197" customFormat="false" ht="13.8" hidden="false" customHeight="false" outlineLevel="0" collapsed="false">
      <c r="A2197" s="0" t="s">
        <v>1289</v>
      </c>
      <c r="B2197" s="0" t="str">
        <f aca="false">$E$17</f>
        <v>Msc</v>
      </c>
      <c r="G2197" s="0" t="s">
        <v>969</v>
      </c>
      <c r="H2197" s="0" t="str">
        <f aca="false">VLOOKUP(G2197,A$2:B$5723,2,0)</f>
        <v>Ind</v>
      </c>
    </row>
    <row r="2198" customFormat="false" ht="13.8" hidden="false" customHeight="false" outlineLevel="0" collapsed="false">
      <c r="A2198" s="0" t="s">
        <v>2482</v>
      </c>
      <c r="B2198" s="0" t="str">
        <f aca="false">$E$17</f>
        <v>Msc</v>
      </c>
      <c r="G2198" s="0" t="s">
        <v>3927</v>
      </c>
      <c r="H2198" s="0" t="str">
        <f aca="false">VLOOKUP(G2198,A$2:B$5723,2,0)</f>
        <v>Msc</v>
      </c>
    </row>
    <row r="2199" customFormat="false" ht="13.8" hidden="false" customHeight="false" outlineLevel="0" collapsed="false">
      <c r="A2199" s="0" t="s">
        <v>2095</v>
      </c>
      <c r="B2199" s="0" t="str">
        <f aca="false">$E$17</f>
        <v>Msc</v>
      </c>
      <c r="G2199" s="0" t="s">
        <v>3928</v>
      </c>
      <c r="H2199" s="0" t="str">
        <f aca="false">VLOOKUP(G2199,A$2:B$5723,2,0)</f>
        <v>Pet</v>
      </c>
    </row>
    <row r="2200" customFormat="false" ht="13.8" hidden="false" customHeight="false" outlineLevel="0" collapsed="false">
      <c r="A2200" s="0" t="s">
        <v>3929</v>
      </c>
      <c r="B2200" s="0" t="str">
        <f aca="false">$E$17</f>
        <v>Msc</v>
      </c>
      <c r="G2200" s="0" t="s">
        <v>3930</v>
      </c>
      <c r="H2200" s="0" t="str">
        <f aca="false">VLOOKUP(G2200,A$2:B$5723,2,0)</f>
        <v>Msc</v>
      </c>
    </row>
    <row r="2201" customFormat="false" ht="13.8" hidden="false" customHeight="false" outlineLevel="0" collapsed="false">
      <c r="A2201" s="0" t="s">
        <v>3931</v>
      </c>
      <c r="B2201" s="0" t="str">
        <f aca="false">$E$17</f>
        <v>Msc</v>
      </c>
      <c r="G2201" s="0" t="s">
        <v>3932</v>
      </c>
      <c r="H2201" s="0" t="str">
        <f aca="false">VLOOKUP(G2201,A$2:B$5723,2,0)</f>
        <v>Off Hwy</v>
      </c>
    </row>
    <row r="2202" customFormat="false" ht="13.8" hidden="false" customHeight="false" outlineLevel="0" collapsed="false">
      <c r="A2202" s="0" t="s">
        <v>2071</v>
      </c>
      <c r="B2202" s="0" t="str">
        <f aca="false">$E$17</f>
        <v>Msc</v>
      </c>
      <c r="G2202" s="0" t="s">
        <v>2876</v>
      </c>
      <c r="H2202" s="0" t="str">
        <f aca="false">VLOOKUP(G2202,A$2:B$5723,2,0)</f>
        <v>Mine</v>
      </c>
    </row>
    <row r="2203" customFormat="false" ht="13.8" hidden="false" customHeight="false" outlineLevel="0" collapsed="false">
      <c r="A2203" s="0" t="s">
        <v>3933</v>
      </c>
      <c r="B2203" s="0" t="str">
        <f aca="false">$E$17</f>
        <v>Msc</v>
      </c>
      <c r="G2203" s="0" t="s">
        <v>3283</v>
      </c>
      <c r="H2203" s="0" t="str">
        <f aca="false">VLOOKUP(G2203,A$2:B$5723,2,0)</f>
        <v>Mine</v>
      </c>
    </row>
    <row r="2204" customFormat="false" ht="13.8" hidden="false" customHeight="false" outlineLevel="0" collapsed="false">
      <c r="A2204" s="0" t="s">
        <v>3934</v>
      </c>
      <c r="B2204" s="0" t="str">
        <f aca="false">$E$17</f>
        <v>Msc</v>
      </c>
      <c r="G2204" s="0" t="s">
        <v>2722</v>
      </c>
      <c r="H2204" s="0" t="str">
        <f aca="false">VLOOKUP(G2204,A$2:B$5723,2,0)</f>
        <v>Ind</v>
      </c>
    </row>
    <row r="2205" customFormat="false" ht="13.8" hidden="false" customHeight="false" outlineLevel="0" collapsed="false">
      <c r="A2205" s="0" t="s">
        <v>3296</v>
      </c>
      <c r="B2205" s="0" t="str">
        <f aca="false">$E$17</f>
        <v>Msc</v>
      </c>
      <c r="G2205" s="0" t="s">
        <v>3935</v>
      </c>
      <c r="H2205" s="0" t="str">
        <f aca="false">VLOOKUP(G2205,A$2:B$5723,2,0)</f>
        <v>Ind</v>
      </c>
    </row>
    <row r="2206" customFormat="false" ht="13.8" hidden="false" customHeight="false" outlineLevel="0" collapsed="false">
      <c r="A2206" s="0" t="s">
        <v>3936</v>
      </c>
      <c r="B2206" s="0" t="str">
        <f aca="false">$E$17</f>
        <v>Msc</v>
      </c>
      <c r="G2206" s="0" t="s">
        <v>3937</v>
      </c>
      <c r="H2206" s="0" t="str">
        <f aca="false">VLOOKUP(G2206,A$2:B$5723,2,0)</f>
        <v>Pet</v>
      </c>
    </row>
    <row r="2207" customFormat="false" ht="13.8" hidden="false" customHeight="false" outlineLevel="0" collapsed="false">
      <c r="A2207" s="0" t="s">
        <v>3938</v>
      </c>
      <c r="B2207" s="0" t="str">
        <f aca="false">$E$17</f>
        <v>Msc</v>
      </c>
      <c r="G2207" s="0" t="s">
        <v>3939</v>
      </c>
      <c r="H2207" s="0" t="str">
        <f aca="false">VLOOKUP(G2207,A$2:B$5723,2,0)</f>
        <v>Msc</v>
      </c>
    </row>
    <row r="2208" customFormat="false" ht="13.8" hidden="false" customHeight="false" outlineLevel="0" collapsed="false">
      <c r="A2208" s="0" t="s">
        <v>574</v>
      </c>
      <c r="B2208" s="0" t="str">
        <f aca="false">$E$17</f>
        <v>Msc</v>
      </c>
      <c r="G2208" s="0" t="s">
        <v>3940</v>
      </c>
      <c r="H2208" s="0" t="str">
        <f aca="false">VLOOKUP(G2208,A$2:B$5723,2,0)</f>
        <v>Pet</v>
      </c>
    </row>
    <row r="2209" customFormat="false" ht="13.8" hidden="false" customHeight="false" outlineLevel="0" collapsed="false">
      <c r="A2209" s="0" t="s">
        <v>2266</v>
      </c>
      <c r="B2209" s="0" t="str">
        <f aca="false">$E$17</f>
        <v>Msc</v>
      </c>
      <c r="G2209" s="0" t="s">
        <v>3941</v>
      </c>
      <c r="H2209" s="0" t="str">
        <f aca="false">VLOOKUP(G2209,A$2:B$5723,2,0)</f>
        <v>Solv.</v>
      </c>
    </row>
    <row r="2210" customFormat="false" ht="13.8" hidden="false" customHeight="false" outlineLevel="0" collapsed="false">
      <c r="A2210" s="0" t="s">
        <v>3942</v>
      </c>
      <c r="B2210" s="0" t="str">
        <f aca="false">$E$17</f>
        <v>Msc</v>
      </c>
      <c r="G2210" s="0" t="s">
        <v>3943</v>
      </c>
      <c r="H2210" s="0" t="str">
        <f aca="false">VLOOKUP(G2210,A$2:B$5723,2,0)</f>
        <v>Res</v>
      </c>
    </row>
    <row r="2211" customFormat="false" ht="13.8" hidden="false" customHeight="false" outlineLevel="0" collapsed="false">
      <c r="A2211" s="0" t="s">
        <v>2294</v>
      </c>
      <c r="B2211" s="0" t="str">
        <f aca="false">$E$17</f>
        <v>Msc</v>
      </c>
      <c r="G2211" s="0" t="s">
        <v>1722</v>
      </c>
      <c r="H2211" s="0" t="str">
        <f aca="false">VLOOKUP(G2211,A$2:B$5723,2,0)</f>
        <v>Solv.</v>
      </c>
    </row>
    <row r="2212" customFormat="false" ht="13.8" hidden="false" customHeight="false" outlineLevel="0" collapsed="false">
      <c r="A2212" s="0" t="s">
        <v>3693</v>
      </c>
      <c r="B2212" s="0" t="str">
        <f aca="false">$E$17</f>
        <v>Msc</v>
      </c>
      <c r="G2212" s="0" t="s">
        <v>3944</v>
      </c>
      <c r="H2212" s="0" t="str">
        <f aca="false">VLOOKUP(G2212,A$2:B$5723,2,0)</f>
        <v>Ind</v>
      </c>
    </row>
    <row r="2213" customFormat="false" ht="13.8" hidden="false" customHeight="false" outlineLevel="0" collapsed="false">
      <c r="A2213" s="0" t="s">
        <v>706</v>
      </c>
      <c r="B2213" s="0" t="str">
        <f aca="false">$E$17</f>
        <v>Msc</v>
      </c>
      <c r="G2213" s="0" t="s">
        <v>3945</v>
      </c>
      <c r="H2213" s="0" t="str">
        <f aca="false">VLOOKUP(G2213,A$2:B$5723,2,0)</f>
        <v>Ind</v>
      </c>
    </row>
    <row r="2214" customFormat="false" ht="13.8" hidden="false" customHeight="false" outlineLevel="0" collapsed="false">
      <c r="A2214" s="0" t="s">
        <v>1905</v>
      </c>
      <c r="B2214" s="0" t="str">
        <f aca="false">$E$17</f>
        <v>Msc</v>
      </c>
      <c r="G2214" s="0" t="s">
        <v>3514</v>
      </c>
      <c r="H2214" s="0" t="str">
        <f aca="false">VLOOKUP(G2214,A$2:B$5723,2,0)</f>
        <v>Msc</v>
      </c>
    </row>
    <row r="2215" customFormat="false" ht="13.8" hidden="false" customHeight="false" outlineLevel="0" collapsed="false">
      <c r="A2215" s="0" t="s">
        <v>3946</v>
      </c>
      <c r="B2215" s="0" t="str">
        <f aca="false">$E$17</f>
        <v>Msc</v>
      </c>
      <c r="G2215" s="0" t="s">
        <v>3947</v>
      </c>
      <c r="H2215" s="0" t="str">
        <f aca="false">VLOOKUP(G2215,A$2:B$5723,2,0)</f>
        <v>Msc</v>
      </c>
    </row>
    <row r="2216" customFormat="false" ht="13.8" hidden="false" customHeight="false" outlineLevel="0" collapsed="false">
      <c r="A2216" s="0" t="s">
        <v>3948</v>
      </c>
      <c r="B2216" s="0" t="str">
        <f aca="false">$E$17</f>
        <v>Msc</v>
      </c>
      <c r="G2216" s="0" t="s">
        <v>670</v>
      </c>
      <c r="H2216" s="0" t="str">
        <f aca="false">VLOOKUP(G2216,A$2:B$5723,2,0)</f>
        <v>Elec</v>
      </c>
    </row>
    <row r="2217" customFormat="false" ht="13.8" hidden="false" customHeight="false" outlineLevel="0" collapsed="false">
      <c r="A2217" s="0" t="s">
        <v>2310</v>
      </c>
      <c r="B2217" s="0" t="str">
        <f aca="false">$E$17</f>
        <v>Msc</v>
      </c>
      <c r="G2217" s="0" t="s">
        <v>2295</v>
      </c>
      <c r="H2217" s="0" t="str">
        <f aca="false">VLOOKUP(G2217,A$2:B$5723,2,0)</f>
        <v>Ind</v>
      </c>
    </row>
    <row r="2218" customFormat="false" ht="13.8" hidden="false" customHeight="false" outlineLevel="0" collapsed="false">
      <c r="A2218" s="0" t="s">
        <v>3368</v>
      </c>
      <c r="B2218" s="0" t="str">
        <f aca="false">$E$17</f>
        <v>Msc</v>
      </c>
      <c r="G2218" s="0" t="s">
        <v>3949</v>
      </c>
      <c r="H2218" s="0" t="str">
        <f aca="false">VLOOKUP(G2218,A$2:B$5723,2,0)</f>
        <v>Ind</v>
      </c>
    </row>
    <row r="2219" customFormat="false" ht="13.8" hidden="false" customHeight="false" outlineLevel="0" collapsed="false">
      <c r="A2219" s="0" t="s">
        <v>3950</v>
      </c>
      <c r="B2219" s="0" t="str">
        <f aca="false">$E$17</f>
        <v>Msc</v>
      </c>
      <c r="G2219" s="0" t="s">
        <v>3951</v>
      </c>
      <c r="H2219" s="0" t="str">
        <f aca="false">VLOOKUP(G2219,A$2:B$5723,2,0)</f>
        <v>Ind</v>
      </c>
    </row>
    <row r="2220" customFormat="false" ht="13.8" hidden="false" customHeight="false" outlineLevel="0" collapsed="false">
      <c r="A2220" s="0" t="s">
        <v>3952</v>
      </c>
      <c r="B2220" s="0" t="str">
        <f aca="false">$E$17</f>
        <v>Msc</v>
      </c>
      <c r="G2220" s="0" t="s">
        <v>3716</v>
      </c>
      <c r="H2220" s="0" t="str">
        <f aca="false">VLOOKUP(G2220,A$2:B$5723,2,0)</f>
        <v>Msc</v>
      </c>
    </row>
    <row r="2221" customFormat="false" ht="13.8" hidden="false" customHeight="false" outlineLevel="0" collapsed="false">
      <c r="A2221" s="0" t="s">
        <v>3953</v>
      </c>
      <c r="B2221" s="0" t="str">
        <f aca="false">$E$17</f>
        <v>Msc</v>
      </c>
      <c r="G2221" s="0" t="s">
        <v>3954</v>
      </c>
      <c r="H2221" s="0" t="str">
        <f aca="false">VLOOKUP(G2221,A$2:B$5723,2,0)</f>
        <v>Msc</v>
      </c>
    </row>
    <row r="2222" customFormat="false" ht="13.8" hidden="false" customHeight="false" outlineLevel="0" collapsed="false">
      <c r="A2222" s="0" t="s">
        <v>3592</v>
      </c>
      <c r="B2222" s="0" t="str">
        <f aca="false">$E$17</f>
        <v>Msc</v>
      </c>
      <c r="G2222" s="0" t="s">
        <v>3955</v>
      </c>
      <c r="H2222" s="0" t="str">
        <f aca="false">VLOOKUP(G2222,A$2:B$5723,2,0)</f>
        <v>Ind</v>
      </c>
    </row>
    <row r="2223" customFormat="false" ht="13.8" hidden="false" customHeight="false" outlineLevel="0" collapsed="false">
      <c r="A2223" s="0" t="s">
        <v>3956</v>
      </c>
      <c r="B2223" s="0" t="str">
        <f aca="false">$E$17</f>
        <v>Msc</v>
      </c>
      <c r="G2223" s="0" t="s">
        <v>3957</v>
      </c>
      <c r="H2223" s="0" t="str">
        <f aca="false">VLOOKUP(G2223,A$2:B$5723,2,0)</f>
        <v>Msc</v>
      </c>
    </row>
    <row r="2224" customFormat="false" ht="13.8" hidden="false" customHeight="false" outlineLevel="0" collapsed="false">
      <c r="A2224" s="0" t="s">
        <v>3958</v>
      </c>
      <c r="B2224" s="0" t="str">
        <f aca="false">$E$17</f>
        <v>Msc</v>
      </c>
      <c r="G2224" s="0" t="s">
        <v>3096</v>
      </c>
      <c r="H2224" s="0" t="str">
        <f aca="false">VLOOKUP(G2224,A$2:B$5723,2,0)</f>
        <v>Mine</v>
      </c>
    </row>
    <row r="2225" customFormat="false" ht="13.8" hidden="false" customHeight="false" outlineLevel="0" collapsed="false">
      <c r="A2225" s="0" t="s">
        <v>3959</v>
      </c>
      <c r="B2225" s="0" t="str">
        <f aca="false">$E$17</f>
        <v>Msc</v>
      </c>
      <c r="G2225" s="0" t="s">
        <v>3960</v>
      </c>
      <c r="H2225" s="0" t="str">
        <f aca="false">VLOOKUP(G2225,A$2:B$5723,2,0)</f>
        <v>Msc</v>
      </c>
    </row>
    <row r="2226" customFormat="false" ht="13.8" hidden="false" customHeight="false" outlineLevel="0" collapsed="false">
      <c r="A2226" s="0" t="s">
        <v>3961</v>
      </c>
      <c r="B2226" s="0" t="str">
        <f aca="false">$E$17</f>
        <v>Msc</v>
      </c>
      <c r="G2226" s="0" t="s">
        <v>2868</v>
      </c>
      <c r="H2226" s="0" t="str">
        <f aca="false">VLOOKUP(G2226,A$2:B$5723,2,0)</f>
        <v>Mine</v>
      </c>
    </row>
    <row r="2227" customFormat="false" ht="13.8" hidden="false" customHeight="false" outlineLevel="0" collapsed="false">
      <c r="A2227" s="0" t="s">
        <v>598</v>
      </c>
      <c r="B2227" s="0" t="str">
        <f aca="false">$E$17</f>
        <v>Msc</v>
      </c>
      <c r="G2227" s="0" t="s">
        <v>3962</v>
      </c>
      <c r="H2227" s="0" t="str">
        <f aca="false">VLOOKUP(G2227,A$2:B$5723,2,0)</f>
        <v>Ind</v>
      </c>
    </row>
    <row r="2228" customFormat="false" ht="13.8" hidden="false" customHeight="false" outlineLevel="0" collapsed="false">
      <c r="A2228" s="0" t="n">
        <v>2301040000</v>
      </c>
      <c r="B2228" s="0" t="str">
        <f aca="false">$E$17</f>
        <v>Msc</v>
      </c>
      <c r="G2228" s="0" t="s">
        <v>2950</v>
      </c>
      <c r="H2228" s="0" t="str">
        <f aca="false">VLOOKUP(G2228,A$2:B$5723,2,0)</f>
        <v>Mine</v>
      </c>
    </row>
    <row r="2229" customFormat="false" ht="13.8" hidden="false" customHeight="false" outlineLevel="0" collapsed="false">
      <c r="A2229" s="0" t="s">
        <v>3963</v>
      </c>
      <c r="B2229" s="0" t="str">
        <f aca="false">$E$17</f>
        <v>Msc</v>
      </c>
      <c r="G2229" s="0" t="s">
        <v>3964</v>
      </c>
      <c r="H2229" s="0" t="str">
        <f aca="false">VLOOKUP(G2229,A$2:B$5723,2,0)</f>
        <v>Msc</v>
      </c>
    </row>
    <row r="2230" customFormat="false" ht="13.8" hidden="false" customHeight="false" outlineLevel="0" collapsed="false">
      <c r="A2230" s="0" t="s">
        <v>586</v>
      </c>
      <c r="B2230" s="0" t="str">
        <f aca="false">$E$17</f>
        <v>Msc</v>
      </c>
      <c r="G2230" s="0" t="s">
        <v>3965</v>
      </c>
      <c r="H2230" s="0" t="str">
        <f aca="false">VLOOKUP(G2230,A$2:B$5723,2,0)</f>
        <v>Ind</v>
      </c>
    </row>
    <row r="2231" customFormat="false" ht="13.8" hidden="false" customHeight="false" outlineLevel="0" collapsed="false">
      <c r="A2231" s="0" t="s">
        <v>3966</v>
      </c>
      <c r="B2231" s="0" t="str">
        <f aca="false">$E$17</f>
        <v>Msc</v>
      </c>
      <c r="G2231" s="0" t="s">
        <v>1641</v>
      </c>
      <c r="H2231" s="0" t="str">
        <f aca="false">VLOOKUP(G2231,A$2:B$5723,2,0)</f>
        <v>Solv.</v>
      </c>
    </row>
    <row r="2232" customFormat="false" ht="13.8" hidden="false" customHeight="false" outlineLevel="0" collapsed="false">
      <c r="A2232" s="0" t="s">
        <v>3967</v>
      </c>
      <c r="B2232" s="0" t="str">
        <f aca="false">$E$17</f>
        <v>Msc</v>
      </c>
      <c r="G2232" s="0" t="s">
        <v>3968</v>
      </c>
      <c r="H2232" s="0" t="str">
        <f aca="false">VLOOKUP(G2232,A$2:B$5723,2,0)</f>
        <v>Msc</v>
      </c>
    </row>
    <row r="2233" customFormat="false" ht="13.8" hidden="false" customHeight="false" outlineLevel="0" collapsed="false">
      <c r="A2233" s="0" t="s">
        <v>3969</v>
      </c>
      <c r="B2233" s="0" t="str">
        <f aca="false">$E$17</f>
        <v>Msc</v>
      </c>
      <c r="G2233" s="0" t="s">
        <v>3510</v>
      </c>
      <c r="H2233" s="0" t="str">
        <f aca="false">VLOOKUP(G2233,A$2:B$5723,2,0)</f>
        <v>Msc</v>
      </c>
    </row>
    <row r="2234" customFormat="false" ht="13.8" hidden="false" customHeight="false" outlineLevel="0" collapsed="false">
      <c r="A2234" s="0" t="s">
        <v>3970</v>
      </c>
      <c r="B2234" s="0" t="str">
        <f aca="false">$E$17</f>
        <v>Msc</v>
      </c>
      <c r="G2234" s="0" t="s">
        <v>3971</v>
      </c>
      <c r="H2234" s="0" t="str">
        <f aca="false">VLOOKUP(G2234,A$2:B$5723,2,0)</f>
        <v>Pet</v>
      </c>
    </row>
    <row r="2235" customFormat="false" ht="13.8" hidden="false" customHeight="false" outlineLevel="0" collapsed="false">
      <c r="A2235" s="0" t="s">
        <v>3220</v>
      </c>
      <c r="B2235" s="0" t="str">
        <f aca="false">$E$17</f>
        <v>Msc</v>
      </c>
      <c r="G2235" s="0" t="s">
        <v>3972</v>
      </c>
      <c r="H2235" s="0" t="str">
        <f aca="false">VLOOKUP(G2235,A$2:B$5723,2,0)</f>
        <v>Off Hwy</v>
      </c>
    </row>
    <row r="2236" customFormat="false" ht="13.8" hidden="false" customHeight="false" outlineLevel="0" collapsed="false">
      <c r="A2236" s="0" t="s">
        <v>3973</v>
      </c>
      <c r="B2236" s="0" t="str">
        <f aca="false">$E$17</f>
        <v>Msc</v>
      </c>
      <c r="G2236" s="0" t="s">
        <v>3974</v>
      </c>
      <c r="H2236" s="0" t="str">
        <f aca="false">VLOOKUP(G2236,A$2:B$5723,2,0)</f>
        <v>Res</v>
      </c>
    </row>
    <row r="2237" customFormat="false" ht="13.8" hidden="false" customHeight="false" outlineLevel="0" collapsed="false">
      <c r="A2237" s="0" t="s">
        <v>2966</v>
      </c>
      <c r="B2237" s="0" t="str">
        <f aca="false">$E$17</f>
        <v>Msc</v>
      </c>
      <c r="G2237" s="0" t="s">
        <v>1339</v>
      </c>
      <c r="H2237" s="0" t="str">
        <f aca="false">VLOOKUP(G2237,A$2:B$5723,2,0)</f>
        <v>Ind</v>
      </c>
    </row>
    <row r="2238" customFormat="false" ht="13.8" hidden="false" customHeight="false" outlineLevel="0" collapsed="false">
      <c r="A2238" s="0" t="s">
        <v>3975</v>
      </c>
      <c r="B2238" s="0" t="str">
        <f aca="false">$E$17</f>
        <v>Msc</v>
      </c>
      <c r="G2238" s="0" t="s">
        <v>3976</v>
      </c>
      <c r="H2238" s="0" t="str">
        <f aca="false">VLOOKUP(G2238,A$2:B$5723,2,0)</f>
        <v>Msc</v>
      </c>
    </row>
    <row r="2239" customFormat="false" ht="13.8" hidden="false" customHeight="false" outlineLevel="0" collapsed="false">
      <c r="A2239" s="0" t="s">
        <v>3977</v>
      </c>
      <c r="B2239" s="0" t="str">
        <f aca="false">$E$17</f>
        <v>Msc</v>
      </c>
      <c r="G2239" s="0" t="s">
        <v>1657</v>
      </c>
      <c r="H2239" s="0" t="str">
        <f aca="false">VLOOKUP(G2239,A$2:B$5723,2,0)</f>
        <v>Solv.</v>
      </c>
    </row>
    <row r="2240" customFormat="false" ht="13.8" hidden="false" customHeight="false" outlineLevel="0" collapsed="false">
      <c r="A2240" s="0" t="s">
        <v>778</v>
      </c>
      <c r="B2240" s="0" t="str">
        <f aca="false">$E$17</f>
        <v>Msc</v>
      </c>
      <c r="G2240" s="0" t="s">
        <v>3978</v>
      </c>
      <c r="H2240" s="0" t="str">
        <f aca="false">VLOOKUP(G2240,A$2:B$5723,2,0)</f>
        <v>Ind</v>
      </c>
    </row>
    <row r="2241" customFormat="false" ht="13.8" hidden="false" customHeight="false" outlineLevel="0" collapsed="false">
      <c r="A2241" s="0" t="s">
        <v>3979</v>
      </c>
      <c r="B2241" s="0" t="str">
        <f aca="false">$E$17</f>
        <v>Msc</v>
      </c>
      <c r="G2241" s="0" t="s">
        <v>3980</v>
      </c>
      <c r="H2241" s="0" t="str">
        <f aca="false">VLOOKUP(G2241,A$2:B$5723,2,0)</f>
        <v>Msc</v>
      </c>
    </row>
    <row r="2242" customFormat="false" ht="13.8" hidden="false" customHeight="false" outlineLevel="0" collapsed="false">
      <c r="A2242" s="0" t="s">
        <v>3911</v>
      </c>
      <c r="B2242" s="0" t="str">
        <f aca="false">$E$17</f>
        <v>Msc</v>
      </c>
      <c r="G2242" s="0" t="s">
        <v>3981</v>
      </c>
      <c r="H2242" s="0" t="str">
        <f aca="false">VLOOKUP(G2242,A$2:B$5723,2,0)</f>
        <v>Msc</v>
      </c>
    </row>
    <row r="2243" customFormat="false" ht="13.8" hidden="false" customHeight="false" outlineLevel="0" collapsed="false">
      <c r="A2243" s="0" t="s">
        <v>3982</v>
      </c>
      <c r="B2243" s="0" t="str">
        <f aca="false">$E$17</f>
        <v>Msc</v>
      </c>
      <c r="G2243" s="0" t="s">
        <v>3983</v>
      </c>
      <c r="H2243" s="0" t="str">
        <f aca="false">VLOOKUP(G2243,A$2:B$5723,2,0)</f>
        <v>Off Hwy</v>
      </c>
    </row>
    <row r="2244" customFormat="false" ht="13.8" hidden="false" customHeight="false" outlineLevel="0" collapsed="false">
      <c r="A2244" s="0" t="s">
        <v>1388</v>
      </c>
      <c r="B2244" s="0" t="str">
        <f aca="false">$E$17</f>
        <v>Msc</v>
      </c>
      <c r="G2244" s="0" t="s">
        <v>3984</v>
      </c>
      <c r="H2244" s="0" t="str">
        <f aca="false">VLOOKUP(G2244,A$2:B$5723,2,0)</f>
        <v>Msc</v>
      </c>
    </row>
    <row r="2245" customFormat="false" ht="13.8" hidden="false" customHeight="false" outlineLevel="0" collapsed="false">
      <c r="A2245" s="0" t="s">
        <v>3985</v>
      </c>
      <c r="B2245" s="0" t="str">
        <f aca="false">$E$17</f>
        <v>Msc</v>
      </c>
      <c r="G2245" s="0" t="s">
        <v>3986</v>
      </c>
      <c r="H2245" s="0" t="str">
        <f aca="false">VLOOKUP(G2245,A$2:B$5723,2,0)</f>
        <v>Msc</v>
      </c>
    </row>
    <row r="2246" customFormat="false" ht="13.8" hidden="false" customHeight="false" outlineLevel="0" collapsed="false">
      <c r="A2246" s="0" t="s">
        <v>1536</v>
      </c>
      <c r="B2246" s="0" t="str">
        <f aca="false">$E$17</f>
        <v>Msc</v>
      </c>
      <c r="G2246" s="0" t="s">
        <v>3987</v>
      </c>
      <c r="H2246" s="0" t="str">
        <f aca="false">VLOOKUP(G2246,A$2:B$5723,2,0)</f>
        <v>Waste</v>
      </c>
    </row>
    <row r="2247" customFormat="false" ht="13.8" hidden="false" customHeight="false" outlineLevel="0" collapsed="false">
      <c r="A2247" s="0" t="s">
        <v>3988</v>
      </c>
      <c r="B2247" s="0" t="str">
        <f aca="false">$E$17</f>
        <v>Msc</v>
      </c>
      <c r="G2247" s="0" t="s">
        <v>3989</v>
      </c>
      <c r="H2247" s="0" t="str">
        <f aca="false">VLOOKUP(G2247,A$2:B$5723,2,0)</f>
        <v>Msc</v>
      </c>
    </row>
    <row r="2248" customFormat="false" ht="13.8" hidden="false" customHeight="false" outlineLevel="0" collapsed="false">
      <c r="A2248" s="0" t="s">
        <v>607</v>
      </c>
      <c r="B2248" s="0" t="str">
        <f aca="false">$E$17</f>
        <v>Msc</v>
      </c>
      <c r="G2248" s="0" t="s">
        <v>1422</v>
      </c>
      <c r="H2248" s="0" t="str">
        <f aca="false">VLOOKUP(G2248,A$2:B$5723,2,0)</f>
        <v>Solv.</v>
      </c>
    </row>
    <row r="2249" customFormat="false" ht="13.8" hidden="false" customHeight="false" outlineLevel="0" collapsed="false">
      <c r="A2249" s="0" t="s">
        <v>3990</v>
      </c>
      <c r="B2249" s="0" t="str">
        <f aca="false">$E$17</f>
        <v>Msc</v>
      </c>
      <c r="G2249" s="0" t="s">
        <v>1685</v>
      </c>
      <c r="H2249" s="0" t="str">
        <f aca="false">VLOOKUP(G2249,A$2:B$5723,2,0)</f>
        <v>Solv.</v>
      </c>
    </row>
    <row r="2250" customFormat="false" ht="13.8" hidden="false" customHeight="false" outlineLevel="0" collapsed="false">
      <c r="A2250" s="0" t="s">
        <v>809</v>
      </c>
      <c r="B2250" s="0" t="str">
        <f aca="false">$E$17</f>
        <v>Msc</v>
      </c>
      <c r="G2250" s="0" t="s">
        <v>3991</v>
      </c>
      <c r="H2250" s="0" t="str">
        <f aca="false">VLOOKUP(G2250,A$2:B$5723,2,0)</f>
        <v>Msc</v>
      </c>
    </row>
    <row r="2251" customFormat="false" ht="13.8" hidden="false" customHeight="false" outlineLevel="0" collapsed="false">
      <c r="A2251" s="0" t="s">
        <v>3992</v>
      </c>
      <c r="B2251" s="0" t="str">
        <f aca="false">$E$17</f>
        <v>Msc</v>
      </c>
      <c r="G2251" s="0" t="s">
        <v>3993</v>
      </c>
      <c r="H2251" s="0" t="str">
        <f aca="false">VLOOKUP(G2251,A$2:B$5723,2,0)</f>
        <v>Msc</v>
      </c>
    </row>
    <row r="2252" customFormat="false" ht="13.8" hidden="false" customHeight="false" outlineLevel="0" collapsed="false">
      <c r="A2252" s="0" t="s">
        <v>3994</v>
      </c>
      <c r="B2252" s="0" t="str">
        <f aca="false">$E$17</f>
        <v>Msc</v>
      </c>
      <c r="G2252" s="0" t="s">
        <v>2967</v>
      </c>
      <c r="H2252" s="0" t="str">
        <f aca="false">VLOOKUP(G2252,A$2:B$5723,2,0)</f>
        <v>Mine</v>
      </c>
    </row>
    <row r="2253" customFormat="false" ht="13.8" hidden="false" customHeight="false" outlineLevel="0" collapsed="false">
      <c r="A2253" s="0" t="s">
        <v>1057</v>
      </c>
      <c r="B2253" s="0" t="str">
        <f aca="false">$E$17</f>
        <v>Msc</v>
      </c>
      <c r="G2253" s="0" t="s">
        <v>3995</v>
      </c>
      <c r="H2253" s="0" t="str">
        <f aca="false">VLOOKUP(G2253,A$2:B$5723,2,0)</f>
        <v>Ind</v>
      </c>
    </row>
    <row r="2254" customFormat="false" ht="13.8" hidden="false" customHeight="false" outlineLevel="0" collapsed="false">
      <c r="A2254" s="0" t="s">
        <v>3996</v>
      </c>
      <c r="B2254" s="0" t="str">
        <f aca="false">$E$17</f>
        <v>Msc</v>
      </c>
      <c r="G2254" s="0" t="s">
        <v>3589</v>
      </c>
      <c r="H2254" s="0" t="str">
        <f aca="false">VLOOKUP(G2254,A$2:B$5723,2,0)</f>
        <v>Msc</v>
      </c>
    </row>
    <row r="2255" customFormat="false" ht="13.8" hidden="false" customHeight="false" outlineLevel="0" collapsed="false">
      <c r="A2255" s="0" t="s">
        <v>3997</v>
      </c>
      <c r="B2255" s="0" t="str">
        <f aca="false">$E$17</f>
        <v>Msc</v>
      </c>
      <c r="G2255" s="0" t="s">
        <v>3998</v>
      </c>
      <c r="H2255" s="0" t="str">
        <f aca="false">VLOOKUP(G2255,A$2:B$5723,2,0)</f>
        <v>Msc</v>
      </c>
    </row>
    <row r="2256" customFormat="false" ht="13.8" hidden="false" customHeight="false" outlineLevel="0" collapsed="false">
      <c r="A2256" s="0" t="s">
        <v>1647</v>
      </c>
      <c r="B2256" s="0" t="str">
        <f aca="false">$E$17</f>
        <v>Msc</v>
      </c>
      <c r="G2256" s="0" t="s">
        <v>3999</v>
      </c>
      <c r="H2256" s="0" t="str">
        <f aca="false">VLOOKUP(G2256,A$2:B$5723,2,0)</f>
        <v>Res</v>
      </c>
    </row>
    <row r="2257" customFormat="false" ht="13.8" hidden="false" customHeight="false" outlineLevel="0" collapsed="false">
      <c r="A2257" s="0" t="s">
        <v>4000</v>
      </c>
      <c r="B2257" s="0" t="str">
        <f aca="false">$E$17</f>
        <v>Msc</v>
      </c>
      <c r="G2257" s="0" t="s">
        <v>4001</v>
      </c>
      <c r="H2257" s="0" t="str">
        <f aca="false">VLOOKUP(G2257,A$2:B$5723,2,0)</f>
        <v>Msc</v>
      </c>
    </row>
    <row r="2258" customFormat="false" ht="13.8" hidden="false" customHeight="false" outlineLevel="0" collapsed="false">
      <c r="A2258" s="0" t="s">
        <v>1600</v>
      </c>
      <c r="B2258" s="0" t="str">
        <f aca="false">$E$17</f>
        <v>Msc</v>
      </c>
      <c r="G2258" s="0" t="s">
        <v>4002</v>
      </c>
      <c r="H2258" s="0" t="str">
        <f aca="false">VLOOKUP(G2258,A$2:B$5723,2,0)</f>
        <v>Msc</v>
      </c>
    </row>
    <row r="2259" customFormat="false" ht="13.8" hidden="false" customHeight="false" outlineLevel="0" collapsed="false">
      <c r="A2259" s="0" t="s">
        <v>4003</v>
      </c>
      <c r="B2259" s="0" t="str">
        <f aca="false">$E$17</f>
        <v>Msc</v>
      </c>
      <c r="G2259" s="0" t="s">
        <v>2038</v>
      </c>
      <c r="H2259" s="0" t="str">
        <f aca="false">VLOOKUP(G2259,A$2:B$5723,2,0)</f>
        <v>Solv.</v>
      </c>
    </row>
    <row r="2260" customFormat="false" ht="13.8" hidden="false" customHeight="false" outlineLevel="0" collapsed="false">
      <c r="A2260" s="0" t="s">
        <v>1864</v>
      </c>
      <c r="B2260" s="0" t="str">
        <f aca="false">$E$17</f>
        <v>Msc</v>
      </c>
      <c r="G2260" s="0" t="s">
        <v>3346</v>
      </c>
      <c r="H2260" s="0" t="str">
        <f aca="false">VLOOKUP(G2260,A$2:B$5723,2,0)</f>
        <v>Mine</v>
      </c>
    </row>
    <row r="2261" customFormat="false" ht="13.8" hidden="false" customHeight="false" outlineLevel="0" collapsed="false">
      <c r="A2261" s="0" t="s">
        <v>4004</v>
      </c>
      <c r="B2261" s="0" t="str">
        <f aca="false">$E$17</f>
        <v>Msc</v>
      </c>
      <c r="G2261" s="0" t="s">
        <v>2629</v>
      </c>
      <c r="H2261" s="0" t="str">
        <f aca="false">VLOOKUP(G2261,A$2:B$5723,2,0)</f>
        <v>Ind</v>
      </c>
    </row>
    <row r="2262" customFormat="false" ht="13.8" hidden="false" customHeight="false" outlineLevel="0" collapsed="false">
      <c r="A2262" s="0" t="s">
        <v>1799</v>
      </c>
      <c r="B2262" s="0" t="str">
        <f aca="false">$E$17</f>
        <v>Msc</v>
      </c>
      <c r="G2262" s="0" t="s">
        <v>3348</v>
      </c>
      <c r="H2262" s="0" t="str">
        <f aca="false">VLOOKUP(G2262,A$2:B$5723,2,0)</f>
        <v>Mine</v>
      </c>
    </row>
    <row r="2263" customFormat="false" ht="13.8" hidden="false" customHeight="false" outlineLevel="0" collapsed="false">
      <c r="A2263" s="0" t="s">
        <v>4005</v>
      </c>
      <c r="B2263" s="0" t="str">
        <f aca="false">$E$17</f>
        <v>Msc</v>
      </c>
      <c r="G2263" s="0" t="s">
        <v>2626</v>
      </c>
      <c r="H2263" s="0" t="str">
        <f aca="false">VLOOKUP(G2263,A$2:B$5723,2,0)</f>
        <v>Ind</v>
      </c>
    </row>
    <row r="2264" customFormat="false" ht="13.8" hidden="false" customHeight="false" outlineLevel="0" collapsed="false">
      <c r="A2264" s="0" t="s">
        <v>4006</v>
      </c>
      <c r="B2264" s="0" t="str">
        <f aca="false">$E$17</f>
        <v>Msc</v>
      </c>
      <c r="G2264" s="0" t="s">
        <v>4007</v>
      </c>
      <c r="H2264" s="0" t="str">
        <f aca="false">VLOOKUP(G2264,A$2:B$5723,2,0)</f>
        <v>Ind</v>
      </c>
    </row>
    <row r="2265" customFormat="false" ht="13.8" hidden="false" customHeight="false" outlineLevel="0" collapsed="false">
      <c r="A2265" s="0" t="s">
        <v>2149</v>
      </c>
      <c r="B2265" s="0" t="str">
        <f aca="false">$E$17</f>
        <v>Msc</v>
      </c>
      <c r="G2265" s="0" t="s">
        <v>4008</v>
      </c>
      <c r="H2265" s="0" t="str">
        <f aca="false">VLOOKUP(G2265,A$2:B$5723,2,0)</f>
        <v>Msc</v>
      </c>
    </row>
    <row r="2266" customFormat="false" ht="13.8" hidden="false" customHeight="false" outlineLevel="0" collapsed="false">
      <c r="A2266" s="0" t="s">
        <v>1616</v>
      </c>
      <c r="B2266" s="0" t="str">
        <f aca="false">$E$17</f>
        <v>Msc</v>
      </c>
      <c r="G2266" s="0" t="s">
        <v>3204</v>
      </c>
      <c r="H2266" s="0" t="str">
        <f aca="false">VLOOKUP(G2266,A$2:B$5723,2,0)</f>
        <v>Mine</v>
      </c>
    </row>
    <row r="2267" customFormat="false" ht="13.8" hidden="false" customHeight="false" outlineLevel="0" collapsed="false">
      <c r="A2267" s="0" t="s">
        <v>4009</v>
      </c>
      <c r="B2267" s="0" t="str">
        <f aca="false">$E$17</f>
        <v>Msc</v>
      </c>
      <c r="G2267" s="0" t="s">
        <v>2712</v>
      </c>
      <c r="H2267" s="0" t="str">
        <f aca="false">VLOOKUP(G2267,A$2:B$5723,2,0)</f>
        <v>Ind</v>
      </c>
    </row>
    <row r="2268" customFormat="false" ht="13.8" hidden="false" customHeight="false" outlineLevel="0" collapsed="false">
      <c r="A2268" s="0" t="s">
        <v>4010</v>
      </c>
      <c r="B2268" s="0" t="str">
        <f aca="false">$E$17</f>
        <v>Msc</v>
      </c>
      <c r="G2268" s="0" t="s">
        <v>3675</v>
      </c>
      <c r="H2268" s="0" t="str">
        <f aca="false">VLOOKUP(G2268,A$2:B$5723,2,0)</f>
        <v>Msc</v>
      </c>
    </row>
    <row r="2269" customFormat="false" ht="13.8" hidden="false" customHeight="false" outlineLevel="0" collapsed="false">
      <c r="A2269" s="0" t="s">
        <v>4011</v>
      </c>
      <c r="B2269" s="0" t="str">
        <f aca="false">$E$17</f>
        <v>Msc</v>
      </c>
      <c r="G2269" s="0" t="s">
        <v>4012</v>
      </c>
      <c r="H2269" s="0" t="str">
        <f aca="false">VLOOKUP(G2269,A$2:B$5723,2,0)</f>
        <v>Off Hwy</v>
      </c>
    </row>
    <row r="2270" customFormat="false" ht="13.8" hidden="false" customHeight="false" outlineLevel="0" collapsed="false">
      <c r="A2270" s="0" t="s">
        <v>4013</v>
      </c>
      <c r="B2270" s="0" t="str">
        <f aca="false">$E$17</f>
        <v>Msc</v>
      </c>
      <c r="G2270" s="0" t="s">
        <v>1100</v>
      </c>
      <c r="H2270" s="0" t="str">
        <f aca="false">VLOOKUP(G2270,A$2:B$5723,2,0)</f>
        <v>Ind</v>
      </c>
    </row>
    <row r="2271" customFormat="false" ht="13.8" hidden="false" customHeight="false" outlineLevel="0" collapsed="false">
      <c r="A2271" s="0" t="s">
        <v>4014</v>
      </c>
      <c r="B2271" s="0" t="str">
        <f aca="false">$E$17</f>
        <v>Msc</v>
      </c>
      <c r="G2271" s="0" t="s">
        <v>4015</v>
      </c>
      <c r="H2271" s="0" t="str">
        <f aca="false">VLOOKUP(G2271,A$2:B$5723,2,0)</f>
        <v>Pet</v>
      </c>
    </row>
    <row r="2272" customFormat="false" ht="13.8" hidden="false" customHeight="false" outlineLevel="0" collapsed="false">
      <c r="A2272" s="0" t="s">
        <v>3098</v>
      </c>
      <c r="B2272" s="0" t="str">
        <f aca="false">$E$17</f>
        <v>Msc</v>
      </c>
      <c r="G2272" s="0" t="s">
        <v>1993</v>
      </c>
      <c r="H2272" s="0" t="str">
        <f aca="false">VLOOKUP(G2272,A$2:B$5723,2,0)</f>
        <v>Solv.</v>
      </c>
    </row>
    <row r="2273" customFormat="false" ht="13.8" hidden="false" customHeight="false" outlineLevel="0" collapsed="false">
      <c r="A2273" s="0" t="s">
        <v>3735</v>
      </c>
      <c r="B2273" s="0" t="str">
        <f aca="false">$E$17</f>
        <v>Msc</v>
      </c>
      <c r="G2273" s="0" t="s">
        <v>4016</v>
      </c>
      <c r="H2273" s="0" t="str">
        <f aca="false">VLOOKUP(G2273,A$2:B$5723,2,0)</f>
        <v>Msc</v>
      </c>
    </row>
    <row r="2274" customFormat="false" ht="13.8" hidden="false" customHeight="false" outlineLevel="0" collapsed="false">
      <c r="A2274" s="0" t="s">
        <v>4017</v>
      </c>
      <c r="B2274" s="0" t="str">
        <f aca="false">$E$17</f>
        <v>Msc</v>
      </c>
      <c r="G2274" s="0" t="s">
        <v>2313</v>
      </c>
      <c r="H2274" s="0" t="str">
        <f aca="false">VLOOKUP(G2274,A$2:B$5723,2,0)</f>
        <v>Ind</v>
      </c>
    </row>
    <row r="2275" customFormat="false" ht="13.8" hidden="false" customHeight="false" outlineLevel="0" collapsed="false">
      <c r="A2275" s="0" t="s">
        <v>4018</v>
      </c>
      <c r="B2275" s="0" t="str">
        <f aca="false">$E$17</f>
        <v>Msc</v>
      </c>
      <c r="G2275" s="0" t="s">
        <v>2439</v>
      </c>
      <c r="H2275" s="0" t="str">
        <f aca="false">VLOOKUP(G2275,A$2:B$5723,2,0)</f>
        <v>Ind</v>
      </c>
    </row>
    <row r="2276" customFormat="false" ht="13.8" hidden="false" customHeight="false" outlineLevel="0" collapsed="false">
      <c r="A2276" s="0" t="s">
        <v>4019</v>
      </c>
      <c r="B2276" s="0" t="str">
        <f aca="false">$E$17</f>
        <v>Msc</v>
      </c>
      <c r="G2276" s="0" t="s">
        <v>1454</v>
      </c>
      <c r="H2276" s="0" t="str">
        <f aca="false">VLOOKUP(G2276,A$2:B$5723,2,0)</f>
        <v>Solv.</v>
      </c>
    </row>
    <row r="2277" customFormat="false" ht="13.8" hidden="false" customHeight="false" outlineLevel="0" collapsed="false">
      <c r="A2277" s="0" t="s">
        <v>2238</v>
      </c>
      <c r="B2277" s="0" t="str">
        <f aca="false">$E$17</f>
        <v>Msc</v>
      </c>
      <c r="G2277" s="0" t="s">
        <v>4020</v>
      </c>
      <c r="H2277" s="0" t="str">
        <f aca="false">VLOOKUP(G2277,A$2:B$5723,2,0)</f>
        <v>Ind</v>
      </c>
    </row>
    <row r="2278" customFormat="false" ht="13.8" hidden="false" customHeight="false" outlineLevel="0" collapsed="false">
      <c r="A2278" s="0" t="s">
        <v>3637</v>
      </c>
      <c r="B2278" s="0" t="str">
        <f aca="false">$E$17</f>
        <v>Msc</v>
      </c>
      <c r="G2278" s="0" t="s">
        <v>4021</v>
      </c>
      <c r="H2278" s="0" t="str">
        <f aca="false">VLOOKUP(G2278,A$2:B$5723,2,0)</f>
        <v>Pet</v>
      </c>
    </row>
    <row r="2279" customFormat="false" ht="13.8" hidden="false" customHeight="false" outlineLevel="0" collapsed="false">
      <c r="A2279" s="0" t="s">
        <v>4022</v>
      </c>
      <c r="B2279" s="0" t="str">
        <f aca="false">$E$17</f>
        <v>Msc</v>
      </c>
      <c r="G2279" s="0" t="s">
        <v>4023</v>
      </c>
      <c r="H2279" s="0" t="str">
        <f aca="false">VLOOKUP(G2279,A$2:B$5723,2,0)</f>
        <v>Off Hwy</v>
      </c>
    </row>
    <row r="2280" customFormat="false" ht="13.8" hidden="false" customHeight="false" outlineLevel="0" collapsed="false">
      <c r="A2280" s="0" t="s">
        <v>4024</v>
      </c>
      <c r="B2280" s="0" t="str">
        <f aca="false">$E$17</f>
        <v>Msc</v>
      </c>
      <c r="G2280" s="0" t="s">
        <v>865</v>
      </c>
      <c r="H2280" s="0" t="str">
        <f aca="false">VLOOKUP(G2280,A$2:B$5723,2,0)</f>
        <v>Ind</v>
      </c>
    </row>
    <row r="2281" customFormat="false" ht="13.8" hidden="false" customHeight="false" outlineLevel="0" collapsed="false">
      <c r="A2281" s="0" t="s">
        <v>3004</v>
      </c>
      <c r="B2281" s="0" t="str">
        <f aca="false">$E$17</f>
        <v>Msc</v>
      </c>
      <c r="G2281" s="0" t="s">
        <v>4025</v>
      </c>
      <c r="H2281" s="0" t="str">
        <f aca="false">VLOOKUP(G2281,A$2:B$5723,2,0)</f>
        <v>Pet</v>
      </c>
    </row>
    <row r="2282" customFormat="false" ht="13.8" hidden="false" customHeight="false" outlineLevel="0" collapsed="false">
      <c r="A2282" s="0" t="s">
        <v>4026</v>
      </c>
      <c r="B2282" s="0" t="str">
        <f aca="false">$E$17</f>
        <v>Msc</v>
      </c>
      <c r="G2282" s="0" t="s">
        <v>4027</v>
      </c>
      <c r="H2282" s="0" t="str">
        <f aca="false">VLOOKUP(G2282,A$2:B$5723,2,0)</f>
        <v>Msc</v>
      </c>
    </row>
    <row r="2283" customFormat="false" ht="13.8" hidden="false" customHeight="false" outlineLevel="0" collapsed="false">
      <c r="A2283" s="0" t="s">
        <v>698</v>
      </c>
      <c r="B2283" s="0" t="str">
        <f aca="false">$E$17</f>
        <v>Msc</v>
      </c>
      <c r="G2283" s="0" t="s">
        <v>4028</v>
      </c>
      <c r="H2283" s="0" t="str">
        <f aca="false">VLOOKUP(G2283,A$2:B$5723,2,0)</f>
        <v>Off Hwy</v>
      </c>
    </row>
    <row r="2284" customFormat="false" ht="13.8" hidden="false" customHeight="false" outlineLevel="0" collapsed="false">
      <c r="A2284" s="0" t="s">
        <v>4029</v>
      </c>
      <c r="B2284" s="0" t="str">
        <f aca="false">$E$17</f>
        <v>Msc</v>
      </c>
      <c r="G2284" s="0" t="s">
        <v>4030</v>
      </c>
      <c r="H2284" s="0" t="str">
        <f aca="false">VLOOKUP(G2284,A$2:B$5723,2,0)</f>
        <v>Msc</v>
      </c>
    </row>
    <row r="2285" customFormat="false" ht="13.8" hidden="false" customHeight="false" outlineLevel="0" collapsed="false">
      <c r="A2285" s="0" t="s">
        <v>4031</v>
      </c>
      <c r="B2285" s="0" t="str">
        <f aca="false">$E$17</f>
        <v>Msc</v>
      </c>
      <c r="G2285" s="0" t="s">
        <v>4032</v>
      </c>
      <c r="H2285" s="0" t="str">
        <f aca="false">VLOOKUP(G2285,A$2:B$5723,2,0)</f>
        <v>Ind</v>
      </c>
    </row>
    <row r="2286" customFormat="false" ht="13.8" hidden="false" customHeight="false" outlineLevel="0" collapsed="false">
      <c r="A2286" s="0" t="s">
        <v>2164</v>
      </c>
      <c r="B2286" s="0" t="str">
        <f aca="false">$E$17</f>
        <v>Msc</v>
      </c>
      <c r="G2286" s="0" t="s">
        <v>4033</v>
      </c>
      <c r="H2286" s="0" t="str">
        <f aca="false">VLOOKUP(G2286,A$2:B$5723,2,0)</f>
        <v>Ind</v>
      </c>
    </row>
    <row r="2287" customFormat="false" ht="13.8" hidden="false" customHeight="false" outlineLevel="0" collapsed="false">
      <c r="A2287" s="0" t="s">
        <v>1942</v>
      </c>
      <c r="B2287" s="0" t="str">
        <f aca="false">$E$17</f>
        <v>Msc</v>
      </c>
      <c r="G2287" s="0" t="s">
        <v>4034</v>
      </c>
      <c r="H2287" s="0" t="str">
        <f aca="false">VLOOKUP(G2287,A$2:B$5723,2,0)</f>
        <v>Msc</v>
      </c>
    </row>
    <row r="2288" customFormat="false" ht="13.8" hidden="false" customHeight="false" outlineLevel="0" collapsed="false">
      <c r="A2288" s="0" t="s">
        <v>4035</v>
      </c>
      <c r="B2288" s="0" t="str">
        <f aca="false">$E$17</f>
        <v>Msc</v>
      </c>
      <c r="G2288" s="0" t="s">
        <v>1014</v>
      </c>
      <c r="H2288" s="0" t="str">
        <f aca="false">VLOOKUP(G2288,A$2:B$5723,2,0)</f>
        <v>Ind</v>
      </c>
    </row>
    <row r="2289" customFormat="false" ht="13.8" hidden="false" customHeight="false" outlineLevel="0" collapsed="false">
      <c r="A2289" s="0" t="s">
        <v>4036</v>
      </c>
      <c r="B2289" s="0" t="str">
        <f aca="false">$E$17</f>
        <v>Msc</v>
      </c>
      <c r="G2289" s="0" t="s">
        <v>4037</v>
      </c>
      <c r="H2289" s="0" t="str">
        <f aca="false">VLOOKUP(G2289,A$2:B$5723,2,0)</f>
        <v>Pet</v>
      </c>
    </row>
    <row r="2290" customFormat="false" ht="13.8" hidden="false" customHeight="false" outlineLevel="0" collapsed="false">
      <c r="A2290" s="0" t="s">
        <v>601</v>
      </c>
      <c r="B2290" s="0" t="str">
        <f aca="false">$E$17</f>
        <v>Msc</v>
      </c>
      <c r="G2290" s="0" t="s">
        <v>3143</v>
      </c>
      <c r="H2290" s="0" t="str">
        <f aca="false">VLOOKUP(G2290,A$2:B$5723,2,0)</f>
        <v>Mine</v>
      </c>
    </row>
    <row r="2291" customFormat="false" ht="13.8" hidden="false" customHeight="false" outlineLevel="0" collapsed="false">
      <c r="A2291" s="0" t="s">
        <v>4038</v>
      </c>
      <c r="B2291" s="0" t="str">
        <f aca="false">$E$17</f>
        <v>Msc</v>
      </c>
      <c r="G2291" s="0" t="s">
        <v>4039</v>
      </c>
      <c r="H2291" s="0" t="str">
        <f aca="false">VLOOKUP(G2291,A$2:B$5723,2,0)</f>
        <v>Ind</v>
      </c>
    </row>
    <row r="2292" customFormat="false" ht="13.8" hidden="false" customHeight="false" outlineLevel="0" collapsed="false">
      <c r="A2292" s="0" t="s">
        <v>3243</v>
      </c>
      <c r="B2292" s="0" t="str">
        <f aca="false">$E$17</f>
        <v>Msc</v>
      </c>
      <c r="G2292" s="0" t="s">
        <v>4040</v>
      </c>
      <c r="H2292" s="0" t="str">
        <f aca="false">VLOOKUP(G2292,A$2:B$5723,2,0)</f>
        <v>Ind</v>
      </c>
    </row>
    <row r="2293" customFormat="false" ht="13.8" hidden="false" customHeight="false" outlineLevel="0" collapsed="false">
      <c r="A2293" s="0" t="s">
        <v>575</v>
      </c>
      <c r="B2293" s="0" t="str">
        <f aca="false">$E$17</f>
        <v>Msc</v>
      </c>
      <c r="G2293" s="0" t="s">
        <v>4041</v>
      </c>
      <c r="H2293" s="0" t="str">
        <f aca="false">VLOOKUP(G2293,A$2:B$5723,2,0)</f>
        <v>Ind</v>
      </c>
    </row>
    <row r="2294" customFormat="false" ht="13.8" hidden="false" customHeight="false" outlineLevel="0" collapsed="false">
      <c r="A2294" s="0" t="s">
        <v>4042</v>
      </c>
      <c r="B2294" s="0" t="str">
        <f aca="false">$E$17</f>
        <v>Msc</v>
      </c>
      <c r="G2294" s="0" t="s">
        <v>4043</v>
      </c>
      <c r="H2294" s="0" t="str">
        <f aca="false">VLOOKUP(G2294,A$2:B$5723,2,0)</f>
        <v>Msc</v>
      </c>
    </row>
    <row r="2295" customFormat="false" ht="13.8" hidden="false" customHeight="false" outlineLevel="0" collapsed="false">
      <c r="A2295" s="0" t="s">
        <v>827</v>
      </c>
      <c r="B2295" s="0" t="str">
        <f aca="false">$E$17</f>
        <v>Msc</v>
      </c>
      <c r="G2295" s="0" t="s">
        <v>4044</v>
      </c>
      <c r="H2295" s="0" t="str">
        <f aca="false">VLOOKUP(G2295,A$2:B$5723,2,0)</f>
        <v>Pet</v>
      </c>
    </row>
    <row r="2296" customFormat="false" ht="13.8" hidden="false" customHeight="false" outlineLevel="0" collapsed="false">
      <c r="A2296" s="0" t="s">
        <v>4045</v>
      </c>
      <c r="B2296" s="0" t="str">
        <f aca="false">$E$17</f>
        <v>Msc</v>
      </c>
      <c r="G2296" s="0" t="s">
        <v>2092</v>
      </c>
      <c r="H2296" s="0" t="str">
        <f aca="false">VLOOKUP(G2296,A$2:B$5723,2,0)</f>
        <v>Solv.</v>
      </c>
    </row>
    <row r="2297" customFormat="false" ht="13.8" hidden="false" customHeight="false" outlineLevel="0" collapsed="false">
      <c r="A2297" s="0" t="s">
        <v>1390</v>
      </c>
      <c r="B2297" s="0" t="str">
        <f aca="false">$E$17</f>
        <v>Msc</v>
      </c>
      <c r="G2297" s="0" t="s">
        <v>945</v>
      </c>
      <c r="H2297" s="0" t="str">
        <f aca="false">VLOOKUP(G2297,A$2:B$5723,2,0)</f>
        <v>Ind</v>
      </c>
    </row>
    <row r="2298" customFormat="false" ht="13.8" hidden="false" customHeight="false" outlineLevel="0" collapsed="false">
      <c r="A2298" s="0" t="s">
        <v>3536</v>
      </c>
      <c r="B2298" s="0" t="str">
        <f aca="false">$E$17</f>
        <v>Msc</v>
      </c>
      <c r="G2298" s="0" t="s">
        <v>3556</v>
      </c>
      <c r="H2298" s="0" t="str">
        <f aca="false">VLOOKUP(G2298,A$2:B$5723,2,0)</f>
        <v>Msc</v>
      </c>
    </row>
    <row r="2299" customFormat="false" ht="13.8" hidden="false" customHeight="false" outlineLevel="0" collapsed="false">
      <c r="A2299" s="0" t="s">
        <v>3633</v>
      </c>
      <c r="B2299" s="0" t="str">
        <f aca="false">$E$17</f>
        <v>Msc</v>
      </c>
      <c r="G2299" s="0" t="s">
        <v>4046</v>
      </c>
      <c r="H2299" s="0" t="str">
        <f aca="false">VLOOKUP(G2299,A$2:B$5723,2,0)</f>
        <v>Msc</v>
      </c>
    </row>
    <row r="2300" customFormat="false" ht="13.8" hidden="false" customHeight="false" outlineLevel="0" collapsed="false">
      <c r="A2300" s="0" t="s">
        <v>4047</v>
      </c>
      <c r="B2300" s="0" t="str">
        <f aca="false">$E$17</f>
        <v>Msc</v>
      </c>
      <c r="G2300" s="0" t="s">
        <v>3690</v>
      </c>
      <c r="H2300" s="0" t="str">
        <f aca="false">VLOOKUP(G2300,A$2:B$5723,2,0)</f>
        <v>Msc</v>
      </c>
    </row>
    <row r="2301" customFormat="false" ht="13.8" hidden="false" customHeight="false" outlineLevel="0" collapsed="false">
      <c r="A2301" s="0" t="s">
        <v>2643</v>
      </c>
      <c r="B2301" s="0" t="str">
        <f aca="false">$E$17</f>
        <v>Msc</v>
      </c>
      <c r="G2301" s="0" t="s">
        <v>2800</v>
      </c>
      <c r="H2301" s="0" t="str">
        <f aca="false">VLOOKUP(G2301,A$2:B$5723,2,0)</f>
        <v>Ind</v>
      </c>
    </row>
    <row r="2302" customFormat="false" ht="13.8" hidden="false" customHeight="false" outlineLevel="0" collapsed="false">
      <c r="A2302" s="0" t="s">
        <v>4048</v>
      </c>
      <c r="B2302" s="0" t="str">
        <f aca="false">$E$17</f>
        <v>Msc</v>
      </c>
      <c r="G2302" s="0" t="s">
        <v>4049</v>
      </c>
      <c r="H2302" s="0" t="str">
        <f aca="false">VLOOKUP(G2302,A$2:B$5723,2,0)</f>
        <v>Const</v>
      </c>
    </row>
    <row r="2303" customFormat="false" ht="13.8" hidden="false" customHeight="false" outlineLevel="0" collapsed="false">
      <c r="A2303" s="0" t="s">
        <v>1513</v>
      </c>
      <c r="B2303" s="0" t="str">
        <f aca="false">$E$17</f>
        <v>Msc</v>
      </c>
      <c r="G2303" s="0" t="s">
        <v>4050</v>
      </c>
      <c r="H2303" s="0" t="str">
        <f aca="false">VLOOKUP(G2303,A$2:B$5723,2,0)</f>
        <v>Waste</v>
      </c>
    </row>
    <row r="2304" customFormat="false" ht="13.8" hidden="false" customHeight="false" outlineLevel="0" collapsed="false">
      <c r="A2304" s="0" t="s">
        <v>2312</v>
      </c>
      <c r="B2304" s="0" t="str">
        <f aca="false">$E$17</f>
        <v>Msc</v>
      </c>
      <c r="G2304" s="0" t="s">
        <v>4051</v>
      </c>
      <c r="H2304" s="0" t="str">
        <f aca="false">VLOOKUP(G2304,A$2:B$5723,2,0)</f>
        <v>Ind</v>
      </c>
    </row>
    <row r="2305" customFormat="false" ht="13.8" hidden="false" customHeight="false" outlineLevel="0" collapsed="false">
      <c r="A2305" s="0" t="s">
        <v>4052</v>
      </c>
      <c r="B2305" s="0" t="str">
        <f aca="false">$E$17</f>
        <v>Msc</v>
      </c>
      <c r="G2305" s="0" t="s">
        <v>4053</v>
      </c>
      <c r="H2305" s="0" t="str">
        <f aca="false">VLOOKUP(G2305,A$2:B$5723,2,0)</f>
        <v>Msc</v>
      </c>
    </row>
    <row r="2306" customFormat="false" ht="13.8" hidden="false" customHeight="false" outlineLevel="0" collapsed="false">
      <c r="A2306" s="0" t="s">
        <v>4054</v>
      </c>
      <c r="B2306" s="0" t="str">
        <f aca="false">$E$17</f>
        <v>Msc</v>
      </c>
      <c r="G2306" s="0" t="s">
        <v>3189</v>
      </c>
      <c r="H2306" s="0" t="str">
        <f aca="false">VLOOKUP(G2306,A$2:B$5723,2,0)</f>
        <v>Mine</v>
      </c>
    </row>
    <row r="2307" customFormat="false" ht="13.8" hidden="false" customHeight="false" outlineLevel="0" collapsed="false">
      <c r="A2307" s="0" t="s">
        <v>2191</v>
      </c>
      <c r="B2307" s="0" t="str">
        <f aca="false">$E$17</f>
        <v>Msc</v>
      </c>
      <c r="G2307" s="0" t="s">
        <v>4055</v>
      </c>
      <c r="H2307" s="0" t="str">
        <f aca="false">VLOOKUP(G2307,A$2:B$5723,2,0)</f>
        <v>Ind</v>
      </c>
    </row>
    <row r="2308" customFormat="false" ht="13.8" hidden="false" customHeight="false" outlineLevel="0" collapsed="false">
      <c r="A2308" s="0" t="s">
        <v>4056</v>
      </c>
      <c r="B2308" s="0" t="str">
        <f aca="false">$E$17</f>
        <v>Msc</v>
      </c>
      <c r="G2308" s="0" t="s">
        <v>4057</v>
      </c>
      <c r="H2308" s="0" t="str">
        <f aca="false">VLOOKUP(G2308,A$2:B$5723,2,0)</f>
        <v>Msc</v>
      </c>
    </row>
    <row r="2309" customFormat="false" ht="13.8" hidden="false" customHeight="false" outlineLevel="0" collapsed="false">
      <c r="A2309" s="0" t="s">
        <v>2793</v>
      </c>
      <c r="B2309" s="0" t="str">
        <f aca="false">$E$17</f>
        <v>Msc</v>
      </c>
      <c r="G2309" s="0" t="s">
        <v>4058</v>
      </c>
      <c r="H2309" s="0" t="str">
        <f aca="false">VLOOKUP(G2309,A$2:B$5723,2,0)</f>
        <v>Msc</v>
      </c>
    </row>
    <row r="2310" customFormat="false" ht="13.8" hidden="false" customHeight="false" outlineLevel="0" collapsed="false">
      <c r="A2310" s="0" t="s">
        <v>4059</v>
      </c>
      <c r="B2310" s="0" t="str">
        <f aca="false">$E$17</f>
        <v>Msc</v>
      </c>
      <c r="G2310" s="0" t="s">
        <v>3286</v>
      </c>
      <c r="H2310" s="0" t="str">
        <f aca="false">VLOOKUP(G2310,A$2:B$5723,2,0)</f>
        <v>Mine</v>
      </c>
    </row>
    <row r="2311" customFormat="false" ht="13.8" hidden="false" customHeight="false" outlineLevel="0" collapsed="false">
      <c r="A2311" s="0" t="s">
        <v>4060</v>
      </c>
      <c r="B2311" s="0" t="str">
        <f aca="false">$E$17</f>
        <v>Msc</v>
      </c>
      <c r="G2311" s="0" t="s">
        <v>4061</v>
      </c>
      <c r="H2311" s="0" t="str">
        <f aca="false">VLOOKUP(G2311,A$2:B$5723,2,0)</f>
        <v>Ind</v>
      </c>
    </row>
    <row r="2312" customFormat="false" ht="13.8" hidden="false" customHeight="false" outlineLevel="0" collapsed="false">
      <c r="A2312" s="0" t="s">
        <v>590</v>
      </c>
      <c r="B2312" s="0" t="str">
        <f aca="false">$E$17</f>
        <v>Msc</v>
      </c>
      <c r="G2312" s="0" t="s">
        <v>4062</v>
      </c>
      <c r="H2312" s="0" t="str">
        <f aca="false">VLOOKUP(G2312,A$2:B$5723,2,0)</f>
        <v>Ind</v>
      </c>
    </row>
    <row r="2313" customFormat="false" ht="13.8" hidden="false" customHeight="false" outlineLevel="0" collapsed="false">
      <c r="A2313" s="0" t="s">
        <v>1858</v>
      </c>
      <c r="B2313" s="0" t="str">
        <f aca="false">$E$17</f>
        <v>Msc</v>
      </c>
      <c r="G2313" s="0" t="s">
        <v>4063</v>
      </c>
      <c r="H2313" s="0" t="str">
        <f aca="false">VLOOKUP(G2313,A$2:B$5723,2,0)</f>
        <v>Ind</v>
      </c>
    </row>
    <row r="2314" customFormat="false" ht="13.8" hidden="false" customHeight="false" outlineLevel="0" collapsed="false">
      <c r="A2314" s="0" t="s">
        <v>4064</v>
      </c>
      <c r="B2314" s="0" t="str">
        <f aca="false">$E$17</f>
        <v>Msc</v>
      </c>
      <c r="G2314" s="0" t="s">
        <v>4065</v>
      </c>
      <c r="H2314" s="0" t="str">
        <f aca="false">VLOOKUP(G2314,A$2:B$5723,2,0)</f>
        <v>Ind</v>
      </c>
    </row>
    <row r="2315" customFormat="false" ht="13.8" hidden="false" customHeight="false" outlineLevel="0" collapsed="false">
      <c r="A2315" s="0" t="s">
        <v>1875</v>
      </c>
      <c r="B2315" s="0" t="str">
        <f aca="false">$E$17</f>
        <v>Msc</v>
      </c>
      <c r="G2315" s="0" t="s">
        <v>4066</v>
      </c>
      <c r="H2315" s="0" t="str">
        <f aca="false">VLOOKUP(G2315,A$2:B$5723,2,0)</f>
        <v>Waste</v>
      </c>
    </row>
    <row r="2316" customFormat="false" ht="13.8" hidden="false" customHeight="false" outlineLevel="0" collapsed="false">
      <c r="A2316" s="0" t="s">
        <v>4067</v>
      </c>
      <c r="B2316" s="0" t="str">
        <f aca="false">$E$17</f>
        <v>Msc</v>
      </c>
      <c r="G2316" s="0" t="s">
        <v>2363</v>
      </c>
      <c r="H2316" s="0" t="str">
        <f aca="false">VLOOKUP(G2316,A$2:B$5723,2,0)</f>
        <v>Ind</v>
      </c>
    </row>
    <row r="2317" customFormat="false" ht="13.8" hidden="false" customHeight="false" outlineLevel="0" collapsed="false">
      <c r="A2317" s="0" t="s">
        <v>4068</v>
      </c>
      <c r="B2317" s="0" t="str">
        <f aca="false">$E$17</f>
        <v>Msc</v>
      </c>
      <c r="G2317" s="0" t="s">
        <v>1770</v>
      </c>
      <c r="H2317" s="0" t="str">
        <f aca="false">VLOOKUP(G2317,A$2:B$5723,2,0)</f>
        <v>Solv.</v>
      </c>
    </row>
    <row r="2318" customFormat="false" ht="13.8" hidden="false" customHeight="false" outlineLevel="0" collapsed="false">
      <c r="A2318" s="0" t="s">
        <v>4069</v>
      </c>
      <c r="B2318" s="0" t="str">
        <f aca="false">$E$17</f>
        <v>Msc</v>
      </c>
      <c r="G2318" s="0" t="s">
        <v>4070</v>
      </c>
      <c r="H2318" s="0" t="str">
        <f aca="false">VLOOKUP(G2318,A$2:B$5723,2,0)</f>
        <v>Ind</v>
      </c>
    </row>
    <row r="2319" customFormat="false" ht="13.8" hidden="false" customHeight="false" outlineLevel="0" collapsed="false">
      <c r="A2319" s="0" t="s">
        <v>2818</v>
      </c>
      <c r="B2319" s="0" t="str">
        <f aca="false">$E$17</f>
        <v>Msc</v>
      </c>
      <c r="G2319" s="0" t="s">
        <v>4071</v>
      </c>
      <c r="H2319" s="0" t="str">
        <f aca="false">VLOOKUP(G2319,A$2:B$5723,2,0)</f>
        <v>Waste</v>
      </c>
    </row>
    <row r="2320" customFormat="false" ht="13.8" hidden="false" customHeight="false" outlineLevel="0" collapsed="false">
      <c r="A2320" s="0" t="s">
        <v>4072</v>
      </c>
      <c r="B2320" s="0" t="str">
        <f aca="false">$E$17</f>
        <v>Msc</v>
      </c>
      <c r="G2320" s="0" t="s">
        <v>4073</v>
      </c>
      <c r="H2320" s="0" t="str">
        <f aca="false">VLOOKUP(G2320,A$2:B$5723,2,0)</f>
        <v>Pet</v>
      </c>
    </row>
    <row r="2321" customFormat="false" ht="13.8" hidden="false" customHeight="false" outlineLevel="0" collapsed="false">
      <c r="A2321" s="0" t="s">
        <v>4074</v>
      </c>
      <c r="B2321" s="0" t="str">
        <f aca="false">$E$17</f>
        <v>Msc</v>
      </c>
      <c r="G2321" s="0" t="s">
        <v>2404</v>
      </c>
      <c r="H2321" s="0" t="str">
        <f aca="false">VLOOKUP(G2321,A$2:B$5723,2,0)</f>
        <v>Ind</v>
      </c>
    </row>
    <row r="2322" customFormat="false" ht="13.8" hidden="false" customHeight="false" outlineLevel="0" collapsed="false">
      <c r="A2322" s="0" t="s">
        <v>4075</v>
      </c>
      <c r="B2322" s="0" t="str">
        <f aca="false">$E$17</f>
        <v>Msc</v>
      </c>
      <c r="G2322" s="0" t="s">
        <v>1807</v>
      </c>
      <c r="H2322" s="0" t="str">
        <f aca="false">VLOOKUP(G2322,A$2:B$5723,2,0)</f>
        <v>Solv.</v>
      </c>
    </row>
    <row r="2323" customFormat="false" ht="13.8" hidden="false" customHeight="false" outlineLevel="0" collapsed="false">
      <c r="A2323" s="0" t="s">
        <v>1919</v>
      </c>
      <c r="B2323" s="0" t="str">
        <f aca="false">$E$17</f>
        <v>Msc</v>
      </c>
      <c r="G2323" s="0" t="s">
        <v>4076</v>
      </c>
      <c r="H2323" s="0" t="str">
        <f aca="false">VLOOKUP(G2323,A$2:B$5723,2,0)</f>
        <v>Msc</v>
      </c>
    </row>
    <row r="2324" customFormat="false" ht="13.8" hidden="false" customHeight="false" outlineLevel="0" collapsed="false">
      <c r="A2324" s="0" t="s">
        <v>524</v>
      </c>
      <c r="B2324" s="0" t="str">
        <f aca="false">$E$17</f>
        <v>Msc</v>
      </c>
      <c r="G2324" s="0" t="s">
        <v>4077</v>
      </c>
      <c r="H2324" s="0" t="str">
        <f aca="false">VLOOKUP(G2324,A$2:B$5723,2,0)</f>
        <v>Off Hwy</v>
      </c>
    </row>
    <row r="2325" customFormat="false" ht="13.8" hidden="false" customHeight="false" outlineLevel="0" collapsed="false">
      <c r="A2325" s="0" t="s">
        <v>2589</v>
      </c>
      <c r="B2325" s="0" t="str">
        <f aca="false">$E$17</f>
        <v>Msc</v>
      </c>
      <c r="G2325" s="0" t="s">
        <v>4078</v>
      </c>
      <c r="H2325" s="0" t="str">
        <f aca="false">VLOOKUP(G2325,A$2:B$5723,2,0)</f>
        <v>Waste</v>
      </c>
    </row>
    <row r="2326" customFormat="false" ht="13.8" hidden="false" customHeight="false" outlineLevel="0" collapsed="false">
      <c r="A2326" s="0" t="s">
        <v>3960</v>
      </c>
      <c r="B2326" s="0" t="str">
        <f aca="false">$E$17</f>
        <v>Msc</v>
      </c>
      <c r="G2326" s="0" t="s">
        <v>4079</v>
      </c>
      <c r="H2326" s="0" t="str">
        <f aca="false">VLOOKUP(G2326,A$2:B$5723,2,0)</f>
        <v>Waste</v>
      </c>
    </row>
    <row r="2327" customFormat="false" ht="13.8" hidden="false" customHeight="false" outlineLevel="0" collapsed="false">
      <c r="A2327" s="0" t="s">
        <v>4080</v>
      </c>
      <c r="B2327" s="0" t="str">
        <f aca="false">$E$17</f>
        <v>Msc</v>
      </c>
      <c r="G2327" s="0" t="s">
        <v>4081</v>
      </c>
      <c r="H2327" s="0" t="str">
        <f aca="false">VLOOKUP(G2327,A$2:B$5723,2,0)</f>
        <v>Waste</v>
      </c>
    </row>
    <row r="2328" customFormat="false" ht="13.8" hidden="false" customHeight="false" outlineLevel="0" collapsed="false">
      <c r="A2328" s="0" t="s">
        <v>2472</v>
      </c>
      <c r="B2328" s="0" t="str">
        <f aca="false">$E$17</f>
        <v>Msc</v>
      </c>
      <c r="G2328" s="0" t="s">
        <v>4082</v>
      </c>
      <c r="H2328" s="0" t="str">
        <f aca="false">VLOOKUP(G2328,A$2:B$5723,2,0)</f>
        <v>Off Hwy</v>
      </c>
    </row>
    <row r="2329" customFormat="false" ht="13.8" hidden="false" customHeight="false" outlineLevel="0" collapsed="false">
      <c r="A2329" s="0" t="s">
        <v>2964</v>
      </c>
      <c r="B2329" s="0" t="str">
        <f aca="false">$E$17</f>
        <v>Msc</v>
      </c>
      <c r="G2329" s="0" t="s">
        <v>1545</v>
      </c>
      <c r="H2329" s="0" t="str">
        <f aca="false">VLOOKUP(G2329,A$2:B$5723,2,0)</f>
        <v>Solv.</v>
      </c>
    </row>
    <row r="2330" customFormat="false" ht="13.8" hidden="false" customHeight="false" outlineLevel="0" collapsed="false">
      <c r="A2330" s="0" t="s">
        <v>4083</v>
      </c>
      <c r="B2330" s="0" t="str">
        <f aca="false">$E$17</f>
        <v>Msc</v>
      </c>
      <c r="G2330" s="0" t="s">
        <v>4084</v>
      </c>
      <c r="H2330" s="0" t="str">
        <f aca="false">VLOOKUP(G2330,A$2:B$5723,2,0)</f>
        <v>Ind</v>
      </c>
    </row>
    <row r="2331" customFormat="false" ht="13.8" hidden="false" customHeight="false" outlineLevel="0" collapsed="false">
      <c r="A2331" s="0" t="s">
        <v>3695</v>
      </c>
      <c r="B2331" s="0" t="str">
        <f aca="false">$E$17</f>
        <v>Msc</v>
      </c>
      <c r="G2331" s="0" t="s">
        <v>3642</v>
      </c>
      <c r="H2331" s="0" t="str">
        <f aca="false">VLOOKUP(G2331,A$2:B$5723,2,0)</f>
        <v>Msc</v>
      </c>
    </row>
    <row r="2332" customFormat="false" ht="13.8" hidden="false" customHeight="false" outlineLevel="0" collapsed="false">
      <c r="A2332" s="0" t="s">
        <v>2139</v>
      </c>
      <c r="B2332" s="0" t="str">
        <f aca="false">$E$17</f>
        <v>Msc</v>
      </c>
      <c r="G2332" s="0" t="s">
        <v>4085</v>
      </c>
      <c r="H2332" s="0" t="str">
        <f aca="false">VLOOKUP(G2332,A$2:B$5723,2,0)</f>
        <v>Waste</v>
      </c>
    </row>
    <row r="2333" customFormat="false" ht="13.8" hidden="false" customHeight="false" outlineLevel="0" collapsed="false">
      <c r="A2333" s="0" t="s">
        <v>1997</v>
      </c>
      <c r="B2333" s="0" t="str">
        <f aca="false">$E$17</f>
        <v>Msc</v>
      </c>
      <c r="G2333" s="0" t="s">
        <v>4086</v>
      </c>
      <c r="H2333" s="0" t="str">
        <f aca="false">VLOOKUP(G2333,A$2:B$5723,2,0)</f>
        <v>Msc</v>
      </c>
    </row>
    <row r="2334" customFormat="false" ht="13.8" hidden="false" customHeight="false" outlineLevel="0" collapsed="false">
      <c r="A2334" s="0" t="s">
        <v>4087</v>
      </c>
      <c r="B2334" s="0" t="str">
        <f aca="false">$E$17</f>
        <v>Msc</v>
      </c>
      <c r="G2334" s="0" t="s">
        <v>4088</v>
      </c>
      <c r="H2334" s="0" t="str">
        <f aca="false">VLOOKUP(G2334,A$2:B$5723,2,0)</f>
        <v>Off Hwy</v>
      </c>
    </row>
    <row r="2335" customFormat="false" ht="13.8" hidden="false" customHeight="false" outlineLevel="0" collapsed="false">
      <c r="A2335" s="0" t="s">
        <v>1538</v>
      </c>
      <c r="B2335" s="0" t="str">
        <f aca="false">$E$17</f>
        <v>Msc</v>
      </c>
      <c r="G2335" s="0" t="s">
        <v>3759</v>
      </c>
      <c r="H2335" s="0" t="str">
        <f aca="false">VLOOKUP(G2335,A$2:B$5723,2,0)</f>
        <v>Msc</v>
      </c>
    </row>
    <row r="2336" customFormat="false" ht="13.8" hidden="false" customHeight="false" outlineLevel="0" collapsed="false">
      <c r="A2336" s="0" t="s">
        <v>3574</v>
      </c>
      <c r="B2336" s="0" t="str">
        <f aca="false">$E$17</f>
        <v>Msc</v>
      </c>
      <c r="G2336" s="0" t="s">
        <v>4089</v>
      </c>
      <c r="H2336" s="0" t="str">
        <f aca="false">VLOOKUP(G2336,A$2:B$5723,2,0)</f>
        <v>Ind</v>
      </c>
    </row>
    <row r="2337" customFormat="false" ht="13.8" hidden="false" customHeight="false" outlineLevel="0" collapsed="false">
      <c r="A2337" s="0" t="s">
        <v>3790</v>
      </c>
      <c r="B2337" s="0" t="str">
        <f aca="false">$E$17</f>
        <v>Msc</v>
      </c>
      <c r="G2337" s="0" t="s">
        <v>3890</v>
      </c>
      <c r="H2337" s="0" t="str">
        <f aca="false">VLOOKUP(G2337,A$2:B$5723,2,0)</f>
        <v>Msc</v>
      </c>
    </row>
    <row r="2338" customFormat="false" ht="13.8" hidden="false" customHeight="false" outlineLevel="0" collapsed="false">
      <c r="A2338" s="0" t="s">
        <v>3353</v>
      </c>
      <c r="B2338" s="0" t="str">
        <f aca="false">$E$17</f>
        <v>Msc</v>
      </c>
      <c r="G2338" s="0" t="s">
        <v>1377</v>
      </c>
      <c r="H2338" s="0" t="str">
        <f aca="false">VLOOKUP(G2338,A$2:B$5723,2,0)</f>
        <v>Ind</v>
      </c>
    </row>
    <row r="2339" customFormat="false" ht="13.8" hidden="false" customHeight="false" outlineLevel="0" collapsed="false">
      <c r="A2339" s="0" t="s">
        <v>3939</v>
      </c>
      <c r="B2339" s="0" t="str">
        <f aca="false">$E$17</f>
        <v>Msc</v>
      </c>
      <c r="G2339" s="0" t="s">
        <v>875</v>
      </c>
      <c r="H2339" s="0" t="str">
        <f aca="false">VLOOKUP(G2339,A$2:B$5723,2,0)</f>
        <v>Ind</v>
      </c>
    </row>
    <row r="2340" customFormat="false" ht="13.8" hidden="false" customHeight="false" outlineLevel="0" collapsed="false">
      <c r="A2340" s="0" t="s">
        <v>4090</v>
      </c>
      <c r="B2340" s="0" t="str">
        <f aca="false">$E$17</f>
        <v>Msc</v>
      </c>
      <c r="G2340" s="0" t="s">
        <v>918</v>
      </c>
      <c r="H2340" s="0" t="str">
        <f aca="false">VLOOKUP(G2340,A$2:B$5723,2,0)</f>
        <v>Ind</v>
      </c>
    </row>
    <row r="2341" customFormat="false" ht="13.8" hidden="false" customHeight="false" outlineLevel="0" collapsed="false">
      <c r="A2341" s="0" t="s">
        <v>4091</v>
      </c>
      <c r="B2341" s="0" t="str">
        <f aca="false">$E$17</f>
        <v>Msc</v>
      </c>
      <c r="G2341" s="0" t="s">
        <v>3591</v>
      </c>
      <c r="H2341" s="0" t="str">
        <f aca="false">VLOOKUP(G2341,A$2:B$5723,2,0)</f>
        <v>Msc</v>
      </c>
    </row>
    <row r="2342" customFormat="false" ht="13.8" hidden="false" customHeight="false" outlineLevel="0" collapsed="false">
      <c r="A2342" s="0" t="s">
        <v>4092</v>
      </c>
      <c r="B2342" s="0" t="str">
        <f aca="false">$E$17</f>
        <v>Msc</v>
      </c>
      <c r="G2342" s="0" t="s">
        <v>2235</v>
      </c>
      <c r="H2342" s="0" t="str">
        <f aca="false">VLOOKUP(G2342,A$2:B$5723,2,0)</f>
        <v>Ind</v>
      </c>
    </row>
    <row r="2343" customFormat="false" ht="13.8" hidden="false" customHeight="false" outlineLevel="0" collapsed="false">
      <c r="A2343" s="0" t="s">
        <v>3630</v>
      </c>
      <c r="B2343" s="0" t="str">
        <f aca="false">$E$17</f>
        <v>Msc</v>
      </c>
      <c r="G2343" s="0" t="s">
        <v>4093</v>
      </c>
      <c r="H2343" s="0" t="str">
        <f aca="false">VLOOKUP(G2343,A$2:B$5723,2,0)</f>
        <v>Ind</v>
      </c>
    </row>
    <row r="2344" customFormat="false" ht="13.8" hidden="false" customHeight="false" outlineLevel="0" collapsed="false">
      <c r="A2344" s="0" t="s">
        <v>4094</v>
      </c>
      <c r="B2344" s="0" t="str">
        <f aca="false">$E$17</f>
        <v>Msc</v>
      </c>
      <c r="G2344" s="0" t="s">
        <v>2489</v>
      </c>
      <c r="H2344" s="0" t="str">
        <f aca="false">VLOOKUP(G2344,A$2:B$5723,2,0)</f>
        <v>Ind</v>
      </c>
    </row>
    <row r="2345" customFormat="false" ht="13.8" hidden="false" customHeight="false" outlineLevel="0" collapsed="false">
      <c r="A2345" s="0" t="s">
        <v>4095</v>
      </c>
      <c r="B2345" s="0" t="str">
        <f aca="false">$E$17</f>
        <v>Msc</v>
      </c>
      <c r="G2345" s="0" t="s">
        <v>838</v>
      </c>
      <c r="H2345" s="0" t="str">
        <f aca="false">VLOOKUP(G2345,A$2:B$5723,2,0)</f>
        <v>Ind</v>
      </c>
    </row>
    <row r="2346" customFormat="false" ht="13.8" hidden="false" customHeight="false" outlineLevel="0" collapsed="false">
      <c r="A2346" s="0" t="s">
        <v>1716</v>
      </c>
      <c r="B2346" s="0" t="str">
        <f aca="false">$E$17</f>
        <v>Msc</v>
      </c>
      <c r="G2346" s="0" t="s">
        <v>4096</v>
      </c>
      <c r="H2346" s="0" t="str">
        <f aca="false">VLOOKUP(G2346,A$2:B$5723,2,0)</f>
        <v>Msc</v>
      </c>
    </row>
    <row r="2347" customFormat="false" ht="13.8" hidden="false" customHeight="false" outlineLevel="0" collapsed="false">
      <c r="A2347" s="0" t="s">
        <v>2984</v>
      </c>
      <c r="B2347" s="0" t="str">
        <f aca="false">$E$17</f>
        <v>Msc</v>
      </c>
      <c r="G2347" s="0" t="s">
        <v>3933</v>
      </c>
      <c r="H2347" s="0" t="str">
        <f aca="false">VLOOKUP(G2347,A$2:B$5723,2,0)</f>
        <v>Msc</v>
      </c>
    </row>
    <row r="2348" customFormat="false" ht="13.8" hidden="false" customHeight="false" outlineLevel="0" collapsed="false">
      <c r="A2348" s="0" t="s">
        <v>4097</v>
      </c>
      <c r="B2348" s="0" t="str">
        <f aca="false">$E$17</f>
        <v>Msc</v>
      </c>
      <c r="G2348" s="0" t="s">
        <v>4098</v>
      </c>
      <c r="H2348" s="0" t="str">
        <f aca="false">VLOOKUP(G2348,A$2:B$5723,2,0)</f>
        <v>Ind</v>
      </c>
    </row>
    <row r="2349" customFormat="false" ht="13.8" hidden="false" customHeight="false" outlineLevel="0" collapsed="false">
      <c r="A2349" s="0" t="s">
        <v>4099</v>
      </c>
      <c r="B2349" s="0" t="str">
        <f aca="false">$E$17</f>
        <v>Msc</v>
      </c>
      <c r="G2349" s="0" t="s">
        <v>4100</v>
      </c>
      <c r="H2349" s="0" t="str">
        <f aca="false">VLOOKUP(G2349,A$2:B$5723,2,0)</f>
        <v>Msc</v>
      </c>
    </row>
    <row r="2350" customFormat="false" ht="13.8" hidden="false" customHeight="false" outlineLevel="0" collapsed="false">
      <c r="A2350" s="0" t="s">
        <v>2960</v>
      </c>
      <c r="B2350" s="0" t="str">
        <f aca="false">$E$17</f>
        <v>Msc</v>
      </c>
      <c r="G2350" s="0" t="s">
        <v>4101</v>
      </c>
      <c r="H2350" s="0" t="str">
        <f aca="false">VLOOKUP(G2350,A$2:B$5723,2,0)</f>
        <v>Off Hwy</v>
      </c>
    </row>
    <row r="2351" customFormat="false" ht="13.8" hidden="false" customHeight="false" outlineLevel="0" collapsed="false">
      <c r="A2351" s="0" t="s">
        <v>1850</v>
      </c>
      <c r="B2351" s="0" t="str">
        <f aca="false">$E$17</f>
        <v>Msc</v>
      </c>
      <c r="G2351" s="0" t="s">
        <v>4102</v>
      </c>
      <c r="H2351" s="0" t="str">
        <f aca="false">VLOOKUP(G2351,A$2:B$5723,2,0)</f>
        <v>Msc</v>
      </c>
    </row>
    <row r="2352" customFormat="false" ht="13.8" hidden="false" customHeight="false" outlineLevel="0" collapsed="false">
      <c r="A2352" s="0" t="s">
        <v>4096</v>
      </c>
      <c r="B2352" s="0" t="str">
        <f aca="false">$E$17</f>
        <v>Msc</v>
      </c>
      <c r="G2352" s="0" t="s">
        <v>4103</v>
      </c>
      <c r="H2352" s="0" t="str">
        <f aca="false">VLOOKUP(G2352,A$2:B$5723,2,0)</f>
        <v>Msc</v>
      </c>
    </row>
    <row r="2353" customFormat="false" ht="13.8" hidden="false" customHeight="false" outlineLevel="0" collapsed="false">
      <c r="A2353" s="0" t="s">
        <v>4104</v>
      </c>
      <c r="B2353" s="0" t="str">
        <f aca="false">$E$17</f>
        <v>Msc</v>
      </c>
      <c r="G2353" s="0" t="s">
        <v>4105</v>
      </c>
      <c r="H2353" s="0" t="str">
        <f aca="false">VLOOKUP(G2353,A$2:B$5723,2,0)</f>
        <v>Ind</v>
      </c>
    </row>
    <row r="2354" customFormat="false" ht="13.8" hidden="false" customHeight="false" outlineLevel="0" collapsed="false">
      <c r="A2354" s="0" t="s">
        <v>3154</v>
      </c>
      <c r="B2354" s="0" t="str">
        <f aca="false">$E$17</f>
        <v>Msc</v>
      </c>
      <c r="G2354" s="0" t="s">
        <v>4106</v>
      </c>
      <c r="H2354" s="0" t="str">
        <f aca="false">VLOOKUP(G2354,A$2:B$5723,2,0)</f>
        <v>Ind</v>
      </c>
    </row>
    <row r="2355" customFormat="false" ht="13.8" hidden="false" customHeight="false" outlineLevel="0" collapsed="false">
      <c r="A2355" s="0" t="s">
        <v>780</v>
      </c>
      <c r="B2355" s="0" t="str">
        <f aca="false">$E$17</f>
        <v>Msc</v>
      </c>
      <c r="G2355" s="0" t="s">
        <v>4107</v>
      </c>
      <c r="H2355" s="0" t="str">
        <f aca="false">VLOOKUP(G2355,A$2:B$5723,2,0)</f>
        <v>Pet</v>
      </c>
    </row>
    <row r="2356" customFormat="false" ht="13.8" hidden="false" customHeight="false" outlineLevel="0" collapsed="false">
      <c r="A2356" s="0" t="s">
        <v>4108</v>
      </c>
      <c r="B2356" s="0" t="str">
        <f aca="false">$E$17</f>
        <v>Msc</v>
      </c>
      <c r="G2356" s="0" t="s">
        <v>3966</v>
      </c>
      <c r="H2356" s="0" t="str">
        <f aca="false">VLOOKUP(G2356,A$2:B$5723,2,0)</f>
        <v>Msc</v>
      </c>
    </row>
    <row r="2357" customFormat="false" ht="13.8" hidden="false" customHeight="false" outlineLevel="0" collapsed="false">
      <c r="A2357" s="0" t="s">
        <v>1487</v>
      </c>
      <c r="B2357" s="0" t="str">
        <f aca="false">$E$17</f>
        <v>Msc</v>
      </c>
      <c r="G2357" s="0" t="s">
        <v>787</v>
      </c>
      <c r="H2357" s="0" t="str">
        <f aca="false">VLOOKUP(G2357,A$2:B$5723,2,0)</f>
        <v>Elec</v>
      </c>
    </row>
    <row r="2358" customFormat="false" ht="13.8" hidden="false" customHeight="false" outlineLevel="0" collapsed="false">
      <c r="A2358" s="0" t="s">
        <v>3355</v>
      </c>
      <c r="B2358" s="0" t="str">
        <f aca="false">$E$17</f>
        <v>Msc</v>
      </c>
      <c r="G2358" s="0" t="s">
        <v>3012</v>
      </c>
      <c r="H2358" s="0" t="str">
        <f aca="false">VLOOKUP(G2358,A$2:B$5723,2,0)</f>
        <v>Mine</v>
      </c>
    </row>
    <row r="2359" customFormat="false" ht="13.8" hidden="false" customHeight="false" outlineLevel="0" collapsed="false">
      <c r="A2359" s="0" t="s">
        <v>4109</v>
      </c>
      <c r="B2359" s="0" t="str">
        <f aca="false">$E$17</f>
        <v>Msc</v>
      </c>
      <c r="G2359" s="0" t="s">
        <v>3242</v>
      </c>
      <c r="H2359" s="0" t="str">
        <f aca="false">VLOOKUP(G2359,A$2:B$5723,2,0)</f>
        <v>Mine</v>
      </c>
    </row>
    <row r="2360" customFormat="false" ht="13.8" hidden="false" customHeight="false" outlineLevel="0" collapsed="false">
      <c r="A2360" s="0" t="s">
        <v>2914</v>
      </c>
      <c r="B2360" s="0" t="str">
        <f aca="false">$E$17</f>
        <v>Msc</v>
      </c>
      <c r="G2360" s="0" t="s">
        <v>3110</v>
      </c>
      <c r="H2360" s="0" t="str">
        <f aca="false">VLOOKUP(G2360,A$2:B$5723,2,0)</f>
        <v>Mine</v>
      </c>
    </row>
    <row r="2361" customFormat="false" ht="13.8" hidden="false" customHeight="false" outlineLevel="0" collapsed="false">
      <c r="A2361" s="0" t="s">
        <v>1829</v>
      </c>
      <c r="B2361" s="0" t="str">
        <f aca="false">$E$17</f>
        <v>Msc</v>
      </c>
      <c r="G2361" s="0" t="s">
        <v>4110</v>
      </c>
      <c r="H2361" s="0" t="str">
        <f aca="false">VLOOKUP(G2361,A$2:B$5723,2,0)</f>
        <v>Ind</v>
      </c>
    </row>
    <row r="2362" customFormat="false" ht="13.8" hidden="false" customHeight="false" outlineLevel="0" collapsed="false">
      <c r="A2362" s="0" t="s">
        <v>4111</v>
      </c>
      <c r="B2362" s="0" t="str">
        <f aca="false">$E$17</f>
        <v>Msc</v>
      </c>
      <c r="G2362" s="0" t="s">
        <v>4112</v>
      </c>
      <c r="H2362" s="0" t="str">
        <f aca="false">VLOOKUP(G2362,A$2:B$5723,2,0)</f>
        <v>Pet</v>
      </c>
    </row>
    <row r="2363" customFormat="false" ht="13.8" hidden="false" customHeight="false" outlineLevel="0" collapsed="false">
      <c r="A2363" s="0" t="s">
        <v>4113</v>
      </c>
      <c r="B2363" s="0" t="str">
        <f aca="false">$E$17</f>
        <v>Msc</v>
      </c>
      <c r="G2363" s="0" t="s">
        <v>3895</v>
      </c>
      <c r="H2363" s="0" t="str">
        <f aca="false">VLOOKUP(G2363,A$2:B$5723,2,0)</f>
        <v>Msc</v>
      </c>
    </row>
    <row r="2364" customFormat="false" ht="13.8" hidden="false" customHeight="false" outlineLevel="0" collapsed="false">
      <c r="A2364" s="0" t="s">
        <v>2416</v>
      </c>
      <c r="B2364" s="0" t="str">
        <f aca="false">$E$17</f>
        <v>Msc</v>
      </c>
      <c r="G2364" s="0" t="s">
        <v>1828</v>
      </c>
      <c r="H2364" s="0" t="str">
        <f aca="false">VLOOKUP(G2364,A$2:B$5723,2,0)</f>
        <v>Solv.</v>
      </c>
    </row>
    <row r="2365" customFormat="false" ht="13.8" hidden="false" customHeight="false" outlineLevel="0" collapsed="false">
      <c r="A2365" s="0" t="s">
        <v>3442</v>
      </c>
      <c r="B2365" s="0" t="str">
        <f aca="false">$E$17</f>
        <v>Msc</v>
      </c>
      <c r="G2365" s="0" t="s">
        <v>1941</v>
      </c>
      <c r="H2365" s="0" t="str">
        <f aca="false">VLOOKUP(G2365,A$2:B$5723,2,0)</f>
        <v>Solv.</v>
      </c>
    </row>
    <row r="2366" customFormat="false" ht="13.8" hidden="false" customHeight="false" outlineLevel="0" collapsed="false">
      <c r="A2366" s="0" t="s">
        <v>4114</v>
      </c>
      <c r="B2366" s="0" t="str">
        <f aca="false">$E$17</f>
        <v>Msc</v>
      </c>
      <c r="G2366" s="0" t="s">
        <v>3354</v>
      </c>
      <c r="H2366" s="0" t="str">
        <f aca="false">VLOOKUP(G2366,A$2:B$5723,2,0)</f>
        <v>Mine</v>
      </c>
    </row>
    <row r="2367" customFormat="false" ht="13.8" hidden="false" customHeight="false" outlineLevel="0" collapsed="false">
      <c r="A2367" s="0" t="s">
        <v>1187</v>
      </c>
      <c r="B2367" s="0" t="str">
        <f aca="false">$E$17</f>
        <v>Msc</v>
      </c>
      <c r="G2367" s="0" t="s">
        <v>4115</v>
      </c>
      <c r="H2367" s="0" t="str">
        <f aca="false">VLOOKUP(G2367,A$2:B$5723,2,0)</f>
        <v>H.Hwy</v>
      </c>
    </row>
    <row r="2368" customFormat="false" ht="13.8" hidden="false" customHeight="false" outlineLevel="0" collapsed="false">
      <c r="A2368" s="0" t="s">
        <v>564</v>
      </c>
      <c r="B2368" s="0" t="str">
        <f aca="false">$E$17</f>
        <v>Msc</v>
      </c>
      <c r="G2368" s="0" t="s">
        <v>1768</v>
      </c>
      <c r="H2368" s="0" t="str">
        <f aca="false">VLOOKUP(G2368,A$2:B$5723,2,0)</f>
        <v>Solv.</v>
      </c>
    </row>
    <row r="2369" customFormat="false" ht="13.8" hidden="false" customHeight="false" outlineLevel="0" collapsed="false">
      <c r="A2369" s="0" t="s">
        <v>4116</v>
      </c>
      <c r="B2369" s="0" t="str">
        <f aca="false">$E$17</f>
        <v>Msc</v>
      </c>
      <c r="G2369" s="0" t="s">
        <v>1624</v>
      </c>
      <c r="H2369" s="0" t="str">
        <f aca="false">VLOOKUP(G2369,A$2:B$5723,2,0)</f>
        <v>Solv.</v>
      </c>
    </row>
    <row r="2370" customFormat="false" ht="13.8" hidden="false" customHeight="false" outlineLevel="0" collapsed="false">
      <c r="A2370" s="0" t="s">
        <v>4117</v>
      </c>
      <c r="B2370" s="0" t="str">
        <f aca="false">$E$17</f>
        <v>Msc</v>
      </c>
      <c r="G2370" s="0" t="s">
        <v>1720</v>
      </c>
      <c r="H2370" s="0" t="str">
        <f aca="false">VLOOKUP(G2370,A$2:B$5723,2,0)</f>
        <v>Solv.</v>
      </c>
    </row>
    <row r="2371" customFormat="false" ht="13.8" hidden="false" customHeight="false" outlineLevel="0" collapsed="false">
      <c r="A2371" s="0" t="s">
        <v>3857</v>
      </c>
      <c r="B2371" s="0" t="str">
        <f aca="false">$E$17</f>
        <v>Msc</v>
      </c>
      <c r="G2371" s="0" t="s">
        <v>4118</v>
      </c>
      <c r="H2371" s="0" t="str">
        <f aca="false">VLOOKUP(G2371,A$2:B$5723,2,0)</f>
        <v>Ind</v>
      </c>
    </row>
    <row r="2372" customFormat="false" ht="13.8" hidden="false" customHeight="false" outlineLevel="0" collapsed="false">
      <c r="A2372" s="0" t="s">
        <v>4119</v>
      </c>
      <c r="B2372" s="0" t="str">
        <f aca="false">$E$17</f>
        <v>Msc</v>
      </c>
      <c r="G2372" s="0" t="s">
        <v>4120</v>
      </c>
      <c r="H2372" s="0" t="str">
        <f aca="false">VLOOKUP(G2372,A$2:B$5723,2,0)</f>
        <v>Ind</v>
      </c>
    </row>
    <row r="2373" customFormat="false" ht="13.8" hidden="false" customHeight="false" outlineLevel="0" collapsed="false">
      <c r="A2373" s="0" t="s">
        <v>1418</v>
      </c>
      <c r="B2373" s="0" t="str">
        <f aca="false">$E$17</f>
        <v>Msc</v>
      </c>
      <c r="G2373" s="0" t="s">
        <v>4121</v>
      </c>
      <c r="H2373" s="0" t="str">
        <f aca="false">VLOOKUP(G2373,A$2:B$5723,2,0)</f>
        <v>Waste</v>
      </c>
    </row>
    <row r="2374" customFormat="false" ht="13.8" hidden="false" customHeight="false" outlineLevel="0" collapsed="false">
      <c r="A2374" s="0" t="s">
        <v>2234</v>
      </c>
      <c r="B2374" s="0" t="str">
        <f aca="false">$E$17</f>
        <v>Msc</v>
      </c>
      <c r="G2374" s="0" t="s">
        <v>4122</v>
      </c>
      <c r="H2374" s="0" t="str">
        <f aca="false">VLOOKUP(G2374,A$2:B$5723,2,0)</f>
        <v>Msc</v>
      </c>
    </row>
    <row r="2375" customFormat="false" ht="13.8" hidden="false" customHeight="false" outlineLevel="0" collapsed="false">
      <c r="A2375" s="0" t="s">
        <v>4123</v>
      </c>
      <c r="B2375" s="0" t="str">
        <f aca="false">$E$17</f>
        <v>Msc</v>
      </c>
      <c r="G2375" s="0" t="s">
        <v>2286</v>
      </c>
      <c r="H2375" s="0" t="str">
        <f aca="false">VLOOKUP(G2375,A$2:B$5723,2,0)</f>
        <v>Ind</v>
      </c>
    </row>
    <row r="2376" customFormat="false" ht="13.8" hidden="false" customHeight="false" outlineLevel="0" collapsed="false">
      <c r="A2376" s="0" t="s">
        <v>4124</v>
      </c>
      <c r="B2376" s="0" t="str">
        <f aca="false">$E$17</f>
        <v>Msc</v>
      </c>
      <c r="G2376" s="0" t="s">
        <v>4125</v>
      </c>
      <c r="H2376" s="0" t="str">
        <f aca="false">VLOOKUP(G2376,A$2:B$5723,2,0)</f>
        <v>Ind</v>
      </c>
    </row>
    <row r="2377" customFormat="false" ht="13.8" hidden="false" customHeight="false" outlineLevel="0" collapsed="false">
      <c r="A2377" s="0" t="s">
        <v>1670</v>
      </c>
      <c r="B2377" s="0" t="str">
        <f aca="false">$E$17</f>
        <v>Msc</v>
      </c>
      <c r="G2377" s="0" t="s">
        <v>4019</v>
      </c>
      <c r="H2377" s="0" t="str">
        <f aca="false">VLOOKUP(G2377,A$2:B$5723,2,0)</f>
        <v>Msc</v>
      </c>
    </row>
    <row r="2378" customFormat="false" ht="13.8" hidden="false" customHeight="false" outlineLevel="0" collapsed="false">
      <c r="A2378" s="0" t="s">
        <v>4126</v>
      </c>
      <c r="B2378" s="0" t="str">
        <f aca="false">$E$17</f>
        <v>Msc</v>
      </c>
      <c r="G2378" s="0" t="s">
        <v>3812</v>
      </c>
      <c r="H2378" s="0" t="str">
        <f aca="false">VLOOKUP(G2378,A$2:B$5723,2,0)</f>
        <v>Msc</v>
      </c>
    </row>
    <row r="2379" customFormat="false" ht="13.8" hidden="false" customHeight="false" outlineLevel="0" collapsed="false">
      <c r="A2379" s="0" t="s">
        <v>4127</v>
      </c>
      <c r="B2379" s="0" t="str">
        <f aca="false">$E$17</f>
        <v>Msc</v>
      </c>
      <c r="G2379" s="0" t="s">
        <v>4128</v>
      </c>
      <c r="H2379" s="0" t="str">
        <f aca="false">VLOOKUP(G2379,A$2:B$5723,2,0)</f>
        <v>H.Hwy</v>
      </c>
    </row>
    <row r="2380" customFormat="false" ht="13.8" hidden="false" customHeight="false" outlineLevel="0" collapsed="false">
      <c r="A2380" s="0" t="s">
        <v>4129</v>
      </c>
      <c r="B2380" s="0" t="str">
        <f aca="false">$E$17</f>
        <v>Msc</v>
      </c>
      <c r="G2380" s="0" t="s">
        <v>4130</v>
      </c>
      <c r="H2380" s="0" t="str">
        <f aca="false">VLOOKUP(G2380,A$2:B$5723,2,0)</f>
        <v>Msc</v>
      </c>
    </row>
    <row r="2381" customFormat="false" ht="13.8" hidden="false" customHeight="false" outlineLevel="0" collapsed="false">
      <c r="A2381" s="0" t="s">
        <v>2762</v>
      </c>
      <c r="B2381" s="0" t="str">
        <f aca="false">$E$17</f>
        <v>Msc</v>
      </c>
      <c r="G2381" s="0" t="s">
        <v>4131</v>
      </c>
      <c r="H2381" s="0" t="str">
        <f aca="false">VLOOKUP(G2381,A$2:B$5723,2,0)</f>
        <v>Off Hwy</v>
      </c>
    </row>
    <row r="2382" customFormat="false" ht="13.8" hidden="false" customHeight="false" outlineLevel="0" collapsed="false">
      <c r="A2382" s="0" t="s">
        <v>1637</v>
      </c>
      <c r="B2382" s="0" t="str">
        <f aca="false">$E$17</f>
        <v>Msc</v>
      </c>
      <c r="G2382" s="0" t="s">
        <v>2509</v>
      </c>
      <c r="H2382" s="0" t="str">
        <f aca="false">VLOOKUP(G2382,A$2:B$5723,2,0)</f>
        <v>Ind</v>
      </c>
    </row>
    <row r="2383" customFormat="false" ht="13.8" hidden="false" customHeight="false" outlineLevel="0" collapsed="false">
      <c r="A2383" s="0" t="s">
        <v>870</v>
      </c>
      <c r="B2383" s="0" t="str">
        <f aca="false">$E$17</f>
        <v>Msc</v>
      </c>
      <c r="G2383" s="0" t="s">
        <v>2506</v>
      </c>
      <c r="H2383" s="0" t="str">
        <f aca="false">VLOOKUP(G2383,A$2:B$5723,2,0)</f>
        <v>Ind</v>
      </c>
    </row>
    <row r="2384" customFormat="false" ht="13.8" hidden="false" customHeight="false" outlineLevel="0" collapsed="false">
      <c r="A2384" s="0" t="s">
        <v>4132</v>
      </c>
      <c r="B2384" s="0" t="str">
        <f aca="false">$E$17</f>
        <v>Msc</v>
      </c>
      <c r="G2384" s="0" t="s">
        <v>3483</v>
      </c>
      <c r="H2384" s="0" t="str">
        <f aca="false">VLOOKUP(G2384,A$2:B$5723,2,0)</f>
        <v>Msc</v>
      </c>
    </row>
    <row r="2385" customFormat="false" ht="13.8" hidden="false" customHeight="false" outlineLevel="0" collapsed="false">
      <c r="A2385" s="0" t="s">
        <v>2668</v>
      </c>
      <c r="B2385" s="0" t="str">
        <f aca="false">$E$17</f>
        <v>Msc</v>
      </c>
      <c r="G2385" s="0" t="s">
        <v>4133</v>
      </c>
      <c r="H2385" s="0" t="str">
        <f aca="false">VLOOKUP(G2385,A$2:B$5723,2,0)</f>
        <v>Msc</v>
      </c>
    </row>
    <row r="2386" customFormat="false" ht="13.8" hidden="false" customHeight="false" outlineLevel="0" collapsed="false">
      <c r="A2386" s="0" t="s">
        <v>4134</v>
      </c>
      <c r="B2386" s="0" t="str">
        <f aca="false">$E$17</f>
        <v>Msc</v>
      </c>
      <c r="G2386" s="0" t="s">
        <v>4135</v>
      </c>
      <c r="H2386" s="0" t="str">
        <f aca="false">VLOOKUP(G2386,A$2:B$5723,2,0)</f>
        <v>Msc</v>
      </c>
    </row>
    <row r="2387" customFormat="false" ht="13.8" hidden="false" customHeight="false" outlineLevel="0" collapsed="false">
      <c r="A2387" s="0" t="s">
        <v>2345</v>
      </c>
      <c r="B2387" s="0" t="str">
        <f aca="false">$E$17</f>
        <v>Msc</v>
      </c>
      <c r="G2387" s="0" t="s">
        <v>4136</v>
      </c>
      <c r="H2387" s="0" t="str">
        <f aca="false">VLOOKUP(G2387,A$2:B$5723,2,0)</f>
        <v>Ind</v>
      </c>
    </row>
    <row r="2388" customFormat="false" ht="13.8" hidden="false" customHeight="false" outlineLevel="0" collapsed="false">
      <c r="A2388" s="0" t="s">
        <v>2522</v>
      </c>
      <c r="B2388" s="0" t="str">
        <f aca="false">$E$17</f>
        <v>Msc</v>
      </c>
      <c r="G2388" s="0" t="s">
        <v>4137</v>
      </c>
      <c r="H2388" s="0" t="str">
        <f aca="false">VLOOKUP(G2388,A$2:B$5723,2,0)</f>
        <v>Msc</v>
      </c>
    </row>
    <row r="2389" customFormat="false" ht="13.8" hidden="false" customHeight="false" outlineLevel="0" collapsed="false">
      <c r="A2389" s="0" t="s">
        <v>4138</v>
      </c>
      <c r="B2389" s="0" t="str">
        <f aca="false">$E$17</f>
        <v>Msc</v>
      </c>
      <c r="G2389" s="0" t="s">
        <v>4139</v>
      </c>
      <c r="H2389" s="0" t="str">
        <f aca="false">VLOOKUP(G2389,A$2:B$5723,2,0)</f>
        <v>Waste</v>
      </c>
    </row>
    <row r="2390" customFormat="false" ht="13.8" hidden="false" customHeight="false" outlineLevel="0" collapsed="false">
      <c r="A2390" s="0" t="s">
        <v>4103</v>
      </c>
      <c r="B2390" s="0" t="str">
        <f aca="false">$E$17</f>
        <v>Msc</v>
      </c>
      <c r="G2390" s="0" t="s">
        <v>1464</v>
      </c>
      <c r="H2390" s="0" t="str">
        <f aca="false">VLOOKUP(G2390,A$2:B$5723,2,0)</f>
        <v>Solv.</v>
      </c>
    </row>
    <row r="2391" customFormat="false" ht="13.8" hidden="false" customHeight="false" outlineLevel="0" collapsed="false">
      <c r="A2391" s="0" t="s">
        <v>4140</v>
      </c>
      <c r="B2391" s="0" t="str">
        <f aca="false">$E$17</f>
        <v>Msc</v>
      </c>
      <c r="G2391" s="0" t="s">
        <v>4141</v>
      </c>
      <c r="H2391" s="0" t="str">
        <f aca="false">VLOOKUP(G2391,A$2:B$5723,2,0)</f>
        <v>Ind</v>
      </c>
    </row>
    <row r="2392" customFormat="false" ht="13.8" hidden="false" customHeight="false" outlineLevel="0" collapsed="false">
      <c r="A2392" s="0" t="s">
        <v>4142</v>
      </c>
      <c r="B2392" s="0" t="str">
        <f aca="false">$E$17</f>
        <v>Msc</v>
      </c>
      <c r="G2392" s="0" t="s">
        <v>4114</v>
      </c>
      <c r="H2392" s="0" t="str">
        <f aca="false">VLOOKUP(G2392,A$2:B$5723,2,0)</f>
        <v>Msc</v>
      </c>
    </row>
    <row r="2393" customFormat="false" ht="13.8" hidden="false" customHeight="false" outlineLevel="0" collapsed="false">
      <c r="A2393" s="0" t="s">
        <v>4143</v>
      </c>
      <c r="B2393" s="0" t="str">
        <f aca="false">$E$17</f>
        <v>Msc</v>
      </c>
      <c r="G2393" s="0" t="s">
        <v>3835</v>
      </c>
      <c r="H2393" s="0" t="str">
        <f aca="false">VLOOKUP(G2393,A$2:B$5723,2,0)</f>
        <v>Msc</v>
      </c>
    </row>
    <row r="2394" customFormat="false" ht="13.8" hidden="false" customHeight="false" outlineLevel="0" collapsed="false">
      <c r="A2394" s="0" t="s">
        <v>4144</v>
      </c>
      <c r="B2394" s="0" t="str">
        <f aca="false">$E$17</f>
        <v>Msc</v>
      </c>
      <c r="G2394" s="0" t="s">
        <v>3738</v>
      </c>
      <c r="H2394" s="0" t="str">
        <f aca="false">VLOOKUP(G2394,A$2:B$5723,2,0)</f>
        <v>Msc</v>
      </c>
    </row>
    <row r="2395" customFormat="false" ht="13.8" hidden="false" customHeight="false" outlineLevel="0" collapsed="false">
      <c r="A2395" s="0" t="s">
        <v>2719</v>
      </c>
      <c r="B2395" s="0" t="str">
        <f aca="false">$E$17</f>
        <v>Msc</v>
      </c>
      <c r="G2395" s="0" t="s">
        <v>4145</v>
      </c>
      <c r="H2395" s="0" t="str">
        <f aca="false">VLOOKUP(G2395,A$2:B$5723,2,0)</f>
        <v>Waste</v>
      </c>
    </row>
    <row r="2396" customFormat="false" ht="13.8" hidden="false" customHeight="false" outlineLevel="0" collapsed="false">
      <c r="A2396" s="0" t="s">
        <v>4146</v>
      </c>
      <c r="B2396" s="0" t="str">
        <f aca="false">$E$17</f>
        <v>Msc</v>
      </c>
      <c r="G2396" s="0" t="s">
        <v>3315</v>
      </c>
      <c r="H2396" s="0" t="str">
        <f aca="false">VLOOKUP(G2396,A$2:B$5723,2,0)</f>
        <v>Mine</v>
      </c>
    </row>
    <row r="2397" customFormat="false" ht="13.8" hidden="false" customHeight="false" outlineLevel="0" collapsed="false">
      <c r="A2397" s="0" t="s">
        <v>4147</v>
      </c>
      <c r="B2397" s="0" t="str">
        <f aca="false">$E$17</f>
        <v>Msc</v>
      </c>
      <c r="G2397" s="0" t="s">
        <v>3142</v>
      </c>
      <c r="H2397" s="0" t="str">
        <f aca="false">VLOOKUP(G2397,A$2:B$5723,2,0)</f>
        <v>Mine</v>
      </c>
    </row>
    <row r="2398" customFormat="false" ht="13.8" hidden="false" customHeight="false" outlineLevel="0" collapsed="false">
      <c r="A2398" s="0" t="s">
        <v>595</v>
      </c>
      <c r="B2398" s="0" t="str">
        <f aca="false">$E$17</f>
        <v>Msc</v>
      </c>
      <c r="G2398" s="0" t="s">
        <v>4148</v>
      </c>
      <c r="H2398" s="0" t="str">
        <f aca="false">VLOOKUP(G2398,A$2:B$5723,2,0)</f>
        <v>Off Hwy</v>
      </c>
    </row>
    <row r="2399" customFormat="false" ht="13.8" hidden="false" customHeight="false" outlineLevel="0" collapsed="false">
      <c r="A2399" s="0" t="s">
        <v>3539</v>
      </c>
      <c r="B2399" s="0" t="str">
        <f aca="false">$E$17</f>
        <v>Msc</v>
      </c>
      <c r="G2399" s="0" t="s">
        <v>4149</v>
      </c>
      <c r="H2399" s="0" t="str">
        <f aca="false">VLOOKUP(G2399,A$2:B$5723,2,0)</f>
        <v>Waste</v>
      </c>
    </row>
    <row r="2400" customFormat="false" ht="13.8" hidden="false" customHeight="false" outlineLevel="0" collapsed="false">
      <c r="A2400" s="0" t="s">
        <v>1932</v>
      </c>
      <c r="B2400" s="0" t="str">
        <f aca="false">$E$17</f>
        <v>Msc</v>
      </c>
      <c r="G2400" s="0" t="s">
        <v>4150</v>
      </c>
      <c r="H2400" s="0" t="str">
        <f aca="false">VLOOKUP(G2400,A$2:B$5723,2,0)</f>
        <v>Msc</v>
      </c>
    </row>
    <row r="2401" customFormat="false" ht="13.8" hidden="false" customHeight="false" outlineLevel="0" collapsed="false">
      <c r="A2401" s="0" t="s">
        <v>4151</v>
      </c>
      <c r="B2401" s="0" t="str">
        <f aca="false">$E$17</f>
        <v>Msc</v>
      </c>
      <c r="G2401" s="0" t="s">
        <v>4152</v>
      </c>
      <c r="H2401" s="0" t="str">
        <f aca="false">VLOOKUP(G2401,A$2:B$5723,2,0)</f>
        <v>Ind</v>
      </c>
    </row>
    <row r="2402" customFormat="false" ht="13.8" hidden="false" customHeight="false" outlineLevel="0" collapsed="false">
      <c r="A2402" s="0" t="s">
        <v>4153</v>
      </c>
      <c r="B2402" s="0" t="str">
        <f aca="false">$E$17</f>
        <v>Msc</v>
      </c>
      <c r="G2402" s="0" t="s">
        <v>4154</v>
      </c>
      <c r="H2402" s="0" t="str">
        <f aca="false">VLOOKUP(G2402,A$2:B$5723,2,0)</f>
        <v>Ind</v>
      </c>
    </row>
    <row r="2403" customFormat="false" ht="13.8" hidden="false" customHeight="false" outlineLevel="0" collapsed="false">
      <c r="A2403" s="0" t="s">
        <v>4155</v>
      </c>
      <c r="B2403" s="0" t="str">
        <f aca="false">$E$17</f>
        <v>Msc</v>
      </c>
      <c r="G2403" s="0" t="s">
        <v>4156</v>
      </c>
      <c r="H2403" s="0" t="str">
        <f aca="false">VLOOKUP(G2403,A$2:B$5723,2,0)</f>
        <v>Pet</v>
      </c>
    </row>
    <row r="2404" customFormat="false" ht="13.8" hidden="false" customHeight="false" outlineLevel="0" collapsed="false">
      <c r="A2404" s="0" t="s">
        <v>4157</v>
      </c>
      <c r="B2404" s="0" t="str">
        <f aca="false">$E$17</f>
        <v>Msc</v>
      </c>
      <c r="G2404" s="0" t="s">
        <v>4158</v>
      </c>
      <c r="H2404" s="0" t="str">
        <f aca="false">VLOOKUP(G2404,A$2:B$5723,2,0)</f>
        <v>Msc</v>
      </c>
    </row>
    <row r="2405" customFormat="false" ht="13.8" hidden="false" customHeight="false" outlineLevel="0" collapsed="false">
      <c r="A2405" s="0" t="s">
        <v>4159</v>
      </c>
      <c r="B2405" s="0" t="str">
        <f aca="false">$E$17</f>
        <v>Msc</v>
      </c>
      <c r="G2405" s="0" t="s">
        <v>3120</v>
      </c>
      <c r="H2405" s="0" t="str">
        <f aca="false">VLOOKUP(G2405,A$2:B$5723,2,0)</f>
        <v>Mine</v>
      </c>
    </row>
    <row r="2406" customFormat="false" ht="13.8" hidden="false" customHeight="false" outlineLevel="0" collapsed="false">
      <c r="A2406" s="0" t="s">
        <v>2524</v>
      </c>
      <c r="B2406" s="0" t="str">
        <f aca="false">$E$17</f>
        <v>Msc</v>
      </c>
      <c r="G2406" s="0" t="s">
        <v>4160</v>
      </c>
      <c r="H2406" s="0" t="str">
        <f aca="false">VLOOKUP(G2406,A$2:B$5723,2,0)</f>
        <v>Msc</v>
      </c>
    </row>
    <row r="2407" customFormat="false" ht="13.8" hidden="false" customHeight="false" outlineLevel="0" collapsed="false">
      <c r="A2407" s="0" t="s">
        <v>847</v>
      </c>
      <c r="B2407" s="0" t="str">
        <f aca="false">$E$17</f>
        <v>Msc</v>
      </c>
      <c r="G2407" s="0" t="s">
        <v>2851</v>
      </c>
      <c r="H2407" s="0" t="str">
        <f aca="false">VLOOKUP(G2407,A$2:B$5723,2,0)</f>
        <v>Ind</v>
      </c>
    </row>
    <row r="2408" customFormat="false" ht="13.8" hidden="false" customHeight="false" outlineLevel="0" collapsed="false">
      <c r="A2408" s="0" t="s">
        <v>4161</v>
      </c>
      <c r="B2408" s="0" t="str">
        <f aca="false">$E$17</f>
        <v>Msc</v>
      </c>
      <c r="G2408" s="0" t="s">
        <v>4162</v>
      </c>
      <c r="H2408" s="0" t="str">
        <f aca="false">VLOOKUP(G2408,A$2:B$5723,2,0)</f>
        <v>Pet</v>
      </c>
    </row>
    <row r="2409" customFormat="false" ht="13.8" hidden="false" customHeight="false" outlineLevel="0" collapsed="false">
      <c r="A2409" s="0" t="s">
        <v>4163</v>
      </c>
      <c r="B2409" s="0" t="str">
        <f aca="false">$E$17</f>
        <v>Msc</v>
      </c>
      <c r="G2409" s="0" t="s">
        <v>4164</v>
      </c>
      <c r="H2409" s="0" t="str">
        <f aca="false">VLOOKUP(G2409,A$2:B$5723,2,0)</f>
        <v>Waste</v>
      </c>
    </row>
    <row r="2410" customFormat="false" ht="13.8" hidden="false" customHeight="false" outlineLevel="0" collapsed="false">
      <c r="A2410" s="0" t="s">
        <v>4165</v>
      </c>
      <c r="B2410" s="0" t="str">
        <f aca="false">$E$17</f>
        <v>Msc</v>
      </c>
      <c r="G2410" s="0" t="s">
        <v>4166</v>
      </c>
      <c r="H2410" s="0" t="str">
        <f aca="false">VLOOKUP(G2410,A$2:B$5723,2,0)</f>
        <v>Msc</v>
      </c>
    </row>
    <row r="2411" customFormat="false" ht="13.8" hidden="false" customHeight="false" outlineLevel="0" collapsed="false">
      <c r="A2411" s="0" t="s">
        <v>3541</v>
      </c>
      <c r="B2411" s="0" t="str">
        <f aca="false">$E$17</f>
        <v>Msc</v>
      </c>
      <c r="G2411" s="0" t="s">
        <v>4167</v>
      </c>
      <c r="H2411" s="0" t="str">
        <f aca="false">VLOOKUP(G2411,A$2:B$5723,2,0)</f>
        <v>Msc</v>
      </c>
    </row>
    <row r="2412" customFormat="false" ht="13.8" hidden="false" customHeight="false" outlineLevel="0" collapsed="false">
      <c r="A2412" s="0" t="s">
        <v>4168</v>
      </c>
      <c r="B2412" s="0" t="str">
        <f aca="false">$E$17</f>
        <v>Msc</v>
      </c>
      <c r="G2412" s="0" t="s">
        <v>4169</v>
      </c>
      <c r="H2412" s="0" t="str">
        <f aca="false">VLOOKUP(G2412,A$2:B$5723,2,0)</f>
        <v>H.Hwy</v>
      </c>
    </row>
    <row r="2413" customFormat="false" ht="13.8" hidden="false" customHeight="false" outlineLevel="0" collapsed="false">
      <c r="A2413" s="0" t="s">
        <v>4170</v>
      </c>
      <c r="B2413" s="0" t="str">
        <f aca="false">$E$17</f>
        <v>Msc</v>
      </c>
      <c r="G2413" s="0" t="s">
        <v>1424</v>
      </c>
      <c r="H2413" s="0" t="str">
        <f aca="false">VLOOKUP(G2413,A$2:B$5723,2,0)</f>
        <v>Solv.</v>
      </c>
    </row>
    <row r="2414" customFormat="false" ht="13.8" hidden="false" customHeight="false" outlineLevel="0" collapsed="false">
      <c r="A2414" s="0" t="s">
        <v>3320</v>
      </c>
      <c r="B2414" s="0" t="str">
        <f aca="false">$E$17</f>
        <v>Msc</v>
      </c>
      <c r="G2414" s="0" t="s">
        <v>4171</v>
      </c>
      <c r="H2414" s="0" t="str">
        <f aca="false">VLOOKUP(G2414,A$2:B$5723,2,0)</f>
        <v>Msc</v>
      </c>
    </row>
    <row r="2415" customFormat="false" ht="13.8" hidden="false" customHeight="false" outlineLevel="0" collapsed="false">
      <c r="A2415" s="0" t="s">
        <v>3647</v>
      </c>
      <c r="B2415" s="0" t="str">
        <f aca="false">$E$17</f>
        <v>Msc</v>
      </c>
      <c r="G2415" s="0" t="s">
        <v>2581</v>
      </c>
      <c r="H2415" s="0" t="str">
        <f aca="false">VLOOKUP(G2415,A$2:B$5723,2,0)</f>
        <v>Ind</v>
      </c>
    </row>
    <row r="2416" customFormat="false" ht="13.8" hidden="false" customHeight="false" outlineLevel="0" collapsed="false">
      <c r="A2416" s="0" t="s">
        <v>2623</v>
      </c>
      <c r="B2416" s="0" t="str">
        <f aca="false">$E$17</f>
        <v>Msc</v>
      </c>
      <c r="G2416" s="0" t="s">
        <v>4172</v>
      </c>
      <c r="H2416" s="0" t="str">
        <f aca="false">VLOOKUP(G2416,A$2:B$5723,2,0)</f>
        <v>Ind</v>
      </c>
    </row>
    <row r="2417" customFormat="false" ht="13.8" hidden="false" customHeight="false" outlineLevel="0" collapsed="false">
      <c r="A2417" s="0" t="s">
        <v>942</v>
      </c>
      <c r="B2417" s="0" t="str">
        <f aca="false">$E$17</f>
        <v>Msc</v>
      </c>
      <c r="G2417" s="0" t="s">
        <v>3648</v>
      </c>
      <c r="H2417" s="0" t="str">
        <f aca="false">VLOOKUP(G2417,A$2:B$5723,2,0)</f>
        <v>Msc</v>
      </c>
    </row>
    <row r="2418" customFormat="false" ht="13.8" hidden="false" customHeight="false" outlineLevel="0" collapsed="false">
      <c r="A2418" s="0" t="s">
        <v>4173</v>
      </c>
      <c r="B2418" s="0" t="str">
        <f aca="false">$E$17</f>
        <v>Msc</v>
      </c>
      <c r="G2418" s="0" t="s">
        <v>4174</v>
      </c>
      <c r="H2418" s="0" t="str">
        <f aca="false">VLOOKUP(G2418,A$2:B$5723,2,0)</f>
        <v>Waste</v>
      </c>
    </row>
    <row r="2419" customFormat="false" ht="13.8" hidden="false" customHeight="false" outlineLevel="0" collapsed="false">
      <c r="A2419" s="0" t="n">
        <v>2301030000</v>
      </c>
      <c r="B2419" s="0" t="str">
        <f aca="false">$E$17</f>
        <v>Msc</v>
      </c>
      <c r="G2419" s="0" t="s">
        <v>4175</v>
      </c>
      <c r="H2419" s="0" t="str">
        <f aca="false">VLOOKUP(G2419,A$2:B$5723,2,0)</f>
        <v>Msc</v>
      </c>
    </row>
    <row r="2420" customFormat="false" ht="13.8" hidden="false" customHeight="false" outlineLevel="0" collapsed="false">
      <c r="A2420" s="0" t="s">
        <v>4176</v>
      </c>
      <c r="B2420" s="0" t="str">
        <f aca="false">$E$17</f>
        <v>Msc</v>
      </c>
      <c r="G2420" s="0" t="s">
        <v>4177</v>
      </c>
      <c r="H2420" s="0" t="str">
        <f aca="false">VLOOKUP(G2420,A$2:B$5723,2,0)</f>
        <v>Msc</v>
      </c>
    </row>
    <row r="2421" customFormat="false" ht="13.8" hidden="false" customHeight="false" outlineLevel="0" collapsed="false">
      <c r="A2421" s="0" t="s">
        <v>872</v>
      </c>
      <c r="B2421" s="0" t="str">
        <f aca="false">$E$17</f>
        <v>Msc</v>
      </c>
      <c r="G2421" s="0" t="s">
        <v>4178</v>
      </c>
      <c r="H2421" s="0" t="str">
        <f aca="false">VLOOKUP(G2421,A$2:B$5723,2,0)</f>
        <v>Msc</v>
      </c>
    </row>
    <row r="2422" customFormat="false" ht="13.8" hidden="false" customHeight="false" outlineLevel="0" collapsed="false">
      <c r="A2422" s="0" t="s">
        <v>936</v>
      </c>
      <c r="B2422" s="0" t="str">
        <f aca="false">$E$17</f>
        <v>Msc</v>
      </c>
      <c r="G2422" s="0" t="s">
        <v>4179</v>
      </c>
      <c r="H2422" s="0" t="str">
        <f aca="false">VLOOKUP(G2422,A$2:B$5723,2,0)</f>
        <v>Msc</v>
      </c>
    </row>
    <row r="2423" customFormat="false" ht="13.8" hidden="false" customHeight="false" outlineLevel="0" collapsed="false">
      <c r="A2423" s="0" t="s">
        <v>4180</v>
      </c>
      <c r="B2423" s="0" t="str">
        <f aca="false">$E$17</f>
        <v>Msc</v>
      </c>
      <c r="G2423" s="0" t="s">
        <v>1951</v>
      </c>
      <c r="H2423" s="0" t="str">
        <f aca="false">VLOOKUP(G2423,A$2:B$5723,2,0)</f>
        <v>Solv.</v>
      </c>
    </row>
    <row r="2424" customFormat="false" ht="13.8" hidden="false" customHeight="false" outlineLevel="0" collapsed="false">
      <c r="A2424" s="0" t="s">
        <v>4181</v>
      </c>
      <c r="B2424" s="0" t="str">
        <f aca="false">$E$17</f>
        <v>Msc</v>
      </c>
      <c r="G2424" s="0" t="s">
        <v>4182</v>
      </c>
      <c r="H2424" s="0" t="str">
        <f aca="false">VLOOKUP(G2424,A$2:B$5723,2,0)</f>
        <v>Off Hwy</v>
      </c>
    </row>
    <row r="2425" customFormat="false" ht="13.8" hidden="false" customHeight="false" outlineLevel="0" collapsed="false">
      <c r="A2425" s="0" t="s">
        <v>1306</v>
      </c>
      <c r="B2425" s="0" t="str">
        <f aca="false">$E$17</f>
        <v>Msc</v>
      </c>
      <c r="G2425" s="0" t="s">
        <v>2871</v>
      </c>
      <c r="H2425" s="0" t="str">
        <f aca="false">VLOOKUP(G2425,A$2:B$5723,2,0)</f>
        <v>Mine</v>
      </c>
    </row>
    <row r="2426" customFormat="false" ht="13.8" hidden="false" customHeight="false" outlineLevel="0" collapsed="false">
      <c r="A2426" s="0" t="s">
        <v>4183</v>
      </c>
      <c r="B2426" s="0" t="str">
        <f aca="false">$E$17</f>
        <v>Msc</v>
      </c>
      <c r="G2426" s="0" t="s">
        <v>2775</v>
      </c>
      <c r="H2426" s="0" t="str">
        <f aca="false">VLOOKUP(G2426,A$2:B$5723,2,0)</f>
        <v>Ind</v>
      </c>
    </row>
    <row r="2427" customFormat="false" ht="13.8" hidden="false" customHeight="false" outlineLevel="0" collapsed="false">
      <c r="A2427" s="0" t="s">
        <v>4184</v>
      </c>
      <c r="B2427" s="0" t="str">
        <f aca="false">$E$17</f>
        <v>Msc</v>
      </c>
      <c r="G2427" s="0" t="s">
        <v>4185</v>
      </c>
      <c r="H2427" s="0" t="str">
        <f aca="false">VLOOKUP(G2427,A$2:B$5723,2,0)</f>
        <v>Ag</v>
      </c>
    </row>
    <row r="2428" customFormat="false" ht="13.8" hidden="false" customHeight="false" outlineLevel="0" collapsed="false">
      <c r="A2428" s="0" t="s">
        <v>4186</v>
      </c>
      <c r="B2428" s="0" t="str">
        <f aca="false">$E$17</f>
        <v>Msc</v>
      </c>
      <c r="G2428" s="0" t="s">
        <v>4187</v>
      </c>
      <c r="H2428" s="0" t="str">
        <f aca="false">VLOOKUP(G2428,A$2:B$5723,2,0)</f>
        <v>Msc</v>
      </c>
    </row>
    <row r="2429" customFormat="false" ht="13.8" hidden="false" customHeight="false" outlineLevel="0" collapsed="false">
      <c r="A2429" s="0" t="s">
        <v>3610</v>
      </c>
      <c r="B2429" s="0" t="str">
        <f aca="false">$E$17</f>
        <v>Msc</v>
      </c>
      <c r="G2429" s="0" t="s">
        <v>4188</v>
      </c>
      <c r="H2429" s="0" t="str">
        <f aca="false">VLOOKUP(G2429,A$2:B$5723,2,0)</f>
        <v>Ind</v>
      </c>
    </row>
    <row r="2430" customFormat="false" ht="13.8" hidden="false" customHeight="false" outlineLevel="0" collapsed="false">
      <c r="A2430" s="0" t="s">
        <v>2718</v>
      </c>
      <c r="B2430" s="0" t="str">
        <f aca="false">$E$17</f>
        <v>Msc</v>
      </c>
      <c r="G2430" s="0" t="s">
        <v>3698</v>
      </c>
      <c r="H2430" s="0" t="str">
        <f aca="false">VLOOKUP(G2430,A$2:B$5723,2,0)</f>
        <v>Msc</v>
      </c>
    </row>
    <row r="2431" customFormat="false" ht="13.8" hidden="false" customHeight="false" outlineLevel="0" collapsed="false">
      <c r="A2431" s="0" t="s">
        <v>4189</v>
      </c>
      <c r="B2431" s="0" t="str">
        <f aca="false">$E$17</f>
        <v>Msc</v>
      </c>
      <c r="G2431" s="0" t="s">
        <v>3491</v>
      </c>
      <c r="H2431" s="0" t="str">
        <f aca="false">VLOOKUP(G2431,A$2:B$5723,2,0)</f>
        <v>Msc</v>
      </c>
    </row>
    <row r="2432" customFormat="false" ht="13.8" hidden="false" customHeight="false" outlineLevel="0" collapsed="false">
      <c r="A2432" s="0" t="s">
        <v>4190</v>
      </c>
      <c r="B2432" s="0" t="str">
        <f aca="false">$E$17</f>
        <v>Msc</v>
      </c>
      <c r="G2432" s="0" t="s">
        <v>4191</v>
      </c>
      <c r="H2432" s="0" t="str">
        <f aca="false">VLOOKUP(G2432,A$2:B$5723,2,0)</f>
        <v>Waste</v>
      </c>
    </row>
    <row r="2433" customFormat="false" ht="13.8" hidden="false" customHeight="false" outlineLevel="0" collapsed="false">
      <c r="A2433" s="0" t="s">
        <v>4192</v>
      </c>
      <c r="B2433" s="0" t="str">
        <f aca="false">$E$17</f>
        <v>Msc</v>
      </c>
      <c r="G2433" s="0" t="s">
        <v>2516</v>
      </c>
      <c r="H2433" s="0" t="str">
        <f aca="false">VLOOKUP(G2433,A$2:B$5723,2,0)</f>
        <v>Ind</v>
      </c>
    </row>
    <row r="2434" customFormat="false" ht="13.8" hidden="false" customHeight="false" outlineLevel="0" collapsed="false">
      <c r="A2434" s="0" t="s">
        <v>4193</v>
      </c>
      <c r="B2434" s="0" t="str">
        <f aca="false">$E$17</f>
        <v>Msc</v>
      </c>
      <c r="G2434" s="0" t="s">
        <v>1702</v>
      </c>
      <c r="H2434" s="0" t="str">
        <f aca="false">VLOOKUP(G2434,A$2:B$5723,2,0)</f>
        <v>Solv.</v>
      </c>
    </row>
    <row r="2435" customFormat="false" ht="13.8" hidden="false" customHeight="false" outlineLevel="0" collapsed="false">
      <c r="A2435" s="0" t="s">
        <v>802</v>
      </c>
      <c r="B2435" s="0" t="str">
        <f aca="false">$E$17</f>
        <v>Msc</v>
      </c>
      <c r="G2435" s="0" t="s">
        <v>4194</v>
      </c>
      <c r="H2435" s="0" t="str">
        <f aca="false">VLOOKUP(G2435,A$2:B$5723,2,0)</f>
        <v>Pet</v>
      </c>
    </row>
    <row r="2436" customFormat="false" ht="13.8" hidden="false" customHeight="false" outlineLevel="0" collapsed="false">
      <c r="A2436" s="0" t="s">
        <v>4195</v>
      </c>
      <c r="B2436" s="0" t="str">
        <f aca="false">$E$17</f>
        <v>Msc</v>
      </c>
      <c r="G2436" s="0" t="s">
        <v>4196</v>
      </c>
      <c r="H2436" s="0" t="str">
        <f aca="false">VLOOKUP(G2436,A$2:B$5723,2,0)</f>
        <v>Ind</v>
      </c>
    </row>
    <row r="2437" customFormat="false" ht="13.8" hidden="false" customHeight="false" outlineLevel="0" collapsed="false">
      <c r="A2437" s="0" t="s">
        <v>4197</v>
      </c>
      <c r="B2437" s="0" t="str">
        <f aca="false">$E$17</f>
        <v>Msc</v>
      </c>
      <c r="G2437" s="0" t="s">
        <v>4198</v>
      </c>
      <c r="H2437" s="0" t="str">
        <f aca="false">VLOOKUP(G2437,A$2:B$5723,2,0)</f>
        <v>Waste</v>
      </c>
    </row>
    <row r="2438" customFormat="false" ht="13.8" hidden="false" customHeight="false" outlineLevel="0" collapsed="false">
      <c r="A2438" s="0" t="s">
        <v>4199</v>
      </c>
      <c r="B2438" s="0" t="str">
        <f aca="false">$E$17</f>
        <v>Msc</v>
      </c>
      <c r="G2438" s="0" t="s">
        <v>1547</v>
      </c>
      <c r="H2438" s="0" t="str">
        <f aca="false">VLOOKUP(G2438,A$2:B$5723,2,0)</f>
        <v>Solv.</v>
      </c>
    </row>
    <row r="2439" customFormat="false" ht="13.8" hidden="false" customHeight="false" outlineLevel="0" collapsed="false">
      <c r="A2439" s="0" t="s">
        <v>1552</v>
      </c>
      <c r="B2439" s="0" t="str">
        <f aca="false">$E$17</f>
        <v>Msc</v>
      </c>
      <c r="G2439" s="0" t="s">
        <v>4200</v>
      </c>
      <c r="H2439" s="0" t="str">
        <f aca="false">VLOOKUP(G2439,A$2:B$5723,2,0)</f>
        <v>Msc</v>
      </c>
    </row>
    <row r="2440" customFormat="false" ht="13.8" hidden="false" customHeight="false" outlineLevel="0" collapsed="false">
      <c r="A2440" s="0" t="s">
        <v>3954</v>
      </c>
      <c r="B2440" s="0" t="str">
        <f aca="false">$E$17</f>
        <v>Msc</v>
      </c>
      <c r="G2440" s="0" t="s">
        <v>1832</v>
      </c>
      <c r="H2440" s="0" t="str">
        <f aca="false">VLOOKUP(G2440,A$2:B$5723,2,0)</f>
        <v>Solv.</v>
      </c>
    </row>
    <row r="2441" customFormat="false" ht="13.8" hidden="false" customHeight="false" outlineLevel="0" collapsed="false">
      <c r="A2441" s="0" t="s">
        <v>4201</v>
      </c>
      <c r="B2441" s="0" t="str">
        <f aca="false">$E$17</f>
        <v>Msc</v>
      </c>
      <c r="G2441" s="0" t="s">
        <v>4202</v>
      </c>
      <c r="H2441" s="0" t="str">
        <f aca="false">VLOOKUP(G2441,A$2:B$5723,2,0)</f>
        <v>Ag</v>
      </c>
    </row>
    <row r="2442" customFormat="false" ht="13.8" hidden="false" customHeight="false" outlineLevel="0" collapsed="false">
      <c r="A2442" s="0" t="s">
        <v>1363</v>
      </c>
      <c r="B2442" s="0" t="str">
        <f aca="false">$E$17</f>
        <v>Msc</v>
      </c>
      <c r="G2442" s="0" t="s">
        <v>4203</v>
      </c>
      <c r="H2442" s="0" t="str">
        <f aca="false">VLOOKUP(G2442,A$2:B$5723,2,0)</f>
        <v>Pet</v>
      </c>
    </row>
    <row r="2443" customFormat="false" ht="13.8" hidden="false" customHeight="false" outlineLevel="0" collapsed="false">
      <c r="A2443" s="0" t="s">
        <v>2026</v>
      </c>
      <c r="B2443" s="0" t="str">
        <f aca="false">$E$17</f>
        <v>Msc</v>
      </c>
      <c r="G2443" s="0" t="s">
        <v>4204</v>
      </c>
      <c r="H2443" s="0" t="str">
        <f aca="false">VLOOKUP(G2443,A$2:B$5723,2,0)</f>
        <v>Msc</v>
      </c>
    </row>
    <row r="2444" customFormat="false" ht="13.8" hidden="false" customHeight="false" outlineLevel="0" collapsed="false">
      <c r="A2444" s="0" t="s">
        <v>4205</v>
      </c>
      <c r="B2444" s="0" t="str">
        <f aca="false">$E$17</f>
        <v>Msc</v>
      </c>
      <c r="G2444" s="0" t="s">
        <v>3799</v>
      </c>
      <c r="H2444" s="0" t="str">
        <f aca="false">VLOOKUP(G2444,A$2:B$5723,2,0)</f>
        <v>Msc</v>
      </c>
    </row>
    <row r="2445" customFormat="false" ht="13.8" hidden="false" customHeight="false" outlineLevel="0" collapsed="false">
      <c r="A2445" s="0" t="s">
        <v>4206</v>
      </c>
      <c r="B2445" s="0" t="str">
        <f aca="false">$E$17</f>
        <v>Msc</v>
      </c>
      <c r="G2445" s="0" t="s">
        <v>2098</v>
      </c>
      <c r="H2445" s="0" t="str">
        <f aca="false">VLOOKUP(G2445,A$2:B$5723,2,0)</f>
        <v>Solv.</v>
      </c>
    </row>
    <row r="2446" customFormat="false" ht="13.8" hidden="false" customHeight="false" outlineLevel="0" collapsed="false">
      <c r="A2446" s="0" t="s">
        <v>2110</v>
      </c>
      <c r="B2446" s="0" t="str">
        <f aca="false">$E$17</f>
        <v>Msc</v>
      </c>
      <c r="G2446" s="0" t="s">
        <v>4207</v>
      </c>
      <c r="H2446" s="0" t="str">
        <f aca="false">VLOOKUP(G2446,A$2:B$5723,2,0)</f>
        <v>Ind</v>
      </c>
    </row>
    <row r="2447" customFormat="false" ht="13.8" hidden="false" customHeight="false" outlineLevel="0" collapsed="false">
      <c r="A2447" s="0" t="s">
        <v>4208</v>
      </c>
      <c r="B2447" s="0" t="str">
        <f aca="false">$E$17</f>
        <v>Msc</v>
      </c>
      <c r="G2447" s="0" t="s">
        <v>4209</v>
      </c>
      <c r="H2447" s="0" t="str">
        <f aca="false">VLOOKUP(G2447,A$2:B$5723,2,0)</f>
        <v>Waste</v>
      </c>
    </row>
    <row r="2448" customFormat="false" ht="13.8" hidden="false" customHeight="false" outlineLevel="0" collapsed="false">
      <c r="A2448" s="0" t="s">
        <v>978</v>
      </c>
      <c r="B2448" s="0" t="str">
        <f aca="false">$E$17</f>
        <v>Msc</v>
      </c>
      <c r="G2448" s="0" t="s">
        <v>4210</v>
      </c>
      <c r="H2448" s="0" t="str">
        <f aca="false">VLOOKUP(G2448,A$2:B$5723,2,0)</f>
        <v>Ind</v>
      </c>
    </row>
    <row r="2449" customFormat="false" ht="13.8" hidden="false" customHeight="false" outlineLevel="0" collapsed="false">
      <c r="A2449" s="0" t="s">
        <v>4211</v>
      </c>
      <c r="B2449" s="0" t="str">
        <f aca="false">$E$17</f>
        <v>Msc</v>
      </c>
      <c r="G2449" s="0" t="s">
        <v>4212</v>
      </c>
      <c r="H2449" s="0" t="str">
        <f aca="false">VLOOKUP(G2449,A$2:B$5723,2,0)</f>
        <v>Msc</v>
      </c>
    </row>
    <row r="2450" customFormat="false" ht="13.8" hidden="false" customHeight="false" outlineLevel="0" collapsed="false">
      <c r="A2450" s="0" t="s">
        <v>3327</v>
      </c>
      <c r="B2450" s="0" t="str">
        <f aca="false">$E$17</f>
        <v>Msc</v>
      </c>
      <c r="G2450" s="0" t="s">
        <v>1542</v>
      </c>
      <c r="H2450" s="0" t="str">
        <f aca="false">VLOOKUP(G2450,A$2:B$5723,2,0)</f>
        <v>Solv.</v>
      </c>
    </row>
    <row r="2451" customFormat="false" ht="13.8" hidden="false" customHeight="false" outlineLevel="0" collapsed="false">
      <c r="A2451" s="0" t="s">
        <v>4213</v>
      </c>
      <c r="B2451" s="0" t="str">
        <f aca="false">$E$17</f>
        <v>Msc</v>
      </c>
      <c r="G2451" s="0" t="s">
        <v>4214</v>
      </c>
      <c r="H2451" s="0" t="str">
        <f aca="false">VLOOKUP(G2451,A$2:B$5723,2,0)</f>
        <v>Msc</v>
      </c>
    </row>
    <row r="2452" customFormat="false" ht="13.8" hidden="false" customHeight="false" outlineLevel="0" collapsed="false">
      <c r="A2452" s="0" t="s">
        <v>4215</v>
      </c>
      <c r="B2452" s="0" t="str">
        <f aca="false">$E$17</f>
        <v>Msc</v>
      </c>
      <c r="G2452" s="0" t="s">
        <v>2185</v>
      </c>
      <c r="H2452" s="0" t="str">
        <f aca="false">VLOOKUP(G2452,A$2:B$5723,2,0)</f>
        <v>Ind</v>
      </c>
    </row>
    <row r="2453" customFormat="false" ht="13.8" hidden="false" customHeight="false" outlineLevel="0" collapsed="false">
      <c r="A2453" s="0" t="s">
        <v>4216</v>
      </c>
      <c r="B2453" s="0" t="str">
        <f aca="false">$E$17</f>
        <v>Msc</v>
      </c>
      <c r="G2453" s="0" t="s">
        <v>4217</v>
      </c>
      <c r="H2453" s="0" t="str">
        <f aca="false">VLOOKUP(G2453,A$2:B$5723,2,0)</f>
        <v>Msc</v>
      </c>
    </row>
    <row r="2454" customFormat="false" ht="13.8" hidden="false" customHeight="false" outlineLevel="0" collapsed="false">
      <c r="A2454" s="0" t="s">
        <v>4218</v>
      </c>
      <c r="B2454" s="0" t="str">
        <f aca="false">$E$17</f>
        <v>Msc</v>
      </c>
      <c r="G2454" s="0" t="s">
        <v>4219</v>
      </c>
      <c r="H2454" s="0" t="str">
        <f aca="false">VLOOKUP(G2454,A$2:B$5723,2,0)</f>
        <v>Pet</v>
      </c>
    </row>
    <row r="2455" customFormat="false" ht="13.8" hidden="false" customHeight="false" outlineLevel="0" collapsed="false">
      <c r="A2455" s="0" t="s">
        <v>3107</v>
      </c>
      <c r="B2455" s="0" t="str">
        <f aca="false">$E$17</f>
        <v>Msc</v>
      </c>
      <c r="G2455" s="0" t="s">
        <v>4220</v>
      </c>
      <c r="H2455" s="0" t="str">
        <f aca="false">VLOOKUP(G2455,A$2:B$5723,2,0)</f>
        <v>Off Hwy</v>
      </c>
    </row>
    <row r="2456" customFormat="false" ht="13.8" hidden="false" customHeight="false" outlineLevel="0" collapsed="false">
      <c r="A2456" s="0" t="s">
        <v>4221</v>
      </c>
      <c r="B2456" s="0" t="str">
        <f aca="false">$E$17</f>
        <v>Msc</v>
      </c>
      <c r="G2456" s="0" t="s">
        <v>3908</v>
      </c>
      <c r="H2456" s="0" t="str">
        <f aca="false">VLOOKUP(G2456,A$2:B$5723,2,0)</f>
        <v>Msc</v>
      </c>
    </row>
    <row r="2457" customFormat="false" ht="13.8" hidden="false" customHeight="false" outlineLevel="0" collapsed="false">
      <c r="A2457" s="0" t="s">
        <v>4222</v>
      </c>
      <c r="B2457" s="0" t="str">
        <f aca="false">$E$17</f>
        <v>Msc</v>
      </c>
      <c r="G2457" s="0" t="s">
        <v>4223</v>
      </c>
      <c r="H2457" s="0" t="str">
        <f aca="false">VLOOKUP(G2457,A$2:B$5723,2,0)</f>
        <v>Msc</v>
      </c>
    </row>
    <row r="2458" customFormat="false" ht="13.8" hidden="false" customHeight="false" outlineLevel="0" collapsed="false">
      <c r="A2458" s="0" t="s">
        <v>3581</v>
      </c>
      <c r="B2458" s="0" t="str">
        <f aca="false">$E$17</f>
        <v>Msc</v>
      </c>
      <c r="G2458" s="0" t="s">
        <v>4224</v>
      </c>
      <c r="H2458" s="0" t="str">
        <f aca="false">VLOOKUP(G2458,A$2:B$5723,2,0)</f>
        <v>Waste</v>
      </c>
    </row>
    <row r="2459" customFormat="false" ht="13.8" hidden="false" customHeight="false" outlineLevel="0" collapsed="false">
      <c r="A2459" s="0" t="s">
        <v>4225</v>
      </c>
      <c r="B2459" s="0" t="str">
        <f aca="false">$E$17</f>
        <v>Msc</v>
      </c>
      <c r="G2459" s="0" t="s">
        <v>4226</v>
      </c>
      <c r="H2459" s="0" t="str">
        <f aca="false">VLOOKUP(G2459,A$2:B$5723,2,0)</f>
        <v>Ind</v>
      </c>
    </row>
    <row r="2460" customFormat="false" ht="13.8" hidden="false" customHeight="false" outlineLevel="0" collapsed="false">
      <c r="A2460" s="0" t="s">
        <v>980</v>
      </c>
      <c r="B2460" s="0" t="str">
        <f aca="false">$E$17</f>
        <v>Msc</v>
      </c>
      <c r="G2460" s="0" t="s">
        <v>3686</v>
      </c>
      <c r="H2460" s="0" t="str">
        <f aca="false">VLOOKUP(G2460,A$2:B$5723,2,0)</f>
        <v>Msc</v>
      </c>
    </row>
    <row r="2461" customFormat="false" ht="13.8" hidden="false" customHeight="false" outlineLevel="0" collapsed="false">
      <c r="A2461" s="0" t="s">
        <v>976</v>
      </c>
      <c r="B2461" s="0" t="str">
        <f aca="false">$E$17</f>
        <v>Msc</v>
      </c>
      <c r="G2461" s="0" t="s">
        <v>4227</v>
      </c>
      <c r="H2461" s="0" t="str">
        <f aca="false">VLOOKUP(G2461,A$2:B$5723,2,0)</f>
        <v>Waste</v>
      </c>
    </row>
    <row r="2462" customFormat="false" ht="13.8" hidden="false" customHeight="false" outlineLevel="0" collapsed="false">
      <c r="A2462" s="0" t="s">
        <v>2940</v>
      </c>
      <c r="B2462" s="0" t="str">
        <f aca="false">$E$17</f>
        <v>Msc</v>
      </c>
      <c r="G2462" s="0" t="s">
        <v>4228</v>
      </c>
      <c r="H2462" s="0" t="str">
        <f aca="false">VLOOKUP(G2462,A$2:B$5723,2,0)</f>
        <v>Msc</v>
      </c>
    </row>
    <row r="2463" customFormat="false" ht="13.8" hidden="false" customHeight="false" outlineLevel="0" collapsed="false">
      <c r="A2463" s="0" t="s">
        <v>3538</v>
      </c>
      <c r="B2463" s="0" t="str">
        <f aca="false">$E$17</f>
        <v>Msc</v>
      </c>
      <c r="G2463" s="0" t="s">
        <v>4229</v>
      </c>
      <c r="H2463" s="0" t="str">
        <f aca="false">VLOOKUP(G2463,A$2:B$5723,2,0)</f>
        <v>Waste</v>
      </c>
    </row>
    <row r="2464" customFormat="false" ht="13.8" hidden="false" customHeight="false" outlineLevel="0" collapsed="false">
      <c r="A2464" s="0" t="s">
        <v>4230</v>
      </c>
      <c r="B2464" s="0" t="str">
        <f aca="false">$E$17</f>
        <v>Msc</v>
      </c>
      <c r="G2464" s="0" t="s">
        <v>4231</v>
      </c>
      <c r="H2464" s="0" t="str">
        <f aca="false">VLOOKUP(G2464,A$2:B$5723,2,0)</f>
        <v>Msc</v>
      </c>
    </row>
    <row r="2465" customFormat="false" ht="13.8" hidden="false" customHeight="false" outlineLevel="0" collapsed="false">
      <c r="A2465" s="0" t="s">
        <v>4232</v>
      </c>
      <c r="B2465" s="0" t="str">
        <f aca="false">$E$17</f>
        <v>Msc</v>
      </c>
      <c r="G2465" s="0" t="s">
        <v>3451</v>
      </c>
      <c r="H2465" s="0" t="str">
        <f aca="false">VLOOKUP(G2465,A$2:B$5723,2,0)</f>
        <v>Mine</v>
      </c>
    </row>
    <row r="2466" customFormat="false" ht="13.8" hidden="false" customHeight="false" outlineLevel="0" collapsed="false">
      <c r="A2466" s="0" t="s">
        <v>4233</v>
      </c>
      <c r="B2466" s="0" t="str">
        <f aca="false">$E$17</f>
        <v>Msc</v>
      </c>
      <c r="G2466" s="0" t="s">
        <v>4234</v>
      </c>
      <c r="H2466" s="0" t="str">
        <f aca="false">VLOOKUP(G2466,A$2:B$5723,2,0)</f>
        <v>Ind</v>
      </c>
    </row>
    <row r="2467" customFormat="false" ht="13.8" hidden="false" customHeight="false" outlineLevel="0" collapsed="false">
      <c r="A2467" s="0" t="s">
        <v>4235</v>
      </c>
      <c r="B2467" s="0" t="str">
        <f aca="false">$E$17</f>
        <v>Msc</v>
      </c>
      <c r="G2467" s="0" t="s">
        <v>2290</v>
      </c>
      <c r="H2467" s="0" t="str">
        <f aca="false">VLOOKUP(G2467,A$2:B$5723,2,0)</f>
        <v>Ind</v>
      </c>
    </row>
    <row r="2468" customFormat="false" ht="13.8" hidden="false" customHeight="false" outlineLevel="0" collapsed="false">
      <c r="A2468" s="0" t="s">
        <v>3447</v>
      </c>
      <c r="B2468" s="0" t="str">
        <f aca="false">$E$17</f>
        <v>Msc</v>
      </c>
      <c r="G2468" s="0" t="s">
        <v>2427</v>
      </c>
      <c r="H2468" s="0" t="str">
        <f aca="false">VLOOKUP(G2468,A$2:B$5723,2,0)</f>
        <v>Ind</v>
      </c>
    </row>
    <row r="2469" customFormat="false" ht="13.8" hidden="false" customHeight="false" outlineLevel="0" collapsed="false">
      <c r="A2469" s="0" t="s">
        <v>2103</v>
      </c>
      <c r="B2469" s="0" t="str">
        <f aca="false">$E$17</f>
        <v>Msc</v>
      </c>
      <c r="G2469" s="0" t="s">
        <v>1071</v>
      </c>
      <c r="H2469" s="0" t="str">
        <f aca="false">VLOOKUP(G2469,A$2:B$5723,2,0)</f>
        <v>Ind</v>
      </c>
    </row>
    <row r="2470" customFormat="false" ht="13.8" hidden="false" customHeight="false" outlineLevel="0" collapsed="false">
      <c r="A2470" s="0" t="s">
        <v>902</v>
      </c>
      <c r="B2470" s="0" t="str">
        <f aca="false">$E$17</f>
        <v>Msc</v>
      </c>
      <c r="G2470" s="0" t="s">
        <v>2094</v>
      </c>
      <c r="H2470" s="0" t="str">
        <f aca="false">VLOOKUP(G2470,A$2:B$5723,2,0)</f>
        <v>Solv.</v>
      </c>
    </row>
    <row r="2471" customFormat="false" ht="13.8" hidden="false" customHeight="false" outlineLevel="0" collapsed="false">
      <c r="A2471" s="0" t="s">
        <v>4236</v>
      </c>
      <c r="B2471" s="0" t="str">
        <f aca="false">$E$17</f>
        <v>Msc</v>
      </c>
      <c r="G2471" s="0" t="s">
        <v>4237</v>
      </c>
      <c r="H2471" s="0" t="str">
        <f aca="false">VLOOKUP(G2471,A$2:B$5723,2,0)</f>
        <v>Off Hwy</v>
      </c>
    </row>
    <row r="2472" customFormat="false" ht="13.8" hidden="false" customHeight="false" outlineLevel="0" collapsed="false">
      <c r="A2472" s="0" t="s">
        <v>4238</v>
      </c>
      <c r="B2472" s="0" t="str">
        <f aca="false">$E$17</f>
        <v>Msc</v>
      </c>
      <c r="G2472" s="0" t="s">
        <v>1502</v>
      </c>
      <c r="H2472" s="0" t="str">
        <f aca="false">VLOOKUP(G2472,A$2:B$5723,2,0)</f>
        <v>Solv.</v>
      </c>
    </row>
    <row r="2473" customFormat="false" ht="13.8" hidden="false" customHeight="false" outlineLevel="0" collapsed="false">
      <c r="A2473" s="0" t="s">
        <v>568</v>
      </c>
      <c r="B2473" s="0" t="str">
        <f aca="false">$E$17</f>
        <v>Msc</v>
      </c>
      <c r="G2473" s="0" t="s">
        <v>4239</v>
      </c>
      <c r="H2473" s="0" t="str">
        <f aca="false">VLOOKUP(G2473,A$2:B$5723,2,0)</f>
        <v>Ind</v>
      </c>
    </row>
    <row r="2474" customFormat="false" ht="13.8" hidden="false" customHeight="false" outlineLevel="0" collapsed="false">
      <c r="A2474" s="0" t="s">
        <v>4240</v>
      </c>
      <c r="B2474" s="0" t="str">
        <f aca="false">$E$17</f>
        <v>Msc</v>
      </c>
      <c r="G2474" s="0" t="s">
        <v>4241</v>
      </c>
      <c r="H2474" s="0" t="str">
        <f aca="false">VLOOKUP(G2474,A$2:B$5723,2,0)</f>
        <v>Pet</v>
      </c>
    </row>
    <row r="2475" customFormat="false" ht="13.8" hidden="false" customHeight="false" outlineLevel="0" collapsed="false">
      <c r="A2475" s="0" t="s">
        <v>4242</v>
      </c>
      <c r="B2475" s="0" t="str">
        <f aca="false">$E$17</f>
        <v>Msc</v>
      </c>
      <c r="G2475" s="0" t="s">
        <v>4243</v>
      </c>
      <c r="H2475" s="0" t="str">
        <f aca="false">VLOOKUP(G2475,A$2:B$5723,2,0)</f>
        <v>Msc</v>
      </c>
    </row>
    <row r="2476" customFormat="false" ht="13.8" hidden="false" customHeight="false" outlineLevel="0" collapsed="false">
      <c r="A2476" s="0" t="s">
        <v>3866</v>
      </c>
      <c r="B2476" s="0" t="str">
        <f aca="false">$E$17</f>
        <v>Msc</v>
      </c>
      <c r="G2476" s="0" t="s">
        <v>3996</v>
      </c>
      <c r="H2476" s="0" t="str">
        <f aca="false">VLOOKUP(G2476,A$2:B$5723,2,0)</f>
        <v>Msc</v>
      </c>
    </row>
    <row r="2477" customFormat="false" ht="13.8" hidden="false" customHeight="false" outlineLevel="0" collapsed="false">
      <c r="A2477" s="0" t="s">
        <v>3986</v>
      </c>
      <c r="B2477" s="0" t="str">
        <f aca="false">$E$17</f>
        <v>Msc</v>
      </c>
      <c r="G2477" s="0" t="s">
        <v>4244</v>
      </c>
      <c r="H2477" s="0" t="str">
        <f aca="false">VLOOKUP(G2477,A$2:B$5723,2,0)</f>
        <v>Msc</v>
      </c>
    </row>
    <row r="2478" customFormat="false" ht="13.8" hidden="false" customHeight="false" outlineLevel="0" collapsed="false">
      <c r="A2478" s="0" t="s">
        <v>4245</v>
      </c>
      <c r="B2478" s="0" t="str">
        <f aca="false">$E$17</f>
        <v>Msc</v>
      </c>
      <c r="G2478" s="0" t="s">
        <v>745</v>
      </c>
      <c r="H2478" s="0" t="str">
        <f aca="false">VLOOKUP(G2478,A$2:B$5723,2,0)</f>
        <v>Elec</v>
      </c>
    </row>
    <row r="2479" customFormat="false" ht="13.8" hidden="false" customHeight="false" outlineLevel="0" collapsed="false">
      <c r="A2479" s="0" t="s">
        <v>4246</v>
      </c>
      <c r="B2479" s="0" t="str">
        <f aca="false">$E$17</f>
        <v>Msc</v>
      </c>
      <c r="G2479" s="0" t="s">
        <v>3364</v>
      </c>
      <c r="H2479" s="0" t="str">
        <f aca="false">VLOOKUP(G2479,A$2:B$5723,2,0)</f>
        <v>Mine</v>
      </c>
    </row>
    <row r="2480" customFormat="false" ht="13.8" hidden="false" customHeight="false" outlineLevel="0" collapsed="false">
      <c r="A2480" s="0" t="s">
        <v>4247</v>
      </c>
      <c r="B2480" s="0" t="str">
        <f aca="false">$E$17</f>
        <v>Msc</v>
      </c>
      <c r="G2480" s="0" t="s">
        <v>4248</v>
      </c>
      <c r="H2480" s="0" t="str">
        <f aca="false">VLOOKUP(G2480,A$2:B$5723,2,0)</f>
        <v>Msc</v>
      </c>
    </row>
    <row r="2481" customFormat="false" ht="13.8" hidden="false" customHeight="false" outlineLevel="0" collapsed="false">
      <c r="A2481" s="0" t="s">
        <v>2863</v>
      </c>
      <c r="B2481" s="0" t="str">
        <f aca="false">$E$17</f>
        <v>Msc</v>
      </c>
      <c r="G2481" s="0" t="s">
        <v>4249</v>
      </c>
      <c r="H2481" s="0" t="str">
        <f aca="false">VLOOKUP(G2481,A$2:B$5723,2,0)</f>
        <v>Ind</v>
      </c>
    </row>
    <row r="2482" customFormat="false" ht="13.8" hidden="false" customHeight="false" outlineLevel="0" collapsed="false">
      <c r="A2482" s="0" t="s">
        <v>4250</v>
      </c>
      <c r="B2482" s="0" t="str">
        <f aca="false">$E$17</f>
        <v>Msc</v>
      </c>
      <c r="G2482" s="0" t="s">
        <v>4251</v>
      </c>
      <c r="H2482" s="0" t="str">
        <f aca="false">VLOOKUP(G2482,A$2:B$5723,2,0)</f>
        <v>Ind</v>
      </c>
    </row>
    <row r="2483" customFormat="false" ht="13.8" hidden="false" customHeight="false" outlineLevel="0" collapsed="false">
      <c r="A2483" s="0" t="s">
        <v>4252</v>
      </c>
      <c r="B2483" s="0" t="str">
        <f aca="false">$E$17</f>
        <v>Msc</v>
      </c>
      <c r="G2483" s="0" t="s">
        <v>967</v>
      </c>
      <c r="H2483" s="0" t="str">
        <f aca="false">VLOOKUP(G2483,A$2:B$5723,2,0)</f>
        <v>Ind</v>
      </c>
    </row>
    <row r="2484" customFormat="false" ht="13.8" hidden="false" customHeight="false" outlineLevel="0" collapsed="false">
      <c r="A2484" s="0" t="s">
        <v>4253</v>
      </c>
      <c r="B2484" s="0" t="str">
        <f aca="false">$E$17</f>
        <v>Msc</v>
      </c>
      <c r="G2484" s="0" t="s">
        <v>1669</v>
      </c>
      <c r="H2484" s="0" t="str">
        <f aca="false">VLOOKUP(G2484,A$2:B$5723,2,0)</f>
        <v>Solv.</v>
      </c>
    </row>
    <row r="2485" customFormat="false" ht="13.8" hidden="false" customHeight="false" outlineLevel="0" collapsed="false">
      <c r="A2485" s="0" t="s">
        <v>4254</v>
      </c>
      <c r="B2485" s="0" t="str">
        <f aca="false">$E$17</f>
        <v>Msc</v>
      </c>
      <c r="G2485" s="0" t="s">
        <v>1042</v>
      </c>
      <c r="H2485" s="0" t="str">
        <f aca="false">VLOOKUP(G2485,A$2:B$5723,2,0)</f>
        <v>Ind</v>
      </c>
    </row>
    <row r="2486" customFormat="false" ht="13.8" hidden="false" customHeight="false" outlineLevel="0" collapsed="false">
      <c r="A2486" s="0" t="s">
        <v>4255</v>
      </c>
      <c r="B2486" s="0" t="str">
        <f aca="false">$E$17</f>
        <v>Msc</v>
      </c>
      <c r="G2486" s="0" t="s">
        <v>4256</v>
      </c>
      <c r="H2486" s="0" t="str">
        <f aca="false">VLOOKUP(G2486,A$2:B$5723,2,0)</f>
        <v>Msc</v>
      </c>
    </row>
    <row r="2487" customFormat="false" ht="13.8" hidden="false" customHeight="false" outlineLevel="0" collapsed="false">
      <c r="A2487" s="0" t="s">
        <v>4257</v>
      </c>
      <c r="B2487" s="0" t="str">
        <f aca="false">$E$17</f>
        <v>Msc</v>
      </c>
      <c r="G2487" s="0" t="s">
        <v>1955</v>
      </c>
      <c r="H2487" s="0" t="str">
        <f aca="false">VLOOKUP(G2487,A$2:B$5723,2,0)</f>
        <v>Solv.</v>
      </c>
    </row>
    <row r="2488" customFormat="false" ht="13.8" hidden="false" customHeight="false" outlineLevel="0" collapsed="false">
      <c r="A2488" s="0" t="s">
        <v>4258</v>
      </c>
      <c r="B2488" s="0" t="str">
        <f aca="false">$E$17</f>
        <v>Msc</v>
      </c>
      <c r="G2488" s="0" t="s">
        <v>4259</v>
      </c>
      <c r="H2488" s="0" t="str">
        <f aca="false">VLOOKUP(G2488,A$2:B$5723,2,0)</f>
        <v>Msc</v>
      </c>
    </row>
    <row r="2489" customFormat="false" ht="13.8" hidden="false" customHeight="false" outlineLevel="0" collapsed="false">
      <c r="A2489" s="0" t="s">
        <v>4260</v>
      </c>
      <c r="B2489" s="0" t="str">
        <f aca="false">$E$17</f>
        <v>Msc</v>
      </c>
      <c r="G2489" s="0" t="s">
        <v>3873</v>
      </c>
      <c r="H2489" s="0" t="str">
        <f aca="false">VLOOKUP(G2489,A$2:B$5723,2,0)</f>
        <v>Msc</v>
      </c>
    </row>
    <row r="2490" customFormat="false" ht="13.8" hidden="false" customHeight="false" outlineLevel="0" collapsed="false">
      <c r="A2490" s="0" t="s">
        <v>3379</v>
      </c>
      <c r="B2490" s="0" t="str">
        <f aca="false">$E$17</f>
        <v>Msc</v>
      </c>
      <c r="G2490" s="0" t="s">
        <v>4261</v>
      </c>
      <c r="H2490" s="0" t="str">
        <f aca="false">VLOOKUP(G2490,A$2:B$5723,2,0)</f>
        <v>Msc</v>
      </c>
    </row>
    <row r="2491" customFormat="false" ht="13.8" hidden="false" customHeight="false" outlineLevel="0" collapsed="false">
      <c r="A2491" s="0" t="s">
        <v>4262</v>
      </c>
      <c r="B2491" s="0" t="str">
        <f aca="false">$E$17</f>
        <v>Msc</v>
      </c>
      <c r="G2491" s="0" t="s">
        <v>4263</v>
      </c>
      <c r="H2491" s="0" t="str">
        <f aca="false">VLOOKUP(G2491,A$2:B$5723,2,0)</f>
        <v>Waste</v>
      </c>
    </row>
    <row r="2492" customFormat="false" ht="13.8" hidden="false" customHeight="false" outlineLevel="0" collapsed="false">
      <c r="A2492" s="0" t="s">
        <v>4264</v>
      </c>
      <c r="B2492" s="0" t="str">
        <f aca="false">$E$17</f>
        <v>Msc</v>
      </c>
      <c r="G2492" s="0" t="s">
        <v>4265</v>
      </c>
      <c r="H2492" s="0" t="str">
        <f aca="false">VLOOKUP(G2492,A$2:B$5723,2,0)</f>
        <v>Waste</v>
      </c>
    </row>
    <row r="2493" customFormat="false" ht="13.8" hidden="false" customHeight="false" outlineLevel="0" collapsed="false">
      <c r="A2493" s="0" t="s">
        <v>3225</v>
      </c>
      <c r="B2493" s="0" t="str">
        <f aca="false">$E$17</f>
        <v>Msc</v>
      </c>
      <c r="G2493" s="0" t="s">
        <v>2661</v>
      </c>
      <c r="H2493" s="0" t="str">
        <f aca="false">VLOOKUP(G2493,A$2:B$5723,2,0)</f>
        <v>Ind</v>
      </c>
    </row>
    <row r="2494" customFormat="false" ht="13.8" hidden="false" customHeight="false" outlineLevel="0" collapsed="false">
      <c r="A2494" s="0" t="s">
        <v>4266</v>
      </c>
      <c r="B2494" s="0" t="str">
        <f aca="false">$E$17</f>
        <v>Msc</v>
      </c>
      <c r="G2494" s="0" t="s">
        <v>4267</v>
      </c>
      <c r="H2494" s="0" t="str">
        <f aca="false">VLOOKUP(G2494,A$2:B$5723,2,0)</f>
        <v>Ind</v>
      </c>
    </row>
    <row r="2495" customFormat="false" ht="13.8" hidden="false" customHeight="false" outlineLevel="0" collapsed="false">
      <c r="A2495" s="0" t="s">
        <v>4268</v>
      </c>
      <c r="B2495" s="0" t="str">
        <f aca="false">$E$17</f>
        <v>Msc</v>
      </c>
      <c r="G2495" s="0" t="s">
        <v>4116</v>
      </c>
      <c r="H2495" s="0" t="str">
        <f aca="false">VLOOKUP(G2495,A$2:B$5723,2,0)</f>
        <v>Msc</v>
      </c>
    </row>
    <row r="2496" customFormat="false" ht="13.8" hidden="false" customHeight="false" outlineLevel="0" collapsed="false">
      <c r="A2496" s="0" t="s">
        <v>4269</v>
      </c>
      <c r="B2496" s="0" t="str">
        <f aca="false">$E$17</f>
        <v>Msc</v>
      </c>
      <c r="G2496" s="0" t="s">
        <v>4270</v>
      </c>
      <c r="H2496" s="0" t="str">
        <f aca="false">VLOOKUP(G2496,A$2:B$5723,2,0)</f>
        <v>Msc</v>
      </c>
    </row>
    <row r="2497" customFormat="false" ht="13.8" hidden="false" customHeight="false" outlineLevel="0" collapsed="false">
      <c r="A2497" s="0" t="s">
        <v>3980</v>
      </c>
      <c r="B2497" s="0" t="str">
        <f aca="false">$E$17</f>
        <v>Msc</v>
      </c>
      <c r="G2497" s="0" t="s">
        <v>3593</v>
      </c>
      <c r="H2497" s="0" t="str">
        <f aca="false">VLOOKUP(G2497,A$2:B$5723,2,0)</f>
        <v>Msc</v>
      </c>
    </row>
    <row r="2498" customFormat="false" ht="13.8" hidden="false" customHeight="false" outlineLevel="0" collapsed="false">
      <c r="A2498" s="0" t="s">
        <v>3270</v>
      </c>
      <c r="B2498" s="0" t="str">
        <f aca="false">$E$17</f>
        <v>Msc</v>
      </c>
      <c r="G2498" s="0" t="s">
        <v>3900</v>
      </c>
      <c r="H2498" s="0" t="str">
        <f aca="false">VLOOKUP(G2498,A$2:B$5723,2,0)</f>
        <v>Msc</v>
      </c>
    </row>
    <row r="2499" customFormat="false" ht="13.8" hidden="false" customHeight="false" outlineLevel="0" collapsed="false">
      <c r="A2499" s="0" t="s">
        <v>4271</v>
      </c>
      <c r="B2499" s="0" t="str">
        <f aca="false">$E$17</f>
        <v>Msc</v>
      </c>
      <c r="G2499" s="0" t="s">
        <v>4272</v>
      </c>
      <c r="H2499" s="0" t="str">
        <f aca="false">VLOOKUP(G2499,A$2:B$5723,2,0)</f>
        <v>Msc</v>
      </c>
    </row>
    <row r="2500" customFormat="false" ht="13.8" hidden="false" customHeight="false" outlineLevel="0" collapsed="false">
      <c r="A2500" s="0" t="s">
        <v>4273</v>
      </c>
      <c r="B2500" s="0" t="str">
        <f aca="false">$E$17</f>
        <v>Msc</v>
      </c>
      <c r="G2500" s="0" t="s">
        <v>4274</v>
      </c>
      <c r="H2500" s="0" t="str">
        <f aca="false">VLOOKUP(G2500,A$2:B$5723,2,0)</f>
        <v>Msc</v>
      </c>
    </row>
    <row r="2501" customFormat="false" ht="13.8" hidden="false" customHeight="false" outlineLevel="0" collapsed="false">
      <c r="A2501" s="0" t="s">
        <v>4275</v>
      </c>
      <c r="B2501" s="0" t="str">
        <f aca="false">$E$17</f>
        <v>Msc</v>
      </c>
      <c r="G2501" s="0" t="s">
        <v>4276</v>
      </c>
      <c r="H2501" s="0" t="str">
        <f aca="false">VLOOKUP(G2501,A$2:B$5723,2,0)</f>
        <v>Msc</v>
      </c>
    </row>
    <row r="2502" customFormat="false" ht="13.8" hidden="false" customHeight="false" outlineLevel="0" collapsed="false">
      <c r="A2502" s="0" t="s">
        <v>4277</v>
      </c>
      <c r="B2502" s="0" t="str">
        <f aca="false">$E$17</f>
        <v>Msc</v>
      </c>
      <c r="G2502" s="0" t="s">
        <v>1553</v>
      </c>
      <c r="H2502" s="0" t="str">
        <f aca="false">VLOOKUP(G2502,A$2:B$5723,2,0)</f>
        <v>Solv.</v>
      </c>
    </row>
    <row r="2503" customFormat="false" ht="13.8" hidden="false" customHeight="false" outlineLevel="0" collapsed="false">
      <c r="A2503" s="0" t="s">
        <v>4100</v>
      </c>
      <c r="B2503" s="0" t="str">
        <f aca="false">$E$17</f>
        <v>Msc</v>
      </c>
      <c r="G2503" s="0" t="s">
        <v>4278</v>
      </c>
      <c r="H2503" s="0" t="str">
        <f aca="false">VLOOKUP(G2503,A$2:B$5723,2,0)</f>
        <v>Pet</v>
      </c>
    </row>
    <row r="2504" customFormat="false" ht="13.8" hidden="false" customHeight="false" outlineLevel="0" collapsed="false">
      <c r="A2504" s="0" t="s">
        <v>4279</v>
      </c>
      <c r="B2504" s="0" t="str">
        <f aca="false">$E$17</f>
        <v>Msc</v>
      </c>
      <c r="G2504" s="0" t="s">
        <v>3080</v>
      </c>
      <c r="H2504" s="0" t="str">
        <f aca="false">VLOOKUP(G2504,A$2:B$5723,2,0)</f>
        <v>Mine</v>
      </c>
    </row>
    <row r="2505" customFormat="false" ht="13.8" hidden="false" customHeight="false" outlineLevel="0" collapsed="false">
      <c r="A2505" s="0" t="s">
        <v>4280</v>
      </c>
      <c r="B2505" s="0" t="str">
        <f aca="false">$E$17</f>
        <v>Msc</v>
      </c>
      <c r="G2505" s="0" t="s">
        <v>3265</v>
      </c>
      <c r="H2505" s="0" t="str">
        <f aca="false">VLOOKUP(G2505,A$2:B$5723,2,0)</f>
        <v>Mine</v>
      </c>
    </row>
    <row r="2506" customFormat="false" ht="13.8" hidden="false" customHeight="false" outlineLevel="0" collapsed="false">
      <c r="A2506" s="0" t="s">
        <v>4281</v>
      </c>
      <c r="B2506" s="0" t="str">
        <f aca="false">$E$17</f>
        <v>Msc</v>
      </c>
      <c r="G2506" s="0" t="s">
        <v>2398</v>
      </c>
      <c r="H2506" s="0" t="str">
        <f aca="false">VLOOKUP(G2506,A$2:B$5723,2,0)</f>
        <v>Ind</v>
      </c>
    </row>
    <row r="2507" customFormat="false" ht="13.8" hidden="false" customHeight="false" outlineLevel="0" collapsed="false">
      <c r="A2507" s="0" t="s">
        <v>2331</v>
      </c>
      <c r="B2507" s="0" t="str">
        <f aca="false">$E$17</f>
        <v>Msc</v>
      </c>
      <c r="G2507" s="0" t="s">
        <v>4282</v>
      </c>
      <c r="H2507" s="0" t="str">
        <f aca="false">VLOOKUP(G2507,A$2:B$5723,2,0)</f>
        <v>Waste</v>
      </c>
    </row>
    <row r="2508" customFormat="false" ht="13.8" hidden="false" customHeight="false" outlineLevel="0" collapsed="false">
      <c r="A2508" s="0" t="s">
        <v>4283</v>
      </c>
      <c r="B2508" s="0" t="str">
        <f aca="false">$E$17</f>
        <v>Msc</v>
      </c>
      <c r="G2508" s="0" t="s">
        <v>4284</v>
      </c>
      <c r="H2508" s="0" t="str">
        <f aca="false">VLOOKUP(G2508,A$2:B$5723,2,0)</f>
        <v>Msc</v>
      </c>
    </row>
    <row r="2509" customFormat="false" ht="13.8" hidden="false" customHeight="false" outlineLevel="0" collapsed="false">
      <c r="A2509" s="0" t="s">
        <v>4285</v>
      </c>
      <c r="B2509" s="0" t="str">
        <f aca="false">$E$17</f>
        <v>Msc</v>
      </c>
      <c r="G2509" s="0" t="s">
        <v>4286</v>
      </c>
      <c r="H2509" s="0" t="str">
        <f aca="false">VLOOKUP(G2509,A$2:B$5723,2,0)</f>
        <v>Pet</v>
      </c>
    </row>
    <row r="2510" customFormat="false" ht="13.8" hidden="false" customHeight="false" outlineLevel="0" collapsed="false">
      <c r="A2510" s="0" t="s">
        <v>4287</v>
      </c>
      <c r="B2510" s="0" t="str">
        <f aca="false">$E$17</f>
        <v>Msc</v>
      </c>
      <c r="G2510" s="0" t="s">
        <v>1845</v>
      </c>
      <c r="H2510" s="0" t="str">
        <f aca="false">VLOOKUP(G2510,A$2:B$5723,2,0)</f>
        <v>Solv.</v>
      </c>
    </row>
    <row r="2511" customFormat="false" ht="13.8" hidden="false" customHeight="false" outlineLevel="0" collapsed="false">
      <c r="A2511" s="0" t="s">
        <v>4288</v>
      </c>
      <c r="B2511" s="0" t="str">
        <f aca="false">$E$17</f>
        <v>Msc</v>
      </c>
      <c r="G2511" s="0" t="s">
        <v>4289</v>
      </c>
      <c r="H2511" s="0" t="str">
        <f aca="false">VLOOKUP(G2511,A$2:B$5723,2,0)</f>
        <v>Waste</v>
      </c>
    </row>
    <row r="2512" customFormat="false" ht="13.8" hidden="false" customHeight="false" outlineLevel="0" collapsed="false">
      <c r="A2512" s="0" t="s">
        <v>4290</v>
      </c>
      <c r="B2512" s="0" t="str">
        <f aca="false">$E$17</f>
        <v>Msc</v>
      </c>
      <c r="G2512" s="0" t="s">
        <v>1945</v>
      </c>
      <c r="H2512" s="0" t="str">
        <f aca="false">VLOOKUP(G2512,A$2:B$5723,2,0)</f>
        <v>Solv.</v>
      </c>
    </row>
    <row r="2513" customFormat="false" ht="13.8" hidden="false" customHeight="false" outlineLevel="0" collapsed="false">
      <c r="A2513" s="0" t="s">
        <v>4291</v>
      </c>
      <c r="B2513" s="0" t="str">
        <f aca="false">$E$17</f>
        <v>Msc</v>
      </c>
      <c r="G2513" s="0" t="s">
        <v>4292</v>
      </c>
      <c r="H2513" s="0" t="str">
        <f aca="false">VLOOKUP(G2513,A$2:B$5723,2,0)</f>
        <v>Msc</v>
      </c>
    </row>
    <row r="2514" customFormat="false" ht="13.8" hidden="false" customHeight="false" outlineLevel="0" collapsed="false">
      <c r="A2514" s="0" t="s">
        <v>4293</v>
      </c>
      <c r="B2514" s="0" t="str">
        <f aca="false">$E$17</f>
        <v>Msc</v>
      </c>
      <c r="G2514" s="0" t="s">
        <v>4294</v>
      </c>
      <c r="H2514" s="0" t="str">
        <f aca="false">VLOOKUP(G2514,A$2:B$5723,2,0)</f>
        <v>Ind</v>
      </c>
    </row>
    <row r="2515" customFormat="false" ht="13.8" hidden="false" customHeight="false" outlineLevel="0" collapsed="false">
      <c r="A2515" s="0" t="s">
        <v>4295</v>
      </c>
      <c r="B2515" s="0" t="str">
        <f aca="false">$E$17</f>
        <v>Msc</v>
      </c>
      <c r="G2515" s="0" t="s">
        <v>2304</v>
      </c>
      <c r="H2515" s="0" t="str">
        <f aca="false">VLOOKUP(G2515,A$2:B$5723,2,0)</f>
        <v>Ind</v>
      </c>
    </row>
    <row r="2516" customFormat="false" ht="13.8" hidden="false" customHeight="false" outlineLevel="0" collapsed="false">
      <c r="A2516" s="0" t="s">
        <v>4296</v>
      </c>
      <c r="B2516" s="0" t="str">
        <f aca="false">$E$17</f>
        <v>Msc</v>
      </c>
      <c r="G2516" s="0" t="s">
        <v>4297</v>
      </c>
      <c r="H2516" s="0" t="str">
        <f aca="false">VLOOKUP(G2516,A$2:B$5723,2,0)</f>
        <v>Msc</v>
      </c>
    </row>
    <row r="2517" customFormat="false" ht="13.8" hidden="false" customHeight="false" outlineLevel="0" collapsed="false">
      <c r="A2517" s="0" t="s">
        <v>1849</v>
      </c>
      <c r="B2517" s="0" t="str">
        <f aca="false">$E$17</f>
        <v>Msc</v>
      </c>
      <c r="G2517" s="0" t="s">
        <v>4298</v>
      </c>
      <c r="H2517" s="0" t="str">
        <f aca="false">VLOOKUP(G2517,A$2:B$5723,2,0)</f>
        <v>Ind</v>
      </c>
    </row>
    <row r="2518" customFormat="false" ht="13.8" hidden="false" customHeight="false" outlineLevel="0" collapsed="false">
      <c r="A2518" s="0" t="s">
        <v>2499</v>
      </c>
      <c r="B2518" s="0" t="str">
        <f aca="false">$E$17</f>
        <v>Msc</v>
      </c>
      <c r="G2518" s="0" t="s">
        <v>4299</v>
      </c>
      <c r="H2518" s="0" t="str">
        <f aca="false">VLOOKUP(G2518,A$2:B$5723,2,0)</f>
        <v>Ind</v>
      </c>
    </row>
    <row r="2519" customFormat="false" ht="13.8" hidden="false" customHeight="false" outlineLevel="0" collapsed="false">
      <c r="A2519" s="0" t="s">
        <v>4300</v>
      </c>
      <c r="B2519" s="0" t="str">
        <f aca="false">$E$17</f>
        <v>Msc</v>
      </c>
      <c r="G2519" s="0" t="s">
        <v>1216</v>
      </c>
      <c r="H2519" s="0" t="str">
        <f aca="false">VLOOKUP(G2519,A$2:B$5723,2,0)</f>
        <v>Ind</v>
      </c>
    </row>
    <row r="2520" customFormat="false" ht="13.8" hidden="false" customHeight="false" outlineLevel="0" collapsed="false">
      <c r="A2520" s="0" t="s">
        <v>3253</v>
      </c>
      <c r="B2520" s="0" t="str">
        <f aca="false">$E$17</f>
        <v>Msc</v>
      </c>
      <c r="G2520" s="0" t="s">
        <v>3214</v>
      </c>
      <c r="H2520" s="0" t="str">
        <f aca="false">VLOOKUP(G2520,A$2:B$5723,2,0)</f>
        <v>Mine</v>
      </c>
    </row>
    <row r="2521" customFormat="false" ht="13.8" hidden="false" customHeight="false" outlineLevel="0" collapsed="false">
      <c r="A2521" s="0" t="s">
        <v>2968</v>
      </c>
      <c r="B2521" s="0" t="str">
        <f aca="false">$E$17</f>
        <v>Msc</v>
      </c>
      <c r="G2521" s="0" t="s">
        <v>4301</v>
      </c>
      <c r="H2521" s="0" t="str">
        <f aca="false">VLOOKUP(G2521,A$2:B$5723,2,0)</f>
        <v>Ind</v>
      </c>
    </row>
    <row r="2522" customFormat="false" ht="13.8" hidden="false" customHeight="false" outlineLevel="0" collapsed="false">
      <c r="A2522" s="0" t="s">
        <v>4302</v>
      </c>
      <c r="B2522" s="0" t="str">
        <f aca="false">$E$17</f>
        <v>Msc</v>
      </c>
      <c r="G2522" s="0" t="s">
        <v>2825</v>
      </c>
      <c r="H2522" s="0" t="str">
        <f aca="false">VLOOKUP(G2522,A$2:B$5723,2,0)</f>
        <v>Ind</v>
      </c>
    </row>
    <row r="2523" customFormat="false" ht="13.8" hidden="false" customHeight="false" outlineLevel="0" collapsed="false">
      <c r="A2523" s="0" t="s">
        <v>3022</v>
      </c>
      <c r="B2523" s="0" t="str">
        <f aca="false">$E$17</f>
        <v>Msc</v>
      </c>
      <c r="G2523" s="0" t="s">
        <v>1886</v>
      </c>
      <c r="H2523" s="0" t="str">
        <f aca="false">VLOOKUP(G2523,A$2:B$5723,2,0)</f>
        <v>Solv.</v>
      </c>
    </row>
    <row r="2524" customFormat="false" ht="13.8" hidden="false" customHeight="false" outlineLevel="0" collapsed="false">
      <c r="A2524" s="0" t="s">
        <v>4303</v>
      </c>
      <c r="B2524" s="0" t="str">
        <f aca="false">$E$17</f>
        <v>Msc</v>
      </c>
      <c r="G2524" s="0" t="s">
        <v>2727</v>
      </c>
      <c r="H2524" s="0" t="str">
        <f aca="false">VLOOKUP(G2524,A$2:B$5723,2,0)</f>
        <v>Ind</v>
      </c>
    </row>
    <row r="2525" customFormat="false" ht="13.8" hidden="false" customHeight="false" outlineLevel="0" collapsed="false">
      <c r="A2525" s="0" t="s">
        <v>1854</v>
      </c>
      <c r="B2525" s="0" t="str">
        <f aca="false">$E$17</f>
        <v>Msc</v>
      </c>
      <c r="G2525" s="0" t="s">
        <v>1478</v>
      </c>
      <c r="H2525" s="0" t="str">
        <f aca="false">VLOOKUP(G2525,A$2:B$5723,2,0)</f>
        <v>Solv.</v>
      </c>
    </row>
    <row r="2526" customFormat="false" ht="13.8" hidden="false" customHeight="false" outlineLevel="0" collapsed="false">
      <c r="A2526" s="0" t="s">
        <v>4304</v>
      </c>
      <c r="B2526" s="0" t="str">
        <f aca="false">$E$17</f>
        <v>Msc</v>
      </c>
      <c r="G2526" s="0" t="s">
        <v>4305</v>
      </c>
      <c r="H2526" s="0" t="str">
        <f aca="false">VLOOKUP(G2526,A$2:B$5723,2,0)</f>
        <v>Waste</v>
      </c>
    </row>
    <row r="2527" customFormat="false" ht="13.8" hidden="false" customHeight="false" outlineLevel="0" collapsed="false">
      <c r="A2527" s="0" t="s">
        <v>4076</v>
      </c>
      <c r="B2527" s="0" t="str">
        <f aca="false">$E$17</f>
        <v>Msc</v>
      </c>
      <c r="G2527" s="0" t="s">
        <v>4306</v>
      </c>
      <c r="H2527" s="0" t="str">
        <f aca="false">VLOOKUP(G2527,A$2:B$5723,2,0)</f>
        <v>Msc</v>
      </c>
    </row>
    <row r="2528" customFormat="false" ht="13.8" hidden="false" customHeight="false" outlineLevel="0" collapsed="false">
      <c r="A2528" s="0" t="s">
        <v>1392</v>
      </c>
      <c r="B2528" s="0" t="str">
        <f aca="false">$E$17</f>
        <v>Msc</v>
      </c>
      <c r="G2528" s="0" t="s">
        <v>2545</v>
      </c>
      <c r="H2528" s="0" t="str">
        <f aca="false">VLOOKUP(G2528,A$2:B$5723,2,0)</f>
        <v>Ind</v>
      </c>
    </row>
    <row r="2529" customFormat="false" ht="13.8" hidden="false" customHeight="false" outlineLevel="0" collapsed="false">
      <c r="A2529" s="0" t="s">
        <v>538</v>
      </c>
      <c r="B2529" s="0" t="str">
        <f aca="false">$E$17</f>
        <v>Msc</v>
      </c>
      <c r="G2529" s="0" t="s">
        <v>2196</v>
      </c>
      <c r="H2529" s="0" t="str">
        <f aca="false">VLOOKUP(G2529,A$2:B$5723,2,0)</f>
        <v>Ind</v>
      </c>
    </row>
    <row r="2530" customFormat="false" ht="13.8" hidden="false" customHeight="false" outlineLevel="0" collapsed="false">
      <c r="A2530" s="0" t="s">
        <v>3287</v>
      </c>
      <c r="B2530" s="0" t="str">
        <f aca="false">$E$17</f>
        <v>Msc</v>
      </c>
      <c r="G2530" s="0" t="s">
        <v>1058</v>
      </c>
      <c r="H2530" s="0" t="str">
        <f aca="false">VLOOKUP(G2530,A$2:B$5723,2,0)</f>
        <v>Ind</v>
      </c>
    </row>
    <row r="2531" customFormat="false" ht="13.8" hidden="false" customHeight="false" outlineLevel="0" collapsed="false">
      <c r="A2531" s="0" t="s">
        <v>4307</v>
      </c>
      <c r="B2531" s="0" t="str">
        <f aca="false">$E$17</f>
        <v>Msc</v>
      </c>
      <c r="G2531" s="0" t="s">
        <v>3825</v>
      </c>
      <c r="H2531" s="0" t="str">
        <f aca="false">VLOOKUP(G2531,A$2:B$5723,2,0)</f>
        <v>Msc</v>
      </c>
    </row>
    <row r="2532" customFormat="false" ht="13.8" hidden="false" customHeight="false" outlineLevel="0" collapsed="false">
      <c r="A2532" s="0" t="s">
        <v>3714</v>
      </c>
      <c r="B2532" s="0" t="str">
        <f aca="false">$E$17</f>
        <v>Msc</v>
      </c>
      <c r="G2532" s="0" t="s">
        <v>3582</v>
      </c>
      <c r="H2532" s="0" t="str">
        <f aca="false">VLOOKUP(G2532,A$2:B$5723,2,0)</f>
        <v>Msc</v>
      </c>
    </row>
    <row r="2533" customFormat="false" ht="13.8" hidden="false" customHeight="false" outlineLevel="0" collapsed="false">
      <c r="A2533" s="0" t="s">
        <v>4308</v>
      </c>
      <c r="B2533" s="0" t="str">
        <f aca="false">$E$17</f>
        <v>Msc</v>
      </c>
      <c r="G2533" s="0" t="s">
        <v>4309</v>
      </c>
      <c r="H2533" s="0" t="str">
        <f aca="false">VLOOKUP(G2533,A$2:B$5723,2,0)</f>
        <v>Sea-Rail</v>
      </c>
    </row>
    <row r="2534" customFormat="false" ht="13.8" hidden="false" customHeight="false" outlineLevel="0" collapsed="false">
      <c r="A2534" s="0" t="s">
        <v>3712</v>
      </c>
      <c r="B2534" s="0" t="str">
        <f aca="false">$E$17</f>
        <v>Msc</v>
      </c>
      <c r="G2534" s="0" t="s">
        <v>4310</v>
      </c>
      <c r="H2534" s="0" t="str">
        <f aca="false">VLOOKUP(G2534,A$2:B$5723,2,0)</f>
        <v>Off Hwy</v>
      </c>
    </row>
    <row r="2535" customFormat="false" ht="13.8" hidden="false" customHeight="false" outlineLevel="0" collapsed="false">
      <c r="A2535" s="0" t="s">
        <v>1963</v>
      </c>
      <c r="B2535" s="0" t="str">
        <f aca="false">$E$17</f>
        <v>Msc</v>
      </c>
      <c r="G2535" s="0" t="s">
        <v>2915</v>
      </c>
      <c r="H2535" s="0" t="str">
        <f aca="false">VLOOKUP(G2535,A$2:B$5723,2,0)</f>
        <v>Mine</v>
      </c>
    </row>
    <row r="2536" customFormat="false" ht="13.8" hidden="false" customHeight="false" outlineLevel="0" collapsed="false">
      <c r="A2536" s="0" t="s">
        <v>4311</v>
      </c>
      <c r="B2536" s="0" t="str">
        <f aca="false">$E$17</f>
        <v>Msc</v>
      </c>
      <c r="G2536" s="0" t="s">
        <v>4312</v>
      </c>
      <c r="H2536" s="0" t="str">
        <f aca="false">VLOOKUP(G2536,A$2:B$5723,2,0)</f>
        <v>Ind</v>
      </c>
    </row>
    <row r="2537" customFormat="false" ht="13.8" hidden="false" customHeight="false" outlineLevel="0" collapsed="false">
      <c r="A2537" s="0" t="s">
        <v>3128</v>
      </c>
      <c r="B2537" s="0" t="str">
        <f aca="false">$E$17</f>
        <v>Msc</v>
      </c>
      <c r="G2537" s="0" t="s">
        <v>2855</v>
      </c>
      <c r="H2537" s="0" t="str">
        <f aca="false">VLOOKUP(G2537,A$2:B$5723,2,0)</f>
        <v>Ind</v>
      </c>
    </row>
    <row r="2538" customFormat="false" ht="13.8" hidden="false" customHeight="false" outlineLevel="0" collapsed="false">
      <c r="A2538" s="0" t="s">
        <v>4313</v>
      </c>
      <c r="B2538" s="0" t="str">
        <f aca="false">$E$17</f>
        <v>Msc</v>
      </c>
      <c r="G2538" s="0" t="s">
        <v>4314</v>
      </c>
      <c r="H2538" s="0" t="str">
        <f aca="false">VLOOKUP(G2538,A$2:B$5723,2,0)</f>
        <v>Ind</v>
      </c>
    </row>
    <row r="2539" customFormat="false" ht="13.8" hidden="false" customHeight="false" outlineLevel="0" collapsed="false">
      <c r="A2539" s="0" t="s">
        <v>4315</v>
      </c>
      <c r="B2539" s="0" t="str">
        <f aca="false">$E$17</f>
        <v>Msc</v>
      </c>
      <c r="G2539" s="0" t="s">
        <v>3887</v>
      </c>
      <c r="H2539" s="0" t="str">
        <f aca="false">VLOOKUP(G2539,A$2:B$5723,2,0)</f>
        <v>Msc</v>
      </c>
    </row>
    <row r="2540" customFormat="false" ht="13.8" hidden="false" customHeight="false" outlineLevel="0" collapsed="false">
      <c r="A2540" s="0" t="s">
        <v>4316</v>
      </c>
      <c r="B2540" s="0" t="str">
        <f aca="false">$E$17</f>
        <v>Msc</v>
      </c>
      <c r="G2540" s="0" t="s">
        <v>4317</v>
      </c>
      <c r="H2540" s="0" t="str">
        <f aca="false">VLOOKUP(G2540,A$2:B$5723,2,0)</f>
        <v>Msc</v>
      </c>
    </row>
    <row r="2541" customFormat="false" ht="13.8" hidden="false" customHeight="false" outlineLevel="0" collapsed="false">
      <c r="A2541" s="0" t="s">
        <v>3602</v>
      </c>
      <c r="B2541" s="0" t="str">
        <f aca="false">$E$17</f>
        <v>Msc</v>
      </c>
      <c r="G2541" s="0" t="s">
        <v>4318</v>
      </c>
      <c r="H2541" s="0" t="str">
        <f aca="false">VLOOKUP(G2541,A$2:B$5723,2,0)</f>
        <v>Const</v>
      </c>
    </row>
    <row r="2542" customFormat="false" ht="13.8" hidden="false" customHeight="false" outlineLevel="0" collapsed="false">
      <c r="A2542" s="0" t="s">
        <v>4319</v>
      </c>
      <c r="B2542" s="0" t="str">
        <f aca="false">$E$17</f>
        <v>Msc</v>
      </c>
      <c r="G2542" s="0" t="s">
        <v>4320</v>
      </c>
      <c r="H2542" s="0" t="str">
        <f aca="false">VLOOKUP(G2542,A$2:B$5723,2,0)</f>
        <v>Res</v>
      </c>
    </row>
    <row r="2543" customFormat="false" ht="13.8" hidden="false" customHeight="false" outlineLevel="0" collapsed="false">
      <c r="A2543" s="0" t="s">
        <v>4321</v>
      </c>
      <c r="B2543" s="0" t="str">
        <f aca="false">$E$17</f>
        <v>Msc</v>
      </c>
      <c r="G2543" s="0" t="s">
        <v>2965</v>
      </c>
      <c r="H2543" s="0" t="str">
        <f aca="false">VLOOKUP(G2543,A$2:B$5723,2,0)</f>
        <v>Mine</v>
      </c>
    </row>
    <row r="2544" customFormat="false" ht="13.8" hidden="false" customHeight="false" outlineLevel="0" collapsed="false">
      <c r="A2544" s="0" t="s">
        <v>4322</v>
      </c>
      <c r="B2544" s="0" t="str">
        <f aca="false">$E$17</f>
        <v>Msc</v>
      </c>
      <c r="G2544" s="0" t="s">
        <v>4323</v>
      </c>
      <c r="H2544" s="0" t="str">
        <f aca="false">VLOOKUP(G2544,A$2:B$5723,2,0)</f>
        <v>Msc</v>
      </c>
    </row>
    <row r="2545" customFormat="false" ht="13.8" hidden="false" customHeight="false" outlineLevel="0" collapsed="false">
      <c r="A2545" s="0" t="s">
        <v>4324</v>
      </c>
      <c r="B2545" s="0" t="str">
        <f aca="false">$E$17</f>
        <v>Msc</v>
      </c>
      <c r="G2545" s="0" t="s">
        <v>647</v>
      </c>
      <c r="H2545" s="0" t="str">
        <f aca="false">VLOOKUP(G2545,A$2:B$5723,2,0)</f>
        <v>Elec</v>
      </c>
    </row>
    <row r="2546" customFormat="false" ht="13.8" hidden="false" customHeight="false" outlineLevel="0" collapsed="false">
      <c r="A2546" s="0" t="s">
        <v>4325</v>
      </c>
      <c r="B2546" s="0" t="str">
        <f aca="false">$E$17</f>
        <v>Msc</v>
      </c>
      <c r="G2546" s="0" t="s">
        <v>1062</v>
      </c>
      <c r="H2546" s="0" t="str">
        <f aca="false">VLOOKUP(G2546,A$2:B$5723,2,0)</f>
        <v>Ind</v>
      </c>
    </row>
    <row r="2547" customFormat="false" ht="13.8" hidden="false" customHeight="false" outlineLevel="0" collapsed="false">
      <c r="A2547" s="0" t="s">
        <v>2912</v>
      </c>
      <c r="B2547" s="0" t="str">
        <f aca="false">$E$17</f>
        <v>Msc</v>
      </c>
      <c r="G2547" s="0" t="s">
        <v>3658</v>
      </c>
      <c r="H2547" s="0" t="str">
        <f aca="false">VLOOKUP(G2547,A$2:B$5723,2,0)</f>
        <v>Msc</v>
      </c>
    </row>
    <row r="2548" customFormat="false" ht="13.8" hidden="false" customHeight="false" outlineLevel="0" collapsed="false">
      <c r="A2548" s="0" t="s">
        <v>675</v>
      </c>
      <c r="B2548" s="0" t="str">
        <f aca="false">$E$17</f>
        <v>Msc</v>
      </c>
      <c r="G2548" s="0" t="s">
        <v>4326</v>
      </c>
      <c r="H2548" s="0" t="str">
        <f aca="false">VLOOKUP(G2548,A$2:B$5723,2,0)</f>
        <v>Waste</v>
      </c>
    </row>
    <row r="2549" customFormat="false" ht="13.8" hidden="false" customHeight="false" outlineLevel="0" collapsed="false">
      <c r="A2549" s="0" t="s">
        <v>4244</v>
      </c>
      <c r="B2549" s="0" t="str">
        <f aca="false">$E$17</f>
        <v>Msc</v>
      </c>
      <c r="G2549" s="0" t="s">
        <v>4327</v>
      </c>
      <c r="H2549" s="0" t="str">
        <f aca="false">VLOOKUP(G2549,A$2:B$5723,2,0)</f>
        <v>Ind</v>
      </c>
    </row>
    <row r="2550" customFormat="false" ht="13.8" hidden="false" customHeight="false" outlineLevel="0" collapsed="false">
      <c r="A2550" s="0" t="s">
        <v>3237</v>
      </c>
      <c r="B2550" s="0" t="str">
        <f aca="false">$E$17</f>
        <v>Msc</v>
      </c>
      <c r="G2550" s="0" t="s">
        <v>4328</v>
      </c>
      <c r="H2550" s="0" t="str">
        <f aca="false">VLOOKUP(G2550,A$2:B$5723,2,0)</f>
        <v>Ind</v>
      </c>
    </row>
    <row r="2551" customFormat="false" ht="13.8" hidden="false" customHeight="false" outlineLevel="0" collapsed="false">
      <c r="A2551" s="0" t="s">
        <v>4329</v>
      </c>
      <c r="B2551" s="0" t="str">
        <f aca="false">$E$17</f>
        <v>Msc</v>
      </c>
      <c r="G2551" s="0" t="s">
        <v>1050</v>
      </c>
      <c r="H2551" s="0" t="str">
        <f aca="false">VLOOKUP(G2551,A$2:B$5723,2,0)</f>
        <v>Ind</v>
      </c>
    </row>
    <row r="2552" customFormat="false" ht="13.8" hidden="false" customHeight="false" outlineLevel="0" collapsed="false">
      <c r="A2552" s="0" t="s">
        <v>4330</v>
      </c>
      <c r="B2552" s="0" t="str">
        <f aca="false">$E$17</f>
        <v>Msc</v>
      </c>
      <c r="G2552" s="0" t="s">
        <v>4331</v>
      </c>
      <c r="H2552" s="0" t="str">
        <f aca="false">VLOOKUP(G2552,A$2:B$5723,2,0)</f>
        <v>Ind</v>
      </c>
    </row>
    <row r="2553" customFormat="false" ht="13.8" hidden="false" customHeight="false" outlineLevel="0" collapsed="false">
      <c r="A2553" s="0" t="s">
        <v>4332</v>
      </c>
      <c r="B2553" s="0" t="str">
        <f aca="false">$E$17</f>
        <v>Msc</v>
      </c>
      <c r="G2553" s="0" t="s">
        <v>4333</v>
      </c>
      <c r="H2553" s="0" t="str">
        <f aca="false">VLOOKUP(G2553,A$2:B$5723,2,0)</f>
        <v>Waste</v>
      </c>
    </row>
    <row r="2554" customFormat="false" ht="13.8" hidden="false" customHeight="false" outlineLevel="0" collapsed="false">
      <c r="A2554" s="0" t="s">
        <v>907</v>
      </c>
      <c r="B2554" s="0" t="str">
        <f aca="false">$E$17</f>
        <v>Msc</v>
      </c>
      <c r="G2554" s="0" t="s">
        <v>2665</v>
      </c>
      <c r="H2554" s="0" t="str">
        <f aca="false">VLOOKUP(G2554,A$2:B$5723,2,0)</f>
        <v>Ind</v>
      </c>
    </row>
    <row r="2555" customFormat="false" ht="13.8" hidden="false" customHeight="false" outlineLevel="0" collapsed="false">
      <c r="A2555" s="0" t="s">
        <v>3632</v>
      </c>
      <c r="B2555" s="0" t="str">
        <f aca="false">$E$17</f>
        <v>Msc</v>
      </c>
      <c r="G2555" s="0" t="s">
        <v>2981</v>
      </c>
      <c r="H2555" s="0" t="str">
        <f aca="false">VLOOKUP(G2555,A$2:B$5723,2,0)</f>
        <v>Mine</v>
      </c>
    </row>
    <row r="2556" customFormat="false" ht="13.8" hidden="false" customHeight="false" outlineLevel="0" collapsed="false">
      <c r="A2556" s="0" t="s">
        <v>4334</v>
      </c>
      <c r="B2556" s="0" t="str">
        <f aca="false">$E$17</f>
        <v>Msc</v>
      </c>
      <c r="G2556" s="0" t="s">
        <v>4335</v>
      </c>
      <c r="H2556" s="0" t="str">
        <f aca="false">VLOOKUP(G2556,A$2:B$5723,2,0)</f>
        <v>Msc</v>
      </c>
    </row>
    <row r="2557" customFormat="false" ht="13.8" hidden="false" customHeight="false" outlineLevel="0" collapsed="false">
      <c r="A2557" s="0" t="s">
        <v>621</v>
      </c>
      <c r="B2557" s="0" t="str">
        <f aca="false">$E$17</f>
        <v>Msc</v>
      </c>
      <c r="G2557" s="0" t="s">
        <v>4336</v>
      </c>
      <c r="H2557" s="0" t="str">
        <f aca="false">VLOOKUP(G2557,A$2:B$5723,2,0)</f>
        <v>Ind</v>
      </c>
    </row>
    <row r="2558" customFormat="false" ht="13.8" hidden="false" customHeight="false" outlineLevel="0" collapsed="false">
      <c r="A2558" s="0" t="s">
        <v>4337</v>
      </c>
      <c r="B2558" s="0" t="str">
        <f aca="false">$E$17</f>
        <v>Msc</v>
      </c>
      <c r="G2558" s="0" t="s">
        <v>4338</v>
      </c>
      <c r="H2558" s="0" t="str">
        <f aca="false">VLOOKUP(G2558,A$2:B$5723,2,0)</f>
        <v>Ind</v>
      </c>
    </row>
    <row r="2559" customFormat="false" ht="13.8" hidden="false" customHeight="false" outlineLevel="0" collapsed="false">
      <c r="A2559" s="0" t="s">
        <v>4339</v>
      </c>
      <c r="B2559" s="0" t="str">
        <f aca="false">$E$17</f>
        <v>Msc</v>
      </c>
      <c r="G2559" s="0" t="s">
        <v>4340</v>
      </c>
      <c r="H2559" s="0" t="str">
        <f aca="false">VLOOKUP(G2559,A$2:B$5723,2,0)</f>
        <v>Ind</v>
      </c>
    </row>
    <row r="2560" customFormat="false" ht="13.8" hidden="false" customHeight="false" outlineLevel="0" collapsed="false">
      <c r="A2560" s="0" t="s">
        <v>2393</v>
      </c>
      <c r="B2560" s="0" t="str">
        <f aca="false">$E$17</f>
        <v>Msc</v>
      </c>
      <c r="G2560" s="0" t="s">
        <v>755</v>
      </c>
      <c r="H2560" s="0" t="str">
        <f aca="false">VLOOKUP(G2560,A$2:B$5723,2,0)</f>
        <v>Elec</v>
      </c>
    </row>
    <row r="2561" customFormat="false" ht="13.8" hidden="false" customHeight="false" outlineLevel="0" collapsed="false">
      <c r="A2561" s="0" t="s">
        <v>4341</v>
      </c>
      <c r="B2561" s="0" t="str">
        <f aca="false">$E$17</f>
        <v>Msc</v>
      </c>
      <c r="G2561" s="0" t="s">
        <v>1224</v>
      </c>
      <c r="H2561" s="0" t="str">
        <f aca="false">VLOOKUP(G2561,A$2:B$5723,2,0)</f>
        <v>Ind</v>
      </c>
    </row>
    <row r="2562" customFormat="false" ht="13.8" hidden="false" customHeight="false" outlineLevel="0" collapsed="false">
      <c r="A2562" s="0" t="s">
        <v>4342</v>
      </c>
      <c r="B2562" s="0" t="str">
        <f aca="false">$E$17</f>
        <v>Msc</v>
      </c>
      <c r="G2562" s="0" t="s">
        <v>4343</v>
      </c>
      <c r="H2562" s="0" t="str">
        <f aca="false">VLOOKUP(G2562,A$2:B$5723,2,0)</f>
        <v>Ind</v>
      </c>
    </row>
    <row r="2563" customFormat="false" ht="13.8" hidden="false" customHeight="false" outlineLevel="0" collapsed="false">
      <c r="A2563" s="0" t="s">
        <v>4344</v>
      </c>
      <c r="B2563" s="0" t="str">
        <f aca="false">$E$17</f>
        <v>Msc</v>
      </c>
      <c r="G2563" s="0" t="s">
        <v>4072</v>
      </c>
      <c r="H2563" s="0" t="str">
        <f aca="false">VLOOKUP(G2563,A$2:B$5723,2,0)</f>
        <v>Msc</v>
      </c>
    </row>
    <row r="2564" customFormat="false" ht="13.8" hidden="false" customHeight="false" outlineLevel="0" collapsed="false">
      <c r="A2564" s="0" t="s">
        <v>4345</v>
      </c>
      <c r="B2564" s="0" t="str">
        <f aca="false">$E$17</f>
        <v>Msc</v>
      </c>
      <c r="G2564" s="0" t="s">
        <v>4346</v>
      </c>
      <c r="H2564" s="0" t="str">
        <f aca="false">VLOOKUP(G2564,A$2:B$5723,2,0)</f>
        <v>Sea-Rail</v>
      </c>
    </row>
    <row r="2565" customFormat="false" ht="13.8" hidden="false" customHeight="false" outlineLevel="0" collapsed="false">
      <c r="A2565" s="0" t="s">
        <v>4347</v>
      </c>
      <c r="B2565" s="0" t="str">
        <f aca="false">$E$17</f>
        <v>Msc</v>
      </c>
      <c r="G2565" s="0" t="s">
        <v>1648</v>
      </c>
      <c r="H2565" s="0" t="str">
        <f aca="false">VLOOKUP(G2565,A$2:B$5723,2,0)</f>
        <v>Solv.</v>
      </c>
    </row>
    <row r="2566" customFormat="false" ht="13.8" hidden="false" customHeight="false" outlineLevel="0" collapsed="false">
      <c r="A2566" s="0" t="s">
        <v>4348</v>
      </c>
      <c r="B2566" s="0" t="str">
        <f aca="false">$E$17</f>
        <v>Msc</v>
      </c>
      <c r="G2566" s="0" t="s">
        <v>4349</v>
      </c>
      <c r="H2566" s="0" t="str">
        <f aca="false">VLOOKUP(G2566,A$2:B$5723,2,0)</f>
        <v>Ind</v>
      </c>
    </row>
    <row r="2567" customFormat="false" ht="13.8" hidden="false" customHeight="false" outlineLevel="0" collapsed="false">
      <c r="A2567" s="0" t="s">
        <v>4350</v>
      </c>
      <c r="B2567" s="0" t="str">
        <f aca="false">$E$17</f>
        <v>Msc</v>
      </c>
      <c r="G2567" s="0" t="s">
        <v>3226</v>
      </c>
      <c r="H2567" s="0" t="str">
        <f aca="false">VLOOKUP(G2567,A$2:B$5723,2,0)</f>
        <v>Mine</v>
      </c>
    </row>
    <row r="2568" customFormat="false" ht="13.8" hidden="false" customHeight="false" outlineLevel="0" collapsed="false">
      <c r="A2568" s="0" t="s">
        <v>2150</v>
      </c>
      <c r="B2568" s="0" t="str">
        <f aca="false">$E$17</f>
        <v>Msc</v>
      </c>
      <c r="G2568" s="0" t="s">
        <v>4351</v>
      </c>
      <c r="H2568" s="0" t="str">
        <f aca="false">VLOOKUP(G2568,A$2:B$5723,2,0)</f>
        <v>Msc</v>
      </c>
    </row>
    <row r="2569" customFormat="false" ht="13.8" hidden="false" customHeight="false" outlineLevel="0" collapsed="false">
      <c r="A2569" s="0" t="s">
        <v>4352</v>
      </c>
      <c r="B2569" s="0" t="str">
        <f aca="false">$E$17</f>
        <v>Msc</v>
      </c>
      <c r="G2569" s="0" t="s">
        <v>1498</v>
      </c>
      <c r="H2569" s="0" t="str">
        <f aca="false">VLOOKUP(G2569,A$2:B$5723,2,0)</f>
        <v>Solv.</v>
      </c>
    </row>
    <row r="2570" customFormat="false" ht="13.8" hidden="false" customHeight="false" outlineLevel="0" collapsed="false">
      <c r="A2570" s="0" t="s">
        <v>2226</v>
      </c>
      <c r="B2570" s="0" t="str">
        <f aca="false">$E$17</f>
        <v>Msc</v>
      </c>
      <c r="G2570" s="0" t="s">
        <v>1476</v>
      </c>
      <c r="H2570" s="0" t="str">
        <f aca="false">VLOOKUP(G2570,A$2:B$5723,2,0)</f>
        <v>Solv.</v>
      </c>
    </row>
    <row r="2571" customFormat="false" ht="13.8" hidden="false" customHeight="false" outlineLevel="0" collapsed="false">
      <c r="A2571" s="0" t="s">
        <v>1451</v>
      </c>
      <c r="B2571" s="0" t="str">
        <f aca="false">$E$17</f>
        <v>Msc</v>
      </c>
      <c r="G2571" s="0" t="s">
        <v>4353</v>
      </c>
      <c r="H2571" s="0" t="str">
        <f aca="false">VLOOKUP(G2571,A$2:B$5723,2,0)</f>
        <v>Msc</v>
      </c>
    </row>
    <row r="2572" customFormat="false" ht="13.8" hidden="false" customHeight="false" outlineLevel="0" collapsed="false">
      <c r="A2572" s="0" t="s">
        <v>4354</v>
      </c>
      <c r="B2572" s="0" t="str">
        <f aca="false">$E$17</f>
        <v>Msc</v>
      </c>
      <c r="G2572" s="0" t="s">
        <v>4355</v>
      </c>
      <c r="H2572" s="0" t="str">
        <f aca="false">VLOOKUP(G2572,A$2:B$5723,2,0)</f>
        <v>Msc</v>
      </c>
    </row>
    <row r="2573" customFormat="false" ht="13.8" hidden="false" customHeight="false" outlineLevel="0" collapsed="false">
      <c r="A2573" s="0" t="s">
        <v>4356</v>
      </c>
      <c r="B2573" s="0" t="str">
        <f aca="false">$E$17</f>
        <v>Msc</v>
      </c>
      <c r="G2573" s="0" t="s">
        <v>4357</v>
      </c>
      <c r="H2573" s="0" t="str">
        <f aca="false">VLOOKUP(G2573,A$2:B$5723,2,0)</f>
        <v>Msc</v>
      </c>
    </row>
    <row r="2574" customFormat="false" ht="13.8" hidden="false" customHeight="false" outlineLevel="0" collapsed="false">
      <c r="A2574" s="0" t="s">
        <v>4358</v>
      </c>
      <c r="B2574" s="0" t="str">
        <f aca="false">$E$17</f>
        <v>Msc</v>
      </c>
      <c r="G2574" s="0" t="s">
        <v>4359</v>
      </c>
      <c r="H2574" s="0" t="str">
        <f aca="false">VLOOKUP(G2574,A$2:B$5723,2,0)</f>
        <v>Off Hwy</v>
      </c>
    </row>
    <row r="2575" customFormat="false" ht="13.8" hidden="false" customHeight="false" outlineLevel="0" collapsed="false">
      <c r="A2575" s="0" t="n">
        <v>2301020000</v>
      </c>
      <c r="B2575" s="0" t="str">
        <f aca="false">$E$17</f>
        <v>Msc</v>
      </c>
      <c r="G2575" s="0" t="s">
        <v>4151</v>
      </c>
      <c r="H2575" s="0" t="str">
        <f aca="false">VLOOKUP(G2575,A$2:B$5723,2,0)</f>
        <v>Msc</v>
      </c>
    </row>
    <row r="2576" customFormat="false" ht="13.8" hidden="false" customHeight="false" outlineLevel="0" collapsed="false">
      <c r="A2576" s="0" t="s">
        <v>4360</v>
      </c>
      <c r="B2576" s="0" t="str">
        <f aca="false">$E$17</f>
        <v>Msc</v>
      </c>
      <c r="G2576" s="0" t="s">
        <v>4361</v>
      </c>
      <c r="H2576" s="0" t="str">
        <f aca="false">VLOOKUP(G2576,A$2:B$5723,2,0)</f>
        <v>Waste</v>
      </c>
    </row>
    <row r="2577" customFormat="false" ht="13.8" hidden="false" customHeight="false" outlineLevel="0" collapsed="false">
      <c r="A2577" s="0" t="s">
        <v>905</v>
      </c>
      <c r="B2577" s="0" t="str">
        <f aca="false">$E$17</f>
        <v>Msc</v>
      </c>
      <c r="G2577" s="0" t="s">
        <v>4362</v>
      </c>
      <c r="H2577" s="0" t="str">
        <f aca="false">VLOOKUP(G2577,A$2:B$5723,2,0)</f>
        <v>Msc</v>
      </c>
    </row>
    <row r="2578" customFormat="false" ht="13.8" hidden="false" customHeight="false" outlineLevel="0" collapsed="false">
      <c r="A2578" s="0" t="s">
        <v>4363</v>
      </c>
      <c r="B2578" s="0" t="str">
        <f aca="false">$E$17</f>
        <v>Msc</v>
      </c>
      <c r="G2578" s="0" t="s">
        <v>2200</v>
      </c>
      <c r="H2578" s="0" t="str">
        <f aca="false">VLOOKUP(G2578,A$2:B$5723,2,0)</f>
        <v>Ind</v>
      </c>
    </row>
    <row r="2579" customFormat="false" ht="13.8" hidden="false" customHeight="false" outlineLevel="0" collapsed="false">
      <c r="A2579" s="0" t="s">
        <v>4364</v>
      </c>
      <c r="B2579" s="0" t="str">
        <f aca="false">$E$17</f>
        <v>Msc</v>
      </c>
      <c r="G2579" s="0" t="s">
        <v>4365</v>
      </c>
      <c r="H2579" s="0" t="str">
        <f aca="false">VLOOKUP(G2579,A$2:B$5723,2,0)</f>
        <v>Msc</v>
      </c>
    </row>
    <row r="2580" customFormat="false" ht="13.8" hidden="false" customHeight="false" outlineLevel="0" collapsed="false">
      <c r="A2580" s="0" t="s">
        <v>3583</v>
      </c>
      <c r="B2580" s="0" t="str">
        <f aca="false">$E$17</f>
        <v>Msc</v>
      </c>
      <c r="G2580" s="0" t="s">
        <v>1646</v>
      </c>
      <c r="H2580" s="0" t="str">
        <f aca="false">VLOOKUP(G2580,A$2:B$5723,2,0)</f>
        <v>Solv.</v>
      </c>
    </row>
    <row r="2581" customFormat="false" ht="13.8" hidden="false" customHeight="false" outlineLevel="0" collapsed="false">
      <c r="A2581" s="0" t="s">
        <v>4366</v>
      </c>
      <c r="B2581" s="0" t="str">
        <f aca="false">$E$17</f>
        <v>Msc</v>
      </c>
      <c r="G2581" s="0" t="s">
        <v>1607</v>
      </c>
      <c r="H2581" s="0" t="str">
        <f aca="false">VLOOKUP(G2581,A$2:B$5723,2,0)</f>
        <v>Solv.</v>
      </c>
    </row>
    <row r="2582" customFormat="false" ht="13.8" hidden="false" customHeight="false" outlineLevel="0" collapsed="false">
      <c r="A2582" s="0" t="s">
        <v>4367</v>
      </c>
      <c r="B2582" s="0" t="str">
        <f aca="false">$E$17</f>
        <v>Msc</v>
      </c>
      <c r="G2582" s="0" t="s">
        <v>3497</v>
      </c>
      <c r="H2582" s="0" t="str">
        <f aca="false">VLOOKUP(G2582,A$2:B$5723,2,0)</f>
        <v>Msc</v>
      </c>
    </row>
    <row r="2583" customFormat="false" ht="13.8" hidden="false" customHeight="false" outlineLevel="0" collapsed="false">
      <c r="A2583" s="0" t="n">
        <v>2203420080</v>
      </c>
      <c r="B2583" s="0" t="str">
        <f aca="false">$E$17</f>
        <v>Msc</v>
      </c>
      <c r="G2583" s="0" t="s">
        <v>4368</v>
      </c>
      <c r="H2583" s="0" t="str">
        <f aca="false">VLOOKUP(G2583,A$2:B$5723,2,0)</f>
        <v>Pet</v>
      </c>
    </row>
    <row r="2584" customFormat="false" ht="13.8" hidden="false" customHeight="false" outlineLevel="0" collapsed="false">
      <c r="A2584" s="0" t="n">
        <v>2202310080</v>
      </c>
      <c r="B2584" s="0" t="str">
        <f aca="false">$E$17</f>
        <v>Msc</v>
      </c>
      <c r="G2584" s="0" t="s">
        <v>4369</v>
      </c>
      <c r="H2584" s="0" t="str">
        <f aca="false">VLOOKUP(G2584,A$2:B$5723,2,0)</f>
        <v>Msc</v>
      </c>
    </row>
    <row r="2585" customFormat="false" ht="13.8" hidden="false" customHeight="false" outlineLevel="0" collapsed="false">
      <c r="A2585" s="0" t="n">
        <v>2202210080</v>
      </c>
      <c r="B2585" s="0" t="str">
        <f aca="false">$E$17</f>
        <v>Msc</v>
      </c>
      <c r="G2585" s="0" t="s">
        <v>1851</v>
      </c>
      <c r="H2585" s="0" t="str">
        <f aca="false">VLOOKUP(G2585,A$2:B$5723,2,0)</f>
        <v>Solv.</v>
      </c>
    </row>
    <row r="2586" customFormat="false" ht="13.8" hidden="false" customHeight="false" outlineLevel="0" collapsed="false">
      <c r="A2586" s="0" t="n">
        <v>2202320080</v>
      </c>
      <c r="B2586" s="0" t="str">
        <f aca="false">$E$17</f>
        <v>Msc</v>
      </c>
      <c r="G2586" s="0" t="s">
        <v>3815</v>
      </c>
      <c r="H2586" s="0" t="str">
        <f aca="false">VLOOKUP(G2586,A$2:B$5723,2,0)</f>
        <v>Msc</v>
      </c>
    </row>
    <row r="2587" customFormat="false" ht="13.8" hidden="false" customHeight="false" outlineLevel="0" collapsed="false">
      <c r="A2587" s="0" t="n">
        <v>2202000062</v>
      </c>
      <c r="B2587" s="0" t="str">
        <f aca="false">$E$17</f>
        <v>Msc</v>
      </c>
      <c r="G2587" s="0" t="s">
        <v>3694</v>
      </c>
      <c r="H2587" s="0" t="str">
        <f aca="false">VLOOKUP(G2587,A$2:B$5723,2,0)</f>
        <v>Msc</v>
      </c>
    </row>
    <row r="2588" customFormat="false" ht="13.8" hidden="false" customHeight="false" outlineLevel="0" collapsed="false">
      <c r="A2588" s="0" t="n">
        <v>2205320080</v>
      </c>
      <c r="B2588" s="0" t="str">
        <f aca="false">$E$17</f>
        <v>Msc</v>
      </c>
      <c r="G2588" s="0" t="s">
        <v>4370</v>
      </c>
      <c r="H2588" s="0" t="str">
        <f aca="false">VLOOKUP(G2588,A$2:B$5723,2,0)</f>
        <v>Msc</v>
      </c>
    </row>
    <row r="2589" customFormat="false" ht="13.8" hidden="false" customHeight="false" outlineLevel="0" collapsed="false">
      <c r="A2589" s="0" t="n">
        <v>2205210080</v>
      </c>
      <c r="B2589" s="0" t="str">
        <f aca="false">$E$17</f>
        <v>Msc</v>
      </c>
      <c r="G2589" s="0" t="s">
        <v>4371</v>
      </c>
      <c r="H2589" s="0" t="str">
        <f aca="false">VLOOKUP(G2589,A$2:B$5723,2,0)</f>
        <v>Msc</v>
      </c>
    </row>
    <row r="2590" customFormat="false" ht="13.8" hidden="false" customHeight="false" outlineLevel="0" collapsed="false">
      <c r="A2590" s="0" t="n">
        <v>2205310080</v>
      </c>
      <c r="B2590" s="0" t="str">
        <f aca="false">$E$17</f>
        <v>Msc</v>
      </c>
      <c r="G2590" s="0" t="s">
        <v>4372</v>
      </c>
      <c r="H2590" s="0" t="str">
        <f aca="false">VLOOKUP(G2590,A$2:B$5723,2,0)</f>
        <v>Waste</v>
      </c>
    </row>
    <row r="2591" customFormat="false" ht="13.8" hidden="false" customHeight="false" outlineLevel="0" collapsed="false">
      <c r="A2591" s="0" t="n">
        <v>2205000062</v>
      </c>
      <c r="B2591" s="0" t="str">
        <f aca="false">$E$17</f>
        <v>Msc</v>
      </c>
      <c r="G2591" s="0" t="s">
        <v>4373</v>
      </c>
      <c r="H2591" s="0" t="str">
        <f aca="false">VLOOKUP(G2591,A$2:B$5723,2,0)</f>
        <v>Msc</v>
      </c>
    </row>
    <row r="2592" customFormat="false" ht="13.8" hidden="false" customHeight="false" outlineLevel="0" collapsed="false">
      <c r="A2592" s="0" t="n">
        <v>2201610080</v>
      </c>
      <c r="B2592" s="0" t="str">
        <f aca="false">$E$17</f>
        <v>Msc</v>
      </c>
      <c r="G2592" s="0" t="s">
        <v>3014</v>
      </c>
      <c r="H2592" s="0" t="str">
        <f aca="false">VLOOKUP(G2592,A$2:B$5723,2,0)</f>
        <v>Mine</v>
      </c>
    </row>
    <row r="2593" customFormat="false" ht="13.8" hidden="false" customHeight="false" outlineLevel="0" collapsed="false">
      <c r="A2593" s="0" t="n">
        <v>2201520080</v>
      </c>
      <c r="B2593" s="0" t="str">
        <f aca="false">$E$17</f>
        <v>Msc</v>
      </c>
      <c r="G2593" s="0" t="s">
        <v>3256</v>
      </c>
      <c r="H2593" s="0" t="str">
        <f aca="false">VLOOKUP(G2593,A$2:B$5723,2,0)</f>
        <v>Mine</v>
      </c>
    </row>
    <row r="2594" customFormat="false" ht="13.8" hidden="false" customHeight="false" outlineLevel="0" collapsed="false">
      <c r="A2594" s="0" t="n">
        <v>2201510080</v>
      </c>
      <c r="B2594" s="0" t="str">
        <f aca="false">$E$17</f>
        <v>Msc</v>
      </c>
      <c r="G2594" s="0" t="s">
        <v>4374</v>
      </c>
      <c r="H2594" s="0" t="str">
        <f aca="false">VLOOKUP(G2594,A$2:B$5723,2,0)</f>
        <v>Ind</v>
      </c>
    </row>
    <row r="2595" customFormat="false" ht="13.8" hidden="false" customHeight="false" outlineLevel="0" collapsed="false">
      <c r="A2595" s="0" t="n">
        <v>2201530080</v>
      </c>
      <c r="B2595" s="0" t="str">
        <f aca="false">$E$17</f>
        <v>Msc</v>
      </c>
      <c r="G2595" s="0" t="s">
        <v>2873</v>
      </c>
      <c r="H2595" s="0" t="str">
        <f aca="false">VLOOKUP(G2595,A$2:B$5723,2,0)</f>
        <v>Mine</v>
      </c>
    </row>
    <row r="2596" customFormat="false" ht="13.8" hidden="false" customHeight="false" outlineLevel="0" collapsed="false">
      <c r="A2596" s="0" t="n">
        <v>2201430080</v>
      </c>
      <c r="B2596" s="0" t="str">
        <f aca="false">$E$17</f>
        <v>Msc</v>
      </c>
      <c r="G2596" s="0" t="s">
        <v>4375</v>
      </c>
      <c r="H2596" s="0" t="str">
        <f aca="false">VLOOKUP(G2596,A$2:B$5723,2,0)</f>
        <v>Ind</v>
      </c>
    </row>
    <row r="2597" customFormat="false" ht="13.8" hidden="false" customHeight="false" outlineLevel="0" collapsed="false">
      <c r="A2597" s="0" t="n">
        <v>2201420080</v>
      </c>
      <c r="B2597" s="0" t="str">
        <f aca="false">$E$17</f>
        <v>Msc</v>
      </c>
      <c r="G2597" s="0" t="s">
        <v>4376</v>
      </c>
      <c r="H2597" s="0" t="str">
        <f aca="false">VLOOKUP(G2597,A$2:B$5723,2,0)</f>
        <v>Msc</v>
      </c>
    </row>
    <row r="2598" customFormat="false" ht="13.8" hidden="false" customHeight="false" outlineLevel="0" collapsed="false">
      <c r="A2598" s="0" t="n">
        <v>2201540080</v>
      </c>
      <c r="B2598" s="0" t="str">
        <f aca="false">$E$17</f>
        <v>Msc</v>
      </c>
      <c r="G2598" s="0" t="s">
        <v>2983</v>
      </c>
      <c r="H2598" s="0" t="str">
        <f aca="false">VLOOKUP(G2598,A$2:B$5723,2,0)</f>
        <v>Mine</v>
      </c>
    </row>
    <row r="2599" customFormat="false" ht="13.8" hidden="false" customHeight="false" outlineLevel="0" collapsed="false">
      <c r="A2599" s="0" t="n">
        <v>2201000062</v>
      </c>
      <c r="B2599" s="0" t="str">
        <f aca="false">$E$17</f>
        <v>Msc</v>
      </c>
      <c r="G2599" s="0" t="s">
        <v>628</v>
      </c>
      <c r="H2599" s="0" t="str">
        <f aca="false">VLOOKUP(G2599,A$2:B$5723,2,0)</f>
        <v>Elec</v>
      </c>
    </row>
    <row r="2600" customFormat="false" ht="13.8" hidden="false" customHeight="false" outlineLevel="0" collapsed="false">
      <c r="A2600" s="0" t="n">
        <v>2807020002</v>
      </c>
      <c r="B2600" s="0" t="str">
        <f aca="false">$E$17</f>
        <v>Msc</v>
      </c>
      <c r="G2600" s="0" t="s">
        <v>3389</v>
      </c>
      <c r="H2600" s="0" t="str">
        <f aca="false">VLOOKUP(G2600,A$2:B$5723,2,0)</f>
        <v>Mine</v>
      </c>
    </row>
    <row r="2601" customFormat="false" ht="13.8" hidden="false" customHeight="false" outlineLevel="0" collapsed="false">
      <c r="A2601" s="0" t="n">
        <v>2807025000</v>
      </c>
      <c r="B2601" s="0" t="str">
        <f aca="false">$E$17</f>
        <v>Msc</v>
      </c>
      <c r="G2601" s="0" t="s">
        <v>4377</v>
      </c>
      <c r="H2601" s="0" t="str">
        <f aca="false">VLOOKUP(G2601,A$2:B$5723,2,0)</f>
        <v>Msc</v>
      </c>
    </row>
    <row r="2602" customFormat="false" ht="13.8" hidden="false" customHeight="false" outlineLevel="0" collapsed="false">
      <c r="A2602" s="0" t="n">
        <v>2806010000</v>
      </c>
      <c r="B2602" s="0" t="str">
        <f aca="false">$E$17</f>
        <v>Msc</v>
      </c>
      <c r="G2602" s="0" t="s">
        <v>3730</v>
      </c>
      <c r="H2602" s="0" t="str">
        <f aca="false">VLOOKUP(G2602,A$2:B$5723,2,0)</f>
        <v>Msc</v>
      </c>
    </row>
    <row r="2603" customFormat="false" ht="13.8" hidden="false" customHeight="false" outlineLevel="0" collapsed="false">
      <c r="A2603" s="0" t="n">
        <v>2807030000</v>
      </c>
      <c r="B2603" s="0" t="str">
        <f aca="false">$E$17</f>
        <v>Msc</v>
      </c>
      <c r="G2603" s="0" t="s">
        <v>4378</v>
      </c>
      <c r="H2603" s="0" t="str">
        <f aca="false">VLOOKUP(G2603,A$2:B$5723,2,0)</f>
        <v>Res</v>
      </c>
    </row>
    <row r="2604" customFormat="false" ht="13.8" hidden="false" customHeight="false" outlineLevel="0" collapsed="false">
      <c r="A2604" s="0" t="n">
        <v>2807020001</v>
      </c>
      <c r="B2604" s="0" t="str">
        <f aca="false">$E$17</f>
        <v>Msc</v>
      </c>
      <c r="G2604" s="0" t="s">
        <v>4379</v>
      </c>
      <c r="H2604" s="0" t="str">
        <f aca="false">VLOOKUP(G2604,A$2:B$5723,2,0)</f>
        <v>Msc</v>
      </c>
    </row>
    <row r="2605" customFormat="false" ht="13.8" hidden="false" customHeight="false" outlineLevel="0" collapsed="false">
      <c r="A2605" s="0" t="n">
        <v>2801520000</v>
      </c>
      <c r="B2605" s="0" t="str">
        <f aca="false">$E$17</f>
        <v>Msc</v>
      </c>
      <c r="G2605" s="0" t="s">
        <v>4380</v>
      </c>
      <c r="H2605" s="0" t="str">
        <f aca="false">VLOOKUP(G2605,A$2:B$5723,2,0)</f>
        <v>Msc</v>
      </c>
    </row>
    <row r="2606" customFormat="false" ht="13.8" hidden="false" customHeight="false" outlineLevel="0" collapsed="false">
      <c r="A2606" s="0" t="n">
        <v>2830000000</v>
      </c>
      <c r="B2606" s="0" t="str">
        <f aca="false">$E$17</f>
        <v>Msc</v>
      </c>
      <c r="G2606" s="0" t="s">
        <v>4381</v>
      </c>
      <c r="H2606" s="0" t="str">
        <f aca="false">VLOOKUP(G2606,A$2:B$5723,2,0)</f>
        <v>Off Hwy</v>
      </c>
    </row>
    <row r="2607" customFormat="false" ht="13.8" hidden="false" customHeight="false" outlineLevel="0" collapsed="false">
      <c r="A2607" s="0" t="s">
        <v>4382</v>
      </c>
      <c r="B2607" s="0" t="str">
        <f aca="false">$E$17</f>
        <v>Msc</v>
      </c>
      <c r="G2607" s="0" t="s">
        <v>2609</v>
      </c>
      <c r="H2607" s="0" t="str">
        <f aca="false">VLOOKUP(G2607,A$2:B$5723,2,0)</f>
        <v>Ind</v>
      </c>
    </row>
    <row r="2608" customFormat="false" ht="13.8" hidden="false" customHeight="false" outlineLevel="0" collapsed="false">
      <c r="A2608" s="0" t="n">
        <v>2850001000</v>
      </c>
      <c r="B2608" s="0" t="str">
        <f aca="false">$E$17</f>
        <v>Msc</v>
      </c>
      <c r="G2608" s="0" t="s">
        <v>2687</v>
      </c>
      <c r="H2608" s="0" t="str">
        <f aca="false">VLOOKUP(G2608,A$2:B$5723,2,0)</f>
        <v>Ind</v>
      </c>
    </row>
    <row r="2609" customFormat="false" ht="13.8" hidden="false" customHeight="false" outlineLevel="0" collapsed="false">
      <c r="A2609" s="0" t="s">
        <v>3357</v>
      </c>
      <c r="B2609" s="0" t="str">
        <f aca="false">$E$17</f>
        <v>Msc</v>
      </c>
      <c r="G2609" s="0" t="s">
        <v>4383</v>
      </c>
      <c r="H2609" s="0" t="str">
        <f aca="false">VLOOKUP(G2609,A$2:B$5723,2,0)</f>
        <v>Msc</v>
      </c>
    </row>
    <row r="2610" customFormat="false" ht="13.8" hidden="false" customHeight="false" outlineLevel="0" collapsed="false">
      <c r="A2610" s="0" t="n">
        <v>2850000010</v>
      </c>
      <c r="B2610" s="0" t="str">
        <f aca="false">$E$17</f>
        <v>Msc</v>
      </c>
      <c r="G2610" s="0" t="s">
        <v>3789</v>
      </c>
      <c r="H2610" s="0" t="str">
        <f aca="false">VLOOKUP(G2610,A$2:B$5723,2,0)</f>
        <v>Msc</v>
      </c>
    </row>
    <row r="2611" customFormat="false" ht="13.8" hidden="false" customHeight="false" outlineLevel="0" collapsed="false">
      <c r="A2611" s="0" t="s">
        <v>4384</v>
      </c>
      <c r="B2611" s="0" t="str">
        <f aca="false">$E$17</f>
        <v>Msc</v>
      </c>
      <c r="G2611" s="0" t="s">
        <v>3634</v>
      </c>
      <c r="H2611" s="0" t="str">
        <f aca="false">VLOOKUP(G2611,A$2:B$5723,2,0)</f>
        <v>Msc</v>
      </c>
    </row>
    <row r="2612" customFormat="false" ht="13.8" hidden="false" customHeight="false" outlineLevel="0" collapsed="false">
      <c r="A2612" s="0" t="s">
        <v>4385</v>
      </c>
      <c r="B2612" s="0" t="str">
        <f aca="false">$E$17</f>
        <v>Msc</v>
      </c>
      <c r="G2612" s="0" t="s">
        <v>4386</v>
      </c>
      <c r="H2612" s="0" t="str">
        <f aca="false">VLOOKUP(G2612,A$2:B$5723,2,0)</f>
        <v>Msc</v>
      </c>
    </row>
    <row r="2613" customFormat="false" ht="13.8" hidden="false" customHeight="false" outlineLevel="0" collapsed="false">
      <c r="A2613" s="0" t="n">
        <v>2810010000</v>
      </c>
      <c r="B2613" s="0" t="str">
        <f aca="false">$E$17</f>
        <v>Msc</v>
      </c>
      <c r="G2613" s="0" t="s">
        <v>995</v>
      </c>
      <c r="H2613" s="0" t="str">
        <f aca="false">VLOOKUP(G2613,A$2:B$5723,2,0)</f>
        <v>Ind</v>
      </c>
    </row>
    <row r="2614" customFormat="false" ht="13.8" hidden="false" customHeight="false" outlineLevel="0" collapsed="false">
      <c r="A2614" s="0" t="n">
        <v>2851001000</v>
      </c>
      <c r="B2614" s="0" t="str">
        <f aca="false">$E$17</f>
        <v>Msc</v>
      </c>
      <c r="G2614" s="0" t="s">
        <v>4387</v>
      </c>
      <c r="H2614" s="0" t="str">
        <f aca="false">VLOOKUP(G2614,A$2:B$5723,2,0)</f>
        <v>Sea-Rail</v>
      </c>
    </row>
    <row r="2615" customFormat="false" ht="13.8" hidden="false" customHeight="false" outlineLevel="0" collapsed="false">
      <c r="A2615" s="0" t="n">
        <v>2862000000</v>
      </c>
      <c r="B2615" s="0" t="str">
        <f aca="false">$E$17</f>
        <v>Msc</v>
      </c>
      <c r="G2615" s="0" t="s">
        <v>4388</v>
      </c>
      <c r="H2615" s="0" t="str">
        <f aca="false">VLOOKUP(G2615,A$2:B$5723,2,0)</f>
        <v>Waste</v>
      </c>
    </row>
    <row r="2616" customFormat="false" ht="13.8" hidden="false" customHeight="false" outlineLevel="0" collapsed="false">
      <c r="A2616" s="0" t="n">
        <v>2861000000</v>
      </c>
      <c r="B2616" s="0" t="str">
        <f aca="false">$E$17</f>
        <v>Msc</v>
      </c>
      <c r="G2616" s="0" t="s">
        <v>4389</v>
      </c>
      <c r="H2616" s="0" t="str">
        <f aca="false">VLOOKUP(G2616,A$2:B$5723,2,0)</f>
        <v>Ind</v>
      </c>
    </row>
    <row r="2617" customFormat="false" ht="13.8" hidden="false" customHeight="false" outlineLevel="0" collapsed="false">
      <c r="A2617" s="0" t="n">
        <v>2861000010</v>
      </c>
      <c r="B2617" s="0" t="str">
        <f aca="false">$E$17</f>
        <v>Msc</v>
      </c>
      <c r="G2617" s="0" t="s">
        <v>4254</v>
      </c>
      <c r="H2617" s="0" t="str">
        <f aca="false">VLOOKUP(G2617,A$2:B$5723,2,0)</f>
        <v>Msc</v>
      </c>
    </row>
    <row r="2618" customFormat="false" ht="13.8" hidden="false" customHeight="false" outlineLevel="0" collapsed="false">
      <c r="A2618" s="0" t="n">
        <v>2801500262</v>
      </c>
      <c r="B2618" s="0" t="str">
        <f aca="false">$E$17</f>
        <v>Msc</v>
      </c>
      <c r="G2618" s="0" t="s">
        <v>4390</v>
      </c>
      <c r="H2618" s="0" t="str">
        <f aca="false">VLOOKUP(G2618,A$2:B$5723,2,0)</f>
        <v>Msc</v>
      </c>
    </row>
    <row r="2619" customFormat="false" ht="13.8" hidden="false" customHeight="false" outlineLevel="0" collapsed="false">
      <c r="A2619" s="0" t="n">
        <v>2801500152</v>
      </c>
      <c r="B2619" s="0" t="str">
        <f aca="false">$E$17</f>
        <v>Msc</v>
      </c>
      <c r="G2619" s="0" t="s">
        <v>4391</v>
      </c>
      <c r="H2619" s="0" t="str">
        <f aca="false">VLOOKUP(G2619,A$2:B$5723,2,0)</f>
        <v>Off Hwy</v>
      </c>
    </row>
    <row r="2620" customFormat="false" ht="13.8" hidden="false" customHeight="false" outlineLevel="0" collapsed="false">
      <c r="A2620" s="0" t="n">
        <v>2801500181</v>
      </c>
      <c r="B2620" s="0" t="str">
        <f aca="false">$E$17</f>
        <v>Msc</v>
      </c>
      <c r="G2620" s="0" t="s">
        <v>4392</v>
      </c>
      <c r="H2620" s="0" t="str">
        <f aca="false">VLOOKUP(G2620,A$2:B$5723,2,0)</f>
        <v>Ind</v>
      </c>
    </row>
    <row r="2621" customFormat="false" ht="13.8" hidden="false" customHeight="false" outlineLevel="0" collapsed="false">
      <c r="A2621" s="0" t="n">
        <v>2801500111</v>
      </c>
      <c r="B2621" s="0" t="str">
        <f aca="false">$E$17</f>
        <v>Msc</v>
      </c>
      <c r="G2621" s="0" t="s">
        <v>4393</v>
      </c>
      <c r="H2621" s="0" t="str">
        <f aca="false">VLOOKUP(G2621,A$2:B$5723,2,0)</f>
        <v>Msc</v>
      </c>
    </row>
    <row r="2622" customFormat="false" ht="13.8" hidden="false" customHeight="false" outlineLevel="0" collapsed="false">
      <c r="A2622" s="0" t="n">
        <v>2801500390</v>
      </c>
      <c r="B2622" s="0" t="str">
        <f aca="false">$E$17</f>
        <v>Msc</v>
      </c>
      <c r="G2622" s="0" t="s">
        <v>2680</v>
      </c>
      <c r="H2622" s="0" t="str">
        <f aca="false">VLOOKUP(G2622,A$2:B$5723,2,0)</f>
        <v>Ind</v>
      </c>
    </row>
    <row r="2623" customFormat="false" ht="13.8" hidden="false" customHeight="false" outlineLevel="0" collapsed="false">
      <c r="A2623" s="0" t="n">
        <v>2801500330</v>
      </c>
      <c r="B2623" s="0" t="str">
        <f aca="false">$E$17</f>
        <v>Msc</v>
      </c>
      <c r="G2623" s="0" t="s">
        <v>4394</v>
      </c>
      <c r="H2623" s="0" t="str">
        <f aca="false">VLOOKUP(G2623,A$2:B$5723,2,0)</f>
        <v>Pet</v>
      </c>
    </row>
    <row r="2624" customFormat="false" ht="13.8" hidden="false" customHeight="false" outlineLevel="0" collapsed="false">
      <c r="A2624" s="0" t="n">
        <v>2801500400</v>
      </c>
      <c r="B2624" s="0" t="str">
        <f aca="false">$E$17</f>
        <v>Msc</v>
      </c>
      <c r="G2624" s="0" t="s">
        <v>4275</v>
      </c>
      <c r="H2624" s="0" t="str">
        <f aca="false">VLOOKUP(G2624,A$2:B$5723,2,0)</f>
        <v>Msc</v>
      </c>
    </row>
    <row r="2625" customFormat="false" ht="13.8" hidden="false" customHeight="false" outlineLevel="0" collapsed="false">
      <c r="A2625" s="0" t="n">
        <v>2801500350</v>
      </c>
      <c r="B2625" s="0" t="str">
        <f aca="false">$E$17</f>
        <v>Msc</v>
      </c>
      <c r="G2625" s="0" t="s">
        <v>4395</v>
      </c>
      <c r="H2625" s="0" t="str">
        <f aca="false">VLOOKUP(G2625,A$2:B$5723,2,0)</f>
        <v>Waste</v>
      </c>
    </row>
    <row r="2626" customFormat="false" ht="13.8" hidden="false" customHeight="false" outlineLevel="0" collapsed="false">
      <c r="A2626" s="0" t="n">
        <v>2801500151</v>
      </c>
      <c r="B2626" s="0" t="str">
        <f aca="false">$E$17</f>
        <v>Msc</v>
      </c>
      <c r="G2626" s="0" t="s">
        <v>4396</v>
      </c>
      <c r="H2626" s="0" t="str">
        <f aca="false">VLOOKUP(G2626,A$2:B$5723,2,0)</f>
        <v>Ag</v>
      </c>
    </row>
    <row r="2627" customFormat="false" ht="13.8" hidden="false" customHeight="false" outlineLevel="0" collapsed="false">
      <c r="A2627" s="0" t="n">
        <v>2801500261</v>
      </c>
      <c r="B2627" s="0" t="str">
        <f aca="false">$E$17</f>
        <v>Msc</v>
      </c>
      <c r="G2627" s="0" t="s">
        <v>4397</v>
      </c>
      <c r="H2627" s="0" t="str">
        <f aca="false">VLOOKUP(G2627,A$2:B$5723,2,0)</f>
        <v>Off Hwy</v>
      </c>
    </row>
    <row r="2628" customFormat="false" ht="13.8" hidden="false" customHeight="false" outlineLevel="0" collapsed="false">
      <c r="A2628" s="0" t="n">
        <v>2801500600</v>
      </c>
      <c r="B2628" s="0" t="str">
        <f aca="false">$E$17</f>
        <v>Msc</v>
      </c>
      <c r="G2628" s="0" t="s">
        <v>4398</v>
      </c>
      <c r="H2628" s="0" t="str">
        <f aca="false">VLOOKUP(G2628,A$2:B$5723,2,0)</f>
        <v>Msc</v>
      </c>
    </row>
    <row r="2629" customFormat="false" ht="13.8" hidden="false" customHeight="false" outlineLevel="0" collapsed="false">
      <c r="A2629" s="0" t="n">
        <v>2801500160</v>
      </c>
      <c r="B2629" s="0" t="str">
        <f aca="false">$E$17</f>
        <v>Msc</v>
      </c>
      <c r="G2629" s="0" t="s">
        <v>4399</v>
      </c>
      <c r="H2629" s="0" t="str">
        <f aca="false">VLOOKUP(G2629,A$2:B$5723,2,0)</f>
        <v>Msc</v>
      </c>
    </row>
    <row r="2630" customFormat="false" ht="13.8" hidden="false" customHeight="false" outlineLevel="0" collapsed="false">
      <c r="A2630" s="0" t="n">
        <v>2801500141</v>
      </c>
      <c r="B2630" s="0" t="str">
        <f aca="false">$E$17</f>
        <v>Msc</v>
      </c>
      <c r="G2630" s="0" t="s">
        <v>4400</v>
      </c>
      <c r="H2630" s="0" t="str">
        <f aca="false">VLOOKUP(G2630,A$2:B$5723,2,0)</f>
        <v>Msc</v>
      </c>
    </row>
    <row r="2631" customFormat="false" ht="13.8" hidden="false" customHeight="false" outlineLevel="0" collapsed="false">
      <c r="A2631" s="0" t="n">
        <v>2801500430</v>
      </c>
      <c r="B2631" s="0" t="str">
        <f aca="false">$E$17</f>
        <v>Msc</v>
      </c>
      <c r="G2631" s="0" t="s">
        <v>2671</v>
      </c>
      <c r="H2631" s="0" t="str">
        <f aca="false">VLOOKUP(G2631,A$2:B$5723,2,0)</f>
        <v>Ind</v>
      </c>
    </row>
    <row r="2632" customFormat="false" ht="13.8" hidden="false" customHeight="false" outlineLevel="0" collapsed="false">
      <c r="A2632" s="0" t="n">
        <v>2801500170</v>
      </c>
      <c r="B2632" s="0" t="str">
        <f aca="false">$E$17</f>
        <v>Msc</v>
      </c>
      <c r="G2632" s="0" t="s">
        <v>4401</v>
      </c>
      <c r="H2632" s="0" t="str">
        <f aca="false">VLOOKUP(G2632,A$2:B$5723,2,0)</f>
        <v>Msc</v>
      </c>
    </row>
    <row r="2633" customFormat="false" ht="13.8" hidden="false" customHeight="false" outlineLevel="0" collapsed="false">
      <c r="A2633" s="0" t="n">
        <v>2801500250</v>
      </c>
      <c r="B2633" s="0" t="str">
        <f aca="false">$E$17</f>
        <v>Msc</v>
      </c>
      <c r="G2633" s="0" t="s">
        <v>4402</v>
      </c>
      <c r="H2633" s="0" t="str">
        <f aca="false">VLOOKUP(G2633,A$2:B$5723,2,0)</f>
        <v>Ind</v>
      </c>
    </row>
    <row r="2634" customFormat="false" ht="13.8" hidden="false" customHeight="false" outlineLevel="0" collapsed="false">
      <c r="A2634" s="0" t="n">
        <v>2801500500</v>
      </c>
      <c r="B2634" s="0" t="str">
        <f aca="false">$E$17</f>
        <v>Msc</v>
      </c>
      <c r="G2634" s="0" t="s">
        <v>4403</v>
      </c>
      <c r="H2634" s="0" t="str">
        <f aca="false">VLOOKUP(G2634,A$2:B$5723,2,0)</f>
        <v>Off Hwy</v>
      </c>
    </row>
    <row r="2635" customFormat="false" ht="13.8" hidden="false" customHeight="false" outlineLevel="0" collapsed="false">
      <c r="A2635" s="0" t="n">
        <v>2801500420</v>
      </c>
      <c r="B2635" s="0" t="str">
        <f aca="false">$E$17</f>
        <v>Msc</v>
      </c>
      <c r="G2635" s="0" t="s">
        <v>2203</v>
      </c>
      <c r="H2635" s="0" t="str">
        <f aca="false">VLOOKUP(G2635,A$2:B$5723,2,0)</f>
        <v>Ind</v>
      </c>
    </row>
    <row r="2636" customFormat="false" ht="13.8" hidden="false" customHeight="false" outlineLevel="0" collapsed="false">
      <c r="A2636" s="0" t="n">
        <v>2801500201</v>
      </c>
      <c r="B2636" s="0" t="str">
        <f aca="false">$E$17</f>
        <v>Msc</v>
      </c>
      <c r="G2636" s="0" t="s">
        <v>3973</v>
      </c>
      <c r="H2636" s="0" t="str">
        <f aca="false">VLOOKUP(G2636,A$2:B$5723,2,0)</f>
        <v>Msc</v>
      </c>
    </row>
    <row r="2637" customFormat="false" ht="13.8" hidden="false" customHeight="false" outlineLevel="0" collapsed="false">
      <c r="A2637" s="0" t="n">
        <v>2801500320</v>
      </c>
      <c r="B2637" s="0" t="str">
        <f aca="false">$E$17</f>
        <v>Msc</v>
      </c>
      <c r="G2637" s="0" t="s">
        <v>4404</v>
      </c>
      <c r="H2637" s="0" t="str">
        <f aca="false">VLOOKUP(G2637,A$2:B$5723,2,0)</f>
        <v>Ind</v>
      </c>
    </row>
    <row r="2638" customFormat="false" ht="13.8" hidden="false" customHeight="false" outlineLevel="0" collapsed="false">
      <c r="A2638" s="0" t="n">
        <v>2801500263</v>
      </c>
      <c r="B2638" s="0" t="str">
        <f aca="false">$E$17</f>
        <v>Msc</v>
      </c>
      <c r="G2638" s="0" t="s">
        <v>3579</v>
      </c>
      <c r="H2638" s="0" t="str">
        <f aca="false">VLOOKUP(G2638,A$2:B$5723,2,0)</f>
        <v>Msc</v>
      </c>
    </row>
    <row r="2639" customFormat="false" ht="13.8" hidden="false" customHeight="false" outlineLevel="0" collapsed="false">
      <c r="A2639" s="0" t="n">
        <v>2801500100</v>
      </c>
      <c r="B2639" s="0" t="str">
        <f aca="false">$E$17</f>
        <v>Msc</v>
      </c>
      <c r="G2639" s="0" t="s">
        <v>4405</v>
      </c>
      <c r="H2639" s="0" t="str">
        <f aca="false">VLOOKUP(G2639,A$2:B$5723,2,0)</f>
        <v>Ind</v>
      </c>
    </row>
    <row r="2640" customFormat="false" ht="13.8" hidden="false" customHeight="false" outlineLevel="0" collapsed="false">
      <c r="A2640" s="0" t="n">
        <v>2801500171</v>
      </c>
      <c r="B2640" s="0" t="str">
        <f aca="false">$E$17</f>
        <v>Msc</v>
      </c>
      <c r="G2640" s="0" t="s">
        <v>2370</v>
      </c>
      <c r="H2640" s="0" t="str">
        <f aca="false">VLOOKUP(G2640,A$2:B$5723,2,0)</f>
        <v>Ind</v>
      </c>
    </row>
    <row r="2641" customFormat="false" ht="13.8" hidden="false" customHeight="false" outlineLevel="0" collapsed="false">
      <c r="A2641" s="0" t="n">
        <v>2801500150</v>
      </c>
      <c r="B2641" s="0" t="str">
        <f aca="false">$E$17</f>
        <v>Msc</v>
      </c>
      <c r="G2641" s="0" t="s">
        <v>4406</v>
      </c>
      <c r="H2641" s="0" t="str">
        <f aca="false">VLOOKUP(G2641,A$2:B$5723,2,0)</f>
        <v>Msc</v>
      </c>
    </row>
    <row r="2642" customFormat="false" ht="13.8" hidden="false" customHeight="false" outlineLevel="0" collapsed="false">
      <c r="A2642" s="0" t="n">
        <v>2801500300</v>
      </c>
      <c r="B2642" s="0" t="str">
        <f aca="false">$E$17</f>
        <v>Msc</v>
      </c>
      <c r="G2642" s="0" t="s">
        <v>637</v>
      </c>
      <c r="H2642" s="0" t="str">
        <f aca="false">VLOOKUP(G2642,A$2:B$5723,2,0)</f>
        <v>Elec</v>
      </c>
    </row>
    <row r="2643" customFormat="false" ht="13.8" hidden="false" customHeight="false" outlineLevel="0" collapsed="false">
      <c r="A2643" s="0" t="n">
        <v>2801500000</v>
      </c>
      <c r="B2643" s="0" t="str">
        <f aca="false">$E$17</f>
        <v>Msc</v>
      </c>
      <c r="G2643" s="0" t="s">
        <v>4407</v>
      </c>
      <c r="H2643" s="0" t="str">
        <f aca="false">VLOOKUP(G2643,A$2:B$5723,2,0)</f>
        <v>Pet</v>
      </c>
    </row>
    <row r="2644" customFormat="false" ht="13.8" hidden="false" customHeight="false" outlineLevel="0" collapsed="false">
      <c r="A2644" s="0" t="n">
        <v>2801500220</v>
      </c>
      <c r="B2644" s="0" t="str">
        <f aca="false">$E$17</f>
        <v>Msc</v>
      </c>
      <c r="G2644" s="0" t="s">
        <v>4350</v>
      </c>
      <c r="H2644" s="0" t="str">
        <f aca="false">VLOOKUP(G2644,A$2:B$5723,2,0)</f>
        <v>Msc</v>
      </c>
    </row>
    <row r="2645" customFormat="false" ht="13.8" hidden="false" customHeight="false" outlineLevel="0" collapsed="false">
      <c r="A2645" s="0" t="n">
        <v>2801500410</v>
      </c>
      <c r="B2645" s="0" t="str">
        <f aca="false">$E$17</f>
        <v>Msc</v>
      </c>
      <c r="G2645" s="0" t="s">
        <v>4408</v>
      </c>
      <c r="H2645" s="0" t="str">
        <f aca="false">VLOOKUP(G2645,A$2:B$5723,2,0)</f>
        <v>Msc</v>
      </c>
    </row>
    <row r="2646" customFormat="false" ht="13.8" hidden="false" customHeight="false" outlineLevel="0" collapsed="false">
      <c r="A2646" s="0" t="n">
        <v>2801500360</v>
      </c>
      <c r="B2646" s="0" t="str">
        <f aca="false">$E$17</f>
        <v>Msc</v>
      </c>
      <c r="G2646" s="0" t="s">
        <v>4409</v>
      </c>
      <c r="H2646" s="0" t="str">
        <f aca="false">VLOOKUP(G2646,A$2:B$5723,2,0)</f>
        <v>Msc</v>
      </c>
    </row>
    <row r="2647" customFormat="false" ht="13.8" hidden="false" customHeight="false" outlineLevel="0" collapsed="false">
      <c r="A2647" s="0" t="n">
        <v>2801500120</v>
      </c>
      <c r="B2647" s="0" t="str">
        <f aca="false">$E$17</f>
        <v>Msc</v>
      </c>
      <c r="G2647" s="0" t="s">
        <v>4410</v>
      </c>
      <c r="H2647" s="0" t="str">
        <f aca="false">VLOOKUP(G2647,A$2:B$5723,2,0)</f>
        <v>Ind</v>
      </c>
    </row>
    <row r="2648" customFormat="false" ht="13.8" hidden="false" customHeight="false" outlineLevel="0" collapsed="false">
      <c r="A2648" s="0" t="n">
        <v>2801500264</v>
      </c>
      <c r="B2648" s="0" t="str">
        <f aca="false">$E$17</f>
        <v>Msc</v>
      </c>
      <c r="G2648" s="0" t="s">
        <v>4411</v>
      </c>
      <c r="H2648" s="0" t="str">
        <f aca="false">VLOOKUP(G2648,A$2:B$5723,2,0)</f>
        <v>Msc</v>
      </c>
    </row>
    <row r="2649" customFormat="false" ht="13.8" hidden="false" customHeight="false" outlineLevel="0" collapsed="false">
      <c r="A2649" s="0" t="n">
        <v>2810050000</v>
      </c>
      <c r="B2649" s="0" t="str">
        <f aca="false">$E$17</f>
        <v>Msc</v>
      </c>
      <c r="G2649" s="0" t="s">
        <v>4412</v>
      </c>
      <c r="H2649" s="0" t="str">
        <f aca="false">VLOOKUP(G2649,A$2:B$5723,2,0)</f>
        <v>Ind</v>
      </c>
    </row>
    <row r="2650" customFormat="false" ht="13.8" hidden="false" customHeight="false" outlineLevel="0" collapsed="false">
      <c r="A2650" s="0" t="n">
        <v>2810060200</v>
      </c>
      <c r="B2650" s="0" t="str">
        <f aca="false">$E$17</f>
        <v>Msc</v>
      </c>
      <c r="G2650" s="0" t="s">
        <v>4413</v>
      </c>
      <c r="H2650" s="0" t="str">
        <f aca="false">VLOOKUP(G2650,A$2:B$5723,2,0)</f>
        <v>Msc</v>
      </c>
    </row>
    <row r="2651" customFormat="false" ht="13.8" hidden="false" customHeight="false" outlineLevel="0" collapsed="false">
      <c r="A2651" s="0" t="n">
        <v>2810040000</v>
      </c>
      <c r="B2651" s="0" t="str">
        <f aca="false">$E$17</f>
        <v>Msc</v>
      </c>
      <c r="G2651" s="0" t="s">
        <v>3681</v>
      </c>
      <c r="H2651" s="0" t="str">
        <f aca="false">VLOOKUP(G2651,A$2:B$5723,2,0)</f>
        <v>Msc</v>
      </c>
    </row>
    <row r="2652" customFormat="false" ht="13.8" hidden="false" customHeight="false" outlineLevel="0" collapsed="false">
      <c r="A2652" s="0" t="n">
        <v>2810003000</v>
      </c>
      <c r="B2652" s="0" t="str">
        <f aca="false">$E$17</f>
        <v>Msc</v>
      </c>
      <c r="G2652" s="0" t="s">
        <v>4414</v>
      </c>
      <c r="H2652" s="0" t="str">
        <f aca="false">VLOOKUP(G2652,A$2:B$5723,2,0)</f>
        <v>Waste</v>
      </c>
    </row>
    <row r="2653" customFormat="false" ht="13.8" hidden="false" customHeight="false" outlineLevel="0" collapsed="false">
      <c r="A2653" s="0" t="n">
        <v>2810060100</v>
      </c>
      <c r="B2653" s="0" t="str">
        <f aca="false">$E$17</f>
        <v>Msc</v>
      </c>
      <c r="G2653" s="0" t="s">
        <v>1978</v>
      </c>
      <c r="H2653" s="0" t="str">
        <f aca="false">VLOOKUP(G2653,A$2:B$5723,2,0)</f>
        <v>Solv.</v>
      </c>
    </row>
    <row r="2654" customFormat="false" ht="13.8" hidden="false" customHeight="false" outlineLevel="0" collapsed="false">
      <c r="A2654" s="0" t="n">
        <v>2810015000</v>
      </c>
      <c r="B2654" s="0" t="str">
        <f aca="false">$E$17</f>
        <v>Msc</v>
      </c>
      <c r="G2654" s="0" t="s">
        <v>2201</v>
      </c>
      <c r="H2654" s="0" t="str">
        <f aca="false">VLOOKUP(G2654,A$2:B$5723,2,0)</f>
        <v>Ind</v>
      </c>
    </row>
    <row r="2655" customFormat="false" ht="13.8" hidden="false" customHeight="false" outlineLevel="0" collapsed="false">
      <c r="A2655" s="0" t="n">
        <v>2810005000</v>
      </c>
      <c r="B2655" s="0" t="str">
        <f aca="false">$E$17</f>
        <v>Msc</v>
      </c>
      <c r="G2655" s="0" t="s">
        <v>4415</v>
      </c>
      <c r="H2655" s="0" t="str">
        <f aca="false">VLOOKUP(G2655,A$2:B$5723,2,0)</f>
        <v>Off Hwy</v>
      </c>
    </row>
    <row r="2656" customFormat="false" ht="13.8" hidden="false" customHeight="false" outlineLevel="0" collapsed="false">
      <c r="A2656" s="0" t="n">
        <v>2810030000</v>
      </c>
      <c r="B2656" s="0" t="str">
        <f aca="false">$E$17</f>
        <v>Msc</v>
      </c>
      <c r="G2656" s="0" t="s">
        <v>4416</v>
      </c>
      <c r="H2656" s="0" t="str">
        <f aca="false">VLOOKUP(G2656,A$2:B$5723,2,0)</f>
        <v>Pet</v>
      </c>
    </row>
    <row r="2657" customFormat="false" ht="13.8" hidden="false" customHeight="false" outlineLevel="0" collapsed="false">
      <c r="A2657" s="0" t="n">
        <v>2275085000</v>
      </c>
      <c r="B2657" s="0" t="str">
        <f aca="false">$E$17</f>
        <v>Msc</v>
      </c>
      <c r="G2657" s="0" t="s">
        <v>4417</v>
      </c>
      <c r="H2657" s="0" t="str">
        <f aca="false">VLOOKUP(G2657,A$2:B$5723,2,0)</f>
        <v>Ind</v>
      </c>
    </row>
    <row r="2658" customFormat="false" ht="13.8" hidden="false" customHeight="false" outlineLevel="0" collapsed="false">
      <c r="A2658" s="0" t="n">
        <v>2840010000</v>
      </c>
      <c r="B2658" s="0" t="str">
        <f aca="false">$E$17</f>
        <v>Msc</v>
      </c>
      <c r="G2658" s="0" t="s">
        <v>4418</v>
      </c>
      <c r="H2658" s="0" t="str">
        <f aca="false">VLOOKUP(G2658,A$2:B$5723,2,0)</f>
        <v>Ind</v>
      </c>
    </row>
    <row r="2659" customFormat="false" ht="13.8" hidden="false" customHeight="false" outlineLevel="0" collapsed="false">
      <c r="A2659" s="0" t="n">
        <v>2840000000</v>
      </c>
      <c r="B2659" s="0" t="str">
        <f aca="false">$E$17</f>
        <v>Msc</v>
      </c>
      <c r="G2659" s="0" t="s">
        <v>4419</v>
      </c>
      <c r="H2659" s="0" t="str">
        <f aca="false">VLOOKUP(G2659,A$2:B$5723,2,0)</f>
        <v>Pet</v>
      </c>
    </row>
    <row r="2660" customFormat="false" ht="13.8" hidden="false" customHeight="false" outlineLevel="0" collapsed="false">
      <c r="A2660" s="0" t="n">
        <v>2730100000</v>
      </c>
      <c r="B2660" s="0" t="str">
        <f aca="false">$E$17</f>
        <v>Msc</v>
      </c>
      <c r="G2660" s="0" t="s">
        <v>4420</v>
      </c>
      <c r="H2660" s="0" t="str">
        <f aca="false">VLOOKUP(G2660,A$2:B$5723,2,0)</f>
        <v>Waste</v>
      </c>
    </row>
    <row r="2661" customFormat="false" ht="13.8" hidden="false" customHeight="false" outlineLevel="0" collapsed="false">
      <c r="A2661" s="0" t="s">
        <v>3586</v>
      </c>
      <c r="B2661" s="0" t="str">
        <f aca="false">$E$17</f>
        <v>Msc</v>
      </c>
      <c r="G2661" s="0" t="s">
        <v>4421</v>
      </c>
      <c r="H2661" s="0" t="str">
        <f aca="false">VLOOKUP(G2661,A$2:B$5723,2,0)</f>
        <v>Msc</v>
      </c>
    </row>
    <row r="2662" customFormat="false" ht="13.8" hidden="false" customHeight="false" outlineLevel="0" collapsed="false">
      <c r="A2662" s="0" t="s">
        <v>4422</v>
      </c>
      <c r="B2662" s="0" t="str">
        <f aca="false">$E$17</f>
        <v>Msc</v>
      </c>
      <c r="G2662" s="0" t="s">
        <v>2422</v>
      </c>
      <c r="H2662" s="0" t="str">
        <f aca="false">VLOOKUP(G2662,A$2:B$5723,2,0)</f>
        <v>Ind</v>
      </c>
    </row>
    <row r="2663" customFormat="false" ht="13.8" hidden="false" customHeight="false" outlineLevel="0" collapsed="false">
      <c r="A2663" s="0" t="s">
        <v>4423</v>
      </c>
      <c r="B2663" s="0" t="str">
        <f aca="false">$E$17</f>
        <v>Msc</v>
      </c>
      <c r="G2663" s="0" t="s">
        <v>4424</v>
      </c>
      <c r="H2663" s="0" t="str">
        <f aca="false">VLOOKUP(G2663,A$2:B$5723,2,0)</f>
        <v>Msc</v>
      </c>
    </row>
    <row r="2664" customFormat="false" ht="13.8" hidden="false" customHeight="false" outlineLevel="0" collapsed="false">
      <c r="A2664" s="0" t="n">
        <v>2103001000</v>
      </c>
      <c r="B2664" s="0" t="str">
        <f aca="false">$E$17</f>
        <v>Msc</v>
      </c>
      <c r="G2664" s="0" t="s">
        <v>883</v>
      </c>
      <c r="H2664" s="0" t="str">
        <f aca="false">VLOOKUP(G2664,A$2:B$5723,2,0)</f>
        <v>Ind</v>
      </c>
    </row>
    <row r="2665" customFormat="false" ht="13.8" hidden="false" customHeight="false" outlineLevel="0" collapsed="false">
      <c r="A2665" s="0" t="s">
        <v>3370</v>
      </c>
      <c r="B2665" s="0" t="str">
        <f aca="false">$E$17</f>
        <v>Msc</v>
      </c>
      <c r="G2665" s="0" t="s">
        <v>4425</v>
      </c>
      <c r="H2665" s="0" t="str">
        <f aca="false">VLOOKUP(G2665,A$2:B$5723,2,0)</f>
        <v>Ind</v>
      </c>
    </row>
    <row r="2666" customFormat="false" ht="13.8" hidden="false" customHeight="false" outlineLevel="0" collapsed="false">
      <c r="A2666" s="0" t="n">
        <v>2103002000</v>
      </c>
      <c r="B2666" s="0" t="str">
        <f aca="false">$E$17</f>
        <v>Msc</v>
      </c>
      <c r="G2666" s="0" t="s">
        <v>4426</v>
      </c>
      <c r="H2666" s="0" t="str">
        <f aca="false">VLOOKUP(G2666,A$2:B$5723,2,0)</f>
        <v>Msc</v>
      </c>
    </row>
    <row r="2667" customFormat="false" ht="13.8" hidden="false" customHeight="false" outlineLevel="0" collapsed="false">
      <c r="A2667" s="0" t="s">
        <v>1974</v>
      </c>
      <c r="B2667" s="0" t="str">
        <f aca="false">$E$17</f>
        <v>Msc</v>
      </c>
      <c r="G2667" s="0" t="s">
        <v>4427</v>
      </c>
      <c r="H2667" s="0" t="str">
        <f aca="false">VLOOKUP(G2667,A$2:B$5723,2,0)</f>
        <v>Ind</v>
      </c>
    </row>
    <row r="2668" customFormat="false" ht="13.8" hidden="false" customHeight="false" outlineLevel="0" collapsed="false">
      <c r="A2668" s="0" t="s">
        <v>4428</v>
      </c>
      <c r="B2668" s="0" t="str">
        <f aca="false">$E$17</f>
        <v>Msc</v>
      </c>
      <c r="G2668" s="0" t="s">
        <v>1715</v>
      </c>
      <c r="H2668" s="0" t="str">
        <f aca="false">VLOOKUP(G2668,A$2:B$5723,2,0)</f>
        <v>Solv.</v>
      </c>
    </row>
    <row r="2669" customFormat="false" ht="13.8" hidden="false" customHeight="false" outlineLevel="0" collapsed="false">
      <c r="A2669" s="0" t="s">
        <v>3570</v>
      </c>
      <c r="B2669" s="0" t="str">
        <f aca="false">$E$17</f>
        <v>Msc</v>
      </c>
      <c r="G2669" s="0" t="s">
        <v>4429</v>
      </c>
      <c r="H2669" s="0" t="str">
        <f aca="false">VLOOKUP(G2669,A$2:B$5723,2,0)</f>
        <v>Ind</v>
      </c>
    </row>
    <row r="2670" customFormat="false" ht="13.8" hidden="false" customHeight="false" outlineLevel="0" collapsed="false">
      <c r="A2670" s="0" t="s">
        <v>1666</v>
      </c>
      <c r="B2670" s="0" t="str">
        <f aca="false">$E$17</f>
        <v>Msc</v>
      </c>
      <c r="G2670" s="0" t="s">
        <v>4430</v>
      </c>
      <c r="H2670" s="0" t="str">
        <f aca="false">VLOOKUP(G2670,A$2:B$5723,2,0)</f>
        <v>Waste</v>
      </c>
    </row>
    <row r="2671" customFormat="false" ht="13.8" hidden="false" customHeight="false" outlineLevel="0" collapsed="false">
      <c r="A2671" s="0" t="s">
        <v>2859</v>
      </c>
      <c r="B2671" s="0" t="str">
        <f aca="false">$E$17</f>
        <v>Msc</v>
      </c>
      <c r="G2671" s="0" t="s">
        <v>4431</v>
      </c>
      <c r="H2671" s="0" t="str">
        <f aca="false">VLOOKUP(G2671,A$2:B$5723,2,0)</f>
        <v>Waste</v>
      </c>
    </row>
    <row r="2672" customFormat="false" ht="13.8" hidden="false" customHeight="false" outlineLevel="0" collapsed="false">
      <c r="A2672" s="0" t="s">
        <v>894</v>
      </c>
      <c r="B2672" s="0" t="str">
        <f aca="false">$E$17</f>
        <v>Msc</v>
      </c>
      <c r="G2672" s="0" t="s">
        <v>4432</v>
      </c>
      <c r="H2672" s="0" t="str">
        <f aca="false">VLOOKUP(G2672,A$2:B$5723,2,0)</f>
        <v>Ind</v>
      </c>
    </row>
    <row r="2673" customFormat="false" ht="13.8" hidden="false" customHeight="false" outlineLevel="0" collapsed="false">
      <c r="A2673" s="0" t="s">
        <v>1509</v>
      </c>
      <c r="B2673" s="0" t="str">
        <f aca="false">$E$17</f>
        <v>Msc</v>
      </c>
      <c r="G2673" s="0" t="s">
        <v>1562</v>
      </c>
      <c r="H2673" s="0" t="str">
        <f aca="false">VLOOKUP(G2673,A$2:B$5723,2,0)</f>
        <v>Solv.</v>
      </c>
    </row>
    <row r="2674" customFormat="false" ht="13.8" hidden="false" customHeight="false" outlineLevel="0" collapsed="false">
      <c r="A2674" s="0" t="s">
        <v>4433</v>
      </c>
      <c r="B2674" s="0" t="str">
        <f aca="false">$E$17</f>
        <v>Msc</v>
      </c>
      <c r="G2674" s="0" t="s">
        <v>4434</v>
      </c>
      <c r="H2674" s="0" t="str">
        <f aca="false">VLOOKUP(G2674,A$2:B$5723,2,0)</f>
        <v>Msc</v>
      </c>
    </row>
    <row r="2675" customFormat="false" ht="13.8" hidden="false" customHeight="false" outlineLevel="0" collapsed="false">
      <c r="A2675" s="0" t="s">
        <v>4435</v>
      </c>
      <c r="B2675" s="0" t="str">
        <f aca="false">$E$17</f>
        <v>Msc</v>
      </c>
      <c r="G2675" s="0" t="s">
        <v>4436</v>
      </c>
      <c r="H2675" s="0" t="str">
        <f aca="false">VLOOKUP(G2675,A$2:B$5723,2,0)</f>
        <v>Ind</v>
      </c>
    </row>
    <row r="2676" customFormat="false" ht="13.8" hidden="false" customHeight="false" outlineLevel="0" collapsed="false">
      <c r="A2676" s="0" t="s">
        <v>3820</v>
      </c>
      <c r="B2676" s="0" t="str">
        <f aca="false">$E$17</f>
        <v>Msc</v>
      </c>
      <c r="G2676" s="0" t="s">
        <v>4437</v>
      </c>
      <c r="H2676" s="0" t="str">
        <f aca="false">VLOOKUP(G2676,A$2:B$5723,2,0)</f>
        <v>Msc</v>
      </c>
    </row>
    <row r="2677" customFormat="false" ht="13.8" hidden="false" customHeight="false" outlineLevel="0" collapsed="false">
      <c r="A2677" s="0" t="s">
        <v>2123</v>
      </c>
      <c r="B2677" s="0" t="str">
        <f aca="false">$E$17</f>
        <v>Msc</v>
      </c>
      <c r="G2677" s="0" t="s">
        <v>4438</v>
      </c>
      <c r="H2677" s="0" t="str">
        <f aca="false">VLOOKUP(G2677,A$2:B$5723,2,0)</f>
        <v>Msc</v>
      </c>
    </row>
    <row r="2678" customFormat="false" ht="13.8" hidden="false" customHeight="false" outlineLevel="0" collapsed="false">
      <c r="A2678" s="0" t="s">
        <v>4439</v>
      </c>
      <c r="B2678" s="0" t="str">
        <f aca="false">$E$17</f>
        <v>Msc</v>
      </c>
      <c r="G2678" s="0" t="s">
        <v>4440</v>
      </c>
      <c r="H2678" s="0" t="str">
        <f aca="false">VLOOKUP(G2678,A$2:B$5723,2,0)</f>
        <v>Msc</v>
      </c>
    </row>
    <row r="2679" customFormat="false" ht="13.8" hidden="false" customHeight="false" outlineLevel="0" collapsed="false">
      <c r="A2679" s="0" t="s">
        <v>4441</v>
      </c>
      <c r="B2679" s="0" t="str">
        <f aca="false">$E$17</f>
        <v>Msc</v>
      </c>
      <c r="G2679" s="0" t="s">
        <v>1452</v>
      </c>
      <c r="H2679" s="0" t="str">
        <f aca="false">VLOOKUP(G2679,A$2:B$5723,2,0)</f>
        <v>Solv.</v>
      </c>
    </row>
    <row r="2680" customFormat="false" ht="13.8" hidden="false" customHeight="false" outlineLevel="0" collapsed="false">
      <c r="A2680" s="0" t="s">
        <v>4442</v>
      </c>
      <c r="B2680" s="0" t="str">
        <f aca="false">$E$17</f>
        <v>Msc</v>
      </c>
      <c r="G2680" s="0" t="s">
        <v>4443</v>
      </c>
      <c r="H2680" s="0" t="str">
        <f aca="false">VLOOKUP(G2680,A$2:B$5723,2,0)</f>
        <v>Msc</v>
      </c>
    </row>
    <row r="2681" customFormat="false" ht="13.8" hidden="false" customHeight="false" outlineLevel="0" collapsed="false">
      <c r="A2681" s="0" t="s">
        <v>4444</v>
      </c>
      <c r="B2681" s="0" t="str">
        <f aca="false">$E$17</f>
        <v>Msc</v>
      </c>
      <c r="G2681" s="0" t="s">
        <v>4445</v>
      </c>
      <c r="H2681" s="0" t="str">
        <f aca="false">VLOOKUP(G2681,A$2:B$5723,2,0)</f>
        <v>Msc</v>
      </c>
    </row>
    <row r="2682" customFormat="false" ht="13.8" hidden="false" customHeight="false" outlineLevel="0" collapsed="false">
      <c r="A2682" s="0" t="s">
        <v>2011</v>
      </c>
      <c r="B2682" s="0" t="str">
        <f aca="false">$E$17</f>
        <v>Msc</v>
      </c>
      <c r="G2682" s="0" t="s">
        <v>1345</v>
      </c>
      <c r="H2682" s="0" t="str">
        <f aca="false">VLOOKUP(G2682,A$2:B$5723,2,0)</f>
        <v>Ind</v>
      </c>
    </row>
    <row r="2683" customFormat="false" ht="13.8" hidden="false" customHeight="false" outlineLevel="0" collapsed="false">
      <c r="A2683" s="0" t="s">
        <v>4446</v>
      </c>
      <c r="B2683" s="0" t="str">
        <f aca="false">$E$17</f>
        <v>Msc</v>
      </c>
      <c r="G2683" s="0" t="s">
        <v>840</v>
      </c>
      <c r="H2683" s="0" t="str">
        <f aca="false">VLOOKUP(G2683,A$2:B$5723,2,0)</f>
        <v>Ind</v>
      </c>
    </row>
    <row r="2684" customFormat="false" ht="13.8" hidden="false" customHeight="false" outlineLevel="0" collapsed="false">
      <c r="A2684" s="0" t="s">
        <v>4122</v>
      </c>
      <c r="B2684" s="0" t="str">
        <f aca="false">$E$17</f>
        <v>Msc</v>
      </c>
      <c r="G2684" s="0" t="s">
        <v>4447</v>
      </c>
      <c r="H2684" s="0" t="str">
        <f aca="false">VLOOKUP(G2684,A$2:B$5723,2,0)</f>
        <v>Msc</v>
      </c>
    </row>
    <row r="2685" customFormat="false" ht="13.8" hidden="false" customHeight="false" outlineLevel="0" collapsed="false">
      <c r="A2685" s="0" t="s">
        <v>4053</v>
      </c>
      <c r="B2685" s="0" t="str">
        <f aca="false">$E$17</f>
        <v>Msc</v>
      </c>
      <c r="G2685" s="0" t="s">
        <v>4448</v>
      </c>
      <c r="H2685" s="0" t="str">
        <f aca="false">VLOOKUP(G2685,A$2:B$5723,2,0)</f>
        <v>Msc</v>
      </c>
    </row>
    <row r="2686" customFormat="false" ht="13.8" hidden="false" customHeight="false" outlineLevel="0" collapsed="false">
      <c r="A2686" s="0" t="s">
        <v>4449</v>
      </c>
      <c r="B2686" s="0" t="str">
        <f aca="false">$E$17</f>
        <v>Msc</v>
      </c>
      <c r="G2686" s="0" t="s">
        <v>2183</v>
      </c>
      <c r="H2686" s="0" t="str">
        <f aca="false">VLOOKUP(G2686,A$2:B$5723,2,0)</f>
        <v>Ind</v>
      </c>
    </row>
    <row r="2687" customFormat="false" ht="13.8" hidden="false" customHeight="false" outlineLevel="0" collapsed="false">
      <c r="A2687" s="0" t="s">
        <v>4450</v>
      </c>
      <c r="B2687" s="0" t="str">
        <f aca="false">$E$17</f>
        <v>Msc</v>
      </c>
      <c r="G2687" s="0" t="s">
        <v>2631</v>
      </c>
      <c r="H2687" s="0" t="str">
        <f aca="false">VLOOKUP(G2687,A$2:B$5723,2,0)</f>
        <v>Ind</v>
      </c>
    </row>
    <row r="2688" customFormat="false" ht="13.8" hidden="false" customHeight="false" outlineLevel="0" collapsed="false">
      <c r="A2688" s="0" t="s">
        <v>546</v>
      </c>
      <c r="B2688" s="0" t="str">
        <f aca="false">$E$17</f>
        <v>Msc</v>
      </c>
      <c r="G2688" s="0" t="s">
        <v>1076</v>
      </c>
      <c r="H2688" s="0" t="str">
        <f aca="false">VLOOKUP(G2688,A$2:B$5723,2,0)</f>
        <v>Ind</v>
      </c>
    </row>
    <row r="2689" customFormat="false" ht="13.8" hidden="false" customHeight="false" outlineLevel="0" collapsed="false">
      <c r="A2689" s="0" t="s">
        <v>4451</v>
      </c>
      <c r="B2689" s="0" t="str">
        <f aca="false">$E$17</f>
        <v>Msc</v>
      </c>
      <c r="G2689" s="0" t="s">
        <v>4452</v>
      </c>
      <c r="H2689" s="0" t="str">
        <f aca="false">VLOOKUP(G2689,A$2:B$5723,2,0)</f>
        <v>Ind</v>
      </c>
    </row>
    <row r="2690" customFormat="false" ht="13.8" hidden="false" customHeight="false" outlineLevel="0" collapsed="false">
      <c r="A2690" s="0" t="s">
        <v>4453</v>
      </c>
      <c r="B2690" s="0" t="str">
        <f aca="false">$E$17</f>
        <v>Msc</v>
      </c>
      <c r="G2690" s="0" t="s">
        <v>4454</v>
      </c>
      <c r="H2690" s="0" t="str">
        <f aca="false">VLOOKUP(G2690,A$2:B$5723,2,0)</f>
        <v>Ind</v>
      </c>
    </row>
    <row r="2691" customFormat="false" ht="13.8" hidden="false" customHeight="false" outlineLevel="0" collapsed="false">
      <c r="A2691" s="0" t="s">
        <v>4455</v>
      </c>
      <c r="B2691" s="0" t="str">
        <f aca="false">$E$17</f>
        <v>Msc</v>
      </c>
      <c r="G2691" s="0" t="s">
        <v>4456</v>
      </c>
      <c r="H2691" s="0" t="str">
        <f aca="false">VLOOKUP(G2691,A$2:B$5723,2,0)</f>
        <v>Ind</v>
      </c>
    </row>
    <row r="2692" customFormat="false" ht="13.8" hidden="false" customHeight="false" outlineLevel="0" collapsed="false">
      <c r="A2692" s="0" t="s">
        <v>1892</v>
      </c>
      <c r="B2692" s="0" t="str">
        <f aca="false">$E$17</f>
        <v>Msc</v>
      </c>
      <c r="G2692" s="0" t="s">
        <v>4457</v>
      </c>
      <c r="H2692" s="0" t="str">
        <f aca="false">VLOOKUP(G2692,A$2:B$5723,2,0)</f>
        <v>Waste</v>
      </c>
    </row>
    <row r="2693" customFormat="false" ht="13.8" hidden="false" customHeight="false" outlineLevel="0" collapsed="false">
      <c r="A2693" s="0" t="s">
        <v>4458</v>
      </c>
      <c r="B2693" s="0" t="str">
        <f aca="false">$E$17</f>
        <v>Msc</v>
      </c>
      <c r="G2693" s="0" t="s">
        <v>4459</v>
      </c>
      <c r="H2693" s="0" t="str">
        <f aca="false">VLOOKUP(G2693,A$2:B$5723,2,0)</f>
        <v>Msc</v>
      </c>
    </row>
    <row r="2694" customFormat="false" ht="13.8" hidden="false" customHeight="false" outlineLevel="0" collapsed="false">
      <c r="A2694" s="0" t="s">
        <v>3765</v>
      </c>
      <c r="B2694" s="0" t="str">
        <f aca="false">$E$17</f>
        <v>Msc</v>
      </c>
      <c r="G2694" s="0" t="s">
        <v>4460</v>
      </c>
      <c r="H2694" s="0" t="str">
        <f aca="false">VLOOKUP(G2694,A$2:B$5723,2,0)</f>
        <v>Msc</v>
      </c>
    </row>
    <row r="2695" customFormat="false" ht="13.8" hidden="false" customHeight="false" outlineLevel="0" collapsed="false">
      <c r="A2695" s="0" t="s">
        <v>4461</v>
      </c>
      <c r="B2695" s="0" t="str">
        <f aca="false">$E$17</f>
        <v>Msc</v>
      </c>
      <c r="G2695" s="0" t="s">
        <v>4364</v>
      </c>
      <c r="H2695" s="0" t="str">
        <f aca="false">VLOOKUP(G2695,A$2:B$5723,2,0)</f>
        <v>Msc</v>
      </c>
    </row>
    <row r="2696" customFormat="false" ht="13.8" hidden="false" customHeight="false" outlineLevel="0" collapsed="false">
      <c r="A2696" s="0" t="s">
        <v>4462</v>
      </c>
      <c r="B2696" s="0" t="str">
        <f aca="false">$E$17</f>
        <v>Msc</v>
      </c>
      <c r="G2696" s="0" t="s">
        <v>4463</v>
      </c>
      <c r="H2696" s="0" t="str">
        <f aca="false">VLOOKUP(G2696,A$2:B$5723,2,0)</f>
        <v>Msc</v>
      </c>
    </row>
    <row r="2697" customFormat="false" ht="13.8" hidden="false" customHeight="false" outlineLevel="0" collapsed="false">
      <c r="A2697" s="0" t="s">
        <v>2241</v>
      </c>
      <c r="B2697" s="0" t="str">
        <f aca="false">$E$17</f>
        <v>Msc</v>
      </c>
      <c r="G2697" s="0" t="s">
        <v>4464</v>
      </c>
      <c r="H2697" s="0" t="str">
        <f aca="false">VLOOKUP(G2697,A$2:B$5723,2,0)</f>
        <v>Msc</v>
      </c>
    </row>
    <row r="2698" customFormat="false" ht="13.8" hidden="false" customHeight="false" outlineLevel="0" collapsed="false">
      <c r="A2698" s="0" t="s">
        <v>4465</v>
      </c>
      <c r="B2698" s="0" t="str">
        <f aca="false">$E$17</f>
        <v>Msc</v>
      </c>
      <c r="G2698" s="0" t="s">
        <v>2995</v>
      </c>
      <c r="H2698" s="0" t="str">
        <f aca="false">VLOOKUP(G2698,A$2:B$5723,2,0)</f>
        <v>Mine</v>
      </c>
    </row>
    <row r="2699" customFormat="false" ht="13.8" hidden="false" customHeight="false" outlineLevel="0" collapsed="false">
      <c r="A2699" s="0" t="s">
        <v>2285</v>
      </c>
      <c r="B2699" s="0" t="str">
        <f aca="false">$E$17</f>
        <v>Msc</v>
      </c>
      <c r="G2699" s="0" t="s">
        <v>2233</v>
      </c>
      <c r="H2699" s="0" t="str">
        <f aca="false">VLOOKUP(G2699,A$2:B$5723,2,0)</f>
        <v>Ind</v>
      </c>
    </row>
    <row r="2700" customFormat="false" ht="13.8" hidden="false" customHeight="false" outlineLevel="0" collapsed="false">
      <c r="A2700" s="0" t="s">
        <v>3920</v>
      </c>
      <c r="B2700" s="0" t="str">
        <f aca="false">$E$17</f>
        <v>Msc</v>
      </c>
      <c r="G2700" s="0" t="s">
        <v>2849</v>
      </c>
      <c r="H2700" s="0" t="str">
        <f aca="false">VLOOKUP(G2700,A$2:B$5723,2,0)</f>
        <v>Ind</v>
      </c>
    </row>
    <row r="2701" customFormat="false" ht="13.8" hidden="false" customHeight="false" outlineLevel="0" collapsed="false">
      <c r="A2701" s="0" t="s">
        <v>3470</v>
      </c>
      <c r="B2701" s="0" t="str">
        <f aca="false">$E$17</f>
        <v>Msc</v>
      </c>
      <c r="G2701" s="0" t="s">
        <v>1309</v>
      </c>
      <c r="H2701" s="0" t="str">
        <f aca="false">VLOOKUP(G2701,A$2:B$5723,2,0)</f>
        <v>Ind</v>
      </c>
    </row>
    <row r="2702" customFormat="false" ht="13.8" hidden="false" customHeight="false" outlineLevel="0" collapsed="false">
      <c r="A2702" s="0" t="s">
        <v>2305</v>
      </c>
      <c r="B2702" s="0" t="str">
        <f aca="false">$E$17</f>
        <v>Msc</v>
      </c>
      <c r="G2702" s="0" t="s">
        <v>1957</v>
      </c>
      <c r="H2702" s="0" t="str">
        <f aca="false">VLOOKUP(G2702,A$2:B$5723,2,0)</f>
        <v>Solv.</v>
      </c>
    </row>
    <row r="2703" customFormat="false" ht="13.8" hidden="false" customHeight="false" outlineLevel="0" collapsed="false">
      <c r="A2703" s="0" t="n">
        <v>2199006001</v>
      </c>
      <c r="B2703" s="0" t="str">
        <f aca="false">$E$17</f>
        <v>Msc</v>
      </c>
      <c r="G2703" s="0" t="s">
        <v>4466</v>
      </c>
      <c r="H2703" s="0" t="str">
        <f aca="false">VLOOKUP(G2703,A$2:B$5723,2,0)</f>
        <v>Ind</v>
      </c>
    </row>
    <row r="2704" customFormat="false" ht="13.8" hidden="false" customHeight="false" outlineLevel="0" collapsed="false">
      <c r="A2704" s="0" t="s">
        <v>4467</v>
      </c>
      <c r="B2704" s="0" t="str">
        <f aca="false">$E$17</f>
        <v>Msc</v>
      </c>
      <c r="G2704" s="0" t="s">
        <v>3172</v>
      </c>
      <c r="H2704" s="0" t="str">
        <f aca="false">VLOOKUP(G2704,A$2:B$5723,2,0)</f>
        <v>Mine</v>
      </c>
    </row>
    <row r="2705" customFormat="false" ht="13.8" hidden="false" customHeight="false" outlineLevel="0" collapsed="false">
      <c r="A2705" s="0" t="s">
        <v>4167</v>
      </c>
      <c r="B2705" s="0" t="str">
        <f aca="false">$E$17</f>
        <v>Msc</v>
      </c>
      <c r="G2705" s="0" t="s">
        <v>2801</v>
      </c>
      <c r="H2705" s="0" t="str">
        <f aca="false">VLOOKUP(G2705,A$2:B$5723,2,0)</f>
        <v>Ind</v>
      </c>
    </row>
    <row r="2706" customFormat="false" ht="13.8" hidden="false" customHeight="false" outlineLevel="0" collapsed="false">
      <c r="A2706" s="0" t="s">
        <v>4468</v>
      </c>
      <c r="B2706" s="0" t="str">
        <f aca="false">$E$17</f>
        <v>Msc</v>
      </c>
      <c r="G2706" s="0" t="s">
        <v>4469</v>
      </c>
      <c r="H2706" s="0" t="str">
        <f aca="false">VLOOKUP(G2706,A$2:B$5723,2,0)</f>
        <v>Ind</v>
      </c>
    </row>
    <row r="2707" customFormat="false" ht="13.8" hidden="false" customHeight="false" outlineLevel="0" collapsed="false">
      <c r="A2707" s="0" t="n">
        <v>2103006000</v>
      </c>
      <c r="B2707" s="0" t="str">
        <f aca="false">$E$17</f>
        <v>Msc</v>
      </c>
      <c r="G2707" s="0" t="s">
        <v>4470</v>
      </c>
      <c r="H2707" s="0" t="str">
        <f aca="false">VLOOKUP(G2707,A$2:B$5723,2,0)</f>
        <v>Ind</v>
      </c>
    </row>
    <row r="2708" customFormat="false" ht="13.8" hidden="false" customHeight="false" outlineLevel="0" collapsed="false">
      <c r="A2708" s="0" t="s">
        <v>1465</v>
      </c>
      <c r="B2708" s="0" t="str">
        <f aca="false">$E$17</f>
        <v>Msc</v>
      </c>
      <c r="G2708" s="0" t="s">
        <v>3611</v>
      </c>
      <c r="H2708" s="0" t="str">
        <f aca="false">VLOOKUP(G2708,A$2:B$5723,2,0)</f>
        <v>Msc</v>
      </c>
    </row>
    <row r="2709" customFormat="false" ht="13.8" hidden="false" customHeight="false" outlineLevel="0" collapsed="false">
      <c r="A2709" s="0" t="s">
        <v>2885</v>
      </c>
      <c r="B2709" s="0" t="str">
        <f aca="false">$E$17</f>
        <v>Msc</v>
      </c>
      <c r="G2709" s="0" t="s">
        <v>4471</v>
      </c>
      <c r="H2709" s="0" t="str">
        <f aca="false">VLOOKUP(G2709,A$2:B$5723,2,0)</f>
        <v>Msc</v>
      </c>
    </row>
    <row r="2710" customFormat="false" ht="13.8" hidden="false" customHeight="false" outlineLevel="0" collapsed="false">
      <c r="A2710" s="0" t="s">
        <v>3711</v>
      </c>
      <c r="B2710" s="0" t="str">
        <f aca="false">$E$17</f>
        <v>Msc</v>
      </c>
      <c r="G2710" s="0" t="s">
        <v>4472</v>
      </c>
      <c r="H2710" s="0" t="str">
        <f aca="false">VLOOKUP(G2710,A$2:B$5723,2,0)</f>
        <v>Msc</v>
      </c>
    </row>
    <row r="2711" customFormat="false" ht="13.8" hidden="false" customHeight="false" outlineLevel="0" collapsed="false">
      <c r="A2711" s="0" t="s">
        <v>4473</v>
      </c>
      <c r="B2711" s="0" t="str">
        <f aca="false">$E$17</f>
        <v>Msc</v>
      </c>
      <c r="G2711" s="0" t="s">
        <v>2120</v>
      </c>
      <c r="H2711" s="0" t="str">
        <f aca="false">VLOOKUP(G2711,A$2:B$5723,2,0)</f>
        <v>Solv.</v>
      </c>
    </row>
    <row r="2712" customFormat="false" ht="13.8" hidden="false" customHeight="false" outlineLevel="0" collapsed="false">
      <c r="A2712" s="0" t="s">
        <v>1051</v>
      </c>
      <c r="B2712" s="0" t="str">
        <f aca="false">$E$17</f>
        <v>Msc</v>
      </c>
      <c r="G2712" s="0" t="s">
        <v>4474</v>
      </c>
      <c r="H2712" s="0" t="str">
        <f aca="false">VLOOKUP(G2712,A$2:B$5723,2,0)</f>
        <v>Waste</v>
      </c>
    </row>
    <row r="2713" customFormat="false" ht="13.8" hidden="false" customHeight="false" outlineLevel="0" collapsed="false">
      <c r="A2713" s="0" t="s">
        <v>4228</v>
      </c>
      <c r="B2713" s="0" t="str">
        <f aca="false">$E$17</f>
        <v>Msc</v>
      </c>
      <c r="G2713" s="0" t="s">
        <v>4475</v>
      </c>
      <c r="H2713" s="0" t="str">
        <f aca="false">VLOOKUP(G2713,A$2:B$5723,2,0)</f>
        <v>Waste</v>
      </c>
    </row>
    <row r="2714" customFormat="false" ht="13.8" hidden="false" customHeight="false" outlineLevel="0" collapsed="false">
      <c r="A2714" s="0" t="s">
        <v>1093</v>
      </c>
      <c r="B2714" s="0" t="str">
        <f aca="false">$E$17</f>
        <v>Msc</v>
      </c>
      <c r="G2714" s="0" t="s">
        <v>1969</v>
      </c>
      <c r="H2714" s="0" t="str">
        <f aca="false">VLOOKUP(G2714,A$2:B$5723,2,0)</f>
        <v>Solv.</v>
      </c>
    </row>
    <row r="2715" customFormat="false" ht="13.8" hidden="false" customHeight="false" outlineLevel="0" collapsed="false">
      <c r="A2715" s="0" t="s">
        <v>4476</v>
      </c>
      <c r="B2715" s="0" t="str">
        <f aca="false">$E$17</f>
        <v>Msc</v>
      </c>
      <c r="G2715" s="0" t="s">
        <v>3439</v>
      </c>
      <c r="H2715" s="0" t="str">
        <f aca="false">VLOOKUP(G2715,A$2:B$5723,2,0)</f>
        <v>Mine</v>
      </c>
    </row>
    <row r="2716" customFormat="false" ht="13.8" hidden="false" customHeight="false" outlineLevel="0" collapsed="false">
      <c r="A2716" s="0" t="s">
        <v>4027</v>
      </c>
      <c r="B2716" s="0" t="str">
        <f aca="false">$E$17</f>
        <v>Msc</v>
      </c>
      <c r="G2716" s="0" t="s">
        <v>4477</v>
      </c>
      <c r="H2716" s="0" t="str">
        <f aca="false">VLOOKUP(G2716,A$2:B$5723,2,0)</f>
        <v>Solv.</v>
      </c>
    </row>
    <row r="2717" customFormat="false" ht="13.8" hidden="false" customHeight="false" outlineLevel="0" collapsed="false">
      <c r="A2717" s="0" t="n">
        <v>2103005000</v>
      </c>
      <c r="B2717" s="0" t="str">
        <f aca="false">$E$17</f>
        <v>Msc</v>
      </c>
      <c r="G2717" s="0" t="s">
        <v>4478</v>
      </c>
      <c r="H2717" s="0" t="str">
        <f aca="false">VLOOKUP(G2717,A$2:B$5723,2,0)</f>
        <v>Msc</v>
      </c>
    </row>
    <row r="2718" customFormat="false" ht="13.8" hidden="false" customHeight="false" outlineLevel="0" collapsed="false">
      <c r="A2718" s="0" t="s">
        <v>4448</v>
      </c>
      <c r="B2718" s="0" t="str">
        <f aca="false">$E$17</f>
        <v>Msc</v>
      </c>
      <c r="G2718" s="0" t="s">
        <v>2408</v>
      </c>
      <c r="H2718" s="0" t="str">
        <f aca="false">VLOOKUP(G2718,A$2:B$5723,2,0)</f>
        <v>Ind</v>
      </c>
    </row>
    <row r="2719" customFormat="false" ht="13.8" hidden="false" customHeight="false" outlineLevel="0" collapsed="false">
      <c r="A2719" s="0" t="s">
        <v>2946</v>
      </c>
      <c r="B2719" s="0" t="str">
        <f aca="false">$E$17</f>
        <v>Msc</v>
      </c>
      <c r="G2719" s="0" t="s">
        <v>957</v>
      </c>
      <c r="H2719" s="0" t="str">
        <f aca="false">VLOOKUP(G2719,A$2:B$5723,2,0)</f>
        <v>Ind</v>
      </c>
    </row>
    <row r="2720" customFormat="false" ht="13.8" hidden="false" customHeight="false" outlineLevel="0" collapsed="false">
      <c r="A2720" s="0" t="s">
        <v>4479</v>
      </c>
      <c r="B2720" s="0" t="str">
        <f aca="false">$E$17</f>
        <v>Msc</v>
      </c>
      <c r="G2720" s="0" t="s">
        <v>4480</v>
      </c>
      <c r="H2720" s="0" t="str">
        <f aca="false">VLOOKUP(G2720,A$2:B$5723,2,0)</f>
        <v>Msc</v>
      </c>
    </row>
    <row r="2721" customFormat="false" ht="13.8" hidden="false" customHeight="false" outlineLevel="0" collapsed="false">
      <c r="A2721" s="0" t="s">
        <v>4481</v>
      </c>
      <c r="B2721" s="0" t="str">
        <f aca="false">$E$17</f>
        <v>Msc</v>
      </c>
      <c r="G2721" s="0" t="s">
        <v>4482</v>
      </c>
      <c r="H2721" s="0" t="str">
        <f aca="false">VLOOKUP(G2721,A$2:B$5723,2,0)</f>
        <v>Msc</v>
      </c>
    </row>
    <row r="2722" customFormat="false" ht="13.8" hidden="false" customHeight="false" outlineLevel="0" collapsed="false">
      <c r="A2722" s="0" t="s">
        <v>4483</v>
      </c>
      <c r="B2722" s="0" t="str">
        <f aca="false">$E$17</f>
        <v>Msc</v>
      </c>
      <c r="G2722" s="0" t="s">
        <v>3958</v>
      </c>
      <c r="H2722" s="0" t="str">
        <f aca="false">VLOOKUP(G2722,A$2:B$5723,2,0)</f>
        <v>Msc</v>
      </c>
    </row>
    <row r="2723" customFormat="false" ht="13.8" hidden="false" customHeight="false" outlineLevel="0" collapsed="false">
      <c r="A2723" s="0" t="s">
        <v>4484</v>
      </c>
      <c r="B2723" s="0" t="str">
        <f aca="false">$E$17</f>
        <v>Msc</v>
      </c>
      <c r="G2723" s="0" t="s">
        <v>4485</v>
      </c>
      <c r="H2723" s="0" t="str">
        <f aca="false">VLOOKUP(G2723,A$2:B$5723,2,0)</f>
        <v>Const</v>
      </c>
    </row>
    <row r="2724" customFormat="false" ht="13.8" hidden="false" customHeight="false" outlineLevel="0" collapsed="false">
      <c r="A2724" s="0" t="n">
        <v>2103004000</v>
      </c>
      <c r="B2724" s="0" t="str">
        <f aca="false">$E$17</f>
        <v>Msc</v>
      </c>
      <c r="G2724" s="0" t="s">
        <v>1078</v>
      </c>
      <c r="H2724" s="0" t="str">
        <f aca="false">VLOOKUP(G2724,A$2:B$5723,2,0)</f>
        <v>Ind</v>
      </c>
    </row>
    <row r="2725" customFormat="false" ht="13.8" hidden="false" customHeight="false" outlineLevel="0" collapsed="false">
      <c r="A2725" s="0" t="s">
        <v>4486</v>
      </c>
      <c r="B2725" s="0" t="str">
        <f aca="false">$E$17</f>
        <v>Msc</v>
      </c>
      <c r="G2725" s="0" t="s">
        <v>3646</v>
      </c>
      <c r="H2725" s="0" t="str">
        <f aca="false">VLOOKUP(G2725,A$2:B$5723,2,0)</f>
        <v>Msc</v>
      </c>
    </row>
    <row r="2726" customFormat="false" ht="13.8" hidden="false" customHeight="false" outlineLevel="0" collapsed="false">
      <c r="A2726" s="0" t="s">
        <v>686</v>
      </c>
      <c r="B2726" s="0" t="str">
        <f aca="false">$E$17</f>
        <v>Msc</v>
      </c>
      <c r="G2726" s="0" t="s">
        <v>4487</v>
      </c>
      <c r="H2726" s="0" t="str">
        <f aca="false">VLOOKUP(G2726,A$2:B$5723,2,0)</f>
        <v>Msc</v>
      </c>
    </row>
    <row r="2727" customFormat="false" ht="13.8" hidden="false" customHeight="false" outlineLevel="0" collapsed="false">
      <c r="A2727" s="0" t="s">
        <v>4488</v>
      </c>
      <c r="B2727" s="0" t="str">
        <f aca="false">$E$17</f>
        <v>Msc</v>
      </c>
      <c r="G2727" s="0" t="s">
        <v>4489</v>
      </c>
      <c r="H2727" s="0" t="str">
        <f aca="false">VLOOKUP(G2727,A$2:B$5723,2,0)</f>
        <v>Sea-Rail</v>
      </c>
    </row>
    <row r="2728" customFormat="false" ht="13.8" hidden="false" customHeight="false" outlineLevel="0" collapsed="false">
      <c r="A2728" s="0" t="s">
        <v>4490</v>
      </c>
      <c r="B2728" s="0" t="str">
        <f aca="false">$E$17</f>
        <v>Msc</v>
      </c>
      <c r="G2728" s="0" t="s">
        <v>4491</v>
      </c>
      <c r="H2728" s="0" t="str">
        <f aca="false">VLOOKUP(G2728,A$2:B$5723,2,0)</f>
        <v>Waste</v>
      </c>
    </row>
    <row r="2729" customFormat="false" ht="13.8" hidden="false" customHeight="false" outlineLevel="0" collapsed="false">
      <c r="A2729" s="0" t="s">
        <v>4492</v>
      </c>
      <c r="B2729" s="0" t="str">
        <f aca="false">$E$17</f>
        <v>Msc</v>
      </c>
      <c r="G2729" s="0" t="s">
        <v>1936</v>
      </c>
      <c r="H2729" s="0" t="str">
        <f aca="false">VLOOKUP(G2729,A$2:B$5723,2,0)</f>
        <v>Solv.</v>
      </c>
    </row>
    <row r="2730" customFormat="false" ht="13.8" hidden="false" customHeight="false" outlineLevel="0" collapsed="false">
      <c r="A2730" s="0" t="s">
        <v>4493</v>
      </c>
      <c r="B2730" s="0" t="str">
        <f aca="false">$E$17</f>
        <v>Msc</v>
      </c>
      <c r="G2730" s="0" t="s">
        <v>4494</v>
      </c>
      <c r="H2730" s="0" t="str">
        <f aca="false">VLOOKUP(G2730,A$2:B$5723,2,0)</f>
        <v>Pet</v>
      </c>
    </row>
    <row r="2731" customFormat="false" ht="13.8" hidden="false" customHeight="false" outlineLevel="0" collapsed="false">
      <c r="A2731" s="0" t="s">
        <v>4495</v>
      </c>
      <c r="B2731" s="0" t="str">
        <f aca="false">$E$17</f>
        <v>Msc</v>
      </c>
      <c r="G2731" s="0" t="s">
        <v>4496</v>
      </c>
      <c r="H2731" s="0" t="str">
        <f aca="false">VLOOKUP(G2731,A$2:B$5723,2,0)</f>
        <v>Ind</v>
      </c>
    </row>
    <row r="2732" customFormat="false" ht="13.8" hidden="false" customHeight="false" outlineLevel="0" collapsed="false">
      <c r="A2732" s="0" t="s">
        <v>3798</v>
      </c>
      <c r="B2732" s="0" t="str">
        <f aca="false">$E$17</f>
        <v>Msc</v>
      </c>
      <c r="G2732" s="0" t="s">
        <v>2469</v>
      </c>
      <c r="H2732" s="0" t="str">
        <f aca="false">VLOOKUP(G2732,A$2:B$5723,2,0)</f>
        <v>Ind</v>
      </c>
    </row>
    <row r="2733" customFormat="false" ht="13.8" hidden="false" customHeight="false" outlineLevel="0" collapsed="false">
      <c r="A2733" s="0" t="s">
        <v>4497</v>
      </c>
      <c r="B2733" s="0" t="str">
        <f aca="false">$E$17</f>
        <v>Msc</v>
      </c>
      <c r="G2733" s="0" t="s">
        <v>1524</v>
      </c>
      <c r="H2733" s="0" t="str">
        <f aca="false">VLOOKUP(G2733,A$2:B$5723,2,0)</f>
        <v>Solv.</v>
      </c>
    </row>
    <row r="2734" customFormat="false" ht="13.8" hidden="false" customHeight="false" outlineLevel="0" collapsed="false">
      <c r="A2734" s="0" t="s">
        <v>4498</v>
      </c>
      <c r="B2734" s="0" t="str">
        <f aca="false">$E$17</f>
        <v>Msc</v>
      </c>
      <c r="G2734" s="0" t="s">
        <v>2903</v>
      </c>
      <c r="H2734" s="0" t="str">
        <f aca="false">VLOOKUP(G2734,A$2:B$5723,2,0)</f>
        <v>Mine</v>
      </c>
    </row>
    <row r="2735" customFormat="false" ht="13.8" hidden="false" customHeight="false" outlineLevel="0" collapsed="false">
      <c r="A2735" s="0" t="s">
        <v>4499</v>
      </c>
      <c r="B2735" s="0" t="str">
        <f aca="false">$E$17</f>
        <v>Msc</v>
      </c>
      <c r="G2735" s="0" t="s">
        <v>4500</v>
      </c>
      <c r="H2735" s="0" t="str">
        <f aca="false">VLOOKUP(G2735,A$2:B$5723,2,0)</f>
        <v>Ind</v>
      </c>
    </row>
    <row r="2736" customFormat="false" ht="13.8" hidden="false" customHeight="false" outlineLevel="0" collapsed="false">
      <c r="A2736" s="0" t="s">
        <v>4501</v>
      </c>
      <c r="B2736" s="0" t="str">
        <f aca="false">$E$17</f>
        <v>Msc</v>
      </c>
      <c r="G2736" s="0" t="s">
        <v>4502</v>
      </c>
      <c r="H2736" s="0" t="str">
        <f aca="false">VLOOKUP(G2736,A$2:B$5723,2,0)</f>
        <v>Msc</v>
      </c>
    </row>
    <row r="2737" customFormat="false" ht="13.8" hidden="false" customHeight="false" outlineLevel="0" collapsed="false">
      <c r="A2737" s="0" t="s">
        <v>550</v>
      </c>
      <c r="B2737" s="0" t="str">
        <f aca="false">$E$17</f>
        <v>Msc</v>
      </c>
      <c r="G2737" s="0" t="s">
        <v>4503</v>
      </c>
      <c r="H2737" s="0" t="str">
        <f aca="false">VLOOKUP(G2737,A$2:B$5723,2,0)</f>
        <v>Msc</v>
      </c>
    </row>
    <row r="2738" customFormat="false" ht="13.8" hidden="false" customHeight="false" outlineLevel="0" collapsed="false">
      <c r="A2738" s="0" t="s">
        <v>4504</v>
      </c>
      <c r="B2738" s="0" t="str">
        <f aca="false">$E$17</f>
        <v>Msc</v>
      </c>
      <c r="G2738" s="0" t="s">
        <v>4505</v>
      </c>
      <c r="H2738" s="0" t="str">
        <f aca="false">VLOOKUP(G2738,A$2:B$5723,2,0)</f>
        <v>Ind</v>
      </c>
    </row>
    <row r="2739" customFormat="false" ht="13.8" hidden="false" customHeight="false" outlineLevel="0" collapsed="false">
      <c r="A2739" s="0" t="s">
        <v>4506</v>
      </c>
      <c r="B2739" s="0" t="str">
        <f aca="false">$E$17</f>
        <v>Msc</v>
      </c>
      <c r="G2739" s="0" t="s">
        <v>4507</v>
      </c>
      <c r="H2739" s="0" t="str">
        <f aca="false">VLOOKUP(G2739,A$2:B$5723,2,0)</f>
        <v>Ind</v>
      </c>
    </row>
    <row r="2740" customFormat="false" ht="13.8" hidden="false" customHeight="false" outlineLevel="0" collapsed="false">
      <c r="A2740" s="0" t="s">
        <v>4508</v>
      </c>
      <c r="B2740" s="0" t="str">
        <f aca="false">$E$17</f>
        <v>Msc</v>
      </c>
      <c r="G2740" s="0" t="s">
        <v>4509</v>
      </c>
      <c r="H2740" s="0" t="str">
        <f aca="false">VLOOKUP(G2740,A$2:B$5723,2,0)</f>
        <v>Msc</v>
      </c>
    </row>
    <row r="2741" customFormat="false" ht="13.8" hidden="false" customHeight="false" outlineLevel="0" collapsed="false">
      <c r="A2741" s="0" t="s">
        <v>4510</v>
      </c>
      <c r="B2741" s="0" t="str">
        <f aca="false">$E$17</f>
        <v>Msc</v>
      </c>
      <c r="G2741" s="0" t="s">
        <v>4511</v>
      </c>
      <c r="H2741" s="0" t="str">
        <f aca="false">VLOOKUP(G2741,A$2:B$5723,2,0)</f>
        <v>Ind</v>
      </c>
    </row>
    <row r="2742" customFormat="false" ht="13.8" hidden="false" customHeight="false" outlineLevel="0" collapsed="false">
      <c r="A2742" s="0" t="s">
        <v>1642</v>
      </c>
      <c r="B2742" s="0" t="str">
        <f aca="false">$E$17</f>
        <v>Msc</v>
      </c>
      <c r="G2742" s="0" t="s">
        <v>4512</v>
      </c>
      <c r="H2742" s="0" t="str">
        <f aca="false">VLOOKUP(G2742,A$2:B$5723,2,0)</f>
        <v>Ind</v>
      </c>
    </row>
    <row r="2743" customFormat="false" ht="13.8" hidden="false" customHeight="false" outlineLevel="0" collapsed="false">
      <c r="A2743" s="0" t="s">
        <v>4513</v>
      </c>
      <c r="B2743" s="0" t="str">
        <f aca="false">$E$17</f>
        <v>Msc</v>
      </c>
      <c r="G2743" s="0" t="s">
        <v>1839</v>
      </c>
      <c r="H2743" s="0" t="str">
        <f aca="false">VLOOKUP(G2743,A$2:B$5723,2,0)</f>
        <v>Solv.</v>
      </c>
    </row>
    <row r="2744" customFormat="false" ht="13.8" hidden="false" customHeight="false" outlineLevel="0" collapsed="false">
      <c r="A2744" s="0" t="s">
        <v>4514</v>
      </c>
      <c r="B2744" s="0" t="str">
        <f aca="false">$E$17</f>
        <v>Msc</v>
      </c>
      <c r="G2744" s="0" t="s">
        <v>4515</v>
      </c>
      <c r="H2744" s="0" t="str">
        <f aca="false">VLOOKUP(G2744,A$2:B$5723,2,0)</f>
        <v>Waste</v>
      </c>
    </row>
    <row r="2745" customFormat="false" ht="13.8" hidden="false" customHeight="false" outlineLevel="0" collapsed="false">
      <c r="A2745" s="0" t="s">
        <v>4516</v>
      </c>
      <c r="B2745" s="0" t="str">
        <f aca="false">$E$17</f>
        <v>Msc</v>
      </c>
      <c r="G2745" s="0" t="s">
        <v>4517</v>
      </c>
      <c r="H2745" s="0" t="str">
        <f aca="false">VLOOKUP(G2745,A$2:B$5723,2,0)</f>
        <v>Msc</v>
      </c>
    </row>
    <row r="2746" customFormat="false" ht="13.8" hidden="false" customHeight="false" outlineLevel="0" collapsed="false">
      <c r="A2746" s="0" t="s">
        <v>4518</v>
      </c>
      <c r="B2746" s="0" t="str">
        <f aca="false">$E$17</f>
        <v>Msc</v>
      </c>
      <c r="G2746" s="0" t="s">
        <v>4519</v>
      </c>
      <c r="H2746" s="0" t="str">
        <f aca="false">VLOOKUP(G2746,A$2:B$5723,2,0)</f>
        <v>Ind</v>
      </c>
    </row>
    <row r="2747" customFormat="false" ht="13.8" hidden="false" customHeight="false" outlineLevel="0" collapsed="false">
      <c r="A2747" s="0" t="s">
        <v>4520</v>
      </c>
      <c r="B2747" s="0" t="str">
        <f aca="false">$E$17</f>
        <v>Msc</v>
      </c>
      <c r="G2747" s="0" t="s">
        <v>4521</v>
      </c>
      <c r="H2747" s="0" t="str">
        <f aca="false">VLOOKUP(G2747,A$2:B$5723,2,0)</f>
        <v>Msc</v>
      </c>
    </row>
    <row r="2748" customFormat="false" ht="13.8" hidden="false" customHeight="false" outlineLevel="0" collapsed="false">
      <c r="A2748" s="0" t="s">
        <v>1332</v>
      </c>
      <c r="B2748" s="0" t="str">
        <f aca="false">$E$17</f>
        <v>Msc</v>
      </c>
      <c r="G2748" s="0" t="s">
        <v>3992</v>
      </c>
      <c r="H2748" s="0" t="str">
        <f aca="false">VLOOKUP(G2748,A$2:B$5723,2,0)</f>
        <v>Msc</v>
      </c>
    </row>
    <row r="2749" customFormat="false" ht="13.8" hidden="false" customHeight="false" outlineLevel="0" collapsed="false">
      <c r="A2749" s="0" t="s">
        <v>4522</v>
      </c>
      <c r="B2749" s="0" t="str">
        <f aca="false">$E$17</f>
        <v>Msc</v>
      </c>
      <c r="G2749" s="0" t="s">
        <v>4523</v>
      </c>
      <c r="H2749" s="0" t="str">
        <f aca="false">VLOOKUP(G2749,A$2:B$5723,2,0)</f>
        <v>Msc</v>
      </c>
    </row>
    <row r="2750" customFormat="false" ht="13.8" hidden="false" customHeight="false" outlineLevel="0" collapsed="false">
      <c r="A2750" s="0" t="s">
        <v>3459</v>
      </c>
      <c r="B2750" s="0" t="str">
        <f aca="false">$E$17</f>
        <v>Msc</v>
      </c>
      <c r="G2750" s="0" t="s">
        <v>4524</v>
      </c>
      <c r="H2750" s="0" t="str">
        <f aca="false">VLOOKUP(G2750,A$2:B$5723,2,0)</f>
        <v>Const</v>
      </c>
    </row>
    <row r="2751" customFormat="false" ht="13.8" hidden="false" customHeight="false" outlineLevel="0" collapsed="false">
      <c r="A2751" s="0" t="s">
        <v>1723</v>
      </c>
      <c r="B2751" s="0" t="str">
        <f aca="false">$E$17</f>
        <v>Msc</v>
      </c>
      <c r="G2751" s="0" t="s">
        <v>1876</v>
      </c>
      <c r="H2751" s="0" t="str">
        <f aca="false">VLOOKUP(G2751,A$2:B$5723,2,0)</f>
        <v>Solv.</v>
      </c>
    </row>
    <row r="2752" customFormat="false" ht="13.8" hidden="false" customHeight="false" outlineLevel="0" collapsed="false">
      <c r="A2752" s="0" t="s">
        <v>3527</v>
      </c>
      <c r="B2752" s="0" t="str">
        <f aca="false">$E$17</f>
        <v>Msc</v>
      </c>
      <c r="G2752" s="0" t="s">
        <v>4525</v>
      </c>
      <c r="H2752" s="0" t="str">
        <f aca="false">VLOOKUP(G2752,A$2:B$5723,2,0)</f>
        <v>Ind</v>
      </c>
    </row>
    <row r="2753" customFormat="false" ht="13.8" hidden="false" customHeight="false" outlineLevel="0" collapsed="false">
      <c r="A2753" s="0" t="s">
        <v>4086</v>
      </c>
      <c r="B2753" s="0" t="str">
        <f aca="false">$E$17</f>
        <v>Msc</v>
      </c>
      <c r="G2753" s="0" t="s">
        <v>4526</v>
      </c>
      <c r="H2753" s="0" t="str">
        <f aca="false">VLOOKUP(G2753,A$2:B$5723,2,0)</f>
        <v>Msc</v>
      </c>
    </row>
    <row r="2754" customFormat="false" ht="13.8" hidden="false" customHeight="false" outlineLevel="0" collapsed="false">
      <c r="A2754" s="0" t="s">
        <v>4527</v>
      </c>
      <c r="B2754" s="0" t="str">
        <f aca="false">$E$17</f>
        <v>Msc</v>
      </c>
      <c r="G2754" s="0" t="s">
        <v>4528</v>
      </c>
      <c r="H2754" s="0" t="str">
        <f aca="false">VLOOKUP(G2754,A$2:B$5723,2,0)</f>
        <v>Msc</v>
      </c>
    </row>
    <row r="2755" customFormat="false" ht="13.8" hidden="false" customHeight="false" outlineLevel="0" collapsed="false">
      <c r="A2755" s="0" t="s">
        <v>4529</v>
      </c>
      <c r="B2755" s="0" t="str">
        <f aca="false">$E$17</f>
        <v>Msc</v>
      </c>
      <c r="G2755" s="0" t="s">
        <v>1564</v>
      </c>
      <c r="H2755" s="0" t="str">
        <f aca="false">VLOOKUP(G2755,A$2:B$5723,2,0)</f>
        <v>Solv.</v>
      </c>
    </row>
    <row r="2756" customFormat="false" ht="13.8" hidden="false" customHeight="false" outlineLevel="0" collapsed="false">
      <c r="A2756" s="0" t="n">
        <v>2103011000</v>
      </c>
      <c r="B2756" s="0" t="str">
        <f aca="false">$E$17</f>
        <v>Msc</v>
      </c>
      <c r="G2756" s="0" t="s">
        <v>2669</v>
      </c>
      <c r="H2756" s="0" t="str">
        <f aca="false">VLOOKUP(G2756,A$2:B$5723,2,0)</f>
        <v>Ind</v>
      </c>
    </row>
    <row r="2757" customFormat="false" ht="13.8" hidden="false" customHeight="false" outlineLevel="0" collapsed="false">
      <c r="A2757" s="0" t="s">
        <v>570</v>
      </c>
      <c r="B2757" s="0" t="str">
        <f aca="false">$E$17</f>
        <v>Msc</v>
      </c>
      <c r="G2757" s="0" t="s">
        <v>4530</v>
      </c>
      <c r="H2757" s="0" t="str">
        <f aca="false">VLOOKUP(G2757,A$2:B$5723,2,0)</f>
        <v>Ind</v>
      </c>
    </row>
    <row r="2758" customFormat="false" ht="13.8" hidden="false" customHeight="false" outlineLevel="0" collapsed="false">
      <c r="A2758" s="0" t="n">
        <v>2103007000</v>
      </c>
      <c r="B2758" s="0" t="str">
        <f aca="false">$E$17</f>
        <v>Msc</v>
      </c>
      <c r="G2758" s="0" t="s">
        <v>4531</v>
      </c>
      <c r="H2758" s="0" t="str">
        <f aca="false">VLOOKUP(G2758,A$2:B$5723,2,0)</f>
        <v>Ind</v>
      </c>
    </row>
    <row r="2759" customFormat="false" ht="13.8" hidden="false" customHeight="false" outlineLevel="0" collapsed="false">
      <c r="A2759" s="0" t="s">
        <v>1223</v>
      </c>
      <c r="B2759" s="0" t="str">
        <f aca="false">$E$17</f>
        <v>Msc</v>
      </c>
      <c r="G2759" s="0" t="s">
        <v>2216</v>
      </c>
      <c r="H2759" s="0" t="str">
        <f aca="false">VLOOKUP(G2759,A$2:B$5723,2,0)</f>
        <v>Ind</v>
      </c>
    </row>
    <row r="2760" customFormat="false" ht="13.8" hidden="false" customHeight="false" outlineLevel="0" collapsed="false">
      <c r="A2760" s="0" t="s">
        <v>4532</v>
      </c>
      <c r="B2760" s="0" t="str">
        <f aca="false">$E$17</f>
        <v>Msc</v>
      </c>
      <c r="G2760" s="0" t="s">
        <v>4533</v>
      </c>
      <c r="H2760" s="0" t="str">
        <f aca="false">VLOOKUP(G2760,A$2:B$5723,2,0)</f>
        <v>Ind</v>
      </c>
    </row>
    <row r="2761" customFormat="false" ht="13.8" hidden="false" customHeight="false" outlineLevel="0" collapsed="false">
      <c r="A2761" s="0" t="s">
        <v>4534</v>
      </c>
      <c r="B2761" s="0" t="str">
        <f aca="false">$E$17</f>
        <v>Msc</v>
      </c>
      <c r="G2761" s="0" t="s">
        <v>3398</v>
      </c>
      <c r="H2761" s="0" t="str">
        <f aca="false">VLOOKUP(G2761,A$2:B$5723,2,0)</f>
        <v>Mine</v>
      </c>
    </row>
    <row r="2762" customFormat="false" ht="13.8" hidden="false" customHeight="false" outlineLevel="0" collapsed="false">
      <c r="A2762" s="0" t="s">
        <v>1348</v>
      </c>
      <c r="B2762" s="0" t="str">
        <f aca="false">$E$17</f>
        <v>Msc</v>
      </c>
      <c r="G2762" s="0" t="s">
        <v>1294</v>
      </c>
      <c r="H2762" s="0" t="str">
        <f aca="false">VLOOKUP(G2762,A$2:B$5723,2,0)</f>
        <v>Ind</v>
      </c>
    </row>
    <row r="2763" customFormat="false" ht="13.8" hidden="false" customHeight="false" outlineLevel="0" collapsed="false">
      <c r="A2763" s="0" t="s">
        <v>4401</v>
      </c>
      <c r="B2763" s="0" t="str">
        <f aca="false">$E$17</f>
        <v>Msc</v>
      </c>
      <c r="G2763" s="0" t="s">
        <v>1966</v>
      </c>
      <c r="H2763" s="0" t="str">
        <f aca="false">VLOOKUP(G2763,A$2:B$5723,2,0)</f>
        <v>Solv.</v>
      </c>
    </row>
    <row r="2764" customFormat="false" ht="13.8" hidden="false" customHeight="false" outlineLevel="0" collapsed="false">
      <c r="A2764" s="0" t="s">
        <v>3090</v>
      </c>
      <c r="B2764" s="0" t="str">
        <f aca="false">$E$17</f>
        <v>Msc</v>
      </c>
      <c r="G2764" s="0" t="s">
        <v>3369</v>
      </c>
      <c r="H2764" s="0" t="str">
        <f aca="false">VLOOKUP(G2764,A$2:B$5723,2,0)</f>
        <v>Mine</v>
      </c>
    </row>
    <row r="2765" customFormat="false" ht="13.8" hidden="false" customHeight="false" outlineLevel="0" collapsed="false">
      <c r="A2765" s="0" t="s">
        <v>4535</v>
      </c>
      <c r="B2765" s="0" t="str">
        <f aca="false">$E$17</f>
        <v>Msc</v>
      </c>
      <c r="G2765" s="0" t="s">
        <v>4536</v>
      </c>
      <c r="H2765" s="0" t="str">
        <f aca="false">VLOOKUP(G2765,A$2:B$5723,2,0)</f>
        <v>Off Hwy</v>
      </c>
    </row>
    <row r="2766" customFormat="false" ht="13.8" hidden="false" customHeight="false" outlineLevel="0" collapsed="false">
      <c r="A2766" s="0" t="s">
        <v>843</v>
      </c>
      <c r="B2766" s="0" t="str">
        <f aca="false">$E$17</f>
        <v>Msc</v>
      </c>
      <c r="G2766" s="0" t="s">
        <v>4537</v>
      </c>
      <c r="H2766" s="0" t="str">
        <f aca="false">VLOOKUP(G2766,A$2:B$5723,2,0)</f>
        <v>Waste</v>
      </c>
    </row>
    <row r="2767" customFormat="false" ht="13.8" hidden="false" customHeight="false" outlineLevel="0" collapsed="false">
      <c r="A2767" s="0" t="s">
        <v>587</v>
      </c>
      <c r="B2767" s="0" t="str">
        <f aca="false">$E$17</f>
        <v>Msc</v>
      </c>
      <c r="G2767" s="0" t="s">
        <v>4538</v>
      </c>
      <c r="H2767" s="0" t="str">
        <f aca="false">VLOOKUP(G2767,A$2:B$5723,2,0)</f>
        <v>Ind</v>
      </c>
    </row>
    <row r="2768" customFormat="false" ht="13.8" hidden="false" customHeight="false" outlineLevel="0" collapsed="false">
      <c r="A2768" s="0" t="s">
        <v>4137</v>
      </c>
      <c r="B2768" s="0" t="str">
        <f aca="false">$E$17</f>
        <v>Msc</v>
      </c>
      <c r="G2768" s="0" t="s">
        <v>4539</v>
      </c>
      <c r="H2768" s="0" t="str">
        <f aca="false">VLOOKUP(G2768,A$2:B$5723,2,0)</f>
        <v>Msc</v>
      </c>
    </row>
    <row r="2769" customFormat="false" ht="13.8" hidden="false" customHeight="false" outlineLevel="0" collapsed="false">
      <c r="A2769" s="0" t="s">
        <v>4540</v>
      </c>
      <c r="B2769" s="0" t="str">
        <f aca="false">$E$17</f>
        <v>Msc</v>
      </c>
      <c r="G2769" s="0" t="s">
        <v>4541</v>
      </c>
      <c r="H2769" s="0" t="str">
        <f aca="false">VLOOKUP(G2769,A$2:B$5723,2,0)</f>
        <v>Ag</v>
      </c>
    </row>
    <row r="2770" customFormat="false" ht="13.8" hidden="false" customHeight="false" outlineLevel="0" collapsed="false">
      <c r="A2770" s="0" t="s">
        <v>1901</v>
      </c>
      <c r="B2770" s="0" t="str">
        <f aca="false">$E$17</f>
        <v>Msc</v>
      </c>
      <c r="G2770" s="0" t="s">
        <v>4542</v>
      </c>
      <c r="H2770" s="0" t="str">
        <f aca="false">VLOOKUP(G2770,A$2:B$5723,2,0)</f>
        <v>Msc</v>
      </c>
    </row>
    <row r="2771" customFormat="false" ht="13.8" hidden="false" customHeight="false" outlineLevel="0" collapsed="false">
      <c r="A2771" s="0" t="s">
        <v>1325</v>
      </c>
      <c r="B2771" s="0" t="str">
        <f aca="false">$E$17</f>
        <v>Msc</v>
      </c>
      <c r="G2771" s="0" t="s">
        <v>4543</v>
      </c>
      <c r="H2771" s="0" t="str">
        <f aca="false">VLOOKUP(G2771,A$2:B$5723,2,0)</f>
        <v>Msc</v>
      </c>
    </row>
    <row r="2772" customFormat="false" ht="13.8" hidden="false" customHeight="false" outlineLevel="0" collapsed="false">
      <c r="A2772" s="0" t="s">
        <v>4544</v>
      </c>
      <c r="B2772" s="0" t="str">
        <f aca="false">$E$17</f>
        <v>Msc</v>
      </c>
      <c r="G2772" s="0" t="s">
        <v>3224</v>
      </c>
      <c r="H2772" s="0" t="str">
        <f aca="false">VLOOKUP(G2772,A$2:B$5723,2,0)</f>
        <v>Mine</v>
      </c>
    </row>
    <row r="2773" customFormat="false" ht="13.8" hidden="false" customHeight="false" outlineLevel="0" collapsed="false">
      <c r="A2773" s="0" t="s">
        <v>4545</v>
      </c>
      <c r="B2773" s="0" t="str">
        <f aca="false">$E$17</f>
        <v>Msc</v>
      </c>
      <c r="G2773" s="0" t="s">
        <v>2847</v>
      </c>
      <c r="H2773" s="0" t="str">
        <f aca="false">VLOOKUP(G2773,A$2:B$5723,2,0)</f>
        <v>Ind</v>
      </c>
    </row>
    <row r="2774" customFormat="false" ht="13.8" hidden="false" customHeight="false" outlineLevel="0" collapsed="false">
      <c r="A2774" s="0" t="s">
        <v>2204</v>
      </c>
      <c r="B2774" s="0" t="str">
        <f aca="false">$E$17</f>
        <v>Msc</v>
      </c>
      <c r="G2774" s="0" t="s">
        <v>1902</v>
      </c>
      <c r="H2774" s="0" t="str">
        <f aca="false">VLOOKUP(G2774,A$2:B$5723,2,0)</f>
        <v>Solv.</v>
      </c>
    </row>
    <row r="2775" customFormat="false" ht="13.8" hidden="false" customHeight="false" outlineLevel="0" collapsed="false">
      <c r="A2775" s="0" t="s">
        <v>736</v>
      </c>
      <c r="B2775" s="0" t="str">
        <f aca="false">$E$17</f>
        <v>Msc</v>
      </c>
      <c r="G2775" s="0" t="s">
        <v>2064</v>
      </c>
      <c r="H2775" s="0" t="str">
        <f aca="false">VLOOKUP(G2775,A$2:B$5723,2,0)</f>
        <v>Solv.</v>
      </c>
    </row>
    <row r="2776" customFormat="false" ht="13.8" hidden="false" customHeight="false" outlineLevel="0" collapsed="false">
      <c r="A2776" s="0" t="n">
        <v>2103008000</v>
      </c>
      <c r="B2776" s="0" t="str">
        <f aca="false">$E$17</f>
        <v>Msc</v>
      </c>
      <c r="G2776" s="0" t="s">
        <v>4546</v>
      </c>
      <c r="H2776" s="0" t="str">
        <f aca="false">VLOOKUP(G2776,A$2:B$5723,2,0)</f>
        <v>Ag</v>
      </c>
    </row>
    <row r="2777" customFormat="false" ht="13.8" hidden="false" customHeight="false" outlineLevel="0" collapsed="false">
      <c r="A2777" s="0" t="s">
        <v>2343</v>
      </c>
      <c r="B2777" s="0" t="str">
        <f aca="false">$E$17</f>
        <v>Msc</v>
      </c>
      <c r="G2777" s="0" t="s">
        <v>4547</v>
      </c>
      <c r="H2777" s="0" t="str">
        <f aca="false">VLOOKUP(G2777,A$2:B$5723,2,0)</f>
        <v>Msc</v>
      </c>
    </row>
    <row r="2778" customFormat="false" ht="13.8" hidden="false" customHeight="false" outlineLevel="0" collapsed="false">
      <c r="A2778" s="0" t="s">
        <v>3477</v>
      </c>
      <c r="B2778" s="0" t="str">
        <f aca="false">$E$17</f>
        <v>Msc</v>
      </c>
      <c r="G2778" s="0" t="s">
        <v>4548</v>
      </c>
      <c r="H2778" s="0" t="str">
        <f aca="false">VLOOKUP(G2778,A$2:B$5723,2,0)</f>
        <v>Ind</v>
      </c>
    </row>
    <row r="2779" customFormat="false" ht="13.8" hidden="false" customHeight="false" outlineLevel="0" collapsed="false">
      <c r="A2779" s="0" t="s">
        <v>4549</v>
      </c>
      <c r="B2779" s="0" t="str">
        <f aca="false">$E$17</f>
        <v>Msc</v>
      </c>
      <c r="G2779" s="0" t="s">
        <v>1987</v>
      </c>
      <c r="H2779" s="0" t="str">
        <f aca="false">VLOOKUP(G2779,A$2:B$5723,2,0)</f>
        <v>Solv.</v>
      </c>
    </row>
    <row r="2780" customFormat="false" ht="13.8" hidden="false" customHeight="false" outlineLevel="0" collapsed="false">
      <c r="A2780" s="0" t="s">
        <v>2906</v>
      </c>
      <c r="B2780" s="0" t="str">
        <f aca="false">$E$17</f>
        <v>Msc</v>
      </c>
      <c r="G2780" s="0" t="s">
        <v>3870</v>
      </c>
      <c r="H2780" s="0" t="str">
        <f aca="false">VLOOKUP(G2780,A$2:B$5723,2,0)</f>
        <v>Msc</v>
      </c>
    </row>
    <row r="2781" customFormat="false" ht="13.8" hidden="false" customHeight="false" outlineLevel="0" collapsed="false">
      <c r="A2781" s="0" t="s">
        <v>3011</v>
      </c>
      <c r="B2781" s="0" t="str">
        <f aca="false">$E$17</f>
        <v>Msc</v>
      </c>
      <c r="G2781" s="0" t="s">
        <v>4550</v>
      </c>
      <c r="H2781" s="0" t="str">
        <f aca="false">VLOOKUP(G2781,A$2:B$5723,2,0)</f>
        <v>Msc</v>
      </c>
    </row>
    <row r="2782" customFormat="false" ht="13.8" hidden="false" customHeight="false" outlineLevel="0" collapsed="false">
      <c r="A2782" s="0" t="s">
        <v>4551</v>
      </c>
      <c r="B2782" s="0" t="str">
        <f aca="false">$E$17</f>
        <v>Msc</v>
      </c>
      <c r="G2782" s="0" t="s">
        <v>3235</v>
      </c>
      <c r="H2782" s="0" t="str">
        <f aca="false">VLOOKUP(G2782,A$2:B$5723,2,0)</f>
        <v>Mine</v>
      </c>
    </row>
    <row r="2783" customFormat="false" ht="13.8" hidden="false" customHeight="false" outlineLevel="0" collapsed="false">
      <c r="A2783" s="0" t="s">
        <v>4552</v>
      </c>
      <c r="B2783" s="0" t="str">
        <f aca="false">$E$17</f>
        <v>Msc</v>
      </c>
      <c r="G2783" s="0" t="s">
        <v>4553</v>
      </c>
      <c r="H2783" s="0" t="str">
        <f aca="false">VLOOKUP(G2783,A$2:B$5723,2,0)</f>
        <v>Ind</v>
      </c>
    </row>
    <row r="2784" customFormat="false" ht="13.8" hidden="false" customHeight="false" outlineLevel="0" collapsed="false">
      <c r="A2784" s="0" t="s">
        <v>4554</v>
      </c>
      <c r="B2784" s="0" t="str">
        <f aca="false">$E$17</f>
        <v>Msc</v>
      </c>
      <c r="G2784" s="0" t="s">
        <v>4555</v>
      </c>
      <c r="H2784" s="0" t="str">
        <f aca="false">VLOOKUP(G2784,A$2:B$5723,2,0)</f>
        <v>Msc</v>
      </c>
    </row>
    <row r="2785" customFormat="false" ht="13.8" hidden="false" customHeight="false" outlineLevel="0" collapsed="false">
      <c r="A2785" s="0" t="s">
        <v>3278</v>
      </c>
      <c r="B2785" s="0" t="str">
        <f aca="false">$E$17</f>
        <v>Msc</v>
      </c>
      <c r="G2785" s="0" t="s">
        <v>4556</v>
      </c>
      <c r="H2785" s="0" t="str">
        <f aca="false">VLOOKUP(G2785,A$2:B$5723,2,0)</f>
        <v>Pet</v>
      </c>
    </row>
    <row r="2786" customFormat="false" ht="13.8" hidden="false" customHeight="false" outlineLevel="0" collapsed="false">
      <c r="A2786" s="0" t="n">
        <v>2104002000</v>
      </c>
      <c r="B2786" s="0" t="str">
        <f aca="false">$E$17</f>
        <v>Msc</v>
      </c>
      <c r="G2786" s="0" t="s">
        <v>3832</v>
      </c>
      <c r="H2786" s="0" t="str">
        <f aca="false">VLOOKUP(G2786,A$2:B$5723,2,0)</f>
        <v>Msc</v>
      </c>
    </row>
    <row r="2787" customFormat="false" ht="13.8" hidden="false" customHeight="false" outlineLevel="0" collapsed="false">
      <c r="A2787" s="0" t="n">
        <v>2104004000</v>
      </c>
      <c r="B2787" s="0" t="str">
        <f aca="false">$E$17</f>
        <v>Msc</v>
      </c>
      <c r="G2787" s="0" t="s">
        <v>4557</v>
      </c>
      <c r="H2787" s="0" t="str">
        <f aca="false">VLOOKUP(G2787,A$2:B$5723,2,0)</f>
        <v>Msc</v>
      </c>
    </row>
    <row r="2788" customFormat="false" ht="13.8" hidden="false" customHeight="false" outlineLevel="0" collapsed="false">
      <c r="A2788" s="0" t="n">
        <v>2104001000</v>
      </c>
      <c r="B2788" s="0" t="str">
        <f aca="false">$E$17</f>
        <v>Msc</v>
      </c>
      <c r="G2788" s="0" t="s">
        <v>3386</v>
      </c>
      <c r="H2788" s="0" t="str">
        <f aca="false">VLOOKUP(G2788,A$2:B$5723,2,0)</f>
        <v>Mine</v>
      </c>
    </row>
    <row r="2789" customFormat="false" ht="13.8" hidden="false" customHeight="false" outlineLevel="0" collapsed="false">
      <c r="A2789" s="0" t="n">
        <v>2104007000</v>
      </c>
      <c r="B2789" s="0" t="str">
        <f aca="false">$E$17</f>
        <v>Msc</v>
      </c>
      <c r="G2789" s="0" t="s">
        <v>4558</v>
      </c>
      <c r="H2789" s="0" t="str">
        <f aca="false">VLOOKUP(G2789,A$2:B$5723,2,0)</f>
        <v>Waste</v>
      </c>
    </row>
    <row r="2790" customFormat="false" ht="13.8" hidden="false" customHeight="false" outlineLevel="0" collapsed="false">
      <c r="A2790" s="0" t="n">
        <v>2104011000</v>
      </c>
      <c r="B2790" s="0" t="str">
        <f aca="false">$E$17</f>
        <v>Msc</v>
      </c>
      <c r="G2790" s="0" t="s">
        <v>4559</v>
      </c>
      <c r="H2790" s="0" t="str">
        <f aca="false">VLOOKUP(G2790,A$2:B$5723,2,0)</f>
        <v>Ag</v>
      </c>
    </row>
    <row r="2791" customFormat="false" ht="13.8" hidden="false" customHeight="false" outlineLevel="0" collapsed="false">
      <c r="A2791" s="0" t="s">
        <v>4560</v>
      </c>
      <c r="B2791" s="0" t="str">
        <f aca="false">$E$7</f>
        <v>Ind</v>
      </c>
      <c r="G2791" s="0" t="s">
        <v>3640</v>
      </c>
      <c r="H2791" s="0" t="str">
        <f aca="false">VLOOKUP(G2791,A$2:B$5723,2,0)</f>
        <v>Msc</v>
      </c>
    </row>
    <row r="2792" customFormat="false" ht="13.8" hidden="false" customHeight="false" outlineLevel="0" collapsed="false">
      <c r="A2792" s="0" t="s">
        <v>4561</v>
      </c>
      <c r="B2792" s="0" t="str">
        <f aca="false">$E$7</f>
        <v>Ind</v>
      </c>
      <c r="G2792" s="0" t="s">
        <v>3388</v>
      </c>
      <c r="H2792" s="0" t="str">
        <f aca="false">VLOOKUP(G2792,A$2:B$5723,2,0)</f>
        <v>Mine</v>
      </c>
    </row>
    <row r="2793" customFormat="false" ht="13.8" hidden="false" customHeight="false" outlineLevel="0" collapsed="false">
      <c r="A2793" s="0" t="s">
        <v>3359</v>
      </c>
      <c r="B2793" s="0" t="str">
        <f aca="false">$E$7</f>
        <v>Ind</v>
      </c>
      <c r="G2793" s="0" t="s">
        <v>4562</v>
      </c>
      <c r="H2793" s="0" t="str">
        <f aca="false">VLOOKUP(G2793,A$2:B$5723,2,0)</f>
        <v>Ind</v>
      </c>
    </row>
    <row r="2794" customFormat="false" ht="13.8" hidden="false" customHeight="false" outlineLevel="0" collapsed="false">
      <c r="A2794" s="0" t="s">
        <v>3030</v>
      </c>
      <c r="B2794" s="0" t="str">
        <f aca="false">$E$7</f>
        <v>Ind</v>
      </c>
      <c r="G2794" s="0" t="s">
        <v>4563</v>
      </c>
      <c r="H2794" s="0" t="str">
        <f aca="false">VLOOKUP(G2794,A$2:B$5723,2,0)</f>
        <v>Pet</v>
      </c>
    </row>
    <row r="2795" customFormat="false" ht="13.8" hidden="false" customHeight="false" outlineLevel="0" collapsed="false">
      <c r="A2795" s="0" t="s">
        <v>4564</v>
      </c>
      <c r="B2795" s="0" t="str">
        <f aca="false">$E$7</f>
        <v>Ind</v>
      </c>
      <c r="G2795" s="0" t="s">
        <v>4565</v>
      </c>
      <c r="H2795" s="0" t="str">
        <f aca="false">VLOOKUP(G2795,A$2:B$5723,2,0)</f>
        <v>Msc</v>
      </c>
    </row>
    <row r="2796" customFormat="false" ht="13.8" hidden="false" customHeight="false" outlineLevel="0" collapsed="false">
      <c r="A2796" s="0" t="s">
        <v>4566</v>
      </c>
      <c r="B2796" s="0" t="str">
        <f aca="false">$E$7</f>
        <v>Ind</v>
      </c>
      <c r="G2796" s="0" t="s">
        <v>4567</v>
      </c>
      <c r="H2796" s="0" t="str">
        <f aca="false">VLOOKUP(G2796,A$2:B$5723,2,0)</f>
        <v>Off Hwy</v>
      </c>
    </row>
    <row r="2797" customFormat="false" ht="13.8" hidden="false" customHeight="false" outlineLevel="0" collapsed="false">
      <c r="A2797" s="0" t="s">
        <v>4568</v>
      </c>
      <c r="B2797" s="0" t="str">
        <f aca="false">$E$7</f>
        <v>Ind</v>
      </c>
      <c r="G2797" s="0" t="s">
        <v>4109</v>
      </c>
      <c r="H2797" s="0" t="str">
        <f aca="false">VLOOKUP(G2797,A$2:B$5723,2,0)</f>
        <v>Msc</v>
      </c>
    </row>
    <row r="2798" customFormat="false" ht="13.8" hidden="false" customHeight="false" outlineLevel="0" collapsed="false">
      <c r="A2798" s="0" t="s">
        <v>2805</v>
      </c>
      <c r="B2798" s="0" t="str">
        <f aca="false">$E$7</f>
        <v>Ind</v>
      </c>
      <c r="G2798" s="0" t="s">
        <v>1786</v>
      </c>
      <c r="H2798" s="0" t="str">
        <f aca="false">VLOOKUP(G2798,A$2:B$5723,2,0)</f>
        <v>Solv.</v>
      </c>
    </row>
    <row r="2799" customFormat="false" ht="13.8" hidden="false" customHeight="false" outlineLevel="0" collapsed="false">
      <c r="A2799" s="0" t="s">
        <v>2929</v>
      </c>
      <c r="B2799" s="0" t="str">
        <f aca="false">$E$7</f>
        <v>Ind</v>
      </c>
      <c r="G2799" s="0" t="s">
        <v>4569</v>
      </c>
      <c r="H2799" s="0" t="str">
        <f aca="false">VLOOKUP(G2799,A$2:B$5723,2,0)</f>
        <v>Off Hwy</v>
      </c>
    </row>
    <row r="2800" customFormat="false" ht="13.8" hidden="false" customHeight="false" outlineLevel="0" collapsed="false">
      <c r="A2800" s="0" t="s">
        <v>2642</v>
      </c>
      <c r="B2800" s="0" t="str">
        <f aca="false">$E$7</f>
        <v>Ind</v>
      </c>
      <c r="G2800" s="0" t="s">
        <v>4009</v>
      </c>
      <c r="H2800" s="0" t="str">
        <f aca="false">VLOOKUP(G2800,A$2:B$5723,2,0)</f>
        <v>Msc</v>
      </c>
    </row>
    <row r="2801" customFormat="false" ht="13.8" hidden="false" customHeight="false" outlineLevel="0" collapsed="false">
      <c r="A2801" s="0" t="s">
        <v>1793</v>
      </c>
      <c r="B2801" s="0" t="str">
        <f aca="false">$E$7</f>
        <v>Ind</v>
      </c>
      <c r="G2801" s="0" t="s">
        <v>2441</v>
      </c>
      <c r="H2801" s="0" t="str">
        <f aca="false">VLOOKUP(G2801,A$2:B$5723,2,0)</f>
        <v>Ind</v>
      </c>
    </row>
    <row r="2802" customFormat="false" ht="13.8" hidden="false" customHeight="false" outlineLevel="0" collapsed="false">
      <c r="A2802" s="0" t="s">
        <v>3620</v>
      </c>
      <c r="B2802" s="0" t="str">
        <f aca="false">$E$7</f>
        <v>Ind</v>
      </c>
      <c r="G2802" s="0" t="s">
        <v>4570</v>
      </c>
      <c r="H2802" s="0" t="str">
        <f aca="false">VLOOKUP(G2802,A$2:B$5723,2,0)</f>
        <v>Msc</v>
      </c>
    </row>
    <row r="2803" customFormat="false" ht="13.8" hidden="false" customHeight="false" outlineLevel="0" collapsed="false">
      <c r="A2803" s="0" t="s">
        <v>573</v>
      </c>
      <c r="B2803" s="0" t="str">
        <f aca="false">$E$7</f>
        <v>Ind</v>
      </c>
      <c r="G2803" s="0" t="s">
        <v>4571</v>
      </c>
      <c r="H2803" s="0" t="str">
        <f aca="false">VLOOKUP(G2803,A$2:B$5723,2,0)</f>
        <v>Msc</v>
      </c>
    </row>
    <row r="2804" customFormat="false" ht="13.8" hidden="false" customHeight="false" outlineLevel="0" collapsed="false">
      <c r="A2804" s="0" t="n">
        <v>2801600000</v>
      </c>
      <c r="B2804" s="0" t="str">
        <f aca="false">$E$7</f>
        <v>Ind</v>
      </c>
      <c r="G2804" s="0" t="s">
        <v>4572</v>
      </c>
      <c r="H2804" s="0" t="str">
        <f aca="false">VLOOKUP(G2804,A$2:B$5723,2,0)</f>
        <v>Ind</v>
      </c>
    </row>
    <row r="2805" customFormat="false" ht="13.8" hidden="false" customHeight="false" outlineLevel="0" collapsed="false">
      <c r="A2805" s="0" t="s">
        <v>3557</v>
      </c>
      <c r="B2805" s="0" t="str">
        <f aca="false">$E$7</f>
        <v>Ind</v>
      </c>
      <c r="G2805" s="0" t="s">
        <v>953</v>
      </c>
      <c r="H2805" s="0" t="str">
        <f aca="false">VLOOKUP(G2805,A$2:B$5723,2,0)</f>
        <v>Ind</v>
      </c>
    </row>
    <row r="2806" customFormat="false" ht="13.8" hidden="false" customHeight="false" outlineLevel="0" collapsed="false">
      <c r="A2806" s="0" t="s">
        <v>1009</v>
      </c>
      <c r="B2806" s="0" t="str">
        <f aca="false">$E$7</f>
        <v>Ind</v>
      </c>
      <c r="G2806" s="0" t="s">
        <v>1428</v>
      </c>
      <c r="H2806" s="0" t="str">
        <f aca="false">VLOOKUP(G2806,A$2:B$5723,2,0)</f>
        <v>Solv.</v>
      </c>
    </row>
    <row r="2807" customFormat="false" ht="13.8" hidden="false" customHeight="false" outlineLevel="0" collapsed="false">
      <c r="A2807" s="0" t="s">
        <v>4573</v>
      </c>
      <c r="B2807" s="0" t="str">
        <f aca="false">$E$7</f>
        <v>Ind</v>
      </c>
      <c r="G2807" s="0" t="s">
        <v>3751</v>
      </c>
      <c r="H2807" s="0" t="str">
        <f aca="false">VLOOKUP(G2807,A$2:B$5723,2,0)</f>
        <v>Msc</v>
      </c>
    </row>
    <row r="2808" customFormat="false" ht="13.8" hidden="false" customHeight="false" outlineLevel="0" collapsed="false">
      <c r="A2808" s="0" t="s">
        <v>4574</v>
      </c>
      <c r="B2808" s="0" t="str">
        <f aca="false">$E$7</f>
        <v>Ind</v>
      </c>
      <c r="G2808" s="0" t="s">
        <v>4575</v>
      </c>
      <c r="H2808" s="0" t="str">
        <f aca="false">VLOOKUP(G2808,A$2:B$5723,2,0)</f>
        <v>Msc</v>
      </c>
    </row>
    <row r="2809" customFormat="false" ht="13.8" hidden="false" customHeight="false" outlineLevel="0" collapsed="false">
      <c r="A2809" s="0" t="s">
        <v>4576</v>
      </c>
      <c r="B2809" s="0" t="str">
        <f aca="false">$E$7</f>
        <v>Ind</v>
      </c>
      <c r="G2809" s="0" t="s">
        <v>4577</v>
      </c>
      <c r="H2809" s="0" t="str">
        <f aca="false">VLOOKUP(G2809,A$2:B$5723,2,0)</f>
        <v>Pet</v>
      </c>
    </row>
    <row r="2810" customFormat="false" ht="13.8" hidden="false" customHeight="false" outlineLevel="0" collapsed="false">
      <c r="A2810" s="0" t="s">
        <v>3543</v>
      </c>
      <c r="B2810" s="0" t="str">
        <f aca="false">$E$7</f>
        <v>Ind</v>
      </c>
      <c r="G2810" s="0" t="s">
        <v>1195</v>
      </c>
      <c r="H2810" s="0" t="str">
        <f aca="false">VLOOKUP(G2810,A$2:B$5723,2,0)</f>
        <v>Ind</v>
      </c>
    </row>
    <row r="2811" customFormat="false" ht="13.8" hidden="false" customHeight="false" outlineLevel="0" collapsed="false">
      <c r="A2811" s="0" t="s">
        <v>4578</v>
      </c>
      <c r="B2811" s="0" t="str">
        <f aca="false">$E$7</f>
        <v>Ind</v>
      </c>
      <c r="G2811" s="0" t="s">
        <v>1210</v>
      </c>
      <c r="H2811" s="0" t="str">
        <f aca="false">VLOOKUP(G2811,A$2:B$5723,2,0)</f>
        <v>Ind</v>
      </c>
    </row>
    <row r="2812" customFormat="false" ht="13.8" hidden="false" customHeight="false" outlineLevel="0" collapsed="false">
      <c r="A2812" s="0" t="s">
        <v>4579</v>
      </c>
      <c r="B2812" s="0" t="str">
        <f aca="false">$E$7</f>
        <v>Ind</v>
      </c>
      <c r="G2812" s="0" t="s">
        <v>1632</v>
      </c>
      <c r="H2812" s="0" t="str">
        <f aca="false">VLOOKUP(G2812,A$2:B$5723,2,0)</f>
        <v>Solv.</v>
      </c>
    </row>
    <row r="2813" customFormat="false" ht="13.8" hidden="false" customHeight="false" outlineLevel="0" collapsed="false">
      <c r="A2813" s="0" t="s">
        <v>1406</v>
      </c>
      <c r="B2813" s="0" t="str">
        <f aca="false">$E$7</f>
        <v>Ind</v>
      </c>
      <c r="G2813" s="0" t="s">
        <v>4580</v>
      </c>
      <c r="H2813" s="0" t="str">
        <f aca="false">VLOOKUP(G2813,A$2:B$5723,2,0)</f>
        <v>Ind</v>
      </c>
    </row>
    <row r="2814" customFormat="false" ht="13.8" hidden="false" customHeight="false" outlineLevel="0" collapsed="false">
      <c r="A2814" s="0" t="n">
        <v>2302050000</v>
      </c>
      <c r="B2814" s="0" t="str">
        <f aca="false">$E$7</f>
        <v>Ind</v>
      </c>
      <c r="G2814" s="0" t="s">
        <v>3727</v>
      </c>
      <c r="H2814" s="0" t="str">
        <f aca="false">VLOOKUP(G2814,A$2:B$5723,2,0)</f>
        <v>Msc</v>
      </c>
    </row>
    <row r="2815" customFormat="false" ht="13.8" hidden="false" customHeight="false" outlineLevel="0" collapsed="false">
      <c r="A2815" s="0" t="s">
        <v>4581</v>
      </c>
      <c r="B2815" s="0" t="str">
        <f aca="false">$E$7</f>
        <v>Ind</v>
      </c>
      <c r="G2815" s="0" t="s">
        <v>4582</v>
      </c>
      <c r="H2815" s="0" t="str">
        <f aca="false">VLOOKUP(G2815,A$2:B$5723,2,0)</f>
        <v>Msc</v>
      </c>
    </row>
    <row r="2816" customFormat="false" ht="13.8" hidden="false" customHeight="false" outlineLevel="0" collapsed="false">
      <c r="A2816" s="0" t="s">
        <v>982</v>
      </c>
      <c r="B2816" s="0" t="str">
        <f aca="false">$E$7</f>
        <v>Ind</v>
      </c>
      <c r="G2816" s="0" t="s">
        <v>4583</v>
      </c>
      <c r="H2816" s="0" t="str">
        <f aca="false">VLOOKUP(G2816,A$2:B$5723,2,0)</f>
        <v>Msc</v>
      </c>
    </row>
    <row r="2817" customFormat="false" ht="13.8" hidden="false" customHeight="false" outlineLevel="0" collapsed="false">
      <c r="A2817" s="0" t="s">
        <v>4584</v>
      </c>
      <c r="B2817" s="0" t="str">
        <f aca="false">$E$7</f>
        <v>Ind</v>
      </c>
      <c r="G2817" s="0" t="s">
        <v>4585</v>
      </c>
      <c r="H2817" s="0" t="str">
        <f aca="false">VLOOKUP(G2817,A$2:B$5723,2,0)</f>
        <v>Msc</v>
      </c>
    </row>
    <row r="2818" customFormat="false" ht="13.8" hidden="false" customHeight="false" outlineLevel="0" collapsed="false">
      <c r="A2818" s="0" t="s">
        <v>4586</v>
      </c>
      <c r="B2818" s="0" t="str">
        <f aca="false">$E$7</f>
        <v>Ind</v>
      </c>
      <c r="G2818" s="0" t="s">
        <v>4587</v>
      </c>
      <c r="H2818" s="0" t="str">
        <f aca="false">VLOOKUP(G2818,A$2:B$5723,2,0)</f>
        <v>Ag</v>
      </c>
    </row>
    <row r="2819" customFormat="false" ht="13.8" hidden="false" customHeight="false" outlineLevel="0" collapsed="false">
      <c r="A2819" s="0" t="s">
        <v>3855</v>
      </c>
      <c r="B2819" s="0" t="str">
        <f aca="false">$E$7</f>
        <v>Ind</v>
      </c>
      <c r="G2819" s="0" t="s">
        <v>4588</v>
      </c>
      <c r="H2819" s="0" t="str">
        <f aca="false">VLOOKUP(G2819,A$2:B$5723,2,0)</f>
        <v>Msc</v>
      </c>
    </row>
    <row r="2820" customFormat="false" ht="13.8" hidden="false" customHeight="false" outlineLevel="0" collapsed="false">
      <c r="A2820" s="0" t="s">
        <v>4589</v>
      </c>
      <c r="B2820" s="0" t="str">
        <f aca="false">$E$7</f>
        <v>Ind</v>
      </c>
      <c r="G2820" s="0" t="s">
        <v>4590</v>
      </c>
      <c r="H2820" s="0" t="str">
        <f aca="false">VLOOKUP(G2820,A$2:B$5723,2,0)</f>
        <v>Ind</v>
      </c>
    </row>
    <row r="2821" customFormat="false" ht="13.8" hidden="false" customHeight="false" outlineLevel="0" collapsed="false">
      <c r="A2821" s="0" t="s">
        <v>3169</v>
      </c>
      <c r="B2821" s="0" t="str">
        <f aca="false">$E$7</f>
        <v>Ind</v>
      </c>
      <c r="G2821" s="0" t="s">
        <v>4591</v>
      </c>
      <c r="H2821" s="0" t="str">
        <f aca="false">VLOOKUP(G2821,A$2:B$5723,2,0)</f>
        <v>Ind</v>
      </c>
    </row>
    <row r="2822" customFormat="false" ht="13.8" hidden="false" customHeight="false" outlineLevel="0" collapsed="false">
      <c r="A2822" s="0" t="s">
        <v>726</v>
      </c>
      <c r="B2822" s="0" t="str">
        <f aca="false">$E$7</f>
        <v>Ind</v>
      </c>
      <c r="G2822" s="0" t="s">
        <v>2529</v>
      </c>
      <c r="H2822" s="0" t="str">
        <f aca="false">VLOOKUP(G2822,A$2:B$5723,2,0)</f>
        <v>Ind</v>
      </c>
    </row>
    <row r="2823" customFormat="false" ht="13.8" hidden="false" customHeight="false" outlineLevel="0" collapsed="false">
      <c r="A2823" s="0" t="s">
        <v>4592</v>
      </c>
      <c r="B2823" s="0" t="str">
        <f aca="false">$E$7</f>
        <v>Ind</v>
      </c>
      <c r="G2823" s="0" t="s">
        <v>4589</v>
      </c>
      <c r="H2823" s="0" t="str">
        <f aca="false">VLOOKUP(G2823,A$2:B$5723,2,0)</f>
        <v>Ind</v>
      </c>
    </row>
    <row r="2824" customFormat="false" ht="13.8" hidden="false" customHeight="false" outlineLevel="0" collapsed="false">
      <c r="A2824" s="0" t="s">
        <v>4593</v>
      </c>
      <c r="B2824" s="0" t="str">
        <f aca="false">$E$7</f>
        <v>Ind</v>
      </c>
      <c r="G2824" s="0" t="s">
        <v>4594</v>
      </c>
      <c r="H2824" s="0" t="str">
        <f aca="false">VLOOKUP(G2824,A$2:B$5723,2,0)</f>
        <v>Ind</v>
      </c>
    </row>
    <row r="2825" customFormat="false" ht="13.8" hidden="false" customHeight="false" outlineLevel="0" collapsed="false">
      <c r="A2825" s="0" t="s">
        <v>3179</v>
      </c>
      <c r="B2825" s="0" t="str">
        <f aca="false">$E$7</f>
        <v>Ind</v>
      </c>
      <c r="G2825" s="0" t="s">
        <v>4595</v>
      </c>
      <c r="H2825" s="0" t="str">
        <f aca="false">VLOOKUP(G2825,A$2:B$5723,2,0)</f>
        <v>Pet</v>
      </c>
    </row>
    <row r="2826" customFormat="false" ht="13.8" hidden="false" customHeight="false" outlineLevel="0" collapsed="false">
      <c r="A2826" s="0" t="s">
        <v>4349</v>
      </c>
      <c r="B2826" s="0" t="str">
        <f aca="false">$E$7</f>
        <v>Ind</v>
      </c>
      <c r="G2826" s="0" t="s">
        <v>4596</v>
      </c>
      <c r="H2826" s="0" t="str">
        <f aca="false">VLOOKUP(G2826,A$2:B$5723,2,0)</f>
        <v>Msc</v>
      </c>
    </row>
    <row r="2827" customFormat="false" ht="13.8" hidden="false" customHeight="false" outlineLevel="0" collapsed="false">
      <c r="A2827" s="0" t="s">
        <v>4597</v>
      </c>
      <c r="B2827" s="0" t="str">
        <f aca="false">$E$7</f>
        <v>Ind</v>
      </c>
      <c r="G2827" s="0" t="s">
        <v>4598</v>
      </c>
      <c r="H2827" s="0" t="str">
        <f aca="false">VLOOKUP(G2827,A$2:B$5723,2,0)</f>
        <v>Msc</v>
      </c>
    </row>
    <row r="2828" customFormat="false" ht="13.8" hidden="false" customHeight="false" outlineLevel="0" collapsed="false">
      <c r="A2828" s="0" t="s">
        <v>4063</v>
      </c>
      <c r="B2828" s="0" t="str">
        <f aca="false">$E$7</f>
        <v>Ind</v>
      </c>
      <c r="G2828" s="0" t="s">
        <v>4599</v>
      </c>
      <c r="H2828" s="0" t="str">
        <f aca="false">VLOOKUP(G2828,A$2:B$5723,2,0)</f>
        <v>Ind</v>
      </c>
    </row>
    <row r="2829" customFormat="false" ht="13.8" hidden="false" customHeight="false" outlineLevel="0" collapsed="false">
      <c r="A2829" s="0" t="s">
        <v>4600</v>
      </c>
      <c r="B2829" s="0" t="str">
        <f aca="false">$E$7</f>
        <v>Ind</v>
      </c>
      <c r="G2829" s="0" t="s">
        <v>4601</v>
      </c>
      <c r="H2829" s="0" t="str">
        <f aca="false">VLOOKUP(G2829,A$2:B$5723,2,0)</f>
        <v>Msc</v>
      </c>
    </row>
    <row r="2830" customFormat="false" ht="13.8" hidden="false" customHeight="false" outlineLevel="0" collapsed="false">
      <c r="A2830" s="0" t="s">
        <v>4298</v>
      </c>
      <c r="B2830" s="0" t="str">
        <f aca="false">$E$7</f>
        <v>Ind</v>
      </c>
      <c r="G2830" s="0" t="s">
        <v>1750</v>
      </c>
      <c r="H2830" s="0" t="str">
        <f aca="false">VLOOKUP(G2830,A$2:B$5723,2,0)</f>
        <v>Solv.</v>
      </c>
    </row>
    <row r="2831" customFormat="false" ht="13.8" hidden="false" customHeight="false" outlineLevel="0" collapsed="false">
      <c r="A2831" s="0" t="s">
        <v>4602</v>
      </c>
      <c r="B2831" s="0" t="str">
        <f aca="false">$E$7</f>
        <v>Ind</v>
      </c>
      <c r="G2831" s="0" t="s">
        <v>1528</v>
      </c>
      <c r="H2831" s="0" t="str">
        <f aca="false">VLOOKUP(G2831,A$2:B$5723,2,0)</f>
        <v>Solv.</v>
      </c>
    </row>
    <row r="2832" customFormat="false" ht="13.8" hidden="false" customHeight="false" outlineLevel="0" collapsed="false">
      <c r="A2832" s="0" t="s">
        <v>3769</v>
      </c>
      <c r="B2832" s="0" t="str">
        <f aca="false">$E$7</f>
        <v>Ind</v>
      </c>
      <c r="G2832" s="0" t="s">
        <v>4603</v>
      </c>
      <c r="H2832" s="0" t="str">
        <f aca="false">VLOOKUP(G2832,A$2:B$5723,2,0)</f>
        <v>Msc</v>
      </c>
    </row>
    <row r="2833" customFormat="false" ht="13.8" hidden="false" customHeight="false" outlineLevel="0" collapsed="false">
      <c r="A2833" s="0" t="s">
        <v>4604</v>
      </c>
      <c r="B2833" s="0" t="str">
        <f aca="false">$E$7</f>
        <v>Ind</v>
      </c>
      <c r="G2833" s="0" t="s">
        <v>4605</v>
      </c>
      <c r="H2833" s="0" t="str">
        <f aca="false">VLOOKUP(G2833,A$2:B$5723,2,0)</f>
        <v>Pet</v>
      </c>
    </row>
    <row r="2834" customFormat="false" ht="13.8" hidden="false" customHeight="false" outlineLevel="0" collapsed="false">
      <c r="A2834" s="0" t="s">
        <v>4070</v>
      </c>
      <c r="B2834" s="0" t="str">
        <f aca="false">$E$7</f>
        <v>Ind</v>
      </c>
      <c r="G2834" s="0" t="s">
        <v>4606</v>
      </c>
      <c r="H2834" s="0" t="str">
        <f aca="false">VLOOKUP(G2834,A$2:B$5723,2,0)</f>
        <v>Msc</v>
      </c>
    </row>
    <row r="2835" customFormat="false" ht="13.8" hidden="false" customHeight="false" outlineLevel="0" collapsed="false">
      <c r="A2835" s="0" t="s">
        <v>3762</v>
      </c>
      <c r="B2835" s="0" t="str">
        <f aca="false">$E$7</f>
        <v>Ind</v>
      </c>
      <c r="G2835" s="0" t="s">
        <v>4607</v>
      </c>
      <c r="H2835" s="0" t="str">
        <f aca="false">VLOOKUP(G2835,A$2:B$5723,2,0)</f>
        <v>Msc</v>
      </c>
    </row>
    <row r="2836" customFormat="false" ht="13.8" hidden="false" customHeight="false" outlineLevel="0" collapsed="false">
      <c r="A2836" s="0" t="s">
        <v>2043</v>
      </c>
      <c r="B2836" s="0" t="str">
        <f aca="false">$E$7</f>
        <v>Ind</v>
      </c>
      <c r="G2836" s="0" t="s">
        <v>4184</v>
      </c>
      <c r="H2836" s="0" t="str">
        <f aca="false">VLOOKUP(G2836,A$2:B$5723,2,0)</f>
        <v>Msc</v>
      </c>
    </row>
    <row r="2837" customFormat="false" ht="13.8" hidden="false" customHeight="false" outlineLevel="0" collapsed="false">
      <c r="A2837" s="0" t="s">
        <v>4608</v>
      </c>
      <c r="B2837" s="0" t="str">
        <f aca="false">$E$7</f>
        <v>Ind</v>
      </c>
      <c r="G2837" s="0" t="s">
        <v>4609</v>
      </c>
      <c r="H2837" s="0" t="str">
        <f aca="false">VLOOKUP(G2837,A$2:B$5723,2,0)</f>
        <v>Msc</v>
      </c>
    </row>
    <row r="2838" customFormat="false" ht="13.8" hidden="false" customHeight="false" outlineLevel="0" collapsed="false">
      <c r="A2838" s="0" t="s">
        <v>4594</v>
      </c>
      <c r="B2838" s="0" t="str">
        <f aca="false">$E$7</f>
        <v>Ind</v>
      </c>
      <c r="G2838" s="0" t="s">
        <v>4610</v>
      </c>
      <c r="H2838" s="0" t="str">
        <f aca="false">VLOOKUP(G2838,A$2:B$5723,2,0)</f>
        <v>Msc</v>
      </c>
    </row>
    <row r="2839" customFormat="false" ht="13.8" hidden="false" customHeight="false" outlineLevel="0" collapsed="false">
      <c r="A2839" s="0" t="s">
        <v>4611</v>
      </c>
      <c r="B2839" s="0" t="str">
        <f aca="false">$E$7</f>
        <v>Ind</v>
      </c>
      <c r="G2839" s="0" t="s">
        <v>4612</v>
      </c>
      <c r="H2839" s="0" t="str">
        <f aca="false">VLOOKUP(G2839,A$2:B$5723,2,0)</f>
        <v>Waste</v>
      </c>
    </row>
    <row r="2840" customFormat="false" ht="13.8" hidden="false" customHeight="false" outlineLevel="0" collapsed="false">
      <c r="A2840" s="0" t="n">
        <v>2302070001</v>
      </c>
      <c r="B2840" s="0" t="str">
        <f aca="false">$E$7</f>
        <v>Ind</v>
      </c>
      <c r="G2840" s="0" t="s">
        <v>4613</v>
      </c>
      <c r="H2840" s="0" t="str">
        <f aca="false">VLOOKUP(G2840,A$2:B$5723,2,0)</f>
        <v>Ind</v>
      </c>
    </row>
    <row r="2841" customFormat="false" ht="13.8" hidden="false" customHeight="false" outlineLevel="0" collapsed="false">
      <c r="A2841" s="0" t="s">
        <v>2035</v>
      </c>
      <c r="B2841" s="0" t="str">
        <f aca="false">$E$7</f>
        <v>Ind</v>
      </c>
      <c r="G2841" s="0" t="s">
        <v>4614</v>
      </c>
      <c r="H2841" s="0" t="str">
        <f aca="false">VLOOKUP(G2841,A$2:B$5723,2,0)</f>
        <v>Ind</v>
      </c>
    </row>
    <row r="2842" customFormat="false" ht="13.8" hidden="false" customHeight="false" outlineLevel="0" collapsed="false">
      <c r="A2842" s="0" t="s">
        <v>4340</v>
      </c>
      <c r="B2842" s="0" t="str">
        <f aca="false">$E$7</f>
        <v>Ind</v>
      </c>
      <c r="G2842" s="0" t="s">
        <v>4535</v>
      </c>
      <c r="H2842" s="0" t="str">
        <f aca="false">VLOOKUP(G2842,A$2:B$5723,2,0)</f>
        <v>Msc</v>
      </c>
    </row>
    <row r="2843" customFormat="false" ht="13.8" hidden="false" customHeight="false" outlineLevel="0" collapsed="false">
      <c r="A2843" s="0" t="s">
        <v>4615</v>
      </c>
      <c r="B2843" s="0" t="str">
        <f aca="false">$E$7</f>
        <v>Ind</v>
      </c>
      <c r="G2843" s="0" t="s">
        <v>3915</v>
      </c>
      <c r="H2843" s="0" t="str">
        <f aca="false">VLOOKUP(G2843,A$2:B$5723,2,0)</f>
        <v>Msc</v>
      </c>
    </row>
    <row r="2844" customFormat="false" ht="13.8" hidden="false" customHeight="false" outlineLevel="0" collapsed="false">
      <c r="A2844" s="0" t="s">
        <v>4616</v>
      </c>
      <c r="B2844" s="0" t="str">
        <f aca="false">$E$7</f>
        <v>Ind</v>
      </c>
      <c r="G2844" s="0" t="s">
        <v>4617</v>
      </c>
      <c r="H2844" s="0" t="str">
        <f aca="false">VLOOKUP(G2844,A$2:B$5723,2,0)</f>
        <v>Waste</v>
      </c>
    </row>
    <row r="2845" customFormat="false" ht="13.8" hidden="false" customHeight="false" outlineLevel="0" collapsed="false">
      <c r="A2845" s="0" t="s">
        <v>1362</v>
      </c>
      <c r="B2845" s="0" t="str">
        <f aca="false">$E$7</f>
        <v>Ind</v>
      </c>
      <c r="G2845" s="0" t="s">
        <v>4618</v>
      </c>
      <c r="H2845" s="0" t="str">
        <f aca="false">VLOOKUP(G2845,A$2:B$5723,2,0)</f>
        <v>Msc</v>
      </c>
    </row>
    <row r="2846" customFormat="false" ht="13.8" hidden="false" customHeight="false" outlineLevel="0" collapsed="false">
      <c r="A2846" s="0" t="s">
        <v>4619</v>
      </c>
      <c r="B2846" s="0" t="str">
        <f aca="false">$E$7</f>
        <v>Ind</v>
      </c>
      <c r="G2846" s="0" t="s">
        <v>3290</v>
      </c>
      <c r="H2846" s="0" t="str">
        <f aca="false">VLOOKUP(G2846,A$2:B$5723,2,0)</f>
        <v>Mine</v>
      </c>
    </row>
    <row r="2847" customFormat="false" ht="13.8" hidden="false" customHeight="false" outlineLevel="0" collapsed="false">
      <c r="A2847" s="0" t="s">
        <v>4620</v>
      </c>
      <c r="B2847" s="0" t="str">
        <f aca="false">$E$7</f>
        <v>Ind</v>
      </c>
      <c r="G2847" s="0" t="s">
        <v>4621</v>
      </c>
      <c r="H2847" s="0" t="str">
        <f aca="false">VLOOKUP(G2847,A$2:B$5723,2,0)</f>
        <v>Ind</v>
      </c>
    </row>
    <row r="2848" customFormat="false" ht="13.8" hidden="false" customHeight="false" outlineLevel="0" collapsed="false">
      <c r="A2848" s="0" t="s">
        <v>4622</v>
      </c>
      <c r="B2848" s="0" t="str">
        <f aca="false">$E$7</f>
        <v>Ind</v>
      </c>
      <c r="G2848" s="0" t="s">
        <v>4623</v>
      </c>
      <c r="H2848" s="0" t="str">
        <f aca="false">VLOOKUP(G2848,A$2:B$5723,2,0)</f>
        <v>Ind</v>
      </c>
    </row>
    <row r="2849" customFormat="false" ht="13.8" hidden="false" customHeight="false" outlineLevel="0" collapsed="false">
      <c r="A2849" s="0" t="s">
        <v>617</v>
      </c>
      <c r="B2849" s="0" t="str">
        <f aca="false">$E$7</f>
        <v>Ind</v>
      </c>
      <c r="G2849" s="0" t="s">
        <v>3907</v>
      </c>
      <c r="H2849" s="0" t="str">
        <f aca="false">VLOOKUP(G2849,A$2:B$5723,2,0)</f>
        <v>Msc</v>
      </c>
    </row>
    <row r="2850" customFormat="false" ht="13.8" hidden="false" customHeight="false" outlineLevel="0" collapsed="false">
      <c r="A2850" s="0" t="s">
        <v>4624</v>
      </c>
      <c r="B2850" s="0" t="str">
        <f aca="false">$E$7</f>
        <v>Ind</v>
      </c>
      <c r="G2850" s="0" t="s">
        <v>4625</v>
      </c>
      <c r="H2850" s="0" t="str">
        <f aca="false">VLOOKUP(G2850,A$2:B$5723,2,0)</f>
        <v>Msc</v>
      </c>
    </row>
    <row r="2851" customFormat="false" ht="13.8" hidden="false" customHeight="false" outlineLevel="0" collapsed="false">
      <c r="A2851" s="0" t="s">
        <v>4626</v>
      </c>
      <c r="B2851" s="0" t="str">
        <f aca="false">$E$7</f>
        <v>Ind</v>
      </c>
      <c r="G2851" s="0" t="s">
        <v>659</v>
      </c>
      <c r="H2851" s="0" t="str">
        <f aca="false">VLOOKUP(G2851,A$2:B$5723,2,0)</f>
        <v>Elec</v>
      </c>
    </row>
    <row r="2852" customFormat="false" ht="13.8" hidden="false" customHeight="false" outlineLevel="0" collapsed="false">
      <c r="A2852" s="0" t="s">
        <v>3871</v>
      </c>
      <c r="B2852" s="0" t="str">
        <f aca="false">$E$7</f>
        <v>Ind</v>
      </c>
      <c r="G2852" s="0" t="s">
        <v>1458</v>
      </c>
      <c r="H2852" s="0" t="str">
        <f aca="false">VLOOKUP(G2852,A$2:B$5723,2,0)</f>
        <v>Solv.</v>
      </c>
    </row>
    <row r="2853" customFormat="false" ht="13.8" hidden="false" customHeight="false" outlineLevel="0" collapsed="false">
      <c r="A2853" s="0" t="s">
        <v>2402</v>
      </c>
      <c r="B2853" s="0" t="str">
        <f aca="false">$E$7</f>
        <v>Ind</v>
      </c>
      <c r="G2853" s="0" t="s">
        <v>4604</v>
      </c>
      <c r="H2853" s="0" t="str">
        <f aca="false">VLOOKUP(G2853,A$2:B$5723,2,0)</f>
        <v>Ind</v>
      </c>
    </row>
    <row r="2854" customFormat="false" ht="13.8" hidden="false" customHeight="false" outlineLevel="0" collapsed="false">
      <c r="A2854" s="0" t="s">
        <v>1860</v>
      </c>
      <c r="B2854" s="0" t="str">
        <f aca="false">$E$7</f>
        <v>Ind</v>
      </c>
      <c r="G2854" s="0" t="s">
        <v>3742</v>
      </c>
      <c r="H2854" s="0" t="str">
        <f aca="false">VLOOKUP(G2854,A$2:B$5723,2,0)</f>
        <v>Msc</v>
      </c>
    </row>
    <row r="2855" customFormat="false" ht="13.8" hidden="false" customHeight="false" outlineLevel="0" collapsed="false">
      <c r="A2855" s="0" t="s">
        <v>3935</v>
      </c>
      <c r="B2855" s="0" t="str">
        <f aca="false">$E$7</f>
        <v>Ind</v>
      </c>
      <c r="G2855" s="0" t="s">
        <v>3889</v>
      </c>
      <c r="H2855" s="0" t="str">
        <f aca="false">VLOOKUP(G2855,A$2:B$5723,2,0)</f>
        <v>Msc</v>
      </c>
    </row>
    <row r="2856" customFormat="false" ht="13.8" hidden="false" customHeight="false" outlineLevel="0" collapsed="false">
      <c r="A2856" s="0" t="s">
        <v>4627</v>
      </c>
      <c r="B2856" s="0" t="str">
        <f aca="false">$E$7</f>
        <v>Ind</v>
      </c>
      <c r="G2856" s="0" t="s">
        <v>4628</v>
      </c>
      <c r="H2856" s="0" t="str">
        <f aca="false">VLOOKUP(G2856,A$2:B$5723,2,0)</f>
        <v>Res</v>
      </c>
    </row>
    <row r="2857" customFormat="false" ht="13.8" hidden="false" customHeight="false" outlineLevel="0" collapsed="false">
      <c r="A2857" s="0" t="s">
        <v>4412</v>
      </c>
      <c r="B2857" s="0" t="str">
        <f aca="false">$E$7</f>
        <v>Ind</v>
      </c>
      <c r="G2857" s="0" t="s">
        <v>1144</v>
      </c>
      <c r="H2857" s="0" t="str">
        <f aca="false">VLOOKUP(G2857,A$2:B$5723,2,0)</f>
        <v>Ind</v>
      </c>
    </row>
    <row r="2858" customFormat="false" ht="13.8" hidden="false" customHeight="false" outlineLevel="0" collapsed="false">
      <c r="A2858" s="0" t="s">
        <v>4629</v>
      </c>
      <c r="B2858" s="0" t="str">
        <f aca="false">$E$7</f>
        <v>Ind</v>
      </c>
      <c r="G2858" s="0" t="s">
        <v>2512</v>
      </c>
      <c r="H2858" s="0" t="str">
        <f aca="false">VLOOKUP(G2858,A$2:B$5723,2,0)</f>
        <v>Ind</v>
      </c>
    </row>
    <row r="2859" customFormat="false" ht="13.8" hidden="false" customHeight="false" outlineLevel="0" collapsed="false">
      <c r="A2859" s="0" t="s">
        <v>1477</v>
      </c>
      <c r="B2859" s="0" t="str">
        <f aca="false">$E$7</f>
        <v>Ind</v>
      </c>
      <c r="G2859" s="0" t="s">
        <v>2442</v>
      </c>
      <c r="H2859" s="0" t="str">
        <f aca="false">VLOOKUP(G2859,A$2:B$5723,2,0)</f>
        <v>Ind</v>
      </c>
    </row>
    <row r="2860" customFormat="false" ht="13.8" hidden="false" customHeight="false" outlineLevel="0" collapsed="false">
      <c r="A2860" s="0" t="s">
        <v>4136</v>
      </c>
      <c r="B2860" s="0" t="str">
        <f aca="false">$E$7</f>
        <v>Ind</v>
      </c>
      <c r="G2860" s="0" t="s">
        <v>1884</v>
      </c>
      <c r="H2860" s="0" t="str">
        <f aca="false">VLOOKUP(G2860,A$2:B$5723,2,0)</f>
        <v>Solv.</v>
      </c>
    </row>
    <row r="2861" customFormat="false" ht="13.8" hidden="false" customHeight="false" outlineLevel="0" collapsed="false">
      <c r="A2861" s="0" t="s">
        <v>4470</v>
      </c>
      <c r="B2861" s="0" t="str">
        <f aca="false">$E$7</f>
        <v>Ind</v>
      </c>
      <c r="G2861" s="0" t="s">
        <v>4592</v>
      </c>
      <c r="H2861" s="0" t="str">
        <f aca="false">VLOOKUP(G2861,A$2:B$5723,2,0)</f>
        <v>Ind</v>
      </c>
    </row>
    <row r="2862" customFormat="false" ht="13.8" hidden="false" customHeight="false" outlineLevel="0" collapsed="false">
      <c r="A2862" s="0" t="s">
        <v>4630</v>
      </c>
      <c r="B2862" s="0" t="str">
        <f aca="false">$E$7</f>
        <v>Ind</v>
      </c>
      <c r="G2862" s="0" t="s">
        <v>4147</v>
      </c>
      <c r="H2862" s="0" t="str">
        <f aca="false">VLOOKUP(G2862,A$2:B$5723,2,0)</f>
        <v>Msc</v>
      </c>
    </row>
    <row r="2863" customFormat="false" ht="13.8" hidden="false" customHeight="false" outlineLevel="0" collapsed="false">
      <c r="A2863" s="0" t="s">
        <v>4631</v>
      </c>
      <c r="B2863" s="0" t="str">
        <f aca="false">$E$7</f>
        <v>Ind</v>
      </c>
      <c r="G2863" s="0" t="s">
        <v>4486</v>
      </c>
      <c r="H2863" s="0" t="str">
        <f aca="false">VLOOKUP(G2863,A$2:B$5723,2,0)</f>
        <v>Msc</v>
      </c>
    </row>
    <row r="2864" customFormat="false" ht="13.8" hidden="false" customHeight="false" outlineLevel="0" collapsed="false">
      <c r="A2864" s="0" t="s">
        <v>4632</v>
      </c>
      <c r="B2864" s="0" t="str">
        <f aca="false">$E$7</f>
        <v>Ind</v>
      </c>
      <c r="G2864" s="0" t="s">
        <v>2683</v>
      </c>
      <c r="H2864" s="0" t="str">
        <f aca="false">VLOOKUP(G2864,A$2:B$5723,2,0)</f>
        <v>Ind</v>
      </c>
    </row>
    <row r="2865" customFormat="false" ht="13.8" hidden="false" customHeight="false" outlineLevel="0" collapsed="false">
      <c r="A2865" s="0" t="s">
        <v>2799</v>
      </c>
      <c r="B2865" s="0" t="str">
        <f aca="false">$E$7</f>
        <v>Ind</v>
      </c>
      <c r="G2865" s="0" t="s">
        <v>4633</v>
      </c>
      <c r="H2865" s="0" t="str">
        <f aca="false">VLOOKUP(G2865,A$2:B$5723,2,0)</f>
        <v>Ind</v>
      </c>
    </row>
    <row r="2866" customFormat="false" ht="13.8" hidden="false" customHeight="false" outlineLevel="0" collapsed="false">
      <c r="A2866" s="0" t="n">
        <v>2302080002</v>
      </c>
      <c r="B2866" s="0" t="str">
        <f aca="false">$E$7</f>
        <v>Ind</v>
      </c>
      <c r="G2866" s="0" t="s">
        <v>2536</v>
      </c>
      <c r="H2866" s="0" t="str">
        <f aca="false">VLOOKUP(G2866,A$2:B$5723,2,0)</f>
        <v>Ind</v>
      </c>
    </row>
    <row r="2867" customFormat="false" ht="13.8" hidden="false" customHeight="false" outlineLevel="0" collapsed="false">
      <c r="A2867" s="0" t="s">
        <v>2085</v>
      </c>
      <c r="B2867" s="0" t="str">
        <f aca="false">$E$7</f>
        <v>Ind</v>
      </c>
      <c r="G2867" s="0" t="s">
        <v>4514</v>
      </c>
      <c r="H2867" s="0" t="str">
        <f aca="false">VLOOKUP(G2867,A$2:B$5723,2,0)</f>
        <v>Msc</v>
      </c>
    </row>
    <row r="2868" customFormat="false" ht="13.8" hidden="false" customHeight="false" outlineLevel="0" collapsed="false">
      <c r="A2868" s="0" t="s">
        <v>3188</v>
      </c>
      <c r="B2868" s="0" t="str">
        <f aca="false">$E$7</f>
        <v>Ind</v>
      </c>
      <c r="G2868" s="0" t="s">
        <v>2551</v>
      </c>
      <c r="H2868" s="0" t="str">
        <f aca="false">VLOOKUP(G2868,A$2:B$5723,2,0)</f>
        <v>Ind</v>
      </c>
    </row>
    <row r="2869" customFormat="false" ht="13.8" hidden="false" customHeight="false" outlineLevel="0" collapsed="false">
      <c r="A2869" s="0" t="s">
        <v>1645</v>
      </c>
      <c r="B2869" s="0" t="str">
        <f aca="false">$E$7</f>
        <v>Ind</v>
      </c>
      <c r="G2869" s="0" t="s">
        <v>4634</v>
      </c>
      <c r="H2869" s="0" t="str">
        <f aca="false">VLOOKUP(G2869,A$2:B$5723,2,0)</f>
        <v>Ind</v>
      </c>
    </row>
    <row r="2870" customFormat="false" ht="13.8" hidden="false" customHeight="false" outlineLevel="0" collapsed="false">
      <c r="A2870" s="0" t="s">
        <v>2195</v>
      </c>
      <c r="B2870" s="0" t="str">
        <f aca="false">$E$7</f>
        <v>Ind</v>
      </c>
      <c r="G2870" s="0" t="s">
        <v>3921</v>
      </c>
      <c r="H2870" s="0" t="str">
        <f aca="false">VLOOKUP(G2870,A$2:B$5723,2,0)</f>
        <v>Msc</v>
      </c>
    </row>
    <row r="2871" customFormat="false" ht="13.8" hidden="false" customHeight="false" outlineLevel="0" collapsed="false">
      <c r="A2871" s="0" t="s">
        <v>4635</v>
      </c>
      <c r="B2871" s="0" t="str">
        <f aca="false">$E$7</f>
        <v>Ind</v>
      </c>
      <c r="G2871" s="0" t="s">
        <v>3903</v>
      </c>
      <c r="H2871" s="0" t="str">
        <f aca="false">VLOOKUP(G2871,A$2:B$5723,2,0)</f>
        <v>Msc</v>
      </c>
    </row>
    <row r="2872" customFormat="false" ht="13.8" hidden="false" customHeight="false" outlineLevel="0" collapsed="false">
      <c r="A2872" s="0" t="s">
        <v>2909</v>
      </c>
      <c r="B2872" s="0" t="str">
        <f aca="false">$E$7</f>
        <v>Ind</v>
      </c>
      <c r="G2872" s="0" t="s">
        <v>630</v>
      </c>
      <c r="H2872" s="0" t="str">
        <f aca="false">VLOOKUP(G2872,A$2:B$5723,2,0)</f>
        <v>Elec</v>
      </c>
    </row>
    <row r="2873" customFormat="false" ht="13.8" hidden="false" customHeight="false" outlineLevel="0" collapsed="false">
      <c r="A2873" s="0" t="s">
        <v>4267</v>
      </c>
      <c r="B2873" s="0" t="str">
        <f aca="false">$E$7</f>
        <v>Ind</v>
      </c>
      <c r="G2873" s="0" t="s">
        <v>3339</v>
      </c>
      <c r="H2873" s="0" t="str">
        <f aca="false">VLOOKUP(G2873,A$2:B$5723,2,0)</f>
        <v>Mine</v>
      </c>
    </row>
    <row r="2874" customFormat="false" ht="13.8" hidden="false" customHeight="false" outlineLevel="0" collapsed="false">
      <c r="A2874" s="0" t="s">
        <v>4636</v>
      </c>
      <c r="B2874" s="0" t="str">
        <f aca="false">$E$7</f>
        <v>Ind</v>
      </c>
      <c r="G2874" s="0" t="s">
        <v>2992</v>
      </c>
      <c r="H2874" s="0" t="str">
        <f aca="false">VLOOKUP(G2874,A$2:B$5723,2,0)</f>
        <v>Mine</v>
      </c>
    </row>
    <row r="2875" customFormat="false" ht="13.8" hidden="false" customHeight="false" outlineLevel="0" collapsed="false">
      <c r="A2875" s="0" t="s">
        <v>3844</v>
      </c>
      <c r="B2875" s="0" t="str">
        <f aca="false">$E$7</f>
        <v>Ind</v>
      </c>
      <c r="G2875" s="0" t="s">
        <v>4022</v>
      </c>
      <c r="H2875" s="0" t="str">
        <f aca="false">VLOOKUP(G2875,A$2:B$5723,2,0)</f>
        <v>Msc</v>
      </c>
    </row>
    <row r="2876" customFormat="false" ht="13.8" hidden="false" customHeight="false" outlineLevel="0" collapsed="false">
      <c r="A2876" s="0" t="n">
        <v>2302070005</v>
      </c>
      <c r="B2876" s="0" t="str">
        <f aca="false">$E$7</f>
        <v>Ind</v>
      </c>
      <c r="G2876" s="0" t="s">
        <v>4637</v>
      </c>
      <c r="H2876" s="0" t="str">
        <f aca="false">VLOOKUP(G2876,A$2:B$5723,2,0)</f>
        <v>H.Hwy</v>
      </c>
    </row>
    <row r="2877" customFormat="false" ht="13.8" hidden="false" customHeight="false" outlineLevel="0" collapsed="false">
      <c r="A2877" s="0" t="s">
        <v>4530</v>
      </c>
      <c r="B2877" s="0" t="str">
        <f aca="false">$E$7</f>
        <v>Ind</v>
      </c>
      <c r="G2877" s="0" t="s">
        <v>4638</v>
      </c>
      <c r="H2877" s="0" t="str">
        <f aca="false">VLOOKUP(G2877,A$2:B$5723,2,0)</f>
        <v>Waste</v>
      </c>
    </row>
    <row r="2878" customFormat="false" ht="13.8" hidden="false" customHeight="false" outlineLevel="0" collapsed="false">
      <c r="A2878" s="0" t="s">
        <v>2834</v>
      </c>
      <c r="B2878" s="0" t="str">
        <f aca="false">$E$7</f>
        <v>Ind</v>
      </c>
      <c r="G2878" s="0" t="s">
        <v>4639</v>
      </c>
      <c r="H2878" s="0" t="str">
        <f aca="false">VLOOKUP(G2878,A$2:B$5723,2,0)</f>
        <v>Msc</v>
      </c>
    </row>
    <row r="2879" customFormat="false" ht="13.8" hidden="false" customHeight="false" outlineLevel="0" collapsed="false">
      <c r="A2879" s="0" t="s">
        <v>4640</v>
      </c>
      <c r="B2879" s="0" t="str">
        <f aca="false">$E$7</f>
        <v>Ind</v>
      </c>
      <c r="G2879" s="0" t="s">
        <v>4641</v>
      </c>
      <c r="H2879" s="0" t="str">
        <f aca="false">VLOOKUP(G2879,A$2:B$5723,2,0)</f>
        <v>Off Hwy</v>
      </c>
    </row>
    <row r="2880" customFormat="false" ht="13.8" hidden="false" customHeight="false" outlineLevel="0" collapsed="false">
      <c r="A2880" s="0" t="s">
        <v>1088</v>
      </c>
      <c r="B2880" s="0" t="str">
        <f aca="false">$E$7</f>
        <v>Ind</v>
      </c>
      <c r="G2880" s="0" t="s">
        <v>4642</v>
      </c>
      <c r="H2880" s="0" t="str">
        <f aca="false">VLOOKUP(G2880,A$2:B$5723,2,0)</f>
        <v>Msc</v>
      </c>
    </row>
    <row r="2881" customFormat="false" ht="13.8" hidden="false" customHeight="false" outlineLevel="0" collapsed="false">
      <c r="A2881" s="0" t="s">
        <v>2084</v>
      </c>
      <c r="B2881" s="0" t="str">
        <f aca="false">$E$7</f>
        <v>Ind</v>
      </c>
      <c r="G2881" s="0" t="s">
        <v>1265</v>
      </c>
      <c r="H2881" s="0" t="str">
        <f aca="false">VLOOKUP(G2881,A$2:B$5723,2,0)</f>
        <v>Ind</v>
      </c>
    </row>
    <row r="2882" customFormat="false" ht="13.8" hidden="false" customHeight="false" outlineLevel="0" collapsed="false">
      <c r="A2882" s="0" t="s">
        <v>3748</v>
      </c>
      <c r="B2882" s="0" t="str">
        <f aca="false">$E$7</f>
        <v>Ind</v>
      </c>
      <c r="G2882" s="0" t="s">
        <v>4643</v>
      </c>
      <c r="H2882" s="0" t="str">
        <f aca="false">VLOOKUP(G2882,A$2:B$5723,2,0)</f>
        <v>Msc</v>
      </c>
    </row>
    <row r="2883" customFormat="false" ht="13.8" hidden="false" customHeight="false" outlineLevel="0" collapsed="false">
      <c r="A2883" s="0" t="s">
        <v>2579</v>
      </c>
      <c r="B2883" s="0" t="str">
        <f aca="false">$E$7</f>
        <v>Ind</v>
      </c>
      <c r="G2883" s="0" t="s">
        <v>3614</v>
      </c>
      <c r="H2883" s="0" t="str">
        <f aca="false">VLOOKUP(G2883,A$2:B$5723,2,0)</f>
        <v>Msc</v>
      </c>
    </row>
    <row r="2884" customFormat="false" ht="13.8" hidden="false" customHeight="false" outlineLevel="0" collapsed="false">
      <c r="A2884" s="0" t="s">
        <v>4644</v>
      </c>
      <c r="B2884" s="0" t="str">
        <f aca="false">$E$7</f>
        <v>Ind</v>
      </c>
      <c r="G2884" s="0" t="s">
        <v>3707</v>
      </c>
      <c r="H2884" s="0" t="str">
        <f aca="false">VLOOKUP(G2884,A$2:B$5723,2,0)</f>
        <v>Msc</v>
      </c>
    </row>
    <row r="2885" customFormat="false" ht="13.8" hidden="false" customHeight="false" outlineLevel="0" collapsed="false">
      <c r="A2885" s="0" t="s">
        <v>3062</v>
      </c>
      <c r="B2885" s="0" t="str">
        <f aca="false">$E$7</f>
        <v>Ind</v>
      </c>
      <c r="G2885" s="0" t="s">
        <v>4645</v>
      </c>
      <c r="H2885" s="0" t="str">
        <f aca="false">VLOOKUP(G2885,A$2:B$5723,2,0)</f>
        <v>Msc</v>
      </c>
    </row>
    <row r="2886" customFormat="false" ht="13.8" hidden="false" customHeight="false" outlineLevel="0" collapsed="false">
      <c r="A2886" s="0" t="s">
        <v>3028</v>
      </c>
      <c r="B2886" s="0" t="str">
        <f aca="false">$E$7</f>
        <v>Ind</v>
      </c>
      <c r="G2886" s="0" t="s">
        <v>1305</v>
      </c>
      <c r="H2886" s="0" t="str">
        <f aca="false">VLOOKUP(G2886,A$2:B$5723,2,0)</f>
        <v>Ind</v>
      </c>
    </row>
    <row r="2887" customFormat="false" ht="13.8" hidden="false" customHeight="false" outlineLevel="0" collapsed="false">
      <c r="A2887" s="0" t="s">
        <v>2570</v>
      </c>
      <c r="B2887" s="0" t="str">
        <f aca="false">$E$7</f>
        <v>Ind</v>
      </c>
      <c r="G2887" s="0" t="s">
        <v>3207</v>
      </c>
      <c r="H2887" s="0" t="str">
        <f aca="false">VLOOKUP(G2887,A$2:B$5723,2,0)</f>
        <v>Mine</v>
      </c>
    </row>
    <row r="2888" customFormat="false" ht="13.8" hidden="false" customHeight="false" outlineLevel="0" collapsed="false">
      <c r="A2888" s="0" t="s">
        <v>2175</v>
      </c>
      <c r="B2888" s="0" t="str">
        <f aca="false">$E$7</f>
        <v>Ind</v>
      </c>
      <c r="G2888" s="0" t="s">
        <v>1300</v>
      </c>
      <c r="H2888" s="0" t="str">
        <f aca="false">VLOOKUP(G2888,A$2:B$5723,2,0)</f>
        <v>Ind</v>
      </c>
    </row>
    <row r="2889" customFormat="false" ht="13.8" hidden="false" customHeight="false" outlineLevel="0" collapsed="false">
      <c r="A2889" s="0" t="s">
        <v>4646</v>
      </c>
      <c r="B2889" s="0" t="str">
        <f aca="false">$E$7</f>
        <v>Ind</v>
      </c>
      <c r="G2889" s="0" t="s">
        <v>2667</v>
      </c>
      <c r="H2889" s="0" t="str">
        <f aca="false">VLOOKUP(G2889,A$2:B$5723,2,0)</f>
        <v>Ind</v>
      </c>
    </row>
    <row r="2890" customFormat="false" ht="13.8" hidden="false" customHeight="false" outlineLevel="0" collapsed="false">
      <c r="A2890" s="0" t="s">
        <v>3125</v>
      </c>
      <c r="B2890" s="0" t="str">
        <f aca="false">$E$7</f>
        <v>Ind</v>
      </c>
      <c r="G2890" s="0" t="s">
        <v>2057</v>
      </c>
      <c r="H2890" s="0" t="str">
        <f aca="false">VLOOKUP(G2890,A$2:B$5723,2,0)</f>
        <v>Solv.</v>
      </c>
    </row>
    <row r="2891" customFormat="false" ht="13.8" hidden="false" customHeight="false" outlineLevel="0" collapsed="false">
      <c r="A2891" s="0" t="n">
        <v>2302070000</v>
      </c>
      <c r="B2891" s="0" t="str">
        <f aca="false">$E$7</f>
        <v>Ind</v>
      </c>
      <c r="G2891" s="0" t="s">
        <v>4087</v>
      </c>
      <c r="H2891" s="0" t="str">
        <f aca="false">VLOOKUP(G2891,A$2:B$5723,2,0)</f>
        <v>Msc</v>
      </c>
    </row>
    <row r="2892" customFormat="false" ht="13.8" hidden="false" customHeight="false" outlineLevel="0" collapsed="false">
      <c r="A2892" s="0" t="s">
        <v>2433</v>
      </c>
      <c r="B2892" s="0" t="str">
        <f aca="false">$E$7</f>
        <v>Ind</v>
      </c>
      <c r="G2892" s="0" t="s">
        <v>4321</v>
      </c>
      <c r="H2892" s="0" t="str">
        <f aca="false">VLOOKUP(G2892,A$2:B$5723,2,0)</f>
        <v>Msc</v>
      </c>
    </row>
    <row r="2893" customFormat="false" ht="13.8" hidden="false" customHeight="false" outlineLevel="0" collapsed="false">
      <c r="A2893" s="0" t="s">
        <v>3293</v>
      </c>
      <c r="B2893" s="0" t="str">
        <f aca="false">$E$7</f>
        <v>Ind</v>
      </c>
      <c r="G2893" s="0" t="s">
        <v>1937</v>
      </c>
      <c r="H2893" s="0" t="str">
        <f aca="false">VLOOKUP(G2893,A$2:B$5723,2,0)</f>
        <v>Solv.</v>
      </c>
    </row>
    <row r="2894" customFormat="false" ht="13.8" hidden="false" customHeight="false" outlineLevel="0" collapsed="false">
      <c r="A2894" s="0" t="s">
        <v>2640</v>
      </c>
      <c r="B2894" s="0" t="str">
        <f aca="false">$E$7</f>
        <v>Ind</v>
      </c>
      <c r="G2894" s="0" t="s">
        <v>759</v>
      </c>
      <c r="H2894" s="0" t="str">
        <f aca="false">VLOOKUP(G2894,A$2:B$5723,2,0)</f>
        <v>Elec</v>
      </c>
    </row>
    <row r="2895" customFormat="false" ht="13.8" hidden="false" customHeight="false" outlineLevel="0" collapsed="false">
      <c r="A2895" s="0" t="s">
        <v>4647</v>
      </c>
      <c r="B2895" s="0" t="str">
        <f aca="false">$E$7</f>
        <v>Ind</v>
      </c>
      <c r="G2895" s="0" t="s">
        <v>4648</v>
      </c>
      <c r="H2895" s="0" t="str">
        <f aca="false">VLOOKUP(G2895,A$2:B$5723,2,0)</f>
        <v>Msc</v>
      </c>
    </row>
    <row r="2896" customFormat="false" ht="13.8" hidden="false" customHeight="false" outlineLevel="0" collapsed="false">
      <c r="A2896" s="0" t="s">
        <v>4649</v>
      </c>
      <c r="B2896" s="0" t="str">
        <f aca="false">$E$7</f>
        <v>Ind</v>
      </c>
      <c r="G2896" s="0" t="s">
        <v>4650</v>
      </c>
      <c r="H2896" s="0" t="str">
        <f aca="false">VLOOKUP(G2896,A$2:B$5723,2,0)</f>
        <v>Off Hwy</v>
      </c>
    </row>
    <row r="2897" customFormat="false" ht="13.8" hidden="false" customHeight="false" outlineLevel="0" collapsed="false">
      <c r="A2897" s="0" t="s">
        <v>2552</v>
      </c>
      <c r="B2897" s="0" t="str">
        <f aca="false">$E$7</f>
        <v>Ind</v>
      </c>
      <c r="G2897" s="0" t="s">
        <v>4636</v>
      </c>
      <c r="H2897" s="0" t="str">
        <f aca="false">VLOOKUP(G2897,A$2:B$5723,2,0)</f>
        <v>Ind</v>
      </c>
    </row>
    <row r="2898" customFormat="false" ht="13.8" hidden="false" customHeight="false" outlineLevel="0" collapsed="false">
      <c r="A2898" s="0" t="s">
        <v>4651</v>
      </c>
      <c r="B2898" s="0" t="str">
        <f aca="false">$E$7</f>
        <v>Ind</v>
      </c>
      <c r="G2898" s="0" t="s">
        <v>4268</v>
      </c>
      <c r="H2898" s="0" t="str">
        <f aca="false">VLOOKUP(G2898,A$2:B$5723,2,0)</f>
        <v>Msc</v>
      </c>
    </row>
    <row r="2899" customFormat="false" ht="13.8" hidden="false" customHeight="false" outlineLevel="0" collapsed="false">
      <c r="A2899" s="0" t="s">
        <v>4652</v>
      </c>
      <c r="B2899" s="0" t="str">
        <f aca="false">$E$7</f>
        <v>Ind</v>
      </c>
      <c r="G2899" s="0" t="s">
        <v>4644</v>
      </c>
      <c r="H2899" s="0" t="str">
        <f aca="false">VLOOKUP(G2899,A$2:B$5723,2,0)</f>
        <v>Ind</v>
      </c>
    </row>
    <row r="2900" customFormat="false" ht="13.8" hidden="false" customHeight="false" outlineLevel="0" collapsed="false">
      <c r="A2900" s="0" t="s">
        <v>4653</v>
      </c>
      <c r="B2900" s="0" t="str">
        <f aca="false">$E$7</f>
        <v>Ind</v>
      </c>
      <c r="G2900" s="0" t="s">
        <v>4654</v>
      </c>
      <c r="H2900" s="0" t="str">
        <f aca="false">VLOOKUP(G2900,A$2:B$5723,2,0)</f>
        <v>Msc</v>
      </c>
    </row>
    <row r="2901" customFormat="false" ht="13.8" hidden="false" customHeight="false" outlineLevel="0" collapsed="false">
      <c r="A2901" s="0" t="s">
        <v>2008</v>
      </c>
      <c r="B2901" s="0" t="str">
        <f aca="false">$E$7</f>
        <v>Ind</v>
      </c>
      <c r="G2901" s="0" t="s">
        <v>2597</v>
      </c>
      <c r="H2901" s="0" t="str">
        <f aca="false">VLOOKUP(G2901,A$2:B$5723,2,0)</f>
        <v>Ind</v>
      </c>
    </row>
    <row r="2902" customFormat="false" ht="13.8" hidden="false" customHeight="false" outlineLevel="0" collapsed="false">
      <c r="A2902" s="0" t="s">
        <v>3846</v>
      </c>
      <c r="B2902" s="0" t="str">
        <f aca="false">$E$7</f>
        <v>Ind</v>
      </c>
      <c r="G2902" s="0" t="s">
        <v>1402</v>
      </c>
      <c r="H2902" s="0" t="str">
        <f aca="false">VLOOKUP(G2902,A$2:B$5723,2,0)</f>
        <v>Solv.</v>
      </c>
    </row>
    <row r="2903" customFormat="false" ht="13.8" hidden="false" customHeight="false" outlineLevel="0" collapsed="false">
      <c r="A2903" s="0" t="s">
        <v>692</v>
      </c>
      <c r="B2903" s="0" t="str">
        <f aca="false">$E$7</f>
        <v>Ind</v>
      </c>
      <c r="G2903" s="0" t="s">
        <v>3749</v>
      </c>
      <c r="H2903" s="0" t="str">
        <f aca="false">VLOOKUP(G2903,A$2:B$5723,2,0)</f>
        <v>Msc</v>
      </c>
    </row>
    <row r="2904" customFormat="false" ht="13.8" hidden="false" customHeight="false" outlineLevel="0" collapsed="false">
      <c r="A2904" s="0" t="s">
        <v>4655</v>
      </c>
      <c r="B2904" s="0" t="str">
        <f aca="false">$E$7</f>
        <v>Ind</v>
      </c>
      <c r="G2904" s="0" t="s">
        <v>4656</v>
      </c>
      <c r="H2904" s="0" t="str">
        <f aca="false">VLOOKUP(G2904,A$2:B$5723,2,0)</f>
        <v>Msc</v>
      </c>
    </row>
    <row r="2905" customFormat="false" ht="13.8" hidden="false" customHeight="false" outlineLevel="0" collapsed="false">
      <c r="A2905" s="0" t="n">
        <v>2801000000</v>
      </c>
      <c r="B2905" s="0" t="str">
        <f aca="false">$E$7</f>
        <v>Ind</v>
      </c>
      <c r="G2905" s="0" t="s">
        <v>3411</v>
      </c>
      <c r="H2905" s="0" t="str">
        <f aca="false">VLOOKUP(G2905,A$2:B$5723,2,0)</f>
        <v>Mine</v>
      </c>
    </row>
    <row r="2906" customFormat="false" ht="13.8" hidden="false" customHeight="false" outlineLevel="0" collapsed="false">
      <c r="A2906" s="0" t="s">
        <v>4657</v>
      </c>
      <c r="B2906" s="0" t="str">
        <f aca="false">$E$7</f>
        <v>Ind</v>
      </c>
      <c r="G2906" s="0" t="s">
        <v>1246</v>
      </c>
      <c r="H2906" s="0" t="str">
        <f aca="false">VLOOKUP(G2906,A$2:B$5723,2,0)</f>
        <v>Ind</v>
      </c>
    </row>
    <row r="2907" customFormat="false" ht="13.8" hidden="false" customHeight="false" outlineLevel="0" collapsed="false">
      <c r="A2907" s="0" t="s">
        <v>4658</v>
      </c>
      <c r="B2907" s="0" t="str">
        <f aca="false">$E$7</f>
        <v>Ind</v>
      </c>
      <c r="G2907" s="0" t="s">
        <v>4659</v>
      </c>
      <c r="H2907" s="0" t="str">
        <f aca="false">VLOOKUP(G2907,A$2:B$5723,2,0)</f>
        <v>Ind</v>
      </c>
    </row>
    <row r="2908" customFormat="false" ht="13.8" hidden="false" customHeight="false" outlineLevel="0" collapsed="false">
      <c r="A2908" s="0" t="s">
        <v>3534</v>
      </c>
      <c r="B2908" s="0" t="str">
        <f aca="false">$E$7</f>
        <v>Ind</v>
      </c>
      <c r="G2908" s="0" t="s">
        <v>3524</v>
      </c>
      <c r="H2908" s="0" t="str">
        <f aca="false">VLOOKUP(G2908,A$2:B$5723,2,0)</f>
        <v>Msc</v>
      </c>
    </row>
    <row r="2909" customFormat="false" ht="13.8" hidden="false" customHeight="false" outlineLevel="0" collapsed="false">
      <c r="A2909" s="0" t="s">
        <v>752</v>
      </c>
      <c r="B2909" s="0" t="str">
        <f aca="false">$E$7</f>
        <v>Ind</v>
      </c>
      <c r="G2909" s="0" t="s">
        <v>4660</v>
      </c>
      <c r="H2909" s="0" t="str">
        <f aca="false">VLOOKUP(G2909,A$2:B$5723,2,0)</f>
        <v>Msc</v>
      </c>
    </row>
    <row r="2910" customFormat="false" ht="13.8" hidden="false" customHeight="false" outlineLevel="0" collapsed="false">
      <c r="A2910" s="0" t="s">
        <v>4512</v>
      </c>
      <c r="B2910" s="0" t="str">
        <f aca="false">$E$7</f>
        <v>Ind</v>
      </c>
      <c r="G2910" s="0" t="s">
        <v>4661</v>
      </c>
      <c r="H2910" s="0" t="str">
        <f aca="false">VLOOKUP(G2910,A$2:B$5723,2,0)</f>
        <v>Waste</v>
      </c>
    </row>
    <row r="2911" customFormat="false" ht="13.8" hidden="false" customHeight="false" outlineLevel="0" collapsed="false">
      <c r="A2911" s="0" t="s">
        <v>4662</v>
      </c>
      <c r="B2911" s="0" t="str">
        <f aca="false">$E$7</f>
        <v>Ind</v>
      </c>
      <c r="G2911" s="0" t="s">
        <v>4663</v>
      </c>
      <c r="H2911" s="0" t="str">
        <f aca="false">VLOOKUP(G2911,A$2:B$5723,2,0)</f>
        <v>Waste</v>
      </c>
    </row>
    <row r="2912" customFormat="false" ht="13.8" hidden="false" customHeight="false" outlineLevel="0" collapsed="false">
      <c r="A2912" s="0" t="s">
        <v>4664</v>
      </c>
      <c r="B2912" s="0" t="str">
        <f aca="false">$E$7</f>
        <v>Ind</v>
      </c>
      <c r="G2912" s="0" t="s">
        <v>2032</v>
      </c>
      <c r="H2912" s="0" t="str">
        <f aca="false">VLOOKUP(G2912,A$2:B$5723,2,0)</f>
        <v>Solv.</v>
      </c>
    </row>
    <row r="2913" customFormat="false" ht="13.8" hidden="false" customHeight="false" outlineLevel="0" collapsed="false">
      <c r="A2913" s="0" t="s">
        <v>1119</v>
      </c>
      <c r="B2913" s="0" t="str">
        <f aca="false">$E$7</f>
        <v>Ind</v>
      </c>
      <c r="G2913" s="0" t="s">
        <v>4665</v>
      </c>
      <c r="H2913" s="0" t="str">
        <f aca="false">VLOOKUP(G2913,A$2:B$5723,2,0)</f>
        <v>Ind</v>
      </c>
    </row>
    <row r="2914" customFormat="false" ht="13.8" hidden="false" customHeight="false" outlineLevel="0" collapsed="false">
      <c r="A2914" s="0" t="s">
        <v>4666</v>
      </c>
      <c r="B2914" s="0" t="str">
        <f aca="false">$E$7</f>
        <v>Ind</v>
      </c>
      <c r="G2914" s="0" t="s">
        <v>3702</v>
      </c>
      <c r="H2914" s="0" t="str">
        <f aca="false">VLOOKUP(G2914,A$2:B$5723,2,0)</f>
        <v>Msc</v>
      </c>
    </row>
    <row r="2915" customFormat="false" ht="13.8" hidden="false" customHeight="false" outlineLevel="0" collapsed="false">
      <c r="A2915" s="0" t="s">
        <v>4553</v>
      </c>
      <c r="B2915" s="0" t="str">
        <f aca="false">$E$7</f>
        <v>Ind</v>
      </c>
      <c r="G2915" s="0" t="s">
        <v>867</v>
      </c>
      <c r="H2915" s="0" t="str">
        <f aca="false">VLOOKUP(G2915,A$2:B$5723,2,0)</f>
        <v>Ind</v>
      </c>
    </row>
    <row r="2916" customFormat="false" ht="13.8" hidden="false" customHeight="false" outlineLevel="0" collapsed="false">
      <c r="A2916" s="0" t="s">
        <v>1565</v>
      </c>
      <c r="B2916" s="0" t="str">
        <f aca="false">$E$7</f>
        <v>Ind</v>
      </c>
      <c r="G2916" s="0" t="s">
        <v>2459</v>
      </c>
      <c r="H2916" s="0" t="str">
        <f aca="false">VLOOKUP(G2916,A$2:B$5723,2,0)</f>
        <v>Ind</v>
      </c>
    </row>
    <row r="2917" customFormat="false" ht="13.8" hidden="false" customHeight="false" outlineLevel="0" collapsed="false">
      <c r="A2917" s="0" t="s">
        <v>2789</v>
      </c>
      <c r="B2917" s="0" t="str">
        <f aca="false">$E$7</f>
        <v>Ind</v>
      </c>
      <c r="G2917" s="0" t="s">
        <v>3953</v>
      </c>
      <c r="H2917" s="0" t="str">
        <f aca="false">VLOOKUP(G2917,A$2:B$5723,2,0)</f>
        <v>Msc</v>
      </c>
    </row>
    <row r="2918" customFormat="false" ht="13.8" hidden="false" customHeight="false" outlineLevel="0" collapsed="false">
      <c r="A2918" s="0" t="s">
        <v>2327</v>
      </c>
      <c r="B2918" s="0" t="str">
        <f aca="false">$E$7</f>
        <v>Ind</v>
      </c>
      <c r="G2918" s="0" t="s">
        <v>4667</v>
      </c>
      <c r="H2918" s="0" t="str">
        <f aca="false">VLOOKUP(G2918,A$2:B$5723,2,0)</f>
        <v>Msc</v>
      </c>
    </row>
    <row r="2919" customFormat="false" ht="13.8" hidden="false" customHeight="false" outlineLevel="0" collapsed="false">
      <c r="A2919" s="0" t="s">
        <v>4668</v>
      </c>
      <c r="B2919" s="0" t="str">
        <f aca="false">$E$7</f>
        <v>Ind</v>
      </c>
      <c r="G2919" s="0" t="s">
        <v>3382</v>
      </c>
      <c r="H2919" s="0" t="str">
        <f aca="false">VLOOKUP(G2919,A$2:B$5723,2,0)</f>
        <v>Mine</v>
      </c>
    </row>
    <row r="2920" customFormat="false" ht="13.8" hidden="false" customHeight="false" outlineLevel="0" collapsed="false">
      <c r="A2920" s="0" t="s">
        <v>4669</v>
      </c>
      <c r="B2920" s="0" t="str">
        <f aca="false">$E$7</f>
        <v>Ind</v>
      </c>
      <c r="G2920" s="0" t="s">
        <v>4670</v>
      </c>
      <c r="H2920" s="0" t="str">
        <f aca="false">VLOOKUP(G2920,A$2:B$5723,2,0)</f>
        <v>Msc</v>
      </c>
    </row>
    <row r="2921" customFormat="false" ht="13.8" hidden="false" customHeight="false" outlineLevel="0" collapsed="false">
      <c r="A2921" s="0" t="n">
        <v>2302040000</v>
      </c>
      <c r="B2921" s="0" t="str">
        <f aca="false">$E$7</f>
        <v>Ind</v>
      </c>
      <c r="G2921" s="0" t="s">
        <v>4671</v>
      </c>
      <c r="H2921" s="0" t="str">
        <f aca="false">VLOOKUP(G2921,A$2:B$5723,2,0)</f>
        <v>Msc</v>
      </c>
    </row>
    <row r="2922" customFormat="false" ht="13.8" hidden="false" customHeight="false" outlineLevel="0" collapsed="false">
      <c r="A2922" s="0" t="s">
        <v>3464</v>
      </c>
      <c r="B2922" s="0" t="str">
        <f aca="false">$E$7</f>
        <v>Ind</v>
      </c>
      <c r="G2922" s="0" t="s">
        <v>4144</v>
      </c>
      <c r="H2922" s="0" t="str">
        <f aca="false">VLOOKUP(G2922,A$2:B$5723,2,0)</f>
        <v>Msc</v>
      </c>
    </row>
    <row r="2923" customFormat="false" ht="13.8" hidden="false" customHeight="false" outlineLevel="0" collapsed="false">
      <c r="A2923" s="0" t="s">
        <v>4672</v>
      </c>
      <c r="B2923" s="0" t="str">
        <f aca="false">$E$7</f>
        <v>Ind</v>
      </c>
      <c r="G2923" s="0" t="s">
        <v>4673</v>
      </c>
      <c r="H2923" s="0" t="str">
        <f aca="false">VLOOKUP(G2923,A$2:B$5723,2,0)</f>
        <v>Msc</v>
      </c>
    </row>
    <row r="2924" customFormat="false" ht="13.8" hidden="false" customHeight="false" outlineLevel="0" collapsed="false">
      <c r="A2924" s="0" t="s">
        <v>1081</v>
      </c>
      <c r="B2924" s="0" t="str">
        <f aca="false">$E$7</f>
        <v>Ind</v>
      </c>
      <c r="G2924" s="0" t="s">
        <v>4674</v>
      </c>
      <c r="H2924" s="0" t="str">
        <f aca="false">VLOOKUP(G2924,A$2:B$5723,2,0)</f>
        <v>Msc</v>
      </c>
    </row>
    <row r="2925" customFormat="false" ht="13.8" hidden="false" customHeight="false" outlineLevel="0" collapsed="false">
      <c r="A2925" s="0" t="n">
        <v>2302070010</v>
      </c>
      <c r="B2925" s="0" t="str">
        <f aca="false">$E$7</f>
        <v>Ind</v>
      </c>
      <c r="G2925" s="0" t="s">
        <v>4330</v>
      </c>
      <c r="H2925" s="0" t="str">
        <f aca="false">VLOOKUP(G2925,A$2:B$5723,2,0)</f>
        <v>Msc</v>
      </c>
    </row>
    <row r="2926" customFormat="false" ht="13.8" hidden="false" customHeight="false" outlineLevel="0" collapsed="false">
      <c r="A2926" s="0" t="s">
        <v>2000</v>
      </c>
      <c r="B2926" s="0" t="str">
        <f aca="false">$E$7</f>
        <v>Ind</v>
      </c>
      <c r="G2926" s="0" t="s">
        <v>4513</v>
      </c>
      <c r="H2926" s="0" t="str">
        <f aca="false">VLOOKUP(G2926,A$2:B$5723,2,0)</f>
        <v>Msc</v>
      </c>
    </row>
    <row r="2927" customFormat="false" ht="13.8" hidden="false" customHeight="false" outlineLevel="0" collapsed="false">
      <c r="A2927" s="0" t="s">
        <v>4496</v>
      </c>
      <c r="B2927" s="0" t="str">
        <f aca="false">$E$7</f>
        <v>Ind</v>
      </c>
      <c r="G2927" s="0" t="s">
        <v>4675</v>
      </c>
      <c r="H2927" s="0" t="str">
        <f aca="false">VLOOKUP(G2927,A$2:B$5723,2,0)</f>
        <v>Ind</v>
      </c>
    </row>
    <row r="2928" customFormat="false" ht="13.8" hidden="false" customHeight="false" outlineLevel="0" collapsed="false">
      <c r="A2928" s="0" t="s">
        <v>4676</v>
      </c>
      <c r="B2928" s="0" t="str">
        <f aca="false">$E$7</f>
        <v>Ind</v>
      </c>
      <c r="G2928" s="0" t="s">
        <v>1698</v>
      </c>
      <c r="H2928" s="0" t="str">
        <f aca="false">VLOOKUP(G2928,A$2:B$5723,2,0)</f>
        <v>Solv.</v>
      </c>
    </row>
    <row r="2929" customFormat="false" ht="13.8" hidden="false" customHeight="false" outlineLevel="0" collapsed="false">
      <c r="A2929" s="0" t="s">
        <v>3196</v>
      </c>
      <c r="B2929" s="0" t="str">
        <f aca="false">$E$7</f>
        <v>Ind</v>
      </c>
      <c r="G2929" s="0" t="s">
        <v>4677</v>
      </c>
      <c r="H2929" s="0" t="str">
        <f aca="false">VLOOKUP(G2929,A$2:B$5723,2,0)</f>
        <v>Pet</v>
      </c>
    </row>
    <row r="2930" customFormat="false" ht="13.8" hidden="false" customHeight="false" outlineLevel="0" collapsed="false">
      <c r="A2930" s="0" t="n">
        <v>2810025000</v>
      </c>
      <c r="B2930" s="0" t="str">
        <f aca="false">$E$7</f>
        <v>Ind</v>
      </c>
      <c r="G2930" s="0" t="s">
        <v>1087</v>
      </c>
      <c r="H2930" s="0" t="str">
        <f aca="false">VLOOKUP(G2930,A$2:B$5723,2,0)</f>
        <v>Ind</v>
      </c>
    </row>
    <row r="2931" customFormat="false" ht="13.8" hidden="false" customHeight="false" outlineLevel="0" collapsed="false">
      <c r="A2931" s="0" t="s">
        <v>4678</v>
      </c>
      <c r="B2931" s="0" t="str">
        <f aca="false">$E$7</f>
        <v>Ind</v>
      </c>
      <c r="G2931" s="0" t="s">
        <v>4679</v>
      </c>
      <c r="H2931" s="0" t="str">
        <f aca="false">VLOOKUP(G2931,A$2:B$5723,2,0)</f>
        <v>Waste</v>
      </c>
    </row>
    <row r="2932" customFormat="false" ht="13.8" hidden="false" customHeight="false" outlineLevel="0" collapsed="false">
      <c r="A2932" s="0" t="s">
        <v>4680</v>
      </c>
      <c r="B2932" s="0" t="str">
        <f aca="false">$E$7</f>
        <v>Ind</v>
      </c>
      <c r="G2932" s="0" t="s">
        <v>4681</v>
      </c>
      <c r="H2932" s="0" t="str">
        <f aca="false">VLOOKUP(G2932,A$2:B$5723,2,0)</f>
        <v>Waste</v>
      </c>
    </row>
    <row r="2933" customFormat="false" ht="13.8" hidden="false" customHeight="false" outlineLevel="0" collapsed="false">
      <c r="A2933" s="0" t="s">
        <v>4682</v>
      </c>
      <c r="B2933" s="0" t="str">
        <f aca="false">$E$7</f>
        <v>Ind</v>
      </c>
      <c r="G2933" s="0" t="s">
        <v>4683</v>
      </c>
      <c r="H2933" s="0" t="str">
        <f aca="false">VLOOKUP(G2933,A$2:B$5723,2,0)</f>
        <v>Msc</v>
      </c>
    </row>
    <row r="2934" customFormat="false" ht="13.8" hidden="false" customHeight="false" outlineLevel="0" collapsed="false">
      <c r="A2934" s="0" t="s">
        <v>3375</v>
      </c>
      <c r="B2934" s="0" t="str">
        <f aca="false">$E$7</f>
        <v>Ind</v>
      </c>
      <c r="G2934" s="0" t="s">
        <v>4684</v>
      </c>
      <c r="H2934" s="0" t="str">
        <f aca="false">VLOOKUP(G2934,A$2:B$5723,2,0)</f>
        <v>Msc</v>
      </c>
    </row>
    <row r="2935" customFormat="false" ht="13.8" hidden="false" customHeight="false" outlineLevel="0" collapsed="false">
      <c r="A2935" s="0" t="s">
        <v>2460</v>
      </c>
      <c r="B2935" s="0" t="str">
        <f aca="false">$E$7</f>
        <v>Ind</v>
      </c>
      <c r="G2935" s="0" t="s">
        <v>2229</v>
      </c>
      <c r="H2935" s="0" t="str">
        <f aca="false">VLOOKUP(G2935,A$2:B$5723,2,0)</f>
        <v>Ind</v>
      </c>
    </row>
    <row r="2936" customFormat="false" ht="13.8" hidden="false" customHeight="false" outlineLevel="0" collapsed="false">
      <c r="A2936" s="0" t="s">
        <v>3807</v>
      </c>
      <c r="B2936" s="0" t="str">
        <f aca="false">$E$7</f>
        <v>Ind</v>
      </c>
      <c r="G2936" s="0" t="s">
        <v>4685</v>
      </c>
      <c r="H2936" s="0" t="str">
        <f aca="false">VLOOKUP(G2936,A$2:B$5723,2,0)</f>
        <v>Msc</v>
      </c>
    </row>
    <row r="2937" customFormat="false" ht="13.8" hidden="false" customHeight="false" outlineLevel="0" collapsed="false">
      <c r="A2937" s="0" t="s">
        <v>1461</v>
      </c>
      <c r="B2937" s="0" t="str">
        <f aca="false">$E$7</f>
        <v>Ind</v>
      </c>
      <c r="G2937" s="0" t="s">
        <v>3975</v>
      </c>
      <c r="H2937" s="0" t="str">
        <f aca="false">VLOOKUP(G2937,A$2:B$5723,2,0)</f>
        <v>Msc</v>
      </c>
    </row>
    <row r="2938" customFormat="false" ht="13.8" hidden="false" customHeight="false" outlineLevel="0" collapsed="false">
      <c r="A2938" s="0" t="s">
        <v>1773</v>
      </c>
      <c r="B2938" s="0" t="str">
        <f aca="false">$E$7</f>
        <v>Ind</v>
      </c>
      <c r="G2938" s="0" t="s">
        <v>3977</v>
      </c>
      <c r="H2938" s="0" t="str">
        <f aca="false">VLOOKUP(G2938,A$2:B$5723,2,0)</f>
        <v>Msc</v>
      </c>
    </row>
    <row r="2939" customFormat="false" ht="13.8" hidden="false" customHeight="false" outlineLevel="0" collapsed="false">
      <c r="A2939" s="0" t="s">
        <v>4686</v>
      </c>
      <c r="B2939" s="0" t="str">
        <f aca="false">$E$7</f>
        <v>Ind</v>
      </c>
      <c r="G2939" s="0" t="s">
        <v>4687</v>
      </c>
      <c r="H2939" s="0" t="str">
        <f aca="false">VLOOKUP(G2939,A$2:B$5723,2,0)</f>
        <v>Msc</v>
      </c>
    </row>
    <row r="2940" customFormat="false" ht="13.8" hidden="false" customHeight="false" outlineLevel="0" collapsed="false">
      <c r="A2940" s="0" t="s">
        <v>3944</v>
      </c>
      <c r="B2940" s="0" t="str">
        <f aca="false">$E$7</f>
        <v>Ind</v>
      </c>
      <c r="G2940" s="0" t="s">
        <v>4688</v>
      </c>
      <c r="H2940" s="0" t="str">
        <f aca="false">VLOOKUP(G2940,A$2:B$5723,2,0)</f>
        <v>Ind</v>
      </c>
    </row>
    <row r="2941" customFormat="false" ht="13.8" hidden="false" customHeight="false" outlineLevel="0" collapsed="false">
      <c r="A2941" s="0" t="s">
        <v>2287</v>
      </c>
      <c r="B2941" s="0" t="str">
        <f aca="false">$E$7</f>
        <v>Ind</v>
      </c>
      <c r="G2941" s="0" t="s">
        <v>4689</v>
      </c>
      <c r="H2941" s="0" t="str">
        <f aca="false">VLOOKUP(G2941,A$2:B$5723,2,0)</f>
        <v>Solv.</v>
      </c>
    </row>
    <row r="2942" customFormat="false" ht="13.8" hidden="false" customHeight="false" outlineLevel="0" collapsed="false">
      <c r="A2942" s="0" t="s">
        <v>4456</v>
      </c>
      <c r="B2942" s="0" t="str">
        <f aca="false">$E$7</f>
        <v>Ind</v>
      </c>
      <c r="G2942" s="0" t="s">
        <v>4690</v>
      </c>
      <c r="H2942" s="0" t="str">
        <f aca="false">VLOOKUP(G2942,A$2:B$5723,2,0)</f>
        <v>Msc</v>
      </c>
    </row>
    <row r="2943" customFormat="false" ht="13.8" hidden="false" customHeight="false" outlineLevel="0" collapsed="false">
      <c r="A2943" s="0" t="s">
        <v>4299</v>
      </c>
      <c r="B2943" s="0" t="str">
        <f aca="false">$E$7</f>
        <v>Ind</v>
      </c>
      <c r="G2943" s="0" t="s">
        <v>3511</v>
      </c>
      <c r="H2943" s="0" t="str">
        <f aca="false">VLOOKUP(G2943,A$2:B$5723,2,0)</f>
        <v>Msc</v>
      </c>
    </row>
    <row r="2944" customFormat="false" ht="13.8" hidden="false" customHeight="false" outlineLevel="0" collapsed="false">
      <c r="A2944" s="0" t="s">
        <v>4691</v>
      </c>
      <c r="B2944" s="0" t="str">
        <f aca="false">$E$7</f>
        <v>Ind</v>
      </c>
      <c r="G2944" s="0" t="s">
        <v>739</v>
      </c>
      <c r="H2944" s="0" t="str">
        <f aca="false">VLOOKUP(G2944,A$2:B$5723,2,0)</f>
        <v>Elec</v>
      </c>
    </row>
    <row r="2945" customFormat="false" ht="13.8" hidden="false" customHeight="false" outlineLevel="0" collapsed="false">
      <c r="A2945" s="0" t="s">
        <v>4692</v>
      </c>
      <c r="B2945" s="0" t="str">
        <f aca="false">$E$7</f>
        <v>Ind</v>
      </c>
      <c r="G2945" s="0" t="s">
        <v>4693</v>
      </c>
      <c r="H2945" s="0" t="str">
        <f aca="false">VLOOKUP(G2945,A$2:B$5723,2,0)</f>
        <v>Msc</v>
      </c>
    </row>
    <row r="2946" customFormat="false" ht="13.8" hidden="false" customHeight="false" outlineLevel="0" collapsed="false">
      <c r="A2946" s="0" t="s">
        <v>1862</v>
      </c>
      <c r="B2946" s="0" t="str">
        <f aca="false">$E$7</f>
        <v>Ind</v>
      </c>
      <c r="G2946" s="0" t="s">
        <v>959</v>
      </c>
      <c r="H2946" s="0" t="str">
        <f aca="false">VLOOKUP(G2946,A$2:B$5723,2,0)</f>
        <v>Ind</v>
      </c>
    </row>
    <row r="2947" customFormat="false" ht="13.8" hidden="false" customHeight="false" outlineLevel="0" collapsed="false">
      <c r="A2947" s="0" t="s">
        <v>3962</v>
      </c>
      <c r="B2947" s="0" t="str">
        <f aca="false">$E$7</f>
        <v>Ind</v>
      </c>
      <c r="G2947" s="0" t="s">
        <v>4694</v>
      </c>
      <c r="H2947" s="0" t="str">
        <f aca="false">VLOOKUP(G2947,A$2:B$5723,2,0)</f>
        <v>Ind</v>
      </c>
    </row>
    <row r="2948" customFormat="false" ht="13.8" hidden="false" customHeight="false" outlineLevel="0" collapsed="false">
      <c r="A2948" s="0" t="s">
        <v>4695</v>
      </c>
      <c r="B2948" s="0" t="str">
        <f aca="false">$E$7</f>
        <v>Ind</v>
      </c>
      <c r="G2948" s="0" t="s">
        <v>4696</v>
      </c>
      <c r="H2948" s="0" t="str">
        <f aca="false">VLOOKUP(G2948,A$2:B$5723,2,0)</f>
        <v>Pet</v>
      </c>
    </row>
    <row r="2949" customFormat="false" ht="13.8" hidden="false" customHeight="false" outlineLevel="0" collapsed="false">
      <c r="A2949" s="0" t="s">
        <v>4697</v>
      </c>
      <c r="B2949" s="0" t="str">
        <f aca="false">$E$7</f>
        <v>Ind</v>
      </c>
      <c r="G2949" s="0" t="s">
        <v>4060</v>
      </c>
      <c r="H2949" s="0" t="str">
        <f aca="false">VLOOKUP(G2949,A$2:B$5723,2,0)</f>
        <v>Msc</v>
      </c>
    </row>
    <row r="2950" customFormat="false" ht="13.8" hidden="false" customHeight="false" outlineLevel="0" collapsed="false">
      <c r="A2950" s="0" t="s">
        <v>3894</v>
      </c>
      <c r="B2950" s="0" t="str">
        <f aca="false">$E$7</f>
        <v>Ind</v>
      </c>
      <c r="G2950" s="0" t="s">
        <v>4698</v>
      </c>
      <c r="H2950" s="0" t="str">
        <f aca="false">VLOOKUP(G2950,A$2:B$5723,2,0)</f>
        <v>Off Hwy</v>
      </c>
    </row>
    <row r="2951" customFormat="false" ht="13.8" hidden="false" customHeight="false" outlineLevel="0" collapsed="false">
      <c r="A2951" s="0" t="s">
        <v>1149</v>
      </c>
      <c r="B2951" s="0" t="str">
        <f aca="false">$E$7</f>
        <v>Ind</v>
      </c>
      <c r="G2951" s="0" t="s">
        <v>4699</v>
      </c>
      <c r="H2951" s="0" t="str">
        <f aca="false">VLOOKUP(G2951,A$2:B$5723,2,0)</f>
        <v>Pet</v>
      </c>
    </row>
    <row r="2952" customFormat="false" ht="13.8" hidden="false" customHeight="false" outlineLevel="0" collapsed="false">
      <c r="A2952" s="0" t="s">
        <v>4700</v>
      </c>
      <c r="B2952" s="0" t="str">
        <f aca="false">$E$7</f>
        <v>Ind</v>
      </c>
      <c r="G2952" s="0" t="s">
        <v>4068</v>
      </c>
      <c r="H2952" s="0" t="str">
        <f aca="false">VLOOKUP(G2952,A$2:B$5723,2,0)</f>
        <v>Msc</v>
      </c>
    </row>
    <row r="2953" customFormat="false" ht="13.8" hidden="false" customHeight="false" outlineLevel="0" collapsed="false">
      <c r="A2953" s="0" t="s">
        <v>4701</v>
      </c>
      <c r="B2953" s="0" t="str">
        <f aca="false">$E$7</f>
        <v>Ind</v>
      </c>
      <c r="G2953" s="0" t="s">
        <v>4702</v>
      </c>
      <c r="H2953" s="0" t="str">
        <f aca="false">VLOOKUP(G2953,A$2:B$5723,2,0)</f>
        <v>Ind</v>
      </c>
    </row>
    <row r="2954" customFormat="false" ht="13.8" hidden="false" customHeight="false" outlineLevel="0" collapsed="false">
      <c r="A2954" s="0" t="s">
        <v>2052</v>
      </c>
      <c r="B2954" s="0" t="str">
        <f aca="false">$E$7</f>
        <v>Ind</v>
      </c>
      <c r="G2954" s="0" t="s">
        <v>3086</v>
      </c>
      <c r="H2954" s="0" t="str">
        <f aca="false">VLOOKUP(G2954,A$2:B$5723,2,0)</f>
        <v>Mine</v>
      </c>
    </row>
    <row r="2955" customFormat="false" ht="13.8" hidden="false" customHeight="false" outlineLevel="0" collapsed="false">
      <c r="A2955" s="0" t="s">
        <v>4703</v>
      </c>
      <c r="B2955" s="0" t="str">
        <f aca="false">$E$7</f>
        <v>Ind</v>
      </c>
      <c r="G2955" s="0" t="s">
        <v>4054</v>
      </c>
      <c r="H2955" s="0" t="str">
        <f aca="false">VLOOKUP(G2955,A$2:B$5723,2,0)</f>
        <v>Msc</v>
      </c>
    </row>
    <row r="2956" customFormat="false" ht="13.8" hidden="false" customHeight="false" outlineLevel="0" collapsed="false">
      <c r="A2956" s="0" t="s">
        <v>4704</v>
      </c>
      <c r="B2956" s="0" t="str">
        <f aca="false">$E$7</f>
        <v>Ind</v>
      </c>
      <c r="G2956" s="0" t="s">
        <v>4705</v>
      </c>
      <c r="H2956" s="0" t="str">
        <f aca="false">VLOOKUP(G2956,A$2:B$5723,2,0)</f>
        <v>Ind</v>
      </c>
    </row>
    <row r="2957" customFormat="false" ht="13.8" hidden="false" customHeight="false" outlineLevel="0" collapsed="false">
      <c r="A2957" s="0" t="s">
        <v>4706</v>
      </c>
      <c r="B2957" s="0" t="str">
        <f aca="false">$E$7</f>
        <v>Ind</v>
      </c>
      <c r="G2957" s="0" t="s">
        <v>4707</v>
      </c>
      <c r="H2957" s="0" t="str">
        <f aca="false">VLOOKUP(G2957,A$2:B$5723,2,0)</f>
        <v>Pet</v>
      </c>
    </row>
    <row r="2958" customFormat="false" ht="13.8" hidden="false" customHeight="false" outlineLevel="0" collapsed="false">
      <c r="A2958" s="0" t="s">
        <v>1897</v>
      </c>
      <c r="B2958" s="0" t="str">
        <f aca="false">$E$7</f>
        <v>Ind</v>
      </c>
      <c r="G2958" s="0" t="s">
        <v>4462</v>
      </c>
      <c r="H2958" s="0" t="str">
        <f aca="false">VLOOKUP(G2958,A$2:B$5723,2,0)</f>
        <v>Msc</v>
      </c>
    </row>
    <row r="2959" customFormat="false" ht="13.8" hidden="false" customHeight="false" outlineLevel="0" collapsed="false">
      <c r="A2959" s="0" t="s">
        <v>4708</v>
      </c>
      <c r="B2959" s="0" t="str">
        <f aca="false">$E$7</f>
        <v>Ind</v>
      </c>
      <c r="G2959" s="0" t="s">
        <v>4709</v>
      </c>
      <c r="H2959" s="0" t="str">
        <f aca="false">VLOOKUP(G2959,A$2:B$5723,2,0)</f>
        <v>Msc</v>
      </c>
    </row>
    <row r="2960" customFormat="false" ht="13.8" hidden="false" customHeight="false" outlineLevel="0" collapsed="false">
      <c r="A2960" s="0" t="s">
        <v>4710</v>
      </c>
      <c r="B2960" s="0" t="str">
        <f aca="false">$E$7</f>
        <v>Ind</v>
      </c>
      <c r="G2960" s="0" t="s">
        <v>4711</v>
      </c>
      <c r="H2960" s="0" t="str">
        <f aca="false">VLOOKUP(G2960,A$2:B$5723,2,0)</f>
        <v>Msc</v>
      </c>
    </row>
    <row r="2961" customFormat="false" ht="13.8" hidden="false" customHeight="false" outlineLevel="0" collapsed="false">
      <c r="A2961" s="0" t="s">
        <v>3109</v>
      </c>
      <c r="B2961" s="0" t="str">
        <f aca="false">$E$7</f>
        <v>Ind</v>
      </c>
      <c r="G2961" s="0" t="s">
        <v>4712</v>
      </c>
      <c r="H2961" s="0" t="str">
        <f aca="false">VLOOKUP(G2961,A$2:B$5723,2,0)</f>
        <v>Ind</v>
      </c>
    </row>
    <row r="2962" customFormat="false" ht="13.8" hidden="false" customHeight="false" outlineLevel="0" collapsed="false">
      <c r="A2962" s="0" t="s">
        <v>1481</v>
      </c>
      <c r="B2962" s="0" t="str">
        <f aca="false">$E$7</f>
        <v>Ind</v>
      </c>
      <c r="G2962" s="0" t="s">
        <v>1038</v>
      </c>
      <c r="H2962" s="0" t="str">
        <f aca="false">VLOOKUP(G2962,A$2:B$5723,2,0)</f>
        <v>Ind</v>
      </c>
    </row>
    <row r="2963" customFormat="false" ht="13.8" hidden="false" customHeight="false" outlineLevel="0" collapsed="false">
      <c r="A2963" s="0" t="s">
        <v>4713</v>
      </c>
      <c r="B2963" s="0" t="str">
        <f aca="false">$E$7</f>
        <v>Ind</v>
      </c>
      <c r="G2963" s="0" t="s">
        <v>4038</v>
      </c>
      <c r="H2963" s="0" t="str">
        <f aca="false">VLOOKUP(G2963,A$2:B$5723,2,0)</f>
        <v>Msc</v>
      </c>
    </row>
    <row r="2964" customFormat="false" ht="13.8" hidden="false" customHeight="false" outlineLevel="0" collapsed="false">
      <c r="A2964" s="0" t="s">
        <v>2944</v>
      </c>
      <c r="B2964" s="0" t="str">
        <f aca="false">$E$7</f>
        <v>Ind</v>
      </c>
      <c r="G2964" s="0" t="s">
        <v>4714</v>
      </c>
      <c r="H2964" s="0" t="str">
        <f aca="false">VLOOKUP(G2964,A$2:B$5723,2,0)</f>
        <v>H.Hwy</v>
      </c>
    </row>
    <row r="2965" customFormat="false" ht="13.8" hidden="false" customHeight="false" outlineLevel="0" collapsed="false">
      <c r="A2965" s="0" t="s">
        <v>1795</v>
      </c>
      <c r="B2965" s="0" t="str">
        <f aca="false">$E$7</f>
        <v>Ind</v>
      </c>
      <c r="G2965" s="0" t="s">
        <v>4573</v>
      </c>
      <c r="H2965" s="0" t="str">
        <f aca="false">VLOOKUP(G2965,A$2:B$5723,2,0)</f>
        <v>Ind</v>
      </c>
    </row>
    <row r="2966" customFormat="false" ht="13.8" hidden="false" customHeight="false" outlineLevel="0" collapsed="false">
      <c r="A2966" s="0" t="s">
        <v>3336</v>
      </c>
      <c r="B2966" s="0" t="str">
        <f aca="false">$E$7</f>
        <v>Ind</v>
      </c>
      <c r="G2966" s="0" t="s">
        <v>4715</v>
      </c>
      <c r="H2966" s="0" t="str">
        <f aca="false">VLOOKUP(G2966,A$2:B$5723,2,0)</f>
        <v>Msc</v>
      </c>
    </row>
    <row r="2967" customFormat="false" ht="13.8" hidden="false" customHeight="false" outlineLevel="0" collapsed="false">
      <c r="A2967" s="0" t="s">
        <v>3598</v>
      </c>
      <c r="B2967" s="0" t="str">
        <f aca="false">$E$7</f>
        <v>Ind</v>
      </c>
      <c r="G2967" s="0" t="s">
        <v>4716</v>
      </c>
      <c r="H2967" s="0" t="str">
        <f aca="false">VLOOKUP(G2967,A$2:B$5723,2,0)</f>
        <v>Ind</v>
      </c>
    </row>
    <row r="2968" customFormat="false" ht="13.8" hidden="false" customHeight="false" outlineLevel="0" collapsed="false">
      <c r="A2968" s="0" t="s">
        <v>4717</v>
      </c>
      <c r="B2968" s="0" t="str">
        <f aca="false">$E$7</f>
        <v>Ind</v>
      </c>
      <c r="G2968" s="0" t="s">
        <v>663</v>
      </c>
      <c r="H2968" s="0" t="str">
        <f aca="false">VLOOKUP(G2968,A$2:B$5723,2,0)</f>
        <v>Elec</v>
      </c>
    </row>
    <row r="2969" customFormat="false" ht="13.8" hidden="false" customHeight="false" outlineLevel="0" collapsed="false">
      <c r="A2969" s="0" t="s">
        <v>4718</v>
      </c>
      <c r="B2969" s="0" t="str">
        <f aca="false">$E$7</f>
        <v>Ind</v>
      </c>
      <c r="G2969" s="0" t="s">
        <v>4719</v>
      </c>
      <c r="H2969" s="0" t="str">
        <f aca="false">VLOOKUP(G2969,A$2:B$5723,2,0)</f>
        <v>Msc</v>
      </c>
    </row>
    <row r="2970" customFormat="false" ht="13.8" hidden="false" customHeight="false" outlineLevel="0" collapsed="false">
      <c r="A2970" s="0" t="s">
        <v>4720</v>
      </c>
      <c r="B2970" s="0" t="str">
        <f aca="false">$E$7</f>
        <v>Ind</v>
      </c>
      <c r="G2970" s="0" t="s">
        <v>2559</v>
      </c>
      <c r="H2970" s="0" t="str">
        <f aca="false">VLOOKUP(G2970,A$2:B$5723,2,0)</f>
        <v>Ind</v>
      </c>
    </row>
    <row r="2971" customFormat="false" ht="13.8" hidden="false" customHeight="false" outlineLevel="0" collapsed="false">
      <c r="A2971" s="0" t="s">
        <v>3902</v>
      </c>
      <c r="B2971" s="0" t="str">
        <f aca="false">$E$7</f>
        <v>Ind</v>
      </c>
      <c r="G2971" s="0" t="s">
        <v>1116</v>
      </c>
      <c r="H2971" s="0" t="str">
        <f aca="false">VLOOKUP(G2971,A$2:B$5723,2,0)</f>
        <v>Ind</v>
      </c>
    </row>
    <row r="2972" customFormat="false" ht="13.8" hidden="false" customHeight="false" outlineLevel="0" collapsed="false">
      <c r="A2972" s="0" t="s">
        <v>1017</v>
      </c>
      <c r="B2972" s="0" t="str">
        <f aca="false">$E$7</f>
        <v>Ind</v>
      </c>
      <c r="G2972" s="0" t="s">
        <v>3366</v>
      </c>
      <c r="H2972" s="0" t="str">
        <f aca="false">VLOOKUP(G2972,A$2:B$5723,2,0)</f>
        <v>Mine</v>
      </c>
    </row>
    <row r="2973" customFormat="false" ht="13.8" hidden="false" customHeight="false" outlineLevel="0" collapsed="false">
      <c r="A2973" s="0" t="s">
        <v>1749</v>
      </c>
      <c r="B2973" s="0" t="str">
        <f aca="false">$E$7</f>
        <v>Ind</v>
      </c>
      <c r="G2973" s="0" t="s">
        <v>4721</v>
      </c>
      <c r="H2973" s="0" t="str">
        <f aca="false">VLOOKUP(G2973,A$2:B$5723,2,0)</f>
        <v>Ind</v>
      </c>
    </row>
    <row r="2974" customFormat="false" ht="13.8" hidden="false" customHeight="false" outlineLevel="0" collapsed="false">
      <c r="A2974" s="0" t="n">
        <v>2302080000</v>
      </c>
      <c r="B2974" s="0" t="str">
        <f aca="false">$E$7</f>
        <v>Ind</v>
      </c>
      <c r="G2974" s="0" t="s">
        <v>4722</v>
      </c>
      <c r="H2974" s="0" t="str">
        <f aca="false">VLOOKUP(G2974,A$2:B$5723,2,0)</f>
        <v>Ind</v>
      </c>
    </row>
    <row r="2975" customFormat="false" ht="13.8" hidden="false" customHeight="false" outlineLevel="0" collapsed="false">
      <c r="A2975" s="0" t="s">
        <v>4723</v>
      </c>
      <c r="B2975" s="0" t="str">
        <f aca="false">$E$7</f>
        <v>Ind</v>
      </c>
      <c r="G2975" s="0" t="s">
        <v>4724</v>
      </c>
      <c r="H2975" s="0" t="str">
        <f aca="false">VLOOKUP(G2975,A$2:B$5723,2,0)</f>
        <v>Msc</v>
      </c>
    </row>
    <row r="2976" customFormat="false" ht="13.8" hidden="false" customHeight="false" outlineLevel="0" collapsed="false">
      <c r="A2976" s="0" t="s">
        <v>1258</v>
      </c>
      <c r="B2976" s="0" t="str">
        <f aca="false">$E$7</f>
        <v>Ind</v>
      </c>
      <c r="G2976" s="0" t="s">
        <v>4725</v>
      </c>
      <c r="H2976" s="0" t="str">
        <f aca="false">VLOOKUP(G2976,A$2:B$5723,2,0)</f>
        <v>Msc</v>
      </c>
    </row>
    <row r="2977" customFormat="false" ht="13.8" hidden="false" customHeight="false" outlineLevel="0" collapsed="false">
      <c r="A2977" s="0" t="s">
        <v>3777</v>
      </c>
      <c r="B2977" s="0" t="str">
        <f aca="false">$E$7</f>
        <v>Ind</v>
      </c>
      <c r="G2977" s="0" t="s">
        <v>3182</v>
      </c>
      <c r="H2977" s="0" t="str">
        <f aca="false">VLOOKUP(G2977,A$2:B$5723,2,0)</f>
        <v>Mine</v>
      </c>
    </row>
    <row r="2978" customFormat="false" ht="13.8" hidden="false" customHeight="false" outlineLevel="0" collapsed="false">
      <c r="A2978" s="0" t="s">
        <v>4726</v>
      </c>
      <c r="B2978" s="0" t="str">
        <f aca="false">$E$7</f>
        <v>Ind</v>
      </c>
      <c r="G2978" s="0" t="s">
        <v>4727</v>
      </c>
      <c r="H2978" s="0" t="str">
        <f aca="false">VLOOKUP(G2978,A$2:B$5723,2,0)</f>
        <v>Ind</v>
      </c>
    </row>
    <row r="2979" customFormat="false" ht="13.8" hidden="false" customHeight="false" outlineLevel="0" collapsed="false">
      <c r="A2979" s="0" t="s">
        <v>4728</v>
      </c>
      <c r="B2979" s="0" t="str">
        <f aca="false">$E$7</f>
        <v>Ind</v>
      </c>
      <c r="G2979" s="0" t="s">
        <v>4729</v>
      </c>
      <c r="H2979" s="0" t="str">
        <f aca="false">VLOOKUP(G2979,A$2:B$5723,2,0)</f>
        <v>Msc</v>
      </c>
    </row>
    <row r="2980" customFormat="false" ht="13.8" hidden="false" customHeight="false" outlineLevel="0" collapsed="false">
      <c r="A2980" s="0" t="s">
        <v>4730</v>
      </c>
      <c r="B2980" s="0" t="str">
        <f aca="false">$E$7</f>
        <v>Ind</v>
      </c>
      <c r="G2980" s="0" t="s">
        <v>4092</v>
      </c>
      <c r="H2980" s="0" t="str">
        <f aca="false">VLOOKUP(G2980,A$2:B$5723,2,0)</f>
        <v>Msc</v>
      </c>
    </row>
    <row r="2981" customFormat="false" ht="13.8" hidden="false" customHeight="false" outlineLevel="0" collapsed="false">
      <c r="A2981" s="0" t="s">
        <v>4731</v>
      </c>
      <c r="B2981" s="0" t="str">
        <f aca="false">$E$7</f>
        <v>Ind</v>
      </c>
      <c r="G2981" s="0" t="s">
        <v>4732</v>
      </c>
      <c r="H2981" s="0" t="str">
        <f aca="false">VLOOKUP(G2981,A$2:B$5723,2,0)</f>
        <v>Ind</v>
      </c>
    </row>
    <row r="2982" customFormat="false" ht="13.8" hidden="false" customHeight="false" outlineLevel="0" collapsed="false">
      <c r="A2982" s="0" t="s">
        <v>4007</v>
      </c>
      <c r="B2982" s="0" t="str">
        <f aca="false">$E$7</f>
        <v>Ind</v>
      </c>
      <c r="G2982" s="0" t="s">
        <v>4733</v>
      </c>
      <c r="H2982" s="0" t="str">
        <f aca="false">VLOOKUP(G2982,A$2:B$5723,2,0)</f>
        <v>Waste</v>
      </c>
    </row>
    <row r="2983" customFormat="false" ht="13.8" hidden="false" customHeight="false" outlineLevel="0" collapsed="false">
      <c r="A2983" s="0" t="s">
        <v>4734</v>
      </c>
      <c r="B2983" s="0" t="str">
        <f aca="false">$E$7</f>
        <v>Ind</v>
      </c>
      <c r="G2983" s="0" t="s">
        <v>685</v>
      </c>
      <c r="H2983" s="0" t="str">
        <f aca="false">VLOOKUP(G2983,A$2:B$5723,2,0)</f>
        <v>Elec</v>
      </c>
    </row>
    <row r="2984" customFormat="false" ht="13.8" hidden="false" customHeight="false" outlineLevel="0" collapsed="false">
      <c r="A2984" s="0" t="s">
        <v>2245</v>
      </c>
      <c r="B2984" s="0" t="str">
        <f aca="false">$E$7</f>
        <v>Ind</v>
      </c>
      <c r="G2984" s="0" t="s">
        <v>4520</v>
      </c>
      <c r="H2984" s="0" t="str">
        <f aca="false">VLOOKUP(G2984,A$2:B$5723,2,0)</f>
        <v>Msc</v>
      </c>
    </row>
    <row r="2985" customFormat="false" ht="13.8" hidden="false" customHeight="false" outlineLevel="0" collapsed="false">
      <c r="A2985" s="0" t="s">
        <v>4735</v>
      </c>
      <c r="B2985" s="0" t="str">
        <f aca="false">$E$7</f>
        <v>Ind</v>
      </c>
      <c r="G2985" s="0" t="s">
        <v>3077</v>
      </c>
      <c r="H2985" s="0" t="str">
        <f aca="false">VLOOKUP(G2985,A$2:B$5723,2,0)</f>
        <v>Mine</v>
      </c>
    </row>
    <row r="2986" customFormat="false" ht="13.8" hidden="false" customHeight="false" outlineLevel="0" collapsed="false">
      <c r="A2986" s="0" t="s">
        <v>1252</v>
      </c>
      <c r="B2986" s="0" t="str">
        <f aca="false">$E$7</f>
        <v>Ind</v>
      </c>
      <c r="G2986" s="0" t="s">
        <v>4736</v>
      </c>
      <c r="H2986" s="0" t="str">
        <f aca="false">VLOOKUP(G2986,A$2:B$5723,2,0)</f>
        <v>Pet</v>
      </c>
    </row>
    <row r="2987" customFormat="false" ht="13.8" hidden="false" customHeight="false" outlineLevel="0" collapsed="false">
      <c r="A2987" s="0" t="s">
        <v>4454</v>
      </c>
      <c r="B2987" s="0" t="str">
        <f aca="false">$E$7</f>
        <v>Ind</v>
      </c>
      <c r="G2987" s="0" t="s">
        <v>3997</v>
      </c>
      <c r="H2987" s="0" t="str">
        <f aca="false">VLOOKUP(G2987,A$2:B$5723,2,0)</f>
        <v>Msc</v>
      </c>
    </row>
    <row r="2988" customFormat="false" ht="13.8" hidden="false" customHeight="false" outlineLevel="0" collapsed="false">
      <c r="A2988" s="0" t="s">
        <v>2807</v>
      </c>
      <c r="B2988" s="0" t="str">
        <f aca="false">$E$7</f>
        <v>Ind</v>
      </c>
      <c r="G2988" s="0" t="s">
        <v>4737</v>
      </c>
      <c r="H2988" s="0" t="str">
        <f aca="false">VLOOKUP(G2988,A$2:B$5723,2,0)</f>
        <v>Const</v>
      </c>
    </row>
    <row r="2989" customFormat="false" ht="13.8" hidden="false" customHeight="false" outlineLevel="0" collapsed="false">
      <c r="A2989" s="0" t="s">
        <v>4738</v>
      </c>
      <c r="B2989" s="0" t="str">
        <f aca="false">$E$7</f>
        <v>Ind</v>
      </c>
      <c r="G2989" s="0" t="s">
        <v>1805</v>
      </c>
      <c r="H2989" s="0" t="str">
        <f aca="false">VLOOKUP(G2989,A$2:B$5723,2,0)</f>
        <v>Solv.</v>
      </c>
    </row>
    <row r="2990" customFormat="false" ht="13.8" hidden="false" customHeight="false" outlineLevel="0" collapsed="false">
      <c r="A2990" s="0" t="s">
        <v>1887</v>
      </c>
      <c r="B2990" s="0" t="str">
        <f aca="false">$E$7</f>
        <v>Ind</v>
      </c>
      <c r="G2990" s="0" t="s">
        <v>4739</v>
      </c>
      <c r="H2990" s="0" t="str">
        <f aca="false">VLOOKUP(G2990,A$2:B$5723,2,0)</f>
        <v>Msc</v>
      </c>
    </row>
    <row r="2991" customFormat="false" ht="13.8" hidden="false" customHeight="false" outlineLevel="0" collapsed="false">
      <c r="A2991" s="0" t="s">
        <v>2933</v>
      </c>
      <c r="B2991" s="0" t="str">
        <f aca="false">$E$7</f>
        <v>Ind</v>
      </c>
      <c r="G2991" s="0" t="s">
        <v>1557</v>
      </c>
      <c r="H2991" s="0" t="str">
        <f aca="false">VLOOKUP(G2991,A$2:B$5723,2,0)</f>
        <v>Solv.</v>
      </c>
    </row>
    <row r="2992" customFormat="false" ht="13.8" hidden="false" customHeight="false" outlineLevel="0" collapsed="false">
      <c r="A2992" s="0" t="s">
        <v>4740</v>
      </c>
      <c r="B2992" s="0" t="str">
        <f aca="false">$E$7</f>
        <v>Ind</v>
      </c>
      <c r="G2992" s="0" t="s">
        <v>4741</v>
      </c>
      <c r="H2992" s="0" t="str">
        <f aca="false">VLOOKUP(G2992,A$2:B$5723,2,0)</f>
        <v>Msc</v>
      </c>
    </row>
    <row r="2993" customFormat="false" ht="13.8" hidden="false" customHeight="false" outlineLevel="0" collapsed="false">
      <c r="A2993" s="0" t="s">
        <v>4742</v>
      </c>
      <c r="B2993" s="0" t="str">
        <f aca="false">$E$7</f>
        <v>Ind</v>
      </c>
      <c r="G2993" s="0" t="s">
        <v>2520</v>
      </c>
      <c r="H2993" s="0" t="str">
        <f aca="false">VLOOKUP(G2993,A$2:B$5723,2,0)</f>
        <v>Ind</v>
      </c>
    </row>
    <row r="2994" customFormat="false" ht="13.8" hidden="false" customHeight="false" outlineLevel="0" collapsed="false">
      <c r="A2994" s="0" t="s">
        <v>940</v>
      </c>
      <c r="B2994" s="0" t="str">
        <f aca="false">$E$7</f>
        <v>Ind</v>
      </c>
      <c r="G2994" s="0" t="s">
        <v>4743</v>
      </c>
      <c r="H2994" s="0" t="str">
        <f aca="false">VLOOKUP(G2994,A$2:B$5723,2,0)</f>
        <v>Ind</v>
      </c>
    </row>
    <row r="2995" customFormat="false" ht="13.8" hidden="false" customHeight="false" outlineLevel="0" collapsed="false">
      <c r="A2995" s="0" t="n">
        <v>2302002000</v>
      </c>
      <c r="B2995" s="0" t="str">
        <f aca="false">$E$7</f>
        <v>Ind</v>
      </c>
      <c r="G2995" s="0" t="s">
        <v>4744</v>
      </c>
      <c r="H2995" s="0" t="str">
        <f aca="false">VLOOKUP(G2995,A$2:B$5723,2,0)</f>
        <v>Pet</v>
      </c>
    </row>
    <row r="2996" customFormat="false" ht="13.8" hidden="false" customHeight="false" outlineLevel="0" collapsed="false">
      <c r="A2996" s="0" t="s">
        <v>4745</v>
      </c>
      <c r="B2996" s="0" t="str">
        <f aca="false">$E$7</f>
        <v>Ind</v>
      </c>
      <c r="G2996" s="0" t="s">
        <v>645</v>
      </c>
      <c r="H2996" s="0" t="str">
        <f aca="false">VLOOKUP(G2996,A$2:B$5723,2,0)</f>
        <v>Elec</v>
      </c>
    </row>
    <row r="2997" customFormat="false" ht="13.8" hidden="false" customHeight="false" outlineLevel="0" collapsed="false">
      <c r="A2997" s="0" t="s">
        <v>4746</v>
      </c>
      <c r="B2997" s="0" t="str">
        <f aca="false">$E$7</f>
        <v>Ind</v>
      </c>
      <c r="G2997" s="0" t="s">
        <v>4747</v>
      </c>
      <c r="H2997" s="0" t="str">
        <f aca="false">VLOOKUP(G2997,A$2:B$5723,2,0)</f>
        <v>Solv.</v>
      </c>
    </row>
    <row r="2998" customFormat="false" ht="13.8" hidden="false" customHeight="false" outlineLevel="0" collapsed="false">
      <c r="A2998" s="0" t="s">
        <v>1558</v>
      </c>
      <c r="B2998" s="0" t="str">
        <f aca="false">$E$7</f>
        <v>Ind</v>
      </c>
      <c r="G2998" s="0" t="s">
        <v>4748</v>
      </c>
      <c r="H2998" s="0" t="str">
        <f aca="false">VLOOKUP(G2998,A$2:B$5723,2,0)</f>
        <v>Msc</v>
      </c>
    </row>
    <row r="2999" customFormat="false" ht="13.8" hidden="false" customHeight="false" outlineLevel="0" collapsed="false">
      <c r="A2999" s="0" t="s">
        <v>4749</v>
      </c>
      <c r="B2999" s="0" t="str">
        <f aca="false">$E$7</f>
        <v>Ind</v>
      </c>
      <c r="G2999" s="0" t="s">
        <v>4010</v>
      </c>
      <c r="H2999" s="0" t="str">
        <f aca="false">VLOOKUP(G2999,A$2:B$5723,2,0)</f>
        <v>Msc</v>
      </c>
    </row>
    <row r="3000" customFormat="false" ht="13.8" hidden="false" customHeight="false" outlineLevel="0" collapsed="false">
      <c r="A3000" s="0" t="s">
        <v>4562</v>
      </c>
      <c r="B3000" s="0" t="str">
        <f aca="false">$E$7</f>
        <v>Ind</v>
      </c>
      <c r="G3000" s="0" t="s">
        <v>4199</v>
      </c>
      <c r="H3000" s="0" t="str">
        <f aca="false">VLOOKUP(G3000,A$2:B$5723,2,0)</f>
        <v>Msc</v>
      </c>
    </row>
    <row r="3001" customFormat="false" ht="13.8" hidden="false" customHeight="false" outlineLevel="0" collapsed="false">
      <c r="A3001" s="0" t="s">
        <v>1491</v>
      </c>
      <c r="B3001" s="0" t="str">
        <f aca="false">$E$7</f>
        <v>Ind</v>
      </c>
      <c r="G3001" s="0" t="s">
        <v>4750</v>
      </c>
      <c r="H3001" s="0" t="str">
        <f aca="false">VLOOKUP(G3001,A$2:B$5723,2,0)</f>
        <v>Waste</v>
      </c>
    </row>
    <row r="3002" customFormat="false" ht="13.8" hidden="false" customHeight="false" outlineLevel="0" collapsed="false">
      <c r="A3002" s="0" t="s">
        <v>4751</v>
      </c>
      <c r="B3002" s="0" t="str">
        <f aca="false">$E$7</f>
        <v>Ind</v>
      </c>
      <c r="G3002" s="0" t="s">
        <v>2122</v>
      </c>
      <c r="H3002" s="0" t="str">
        <f aca="false">VLOOKUP(G3002,A$2:B$5723,2,0)</f>
        <v>Solv.</v>
      </c>
    </row>
    <row r="3003" customFormat="false" ht="13.8" hidden="false" customHeight="false" outlineLevel="0" collapsed="false">
      <c r="A3003" s="0" t="s">
        <v>4752</v>
      </c>
      <c r="B3003" s="0" t="str">
        <f aca="false">$E$7</f>
        <v>Ind</v>
      </c>
      <c r="G3003" s="0" t="s">
        <v>4753</v>
      </c>
      <c r="H3003" s="0" t="str">
        <f aca="false">VLOOKUP(G3003,A$2:B$5723,2,0)</f>
        <v>Waste</v>
      </c>
    </row>
    <row r="3004" customFormat="false" ht="13.8" hidden="false" customHeight="false" outlineLevel="0" collapsed="false">
      <c r="A3004" s="0" t="s">
        <v>4754</v>
      </c>
      <c r="B3004" s="0" t="str">
        <f aca="false">$E$7</f>
        <v>Ind</v>
      </c>
      <c r="G3004" s="0" t="s">
        <v>4755</v>
      </c>
      <c r="H3004" s="0" t="str">
        <f aca="false">VLOOKUP(G3004,A$2:B$5723,2,0)</f>
        <v>Ag</v>
      </c>
    </row>
    <row r="3005" customFormat="false" ht="13.8" hidden="false" customHeight="false" outlineLevel="0" collapsed="false">
      <c r="A3005" s="0" t="s">
        <v>4404</v>
      </c>
      <c r="B3005" s="0" t="str">
        <f aca="false">$E$7</f>
        <v>Ind</v>
      </c>
      <c r="G3005" s="0" t="s">
        <v>3228</v>
      </c>
      <c r="H3005" s="0" t="str">
        <f aca="false">VLOOKUP(G3005,A$2:B$5723,2,0)</f>
        <v>Mine</v>
      </c>
    </row>
    <row r="3006" customFormat="false" ht="13.8" hidden="false" customHeight="false" outlineLevel="0" collapsed="false">
      <c r="A3006" s="0" t="s">
        <v>4756</v>
      </c>
      <c r="B3006" s="0" t="str">
        <f aca="false">$E$7</f>
        <v>Ind</v>
      </c>
      <c r="G3006" s="0" t="s">
        <v>4757</v>
      </c>
      <c r="H3006" s="0" t="str">
        <f aca="false">VLOOKUP(G3006,A$2:B$5723,2,0)</f>
        <v>Ind</v>
      </c>
    </row>
    <row r="3007" customFormat="false" ht="13.8" hidden="false" customHeight="false" outlineLevel="0" collapsed="false">
      <c r="A3007" s="0" t="s">
        <v>4314</v>
      </c>
      <c r="B3007" s="0" t="str">
        <f aca="false">$E$7</f>
        <v>Ind</v>
      </c>
      <c r="G3007" s="0" t="s">
        <v>4742</v>
      </c>
      <c r="H3007" s="0" t="str">
        <f aca="false">VLOOKUP(G3007,A$2:B$5723,2,0)</f>
        <v>Ind</v>
      </c>
    </row>
    <row r="3008" customFormat="false" ht="13.8" hidden="false" customHeight="false" outlineLevel="0" collapsed="false">
      <c r="A3008" s="0" t="s">
        <v>2854</v>
      </c>
      <c r="B3008" s="0" t="str">
        <f aca="false">$E$7</f>
        <v>Ind</v>
      </c>
      <c r="G3008" s="0" t="s">
        <v>4758</v>
      </c>
      <c r="H3008" s="0" t="str">
        <f aca="false">VLOOKUP(G3008,A$2:B$5723,2,0)</f>
        <v>Ind</v>
      </c>
    </row>
    <row r="3009" customFormat="false" ht="13.8" hidden="false" customHeight="false" outlineLevel="0" collapsed="false">
      <c r="A3009" s="0" t="s">
        <v>4759</v>
      </c>
      <c r="B3009" s="0" t="str">
        <f aca="false">$E$7</f>
        <v>Ind</v>
      </c>
      <c r="G3009" s="0" t="s">
        <v>4045</v>
      </c>
      <c r="H3009" s="0" t="str">
        <f aca="false">VLOOKUP(G3009,A$2:B$5723,2,0)</f>
        <v>Msc</v>
      </c>
    </row>
    <row r="3010" customFormat="false" ht="13.8" hidden="false" customHeight="false" outlineLevel="0" collapsed="false">
      <c r="A3010" s="0" t="s">
        <v>1338</v>
      </c>
      <c r="B3010" s="0" t="str">
        <f aca="false">$E$7</f>
        <v>Ind</v>
      </c>
      <c r="G3010" s="0" t="s">
        <v>4760</v>
      </c>
      <c r="H3010" s="0" t="str">
        <f aca="false">VLOOKUP(G3010,A$2:B$5723,2,0)</f>
        <v>Msc</v>
      </c>
    </row>
    <row r="3011" customFormat="false" ht="13.8" hidden="false" customHeight="false" outlineLevel="0" collapsed="false">
      <c r="A3011" s="0" t="s">
        <v>4614</v>
      </c>
      <c r="B3011" s="0" t="str">
        <f aca="false">$E$7</f>
        <v>Ind</v>
      </c>
      <c r="G3011" s="0" t="s">
        <v>3342</v>
      </c>
      <c r="H3011" s="0" t="str">
        <f aca="false">VLOOKUP(G3011,A$2:B$5723,2,0)</f>
        <v>Mine</v>
      </c>
    </row>
    <row r="3012" customFormat="false" ht="13.8" hidden="false" customHeight="false" outlineLevel="0" collapsed="false">
      <c r="A3012" s="0" t="s">
        <v>4761</v>
      </c>
      <c r="B3012" s="0" t="str">
        <f aca="false">$E$7</f>
        <v>Ind</v>
      </c>
      <c r="G3012" s="0" t="s">
        <v>4700</v>
      </c>
      <c r="H3012" s="0" t="str">
        <f aca="false">VLOOKUP(G3012,A$2:B$5723,2,0)</f>
        <v>Ind</v>
      </c>
    </row>
    <row r="3013" customFormat="false" ht="13.8" hidden="false" customHeight="false" outlineLevel="0" collapsed="false">
      <c r="A3013" s="0" t="s">
        <v>4665</v>
      </c>
      <c r="B3013" s="0" t="str">
        <f aca="false">$E$7</f>
        <v>Ind</v>
      </c>
      <c r="G3013" s="0" t="s">
        <v>4762</v>
      </c>
      <c r="H3013" s="0" t="str">
        <f aca="false">VLOOKUP(G3013,A$2:B$5723,2,0)</f>
        <v>Msc</v>
      </c>
    </row>
    <row r="3014" customFormat="false" ht="13.8" hidden="false" customHeight="false" outlineLevel="0" collapsed="false">
      <c r="A3014" s="0" t="s">
        <v>4763</v>
      </c>
      <c r="B3014" s="0" t="str">
        <f aca="false">$E$7</f>
        <v>Ind</v>
      </c>
      <c r="G3014" s="0" t="s">
        <v>4764</v>
      </c>
      <c r="H3014" s="0" t="str">
        <f aca="false">VLOOKUP(G3014,A$2:B$5723,2,0)</f>
        <v>Waste</v>
      </c>
    </row>
    <row r="3015" customFormat="false" ht="13.8" hidden="false" customHeight="false" outlineLevel="0" collapsed="false">
      <c r="A3015" s="0" t="s">
        <v>4765</v>
      </c>
      <c r="B3015" s="0" t="str">
        <f aca="false">$E$7</f>
        <v>Ind</v>
      </c>
      <c r="G3015" s="0" t="s">
        <v>4766</v>
      </c>
      <c r="H3015" s="0" t="str">
        <f aca="false">VLOOKUP(G3015,A$2:B$5723,2,0)</f>
        <v>Off Hwy</v>
      </c>
    </row>
    <row r="3016" customFormat="false" ht="13.8" hidden="false" customHeight="false" outlineLevel="0" collapsed="false">
      <c r="A3016" s="0" t="s">
        <v>4033</v>
      </c>
      <c r="B3016" s="0" t="str">
        <f aca="false">$E$7</f>
        <v>Ind</v>
      </c>
      <c r="G3016" s="0" t="s">
        <v>2892</v>
      </c>
      <c r="H3016" s="0" t="str">
        <f aca="false">VLOOKUP(G3016,A$2:B$5723,2,0)</f>
        <v>Mine</v>
      </c>
    </row>
    <row r="3017" customFormat="false" ht="13.8" hidden="false" customHeight="false" outlineLevel="0" collapsed="false">
      <c r="A3017" s="0" t="s">
        <v>4452</v>
      </c>
      <c r="B3017" s="0" t="str">
        <f aca="false">$E$7</f>
        <v>Ind</v>
      </c>
      <c r="G3017" s="0" t="s">
        <v>4767</v>
      </c>
      <c r="H3017" s="0" t="str">
        <f aca="false">VLOOKUP(G3017,A$2:B$5723,2,0)</f>
        <v>Waste</v>
      </c>
    </row>
    <row r="3018" customFormat="false" ht="13.8" hidden="false" customHeight="false" outlineLevel="0" collapsed="false">
      <c r="A3018" s="0" t="n">
        <v>2302000000</v>
      </c>
      <c r="B3018" s="0" t="str">
        <f aca="false">$E$7</f>
        <v>Ind</v>
      </c>
      <c r="G3018" s="0" t="s">
        <v>4205</v>
      </c>
      <c r="H3018" s="0" t="str">
        <f aca="false">VLOOKUP(G3018,A$2:B$5723,2,0)</f>
        <v>Msc</v>
      </c>
    </row>
    <row r="3019" customFormat="false" ht="13.8" hidden="false" customHeight="false" outlineLevel="0" collapsed="false">
      <c r="A3019" s="0" t="s">
        <v>4716</v>
      </c>
      <c r="B3019" s="0" t="str">
        <f aca="false">$E$7</f>
        <v>Ind</v>
      </c>
      <c r="G3019" s="0" t="s">
        <v>3537</v>
      </c>
      <c r="H3019" s="0" t="str">
        <f aca="false">VLOOKUP(G3019,A$2:B$5723,2,0)</f>
        <v>Msc</v>
      </c>
    </row>
    <row r="3020" customFormat="false" ht="13.8" hidden="false" customHeight="false" outlineLevel="0" collapsed="false">
      <c r="A3020" s="0" t="s">
        <v>4040</v>
      </c>
      <c r="B3020" s="0" t="str">
        <f aca="false">$E$7</f>
        <v>Ind</v>
      </c>
      <c r="G3020" s="0" t="s">
        <v>2219</v>
      </c>
      <c r="H3020" s="0" t="str">
        <f aca="false">VLOOKUP(G3020,A$2:B$5723,2,0)</f>
        <v>Ind</v>
      </c>
    </row>
    <row r="3021" customFormat="false" ht="13.8" hidden="false" customHeight="false" outlineLevel="0" collapsed="false">
      <c r="A3021" s="0" t="s">
        <v>4768</v>
      </c>
      <c r="B3021" s="0" t="str">
        <f aca="false">$E$7</f>
        <v>Ind</v>
      </c>
      <c r="G3021" s="0" t="s">
        <v>4769</v>
      </c>
      <c r="H3021" s="0" t="str">
        <f aca="false">VLOOKUP(G3021,A$2:B$5723,2,0)</f>
        <v>Pet</v>
      </c>
    </row>
    <row r="3022" customFormat="false" ht="13.8" hidden="false" customHeight="false" outlineLevel="0" collapsed="false">
      <c r="A3022" s="0" t="s">
        <v>4770</v>
      </c>
      <c r="B3022" s="0" t="str">
        <f aca="false">$E$7</f>
        <v>Ind</v>
      </c>
      <c r="G3022" s="0" t="s">
        <v>4771</v>
      </c>
      <c r="H3022" s="0" t="str">
        <f aca="false">VLOOKUP(G3022,A$2:B$5723,2,0)</f>
        <v>Msc</v>
      </c>
    </row>
    <row r="3023" customFormat="false" ht="13.8" hidden="false" customHeight="false" outlineLevel="0" collapsed="false">
      <c r="A3023" s="0" t="s">
        <v>4772</v>
      </c>
      <c r="B3023" s="0" t="str">
        <f aca="false">$E$7</f>
        <v>Ind</v>
      </c>
      <c r="G3023" s="0" t="s">
        <v>4773</v>
      </c>
      <c r="H3023" s="0" t="str">
        <f aca="false">VLOOKUP(G3023,A$2:B$5723,2,0)</f>
        <v>Msc</v>
      </c>
    </row>
    <row r="3024" customFormat="false" ht="13.8" hidden="false" customHeight="false" outlineLevel="0" collapsed="false">
      <c r="A3024" s="0" t="s">
        <v>1527</v>
      </c>
      <c r="B3024" s="0" t="str">
        <f aca="false">$E$7</f>
        <v>Ind</v>
      </c>
      <c r="G3024" s="0" t="s">
        <v>1333</v>
      </c>
      <c r="H3024" s="0" t="str">
        <f aca="false">VLOOKUP(G3024,A$2:B$5723,2,0)</f>
        <v>Ind</v>
      </c>
    </row>
    <row r="3025" customFormat="false" ht="13.8" hidden="false" customHeight="false" outlineLevel="0" collapsed="false">
      <c r="A3025" s="0" t="s">
        <v>4774</v>
      </c>
      <c r="B3025" s="0" t="str">
        <f aca="false">$E$7</f>
        <v>Ind</v>
      </c>
      <c r="G3025" s="0" t="s">
        <v>4775</v>
      </c>
      <c r="H3025" s="0" t="str">
        <f aca="false">VLOOKUP(G3025,A$2:B$5723,2,0)</f>
        <v>Msc</v>
      </c>
    </row>
    <row r="3026" customFormat="false" ht="13.8" hidden="false" customHeight="false" outlineLevel="0" collapsed="false">
      <c r="A3026" s="0" t="s">
        <v>2232</v>
      </c>
      <c r="B3026" s="0" t="str">
        <f aca="false">$E$7</f>
        <v>Ind</v>
      </c>
      <c r="G3026" s="0" t="s">
        <v>3705</v>
      </c>
      <c r="H3026" s="0" t="str">
        <f aca="false">VLOOKUP(G3026,A$2:B$5723,2,0)</f>
        <v>Msc</v>
      </c>
    </row>
    <row r="3027" customFormat="false" ht="13.8" hidden="false" customHeight="false" outlineLevel="0" collapsed="false">
      <c r="A3027" s="0" t="s">
        <v>4776</v>
      </c>
      <c r="B3027" s="0" t="str">
        <f aca="false">$E$7</f>
        <v>Ind</v>
      </c>
      <c r="G3027" s="0" t="s">
        <v>4360</v>
      </c>
      <c r="H3027" s="0" t="str">
        <f aca="false">VLOOKUP(G3027,A$2:B$5723,2,0)</f>
        <v>Msc</v>
      </c>
    </row>
    <row r="3028" customFormat="false" ht="13.8" hidden="false" customHeight="false" outlineLevel="0" collapsed="false">
      <c r="A3028" s="0" t="s">
        <v>4777</v>
      </c>
      <c r="B3028" s="0" t="str">
        <f aca="false">$E$7</f>
        <v>Ind</v>
      </c>
      <c r="G3028" s="0" t="s">
        <v>4778</v>
      </c>
      <c r="H3028" s="0" t="str">
        <f aca="false">VLOOKUP(G3028,A$2:B$5723,2,0)</f>
        <v>Ind</v>
      </c>
    </row>
    <row r="3029" customFormat="false" ht="13.8" hidden="false" customHeight="false" outlineLevel="0" collapsed="false">
      <c r="A3029" s="0" t="s">
        <v>2556</v>
      </c>
      <c r="B3029" s="0" t="str">
        <f aca="false">$E$7</f>
        <v>Ind</v>
      </c>
      <c r="G3029" s="0" t="s">
        <v>4779</v>
      </c>
      <c r="H3029" s="0" t="str">
        <f aca="false">VLOOKUP(G3029,A$2:B$5723,2,0)</f>
        <v>Ind</v>
      </c>
    </row>
    <row r="3030" customFormat="false" ht="13.8" hidden="false" customHeight="false" outlineLevel="0" collapsed="false">
      <c r="A3030" s="0" t="s">
        <v>4780</v>
      </c>
      <c r="B3030" s="0" t="str">
        <f aca="false">$E$7</f>
        <v>Ind</v>
      </c>
      <c r="G3030" s="0" t="s">
        <v>4781</v>
      </c>
      <c r="H3030" s="0" t="str">
        <f aca="false">VLOOKUP(G3030,A$2:B$5723,2,0)</f>
        <v>Off Hwy</v>
      </c>
    </row>
    <row r="3031" customFormat="false" ht="13.8" hidden="false" customHeight="false" outlineLevel="0" collapsed="false">
      <c r="A3031" s="0" t="s">
        <v>2963</v>
      </c>
      <c r="B3031" s="0" t="str">
        <f aca="false">$E$7</f>
        <v>Ind</v>
      </c>
      <c r="G3031" s="0" t="s">
        <v>4782</v>
      </c>
      <c r="H3031" s="0" t="str">
        <f aca="false">VLOOKUP(G3031,A$2:B$5723,2,0)</f>
        <v>Msc</v>
      </c>
    </row>
    <row r="3032" customFormat="false" ht="13.8" hidden="false" customHeight="false" outlineLevel="0" collapsed="false">
      <c r="A3032" s="0" t="s">
        <v>2706</v>
      </c>
      <c r="B3032" s="0" t="str">
        <f aca="false">$E$7</f>
        <v>Ind</v>
      </c>
      <c r="G3032" s="0" t="s">
        <v>4783</v>
      </c>
      <c r="H3032" s="0" t="str">
        <f aca="false">VLOOKUP(G3032,A$2:B$5723,2,0)</f>
        <v>Msc</v>
      </c>
    </row>
    <row r="3033" customFormat="false" ht="13.8" hidden="false" customHeight="false" outlineLevel="0" collapsed="false">
      <c r="A3033" s="0" t="s">
        <v>3032</v>
      </c>
      <c r="B3033" s="0" t="str">
        <f aca="false">$E$7</f>
        <v>Ind</v>
      </c>
      <c r="G3033" s="0" t="s">
        <v>893</v>
      </c>
      <c r="H3033" s="0" t="str">
        <f aca="false">VLOOKUP(G3033,A$2:B$5723,2,0)</f>
        <v>Ind</v>
      </c>
    </row>
    <row r="3034" customFormat="false" ht="13.8" hidden="false" customHeight="false" outlineLevel="0" collapsed="false">
      <c r="A3034" s="0" t="s">
        <v>4784</v>
      </c>
      <c r="B3034" s="0" t="str">
        <f aca="false">$E$7</f>
        <v>Ind</v>
      </c>
      <c r="G3034" s="0" t="s">
        <v>1677</v>
      </c>
      <c r="H3034" s="0" t="str">
        <f aca="false">VLOOKUP(G3034,A$2:B$5723,2,0)</f>
        <v>Solv.</v>
      </c>
    </row>
    <row r="3035" customFormat="false" ht="13.8" hidden="false" customHeight="false" outlineLevel="0" collapsed="false">
      <c r="A3035" s="0" t="s">
        <v>4785</v>
      </c>
      <c r="B3035" s="0" t="str">
        <f aca="false">$E$7</f>
        <v>Ind</v>
      </c>
      <c r="G3035" s="0" t="s">
        <v>4786</v>
      </c>
      <c r="H3035" s="0" t="str">
        <f aca="false">VLOOKUP(G3035,A$2:B$5723,2,0)</f>
        <v>Msc</v>
      </c>
    </row>
    <row r="3036" customFormat="false" ht="13.8" hidden="false" customHeight="false" outlineLevel="0" collapsed="false">
      <c r="A3036" s="0" t="s">
        <v>666</v>
      </c>
      <c r="B3036" s="0" t="str">
        <f aca="false">$E$7</f>
        <v>Ind</v>
      </c>
      <c r="G3036" s="0" t="s">
        <v>4787</v>
      </c>
      <c r="H3036" s="0" t="str">
        <f aca="false">VLOOKUP(G3036,A$2:B$5723,2,0)</f>
        <v>Msc</v>
      </c>
    </row>
    <row r="3037" customFormat="false" ht="13.8" hidden="false" customHeight="false" outlineLevel="0" collapsed="false">
      <c r="A3037" s="0" t="s">
        <v>2146</v>
      </c>
      <c r="B3037" s="0" t="str">
        <f aca="false">$E$7</f>
        <v>Ind</v>
      </c>
      <c r="G3037" s="0" t="s">
        <v>4788</v>
      </c>
      <c r="H3037" s="0" t="str">
        <f aca="false">VLOOKUP(G3037,A$2:B$5723,2,0)</f>
        <v>Pet</v>
      </c>
    </row>
    <row r="3038" customFormat="false" ht="13.8" hidden="false" customHeight="false" outlineLevel="0" collapsed="false">
      <c r="A3038" s="0" t="s">
        <v>1433</v>
      </c>
      <c r="B3038" s="0" t="str">
        <f aca="false">$E$7</f>
        <v>Ind</v>
      </c>
      <c r="G3038" s="0" t="s">
        <v>4608</v>
      </c>
      <c r="H3038" s="0" t="str">
        <f aca="false">VLOOKUP(G3038,A$2:B$5723,2,0)</f>
        <v>Ind</v>
      </c>
    </row>
    <row r="3039" customFormat="false" ht="13.8" hidden="false" customHeight="false" outlineLevel="0" collapsed="false">
      <c r="A3039" s="0" t="s">
        <v>4789</v>
      </c>
      <c r="B3039" s="0" t="str">
        <f aca="false">$E$7</f>
        <v>Ind</v>
      </c>
      <c r="G3039" s="0" t="s">
        <v>1001</v>
      </c>
      <c r="H3039" s="0" t="str">
        <f aca="false">VLOOKUP(G3039,A$2:B$5723,2,0)</f>
        <v>Ind</v>
      </c>
    </row>
    <row r="3040" customFormat="false" ht="13.8" hidden="false" customHeight="false" outlineLevel="0" collapsed="false">
      <c r="A3040" s="0" t="s">
        <v>3641</v>
      </c>
      <c r="B3040" s="0" t="str">
        <f aca="false">$E$7</f>
        <v>Ind</v>
      </c>
      <c r="G3040" s="0" t="s">
        <v>4790</v>
      </c>
      <c r="H3040" s="0" t="str">
        <f aca="false">VLOOKUP(G3040,A$2:B$5723,2,0)</f>
        <v>Msc</v>
      </c>
    </row>
    <row r="3041" customFormat="false" ht="13.8" hidden="false" customHeight="false" outlineLevel="0" collapsed="false">
      <c r="A3041" s="0" t="s">
        <v>4791</v>
      </c>
      <c r="B3041" s="0" t="str">
        <f aca="false">$E$7</f>
        <v>Ind</v>
      </c>
      <c r="G3041" s="0" t="s">
        <v>3713</v>
      </c>
      <c r="H3041" s="0" t="str">
        <f aca="false">VLOOKUP(G3041,A$2:B$5723,2,0)</f>
        <v>Msc</v>
      </c>
    </row>
    <row r="3042" customFormat="false" ht="13.8" hidden="false" customHeight="false" outlineLevel="0" collapsed="false">
      <c r="A3042" s="0" t="s">
        <v>4792</v>
      </c>
      <c r="B3042" s="0" t="str">
        <f aca="false">$E$7</f>
        <v>Ind</v>
      </c>
      <c r="G3042" s="0" t="s">
        <v>4180</v>
      </c>
      <c r="H3042" s="0" t="str">
        <f aca="false">VLOOKUP(G3042,A$2:B$5723,2,0)</f>
        <v>Msc</v>
      </c>
    </row>
    <row r="3043" customFormat="false" ht="13.8" hidden="false" customHeight="false" outlineLevel="0" collapsed="false">
      <c r="A3043" s="0" t="s">
        <v>2897</v>
      </c>
      <c r="B3043" s="0" t="str">
        <f aca="false">$E$7</f>
        <v>Ind</v>
      </c>
      <c r="G3043" s="0" t="s">
        <v>4793</v>
      </c>
      <c r="H3043" s="0" t="str">
        <f aca="false">VLOOKUP(G3043,A$2:B$5723,2,0)</f>
        <v>Msc</v>
      </c>
    </row>
    <row r="3044" customFormat="false" ht="13.8" hidden="false" customHeight="false" outlineLevel="0" collapsed="false">
      <c r="A3044" s="0" t="s">
        <v>1220</v>
      </c>
      <c r="B3044" s="0" t="str">
        <f aca="false">$E$7</f>
        <v>Ind</v>
      </c>
      <c r="G3044" s="0" t="s">
        <v>4794</v>
      </c>
      <c r="H3044" s="0" t="str">
        <f aca="false">VLOOKUP(G3044,A$2:B$5723,2,0)</f>
        <v>Off Hwy</v>
      </c>
    </row>
    <row r="3045" customFormat="false" ht="13.8" hidden="false" customHeight="false" outlineLevel="0" collapsed="false">
      <c r="A3045" s="0" t="s">
        <v>3922</v>
      </c>
      <c r="B3045" s="0" t="str">
        <f aca="false">$E$7</f>
        <v>Ind</v>
      </c>
      <c r="G3045" s="0" t="s">
        <v>3147</v>
      </c>
      <c r="H3045" s="0" t="str">
        <f aca="false">VLOOKUP(G3045,A$2:B$5723,2,0)</f>
        <v>Mine</v>
      </c>
    </row>
    <row r="3046" customFormat="false" ht="13.8" hidden="false" customHeight="false" outlineLevel="0" collapsed="false">
      <c r="A3046" s="0" t="s">
        <v>4795</v>
      </c>
      <c r="B3046" s="0" t="str">
        <f aca="false">$E$7</f>
        <v>Ind</v>
      </c>
      <c r="G3046" s="0" t="s">
        <v>3118</v>
      </c>
      <c r="H3046" s="0" t="str">
        <f aca="false">VLOOKUP(G3046,A$2:B$5723,2,0)</f>
        <v>Mine</v>
      </c>
    </row>
    <row r="3047" customFormat="false" ht="13.8" hidden="false" customHeight="false" outlineLevel="0" collapsed="false">
      <c r="A3047" s="0" t="s">
        <v>4796</v>
      </c>
      <c r="B3047" s="0" t="str">
        <f aca="false">$E$7</f>
        <v>Ind</v>
      </c>
      <c r="G3047" s="0" t="s">
        <v>2821</v>
      </c>
      <c r="H3047" s="0" t="str">
        <f aca="false">VLOOKUP(G3047,A$2:B$5723,2,0)</f>
        <v>Ind</v>
      </c>
    </row>
    <row r="3048" customFormat="false" ht="13.8" hidden="false" customHeight="false" outlineLevel="0" collapsed="false">
      <c r="A3048" s="0" t="s">
        <v>2749</v>
      </c>
      <c r="B3048" s="0" t="str">
        <f aca="false">$E$7</f>
        <v>Ind</v>
      </c>
      <c r="G3048" s="0" t="s">
        <v>4119</v>
      </c>
      <c r="H3048" s="0" t="str">
        <f aca="false">VLOOKUP(G3048,A$2:B$5723,2,0)</f>
        <v>Msc</v>
      </c>
    </row>
    <row r="3049" customFormat="false" ht="13.8" hidden="false" customHeight="false" outlineLevel="0" collapsed="false">
      <c r="A3049" s="0" t="s">
        <v>4797</v>
      </c>
      <c r="B3049" s="0" t="str">
        <f aca="false">$E$7</f>
        <v>Ind</v>
      </c>
      <c r="G3049" s="0" t="s">
        <v>4798</v>
      </c>
      <c r="H3049" s="0" t="str">
        <f aca="false">VLOOKUP(G3049,A$2:B$5723,2,0)</f>
        <v>Msc</v>
      </c>
    </row>
    <row r="3050" customFormat="false" ht="13.8" hidden="false" customHeight="false" outlineLevel="0" collapsed="false">
      <c r="A3050" s="0" t="s">
        <v>4799</v>
      </c>
      <c r="B3050" s="0" t="str">
        <f aca="false">$E$7</f>
        <v>Ind</v>
      </c>
      <c r="G3050" s="0" t="s">
        <v>4800</v>
      </c>
      <c r="H3050" s="0" t="str">
        <f aca="false">VLOOKUP(G3050,A$2:B$5723,2,0)</f>
        <v>Ind</v>
      </c>
    </row>
    <row r="3051" customFormat="false" ht="13.8" hidden="false" customHeight="false" outlineLevel="0" collapsed="false">
      <c r="A3051" s="0" t="s">
        <v>4338</v>
      </c>
      <c r="B3051" s="0" t="str">
        <f aca="false">$E$7</f>
        <v>Ind</v>
      </c>
      <c r="G3051" s="0" t="s">
        <v>4099</v>
      </c>
      <c r="H3051" s="0" t="str">
        <f aca="false">VLOOKUP(G3051,A$2:B$5723,2,0)</f>
        <v>Msc</v>
      </c>
    </row>
    <row r="3052" customFormat="false" ht="13.8" hidden="false" customHeight="false" outlineLevel="0" collapsed="false">
      <c r="A3052" s="0" t="s">
        <v>4801</v>
      </c>
      <c r="B3052" s="0" t="str">
        <f aca="false">$E$7</f>
        <v>Ind</v>
      </c>
      <c r="G3052" s="0" t="s">
        <v>4802</v>
      </c>
      <c r="H3052" s="0" t="str">
        <f aca="false">VLOOKUP(G3052,A$2:B$5723,2,0)</f>
        <v>Ind</v>
      </c>
    </row>
    <row r="3053" customFormat="false" ht="13.8" hidden="false" customHeight="false" outlineLevel="0" collapsed="false">
      <c r="A3053" s="0" t="s">
        <v>4803</v>
      </c>
      <c r="B3053" s="0" t="str">
        <f aca="false">$E$7</f>
        <v>Ind</v>
      </c>
      <c r="G3053" s="0" t="s">
        <v>4804</v>
      </c>
      <c r="H3053" s="0" t="str">
        <f aca="false">VLOOKUP(G3053,A$2:B$5723,2,0)</f>
        <v>Msc</v>
      </c>
    </row>
    <row r="3054" customFormat="false" ht="13.8" hidden="false" customHeight="false" outlineLevel="0" collapsed="false">
      <c r="A3054" s="0" t="s">
        <v>4507</v>
      </c>
      <c r="B3054" s="0" t="str">
        <f aca="false">$E$7</f>
        <v>Ind</v>
      </c>
      <c r="G3054" s="0" t="s">
        <v>4805</v>
      </c>
      <c r="H3054" s="0" t="str">
        <f aca="false">VLOOKUP(G3054,A$2:B$5723,2,0)</f>
        <v>Waste</v>
      </c>
    </row>
    <row r="3055" customFormat="false" ht="13.8" hidden="false" customHeight="false" outlineLevel="0" collapsed="false">
      <c r="A3055" s="0" t="s">
        <v>4806</v>
      </c>
      <c r="B3055" s="0" t="str">
        <f aca="false">$E$7</f>
        <v>Ind</v>
      </c>
      <c r="G3055" s="0" t="s">
        <v>1924</v>
      </c>
      <c r="H3055" s="0" t="str">
        <f aca="false">VLOOKUP(G3055,A$2:B$5723,2,0)</f>
        <v>Solv.</v>
      </c>
    </row>
    <row r="3056" customFormat="false" ht="13.8" hidden="false" customHeight="false" outlineLevel="0" collapsed="false">
      <c r="A3056" s="0" t="s">
        <v>3573</v>
      </c>
      <c r="B3056" s="0" t="str">
        <f aca="false">$E$7</f>
        <v>Ind</v>
      </c>
      <c r="G3056" s="0" t="s">
        <v>789</v>
      </c>
      <c r="H3056" s="0" t="str">
        <f aca="false">VLOOKUP(G3056,A$2:B$5723,2,0)</f>
        <v>Elec</v>
      </c>
    </row>
    <row r="3057" customFormat="false" ht="13.8" hidden="false" customHeight="false" outlineLevel="0" collapsed="false">
      <c r="A3057" s="0" t="s">
        <v>4118</v>
      </c>
      <c r="B3057" s="0" t="str">
        <f aca="false">$E$7</f>
        <v>Ind</v>
      </c>
      <c r="G3057" s="0" t="s">
        <v>4031</v>
      </c>
      <c r="H3057" s="0" t="str">
        <f aca="false">VLOOKUP(G3057,A$2:B$5723,2,0)</f>
        <v>Msc</v>
      </c>
    </row>
    <row r="3058" customFormat="false" ht="13.8" hidden="false" customHeight="false" outlineLevel="0" collapsed="false">
      <c r="A3058" s="0" t="s">
        <v>1525</v>
      </c>
      <c r="B3058" s="0" t="str">
        <f aca="false">$E$7</f>
        <v>Ind</v>
      </c>
      <c r="G3058" s="0" t="s">
        <v>1918</v>
      </c>
      <c r="H3058" s="0" t="str">
        <f aca="false">VLOOKUP(G3058,A$2:B$5723,2,0)</f>
        <v>Solv.</v>
      </c>
    </row>
    <row r="3059" customFormat="false" ht="13.8" hidden="false" customHeight="false" outlineLevel="0" collapsed="false">
      <c r="A3059" s="0" t="s">
        <v>4807</v>
      </c>
      <c r="B3059" s="0" t="str">
        <f aca="false">$E$7</f>
        <v>Ind</v>
      </c>
      <c r="G3059" s="0" t="s">
        <v>1444</v>
      </c>
      <c r="H3059" s="0" t="str">
        <f aca="false">VLOOKUP(G3059,A$2:B$5723,2,0)</f>
        <v>Solv.</v>
      </c>
    </row>
    <row r="3060" customFormat="false" ht="13.8" hidden="false" customHeight="false" outlineLevel="0" collapsed="false">
      <c r="A3060" s="0" t="s">
        <v>4808</v>
      </c>
      <c r="B3060" s="0" t="str">
        <f aca="false">$E$7</f>
        <v>Ind</v>
      </c>
      <c r="G3060" s="0" t="s">
        <v>4809</v>
      </c>
      <c r="H3060" s="0" t="str">
        <f aca="false">VLOOKUP(G3060,A$2:B$5723,2,0)</f>
        <v>Ind</v>
      </c>
    </row>
    <row r="3061" customFormat="false" ht="13.8" hidden="false" customHeight="false" outlineLevel="0" collapsed="false">
      <c r="A3061" s="0" t="s">
        <v>4020</v>
      </c>
      <c r="B3061" s="0" t="str">
        <f aca="false">$E$7</f>
        <v>Ind</v>
      </c>
      <c r="G3061" s="0" t="s">
        <v>1024</v>
      </c>
      <c r="H3061" s="0" t="str">
        <f aca="false">VLOOKUP(G3061,A$2:B$5723,2,0)</f>
        <v>Ind</v>
      </c>
    </row>
    <row r="3062" customFormat="false" ht="13.8" hidden="false" customHeight="false" outlineLevel="0" collapsed="false">
      <c r="A3062" s="0" t="s">
        <v>4810</v>
      </c>
      <c r="B3062" s="0" t="str">
        <f aca="false">$E$7</f>
        <v>Ind</v>
      </c>
      <c r="G3062" s="0" t="s">
        <v>4811</v>
      </c>
      <c r="H3062" s="0" t="str">
        <f aca="false">VLOOKUP(G3062,A$2:B$5723,2,0)</f>
        <v>Ind</v>
      </c>
    </row>
    <row r="3063" customFormat="false" ht="13.8" hidden="false" customHeight="false" outlineLevel="0" collapsed="false">
      <c r="A3063" s="0" t="s">
        <v>4812</v>
      </c>
      <c r="B3063" s="0" t="str">
        <f aca="false">$E$7</f>
        <v>Ind</v>
      </c>
      <c r="G3063" s="0" t="s">
        <v>4813</v>
      </c>
      <c r="H3063" s="0" t="str">
        <f aca="false">VLOOKUP(G3063,A$2:B$5723,2,0)</f>
        <v>Pet</v>
      </c>
    </row>
    <row r="3064" customFormat="false" ht="13.8" hidden="false" customHeight="false" outlineLevel="0" collapsed="false">
      <c r="A3064" s="0" t="s">
        <v>4814</v>
      </c>
      <c r="B3064" s="0" t="str">
        <f aca="false">$E$7</f>
        <v>Ind</v>
      </c>
      <c r="G3064" s="0" t="s">
        <v>1971</v>
      </c>
      <c r="H3064" s="0" t="str">
        <f aca="false">VLOOKUP(G3064,A$2:B$5723,2,0)</f>
        <v>Solv.</v>
      </c>
    </row>
    <row r="3065" customFormat="false" ht="13.8" hidden="false" customHeight="false" outlineLevel="0" collapsed="false">
      <c r="A3065" s="0" t="s">
        <v>3036</v>
      </c>
      <c r="B3065" s="0" t="str">
        <f aca="false">$E$7</f>
        <v>Ind</v>
      </c>
      <c r="G3065" s="0" t="s">
        <v>2223</v>
      </c>
      <c r="H3065" s="0" t="str">
        <f aca="false">VLOOKUP(G3065,A$2:B$5723,2,0)</f>
        <v>Ind</v>
      </c>
    </row>
    <row r="3066" customFormat="false" ht="13.8" hidden="false" customHeight="false" outlineLevel="0" collapsed="false">
      <c r="A3066" s="0" t="s">
        <v>4815</v>
      </c>
      <c r="B3066" s="0" t="str">
        <f aca="false">$E$7</f>
        <v>Ind</v>
      </c>
      <c r="G3066" s="0" t="s">
        <v>1689</v>
      </c>
      <c r="H3066" s="0" t="str">
        <f aca="false">VLOOKUP(G3066,A$2:B$5723,2,0)</f>
        <v>Solv.</v>
      </c>
    </row>
    <row r="3067" customFormat="false" ht="13.8" hidden="false" customHeight="false" outlineLevel="0" collapsed="false">
      <c r="A3067" s="0" t="s">
        <v>4141</v>
      </c>
      <c r="B3067" s="0" t="str">
        <f aca="false">$E$7</f>
        <v>Ind</v>
      </c>
      <c r="G3067" s="0" t="s">
        <v>4816</v>
      </c>
      <c r="H3067" s="0" t="str">
        <f aca="false">VLOOKUP(G3067,A$2:B$5723,2,0)</f>
        <v>Pet</v>
      </c>
    </row>
    <row r="3068" customFormat="false" ht="13.8" hidden="false" customHeight="false" outlineLevel="0" collapsed="false">
      <c r="A3068" s="0" t="s">
        <v>3431</v>
      </c>
      <c r="B3068" s="0" t="str">
        <f aca="false">$E$7</f>
        <v>Ind</v>
      </c>
      <c r="G3068" s="0" t="s">
        <v>1085</v>
      </c>
      <c r="H3068" s="0" t="str">
        <f aca="false">VLOOKUP(G3068,A$2:B$5723,2,0)</f>
        <v>Ind</v>
      </c>
    </row>
    <row r="3069" customFormat="false" ht="13.8" hidden="false" customHeight="false" outlineLevel="0" collapsed="false">
      <c r="A3069" s="0" t="s">
        <v>2050</v>
      </c>
      <c r="B3069" s="0" t="str">
        <f aca="false">$E$7</f>
        <v>Ind</v>
      </c>
      <c r="G3069" s="0" t="s">
        <v>1138</v>
      </c>
      <c r="H3069" s="0" t="str">
        <f aca="false">VLOOKUP(G3069,A$2:B$5723,2,0)</f>
        <v>Ind</v>
      </c>
    </row>
    <row r="3070" customFormat="false" ht="13.8" hidden="false" customHeight="false" outlineLevel="0" collapsed="false">
      <c r="A3070" s="0" t="s">
        <v>4817</v>
      </c>
      <c r="B3070" s="0" t="str">
        <f aca="false">$E$7</f>
        <v>Ind</v>
      </c>
      <c r="G3070" s="0" t="s">
        <v>4818</v>
      </c>
      <c r="H3070" s="0" t="str">
        <f aca="false">VLOOKUP(G3070,A$2:B$5723,2,0)</f>
        <v>Ind</v>
      </c>
    </row>
    <row r="3071" customFormat="false" ht="13.8" hidden="false" customHeight="false" outlineLevel="0" collapsed="false">
      <c r="A3071" s="0" t="s">
        <v>4819</v>
      </c>
      <c r="B3071" s="0" t="str">
        <f aca="false">$E$7</f>
        <v>Ind</v>
      </c>
      <c r="G3071" s="0" t="s">
        <v>2538</v>
      </c>
      <c r="H3071" s="0" t="str">
        <f aca="false">VLOOKUP(G3071,A$2:B$5723,2,0)</f>
        <v>Ind</v>
      </c>
    </row>
    <row r="3072" customFormat="false" ht="13.8" hidden="false" customHeight="false" outlineLevel="0" collapsed="false">
      <c r="A3072" s="0" t="s">
        <v>1825</v>
      </c>
      <c r="B3072" s="0" t="str">
        <f aca="false">$E$7</f>
        <v>Ind</v>
      </c>
      <c r="G3072" s="0" t="s">
        <v>4820</v>
      </c>
      <c r="H3072" s="0" t="str">
        <f aca="false">VLOOKUP(G3072,A$2:B$5723,2,0)</f>
        <v>Waste</v>
      </c>
    </row>
    <row r="3073" customFormat="false" ht="13.8" hidden="false" customHeight="false" outlineLevel="0" collapsed="false">
      <c r="A3073" s="0" t="s">
        <v>1031</v>
      </c>
      <c r="B3073" s="0" t="str">
        <f aca="false">$E$7</f>
        <v>Ind</v>
      </c>
      <c r="G3073" s="0" t="s">
        <v>2396</v>
      </c>
      <c r="H3073" s="0" t="str">
        <f aca="false">VLOOKUP(G3073,A$2:B$5723,2,0)</f>
        <v>Ind</v>
      </c>
    </row>
    <row r="3074" customFormat="false" ht="13.8" hidden="false" customHeight="false" outlineLevel="0" collapsed="false">
      <c r="A3074" s="0" t="s">
        <v>3853</v>
      </c>
      <c r="B3074" s="0" t="str">
        <f aca="false">$E$7</f>
        <v>Ind</v>
      </c>
      <c r="G3074" s="0" t="s">
        <v>4821</v>
      </c>
      <c r="H3074" s="0" t="str">
        <f aca="false">VLOOKUP(G3074,A$2:B$5723,2,0)</f>
        <v>Msc</v>
      </c>
    </row>
    <row r="3075" customFormat="false" ht="13.8" hidden="false" customHeight="false" outlineLevel="0" collapsed="false">
      <c r="A3075" s="0" t="s">
        <v>4500</v>
      </c>
      <c r="B3075" s="0" t="str">
        <f aca="false">$E$7</f>
        <v>Ind</v>
      </c>
      <c r="G3075" s="0" t="s">
        <v>4822</v>
      </c>
      <c r="H3075" s="0" t="str">
        <f aca="false">VLOOKUP(G3075,A$2:B$5723,2,0)</f>
        <v>Ind</v>
      </c>
    </row>
    <row r="3076" customFormat="false" ht="13.8" hidden="false" customHeight="false" outlineLevel="0" collapsed="false">
      <c r="A3076" s="0" t="s">
        <v>4823</v>
      </c>
      <c r="B3076" s="0" t="str">
        <f aca="false">$E$7</f>
        <v>Ind</v>
      </c>
      <c r="G3076" s="0" t="s">
        <v>3863</v>
      </c>
      <c r="H3076" s="0" t="str">
        <f aca="false">VLOOKUP(G3076,A$2:B$5723,2,0)</f>
        <v>Msc</v>
      </c>
    </row>
    <row r="3077" customFormat="false" ht="13.8" hidden="false" customHeight="false" outlineLevel="0" collapsed="false">
      <c r="A3077" s="0" t="s">
        <v>766</v>
      </c>
      <c r="B3077" s="0" t="str">
        <f aca="false">$E$7</f>
        <v>Ind</v>
      </c>
      <c r="G3077" s="0" t="s">
        <v>4824</v>
      </c>
      <c r="H3077" s="0" t="str">
        <f aca="false">VLOOKUP(G3077,A$2:B$5723,2,0)</f>
        <v>Waste</v>
      </c>
    </row>
    <row r="3078" customFormat="false" ht="13.8" hidden="false" customHeight="false" outlineLevel="0" collapsed="false">
      <c r="A3078" s="0" t="s">
        <v>2878</v>
      </c>
      <c r="B3078" s="0" t="str">
        <f aca="false">$E$7</f>
        <v>Ind</v>
      </c>
      <c r="G3078" s="0" t="s">
        <v>4825</v>
      </c>
      <c r="H3078" s="0" t="str">
        <f aca="false">VLOOKUP(G3078,A$2:B$5723,2,0)</f>
        <v>Ind</v>
      </c>
    </row>
    <row r="3079" customFormat="false" ht="13.8" hidden="false" customHeight="false" outlineLevel="0" collapsed="false">
      <c r="A3079" s="0" t="s">
        <v>4727</v>
      </c>
      <c r="B3079" s="0" t="str">
        <f aca="false">$E$7</f>
        <v>Ind</v>
      </c>
      <c r="G3079" s="0" t="s">
        <v>4826</v>
      </c>
      <c r="H3079" s="0" t="str">
        <f aca="false">VLOOKUP(G3079,A$2:B$5723,2,0)</f>
        <v>Res</v>
      </c>
    </row>
    <row r="3080" customFormat="false" ht="13.8" hidden="false" customHeight="false" outlineLevel="0" collapsed="false">
      <c r="A3080" s="0" t="s">
        <v>4827</v>
      </c>
      <c r="B3080" s="0" t="str">
        <f aca="false">$E$7</f>
        <v>Ind</v>
      </c>
      <c r="G3080" s="0" t="s">
        <v>4828</v>
      </c>
      <c r="H3080" s="0" t="str">
        <f aca="false">VLOOKUP(G3080,A$2:B$5723,2,0)</f>
        <v>Ind</v>
      </c>
    </row>
    <row r="3081" customFormat="false" ht="13.8" hidden="false" customHeight="false" outlineLevel="0" collapsed="false">
      <c r="A3081" s="0" t="s">
        <v>2769</v>
      </c>
      <c r="B3081" s="0" t="str">
        <f aca="false">$E$7</f>
        <v>Ind</v>
      </c>
      <c r="G3081" s="0" t="s">
        <v>641</v>
      </c>
      <c r="H3081" s="0" t="str">
        <f aca="false">VLOOKUP(G3081,A$2:B$5723,2,0)</f>
        <v>Elec</v>
      </c>
    </row>
    <row r="3082" customFormat="false" ht="13.8" hidden="false" customHeight="false" outlineLevel="0" collapsed="false">
      <c r="A3082" s="0" t="s">
        <v>4829</v>
      </c>
      <c r="B3082" s="0" t="str">
        <f aca="false">$E$7</f>
        <v>Ind</v>
      </c>
      <c r="G3082" s="0" t="s">
        <v>719</v>
      </c>
      <c r="H3082" s="0" t="str">
        <f aca="false">VLOOKUP(G3082,A$2:B$5723,2,0)</f>
        <v>Elec</v>
      </c>
    </row>
    <row r="3083" customFormat="false" ht="13.8" hidden="false" customHeight="false" outlineLevel="0" collapsed="false">
      <c r="A3083" s="0" t="s">
        <v>1592</v>
      </c>
      <c r="B3083" s="0" t="str">
        <f aca="false">$E$7</f>
        <v>Ind</v>
      </c>
      <c r="G3083" s="0" t="s">
        <v>4830</v>
      </c>
      <c r="H3083" s="0" t="str">
        <f aca="false">VLOOKUP(G3083,A$2:B$5723,2,0)</f>
        <v>Ind</v>
      </c>
    </row>
    <row r="3084" customFormat="false" ht="13.8" hidden="false" customHeight="false" outlineLevel="0" collapsed="false">
      <c r="A3084" s="0" t="s">
        <v>4831</v>
      </c>
      <c r="B3084" s="0" t="str">
        <f aca="false">$E$7</f>
        <v>Ind</v>
      </c>
      <c r="G3084" s="0" t="s">
        <v>4832</v>
      </c>
      <c r="H3084" s="0" t="str">
        <f aca="false">VLOOKUP(G3084,A$2:B$5723,2,0)</f>
        <v>Ind</v>
      </c>
    </row>
    <row r="3085" customFormat="false" ht="13.8" hidden="false" customHeight="false" outlineLevel="0" collapsed="false">
      <c r="A3085" s="0" t="s">
        <v>964</v>
      </c>
      <c r="B3085" s="0" t="str">
        <f aca="false">$E$7</f>
        <v>Ind</v>
      </c>
      <c r="G3085" s="0" t="s">
        <v>1613</v>
      </c>
      <c r="H3085" s="0" t="str">
        <f aca="false">VLOOKUP(G3085,A$2:B$5723,2,0)</f>
        <v>Solv.</v>
      </c>
    </row>
    <row r="3086" customFormat="false" ht="13.8" hidden="false" customHeight="false" outlineLevel="0" collapsed="false">
      <c r="A3086" s="0" t="s">
        <v>4833</v>
      </c>
      <c r="B3086" s="0" t="str">
        <f aca="false">$E$7</f>
        <v>Ind</v>
      </c>
      <c r="G3086" s="0" t="s">
        <v>1466</v>
      </c>
      <c r="H3086" s="0" t="str">
        <f aca="false">VLOOKUP(G3086,A$2:B$5723,2,0)</f>
        <v>Solv.</v>
      </c>
    </row>
    <row r="3087" customFormat="false" ht="13.8" hidden="false" customHeight="false" outlineLevel="0" collapsed="false">
      <c r="A3087" s="0" t="s">
        <v>4834</v>
      </c>
      <c r="B3087" s="0" t="str">
        <f aca="false">$E$7</f>
        <v>Ind</v>
      </c>
      <c r="G3087" s="0" t="s">
        <v>4835</v>
      </c>
      <c r="H3087" s="0" t="str">
        <f aca="false">VLOOKUP(G3087,A$2:B$5723,2,0)</f>
        <v>Msc</v>
      </c>
    </row>
    <row r="3088" customFormat="false" ht="13.8" hidden="false" customHeight="false" outlineLevel="0" collapsed="false">
      <c r="A3088" s="0" t="s">
        <v>4836</v>
      </c>
      <c r="B3088" s="0" t="str">
        <f aca="false">$E$7</f>
        <v>Ind</v>
      </c>
      <c r="G3088" s="0" t="s">
        <v>4837</v>
      </c>
      <c r="H3088" s="0" t="str">
        <f aca="false">VLOOKUP(G3088,A$2:B$5723,2,0)</f>
        <v>Msc</v>
      </c>
    </row>
    <row r="3089" customFormat="false" ht="13.8" hidden="false" customHeight="false" outlineLevel="0" collapsed="false">
      <c r="A3089" s="0" t="s">
        <v>4838</v>
      </c>
      <c r="B3089" s="0" t="str">
        <f aca="false">$E$7</f>
        <v>Ind</v>
      </c>
      <c r="G3089" s="0" t="s">
        <v>4839</v>
      </c>
      <c r="H3089" s="0" t="str">
        <f aca="false">VLOOKUP(G3089,A$2:B$5723,2,0)</f>
        <v>Waste</v>
      </c>
    </row>
    <row r="3090" customFormat="false" ht="13.8" hidden="false" customHeight="false" outlineLevel="0" collapsed="false">
      <c r="A3090" s="0" t="s">
        <v>2385</v>
      </c>
      <c r="B3090" s="0" t="str">
        <f aca="false">$E$7</f>
        <v>Ind</v>
      </c>
      <c r="G3090" s="0" t="s">
        <v>4734</v>
      </c>
      <c r="H3090" s="0" t="str">
        <f aca="false">VLOOKUP(G3090,A$2:B$5723,2,0)</f>
        <v>Ind</v>
      </c>
    </row>
    <row r="3091" customFormat="false" ht="13.8" hidden="false" customHeight="false" outlineLevel="0" collapsed="false">
      <c r="A3091" s="0" t="s">
        <v>1783</v>
      </c>
      <c r="B3091" s="0" t="str">
        <f aca="false">$E$7</f>
        <v>Ind</v>
      </c>
      <c r="G3091" s="0" t="s">
        <v>4840</v>
      </c>
      <c r="H3091" s="0" t="str">
        <f aca="false">VLOOKUP(G3091,A$2:B$5723,2,0)</f>
        <v>Msc</v>
      </c>
    </row>
    <row r="3092" customFormat="false" ht="13.8" hidden="false" customHeight="false" outlineLevel="0" collapsed="false">
      <c r="A3092" s="0" t="s">
        <v>4841</v>
      </c>
      <c r="B3092" s="0" t="str">
        <f aca="false">$E$7</f>
        <v>Ind</v>
      </c>
      <c r="G3092" s="0" t="s">
        <v>4842</v>
      </c>
      <c r="H3092" s="0" t="str">
        <f aca="false">VLOOKUP(G3092,A$2:B$5723,2,0)</f>
        <v>Ind</v>
      </c>
    </row>
    <row r="3093" customFormat="false" ht="13.8" hidden="false" customHeight="false" outlineLevel="0" collapsed="false">
      <c r="A3093" s="0" t="s">
        <v>3119</v>
      </c>
      <c r="B3093" s="0" t="str">
        <f aca="false">$E$7</f>
        <v>Ind</v>
      </c>
      <c r="G3093" s="0" t="s">
        <v>4843</v>
      </c>
      <c r="H3093" s="0" t="str">
        <f aca="false">VLOOKUP(G3093,A$2:B$5723,2,0)</f>
        <v>Waste</v>
      </c>
    </row>
    <row r="3094" customFormat="false" ht="13.8" hidden="false" customHeight="false" outlineLevel="0" collapsed="false">
      <c r="A3094" s="0" t="s">
        <v>606</v>
      </c>
      <c r="B3094" s="0" t="str">
        <f aca="false">$E$7</f>
        <v>Ind</v>
      </c>
      <c r="G3094" s="0" t="s">
        <v>651</v>
      </c>
      <c r="H3094" s="0" t="str">
        <f aca="false">VLOOKUP(G3094,A$2:B$5723,2,0)</f>
        <v>Elec</v>
      </c>
    </row>
    <row r="3095" customFormat="false" ht="13.8" hidden="false" customHeight="false" outlineLevel="0" collapsed="false">
      <c r="A3095" s="0" t="s">
        <v>3292</v>
      </c>
      <c r="B3095" s="0" t="str">
        <f aca="false">$E$7</f>
        <v>Ind</v>
      </c>
      <c r="G3095" s="0" t="s">
        <v>4844</v>
      </c>
      <c r="H3095" s="0" t="str">
        <f aca="false">VLOOKUP(G3095,A$2:B$5723,2,0)</f>
        <v>Ind</v>
      </c>
    </row>
    <row r="3096" customFormat="false" ht="13.8" hidden="false" customHeight="false" outlineLevel="0" collapsed="false">
      <c r="A3096" s="0" t="s">
        <v>1992</v>
      </c>
      <c r="B3096" s="0" t="str">
        <f aca="false">$E$7</f>
        <v>Ind</v>
      </c>
      <c r="G3096" s="0" t="s">
        <v>4680</v>
      </c>
      <c r="H3096" s="0" t="str">
        <f aca="false">VLOOKUP(G3096,A$2:B$5723,2,0)</f>
        <v>Ind</v>
      </c>
    </row>
    <row r="3097" customFormat="false" ht="13.8" hidden="false" customHeight="false" outlineLevel="0" collapsed="false">
      <c r="A3097" s="0" t="s">
        <v>4845</v>
      </c>
      <c r="B3097" s="0" t="str">
        <f aca="false">$E$7</f>
        <v>Ind</v>
      </c>
      <c r="G3097" s="0" t="s">
        <v>4111</v>
      </c>
      <c r="H3097" s="0" t="str">
        <f aca="false">VLOOKUP(G3097,A$2:B$5723,2,0)</f>
        <v>Msc</v>
      </c>
    </row>
    <row r="3098" customFormat="false" ht="13.8" hidden="false" customHeight="false" outlineLevel="0" collapsed="false">
      <c r="A3098" s="0" t="s">
        <v>2972</v>
      </c>
      <c r="B3098" s="0" t="str">
        <f aca="false">$E$7</f>
        <v>Ind</v>
      </c>
      <c r="G3098" s="0" t="s">
        <v>3533</v>
      </c>
      <c r="H3098" s="0" t="str">
        <f aca="false">VLOOKUP(G3098,A$2:B$5723,2,0)</f>
        <v>Msc</v>
      </c>
    </row>
    <row r="3099" customFormat="false" ht="13.8" hidden="false" customHeight="false" outlineLevel="0" collapsed="false">
      <c r="A3099" s="0" t="s">
        <v>4846</v>
      </c>
      <c r="B3099" s="0" t="str">
        <f aca="false">$E$7</f>
        <v>Ind</v>
      </c>
      <c r="G3099" s="0" t="s">
        <v>4847</v>
      </c>
      <c r="H3099" s="0" t="str">
        <f aca="false">VLOOKUP(G3099,A$2:B$5723,2,0)</f>
        <v>Waste</v>
      </c>
    </row>
    <row r="3100" customFormat="false" ht="13.8" hidden="false" customHeight="false" outlineLevel="0" collapsed="false">
      <c r="A3100" s="0" t="s">
        <v>4848</v>
      </c>
      <c r="B3100" s="0" t="str">
        <f aca="false">$E$7</f>
        <v>Ind</v>
      </c>
      <c r="G3100" s="0" t="s">
        <v>4849</v>
      </c>
      <c r="H3100" s="0" t="str">
        <f aca="false">VLOOKUP(G3100,A$2:B$5723,2,0)</f>
        <v>Msc</v>
      </c>
    </row>
    <row r="3101" customFormat="false" ht="13.8" hidden="false" customHeight="false" outlineLevel="0" collapsed="false">
      <c r="A3101" s="0" t="s">
        <v>2850</v>
      </c>
      <c r="B3101" s="0" t="str">
        <f aca="false">$E$7</f>
        <v>Ind</v>
      </c>
      <c r="G3101" s="0" t="s">
        <v>1931</v>
      </c>
      <c r="H3101" s="0" t="str">
        <f aca="false">VLOOKUP(G3101,A$2:B$5723,2,0)</f>
        <v>Solv.</v>
      </c>
    </row>
    <row r="3102" customFormat="false" ht="13.8" hidden="false" customHeight="false" outlineLevel="0" collapsed="false">
      <c r="A3102" s="0" t="s">
        <v>4402</v>
      </c>
      <c r="B3102" s="0" t="str">
        <f aca="false">$E$7</f>
        <v>Ind</v>
      </c>
      <c r="G3102" s="0" t="s">
        <v>4850</v>
      </c>
      <c r="H3102" s="0" t="str">
        <f aca="false">VLOOKUP(G3102,A$2:B$5723,2,0)</f>
        <v>Off Hwy</v>
      </c>
    </row>
    <row r="3103" customFormat="false" ht="13.8" hidden="false" customHeight="false" outlineLevel="0" collapsed="false">
      <c r="A3103" s="0" t="s">
        <v>615</v>
      </c>
      <c r="B3103" s="0" t="str">
        <f aca="false">$E$7</f>
        <v>Ind</v>
      </c>
      <c r="G3103" s="0" t="s">
        <v>3435</v>
      </c>
      <c r="H3103" s="0" t="str">
        <f aca="false">VLOOKUP(G3103,A$2:B$5723,2,0)</f>
        <v>Mine</v>
      </c>
    </row>
    <row r="3104" customFormat="false" ht="13.8" hidden="false" customHeight="false" outlineLevel="0" collapsed="false">
      <c r="A3104" s="0" t="s">
        <v>4425</v>
      </c>
      <c r="B3104" s="0" t="str">
        <f aca="false">$E$7</f>
        <v>Ind</v>
      </c>
      <c r="G3104" s="0" t="s">
        <v>4851</v>
      </c>
      <c r="H3104" s="0" t="str">
        <f aca="false">VLOOKUP(G3104,A$2:B$5723,2,0)</f>
        <v>Solv.</v>
      </c>
    </row>
    <row r="3105" customFormat="false" ht="13.8" hidden="false" customHeight="false" outlineLevel="0" collapsed="false">
      <c r="A3105" s="0" t="s">
        <v>4852</v>
      </c>
      <c r="B3105" s="0" t="str">
        <f aca="false">$E$7</f>
        <v>Ind</v>
      </c>
      <c r="G3105" s="0" t="s">
        <v>4853</v>
      </c>
      <c r="H3105" s="0" t="str">
        <f aca="false">VLOOKUP(G3105,A$2:B$5723,2,0)</f>
        <v>Pet</v>
      </c>
    </row>
    <row r="3106" customFormat="false" ht="13.8" hidden="false" customHeight="false" outlineLevel="0" collapsed="false">
      <c r="A3106" s="0" t="s">
        <v>3303</v>
      </c>
      <c r="B3106" s="0" t="str">
        <f aca="false">$E$7</f>
        <v>Ind</v>
      </c>
      <c r="G3106" s="0" t="s">
        <v>3657</v>
      </c>
      <c r="H3106" s="0" t="str">
        <f aca="false">VLOOKUP(G3106,A$2:B$5723,2,0)</f>
        <v>Msc</v>
      </c>
    </row>
    <row r="3107" customFormat="false" ht="13.8" hidden="false" customHeight="false" outlineLevel="0" collapsed="false">
      <c r="A3107" s="0" t="s">
        <v>3651</v>
      </c>
      <c r="B3107" s="0" t="str">
        <f aca="false">$E$7</f>
        <v>Ind</v>
      </c>
      <c r="G3107" s="0" t="s">
        <v>4854</v>
      </c>
      <c r="H3107" s="0" t="str">
        <f aca="false">VLOOKUP(G3107,A$2:B$5723,2,0)</f>
        <v>Msc</v>
      </c>
    </row>
    <row r="3108" customFormat="false" ht="13.8" hidden="false" customHeight="false" outlineLevel="0" collapsed="false">
      <c r="A3108" s="0" t="s">
        <v>4855</v>
      </c>
      <c r="B3108" s="0" t="str">
        <f aca="false">$E$7</f>
        <v>Ind</v>
      </c>
      <c r="G3108" s="0" t="s">
        <v>4856</v>
      </c>
      <c r="H3108" s="0" t="str">
        <f aca="false">VLOOKUP(G3108,A$2:B$5723,2,0)</f>
        <v>Msc</v>
      </c>
    </row>
    <row r="3109" customFormat="false" ht="13.8" hidden="false" customHeight="false" outlineLevel="0" collapsed="false">
      <c r="A3109" s="0" t="s">
        <v>4051</v>
      </c>
      <c r="B3109" s="0" t="str">
        <f aca="false">$E$7</f>
        <v>Ind</v>
      </c>
      <c r="G3109" s="0" t="s">
        <v>4857</v>
      </c>
      <c r="H3109" s="0" t="str">
        <f aca="false">VLOOKUP(G3109,A$2:B$5723,2,0)</f>
        <v>Msc</v>
      </c>
    </row>
    <row r="3110" customFormat="false" ht="13.8" hidden="false" customHeight="false" outlineLevel="0" collapsed="false">
      <c r="A3110" s="0" t="s">
        <v>2261</v>
      </c>
      <c r="B3110" s="0" t="str">
        <f aca="false">$E$7</f>
        <v>Ind</v>
      </c>
      <c r="G3110" s="0" t="s">
        <v>3967</v>
      </c>
      <c r="H3110" s="0" t="str">
        <f aca="false">VLOOKUP(G3110,A$2:B$5723,2,0)</f>
        <v>Msc</v>
      </c>
    </row>
    <row r="3111" customFormat="false" ht="13.8" hidden="false" customHeight="false" outlineLevel="0" collapsed="false">
      <c r="A3111" s="0" t="s">
        <v>4858</v>
      </c>
      <c r="B3111" s="0" t="str">
        <f aca="false">$E$7</f>
        <v>Ind</v>
      </c>
      <c r="G3111" s="0" t="s">
        <v>4859</v>
      </c>
      <c r="H3111" s="0" t="str">
        <f aca="false">VLOOKUP(G3111,A$2:B$5723,2,0)</f>
        <v>Msc</v>
      </c>
    </row>
    <row r="3112" customFormat="false" ht="13.8" hidden="false" customHeight="false" outlineLevel="0" collapsed="false">
      <c r="A3112" s="0" t="s">
        <v>2572</v>
      </c>
      <c r="B3112" s="0" t="str">
        <f aca="false">$E$7</f>
        <v>Ind</v>
      </c>
      <c r="G3112" s="0" t="s">
        <v>2481</v>
      </c>
      <c r="H3112" s="0" t="str">
        <f aca="false">VLOOKUP(G3112,A$2:B$5723,2,0)</f>
        <v>Ind</v>
      </c>
    </row>
    <row r="3113" customFormat="false" ht="13.8" hidden="false" customHeight="false" outlineLevel="0" collapsed="false">
      <c r="A3113" s="0" t="s">
        <v>4860</v>
      </c>
      <c r="B3113" s="0" t="str">
        <f aca="false">$E$7</f>
        <v>Ind</v>
      </c>
      <c r="G3113" s="0" t="s">
        <v>4861</v>
      </c>
      <c r="H3113" s="0" t="str">
        <f aca="false">VLOOKUP(G3113,A$2:B$5723,2,0)</f>
        <v>Ind</v>
      </c>
    </row>
    <row r="3114" customFormat="false" ht="13.8" hidden="false" customHeight="false" outlineLevel="0" collapsed="false">
      <c r="A3114" s="0" t="s">
        <v>818</v>
      </c>
      <c r="B3114" s="0" t="str">
        <f aca="false">$E$7</f>
        <v>Ind</v>
      </c>
      <c r="G3114" s="0" t="s">
        <v>4862</v>
      </c>
      <c r="H3114" s="0" t="str">
        <f aca="false">VLOOKUP(G3114,A$2:B$5723,2,0)</f>
        <v>Msc</v>
      </c>
    </row>
    <row r="3115" customFormat="false" ht="13.8" hidden="false" customHeight="false" outlineLevel="0" collapsed="false">
      <c r="A3115" s="0" t="s">
        <v>4863</v>
      </c>
      <c r="B3115" s="0" t="str">
        <f aca="false">$E$7</f>
        <v>Ind</v>
      </c>
      <c r="G3115" s="0" t="s">
        <v>3839</v>
      </c>
      <c r="H3115" s="0" t="str">
        <f aca="false">VLOOKUP(G3115,A$2:B$5723,2,0)</f>
        <v>Msc</v>
      </c>
    </row>
    <row r="3116" customFormat="false" ht="13.8" hidden="false" customHeight="false" outlineLevel="0" collapsed="false">
      <c r="A3116" s="0" t="s">
        <v>4864</v>
      </c>
      <c r="B3116" s="0" t="str">
        <f aca="false">$E$7</f>
        <v>Ind</v>
      </c>
      <c r="G3116" s="0" t="s">
        <v>3313</v>
      </c>
      <c r="H3116" s="0" t="str">
        <f aca="false">VLOOKUP(G3116,A$2:B$5723,2,0)</f>
        <v>Mine</v>
      </c>
    </row>
    <row r="3117" customFormat="false" ht="13.8" hidden="false" customHeight="false" outlineLevel="0" collapsed="false">
      <c r="A3117" s="0" t="s">
        <v>1416</v>
      </c>
      <c r="B3117" s="0" t="str">
        <f aca="false">$E$7</f>
        <v>Ind</v>
      </c>
      <c r="G3117" s="0" t="s">
        <v>4865</v>
      </c>
      <c r="H3117" s="0" t="str">
        <f aca="false">VLOOKUP(G3117,A$2:B$5723,2,0)</f>
        <v>Msc</v>
      </c>
    </row>
    <row r="3118" customFormat="false" ht="13.8" hidden="false" customHeight="false" outlineLevel="0" collapsed="false">
      <c r="A3118" s="0" t="s">
        <v>4866</v>
      </c>
      <c r="B3118" s="0" t="str">
        <f aca="false">$E$7</f>
        <v>Ind</v>
      </c>
      <c r="G3118" s="0" t="s">
        <v>4867</v>
      </c>
      <c r="H3118" s="0" t="str">
        <f aca="false">VLOOKUP(G3118,A$2:B$5723,2,0)</f>
        <v>Pet</v>
      </c>
    </row>
    <row r="3119" customFormat="false" ht="13.8" hidden="false" customHeight="false" outlineLevel="0" collapsed="false">
      <c r="A3119" s="0" t="s">
        <v>3995</v>
      </c>
      <c r="B3119" s="0" t="str">
        <f aca="false">$E$7</f>
        <v>Ind</v>
      </c>
      <c r="G3119" s="0" t="s">
        <v>2828</v>
      </c>
      <c r="H3119" s="0" t="str">
        <f aca="false">VLOOKUP(G3119,A$2:B$5723,2,0)</f>
        <v>Ind</v>
      </c>
    </row>
    <row r="3120" customFormat="false" ht="13.8" hidden="false" customHeight="false" outlineLevel="0" collapsed="false">
      <c r="A3120" s="0" t="s">
        <v>3316</v>
      </c>
      <c r="B3120" s="0" t="str">
        <f aca="false">$E$7</f>
        <v>Ind</v>
      </c>
      <c r="G3120" s="0" t="s">
        <v>4495</v>
      </c>
      <c r="H3120" s="0" t="str">
        <f aca="false">VLOOKUP(G3120,A$2:B$5723,2,0)</f>
        <v>Msc</v>
      </c>
    </row>
    <row r="3121" customFormat="false" ht="13.8" hidden="false" customHeight="false" outlineLevel="0" collapsed="false">
      <c r="A3121" s="0" t="s">
        <v>4120</v>
      </c>
      <c r="B3121" s="0" t="str">
        <f aca="false">$E$7</f>
        <v>Ind</v>
      </c>
      <c r="G3121" s="0" t="s">
        <v>3571</v>
      </c>
      <c r="H3121" s="0" t="str">
        <f aca="false">VLOOKUP(G3121,A$2:B$5723,2,0)</f>
        <v>Msc</v>
      </c>
    </row>
    <row r="3122" customFormat="false" ht="13.8" hidden="false" customHeight="false" outlineLevel="0" collapsed="false">
      <c r="A3122" s="0" t="s">
        <v>4868</v>
      </c>
      <c r="B3122" s="0" t="str">
        <f aca="false">$E$7</f>
        <v>Ind</v>
      </c>
      <c r="G3122" s="0" t="s">
        <v>4869</v>
      </c>
      <c r="H3122" s="0" t="str">
        <f aca="false">VLOOKUP(G3122,A$2:B$5723,2,0)</f>
        <v>Ind</v>
      </c>
    </row>
    <row r="3123" customFormat="false" ht="13.8" hidden="false" customHeight="false" outlineLevel="0" collapsed="false">
      <c r="A3123" s="0" t="s">
        <v>4870</v>
      </c>
      <c r="B3123" s="0" t="str">
        <f aca="false">$E$7</f>
        <v>Ind</v>
      </c>
      <c r="G3123" s="0" t="s">
        <v>4871</v>
      </c>
      <c r="H3123" s="0" t="str">
        <f aca="false">VLOOKUP(G3123,A$2:B$5723,2,0)</f>
        <v>Msc</v>
      </c>
    </row>
    <row r="3124" customFormat="false" ht="13.8" hidden="false" customHeight="false" outlineLevel="0" collapsed="false">
      <c r="A3124" s="0" t="s">
        <v>4872</v>
      </c>
      <c r="B3124" s="0" t="str">
        <f aca="false">$E$7</f>
        <v>Ind</v>
      </c>
      <c r="G3124" s="0" t="s">
        <v>4873</v>
      </c>
      <c r="H3124" s="0" t="str">
        <f aca="false">VLOOKUP(G3124,A$2:B$5723,2,0)</f>
        <v>Msc</v>
      </c>
    </row>
    <row r="3125" customFormat="false" ht="13.8" hidden="false" customHeight="false" outlineLevel="0" collapsed="false">
      <c r="A3125" s="0" t="s">
        <v>3892</v>
      </c>
      <c r="B3125" s="0" t="str">
        <f aca="false">$E$7</f>
        <v>Ind</v>
      </c>
      <c r="G3125" s="0" t="s">
        <v>3709</v>
      </c>
      <c r="H3125" s="0" t="str">
        <f aca="false">VLOOKUP(G3125,A$2:B$5723,2,0)</f>
        <v>Msc</v>
      </c>
    </row>
    <row r="3126" customFormat="false" ht="13.8" hidden="false" customHeight="false" outlineLevel="0" collapsed="false">
      <c r="A3126" s="0" t="s">
        <v>4874</v>
      </c>
      <c r="B3126" s="0" t="str">
        <f aca="false">$E$7</f>
        <v>Ind</v>
      </c>
      <c r="G3126" s="0" t="s">
        <v>3475</v>
      </c>
      <c r="H3126" s="0" t="str">
        <f aca="false">VLOOKUP(G3126,A$2:B$5723,2,0)</f>
        <v>Msc</v>
      </c>
    </row>
    <row r="3127" customFormat="false" ht="13.8" hidden="false" customHeight="false" outlineLevel="0" collapsed="false">
      <c r="A3127" s="0" t="s">
        <v>2809</v>
      </c>
      <c r="B3127" s="0" t="str">
        <f aca="false">$E$7</f>
        <v>Ind</v>
      </c>
      <c r="G3127" s="0" t="s">
        <v>4875</v>
      </c>
      <c r="H3127" s="0" t="str">
        <f aca="false">VLOOKUP(G3127,A$2:B$5723,2,0)</f>
        <v>Msc</v>
      </c>
    </row>
    <row r="3128" customFormat="false" ht="13.8" hidden="false" customHeight="false" outlineLevel="0" collapsed="false">
      <c r="A3128" s="0" t="s">
        <v>2580</v>
      </c>
      <c r="B3128" s="0" t="str">
        <f aca="false">$E$7</f>
        <v>Ind</v>
      </c>
      <c r="G3128" s="0" t="s">
        <v>4876</v>
      </c>
      <c r="H3128" s="0" t="str">
        <f aca="false">VLOOKUP(G3128,A$2:B$5723,2,0)</f>
        <v>Msc</v>
      </c>
    </row>
    <row r="3129" customFormat="false" ht="13.8" hidden="false" customHeight="false" outlineLevel="0" collapsed="false">
      <c r="A3129" s="0" t="s">
        <v>4877</v>
      </c>
      <c r="B3129" s="0" t="str">
        <f aca="false">$E$7</f>
        <v>Ind</v>
      </c>
      <c r="G3129" s="0" t="s">
        <v>3054</v>
      </c>
      <c r="H3129" s="0" t="str">
        <f aca="false">VLOOKUP(G3129,A$2:B$5723,2,0)</f>
        <v>Mine</v>
      </c>
    </row>
    <row r="3130" customFormat="false" ht="13.8" hidden="false" customHeight="false" outlineLevel="0" collapsed="false">
      <c r="A3130" s="0" t="s">
        <v>1137</v>
      </c>
      <c r="B3130" s="0" t="str">
        <f aca="false">$E$7</f>
        <v>Ind</v>
      </c>
      <c r="G3130" s="0" t="s">
        <v>4878</v>
      </c>
      <c r="H3130" s="0" t="str">
        <f aca="false">VLOOKUP(G3130,A$2:B$5723,2,0)</f>
        <v>Msc</v>
      </c>
    </row>
    <row r="3131" customFormat="false" ht="13.8" hidden="false" customHeight="false" outlineLevel="0" collapsed="false">
      <c r="A3131" s="0" t="s">
        <v>4879</v>
      </c>
      <c r="B3131" s="0" t="str">
        <f aca="false">$E$7</f>
        <v>Ind</v>
      </c>
      <c r="G3131" s="0" t="s">
        <v>3248</v>
      </c>
      <c r="H3131" s="0" t="str">
        <f aca="false">VLOOKUP(G3131,A$2:B$5723,2,0)</f>
        <v>Mine</v>
      </c>
    </row>
    <row r="3132" customFormat="false" ht="13.8" hidden="false" customHeight="false" outlineLevel="0" collapsed="false">
      <c r="A3132" s="0" t="s">
        <v>2511</v>
      </c>
      <c r="B3132" s="0" t="str">
        <f aca="false">$E$7</f>
        <v>Ind</v>
      </c>
      <c r="G3132" s="0" t="s">
        <v>2279</v>
      </c>
      <c r="H3132" s="0" t="str">
        <f aca="false">VLOOKUP(G3132,A$2:B$5723,2,0)</f>
        <v>Ind</v>
      </c>
    </row>
    <row r="3133" customFormat="false" ht="13.8" hidden="false" customHeight="false" outlineLevel="0" collapsed="false">
      <c r="A3133" s="0" t="s">
        <v>4880</v>
      </c>
      <c r="B3133" s="0" t="str">
        <f aca="false">$E$7</f>
        <v>Ind</v>
      </c>
      <c r="G3133" s="0" t="s">
        <v>4035</v>
      </c>
      <c r="H3133" s="0" t="str">
        <f aca="false">VLOOKUP(G3133,A$2:B$5723,2,0)</f>
        <v>Msc</v>
      </c>
    </row>
    <row r="3134" customFormat="false" ht="13.8" hidden="false" customHeight="false" outlineLevel="0" collapsed="false">
      <c r="A3134" s="0" t="s">
        <v>4881</v>
      </c>
      <c r="B3134" s="0" t="str">
        <f aca="false">$E$7</f>
        <v>Ind</v>
      </c>
      <c r="G3134" s="0" t="s">
        <v>3875</v>
      </c>
      <c r="H3134" s="0" t="str">
        <f aca="false">VLOOKUP(G3134,A$2:B$5723,2,0)</f>
        <v>Msc</v>
      </c>
    </row>
    <row r="3135" customFormat="false" ht="13.8" hidden="false" customHeight="false" outlineLevel="0" collapsed="false">
      <c r="A3135" s="0" t="s">
        <v>4882</v>
      </c>
      <c r="B3135" s="0" t="str">
        <f aca="false">$E$7</f>
        <v>Ind</v>
      </c>
      <c r="G3135" s="0" t="s">
        <v>3465</v>
      </c>
      <c r="H3135" s="0" t="str">
        <f aca="false">VLOOKUP(G3135,A$2:B$5723,2,0)</f>
        <v>Msc</v>
      </c>
    </row>
    <row r="3136" customFormat="false" ht="13.8" hidden="false" customHeight="false" outlineLevel="0" collapsed="false">
      <c r="A3136" s="0" t="s">
        <v>3015</v>
      </c>
      <c r="B3136" s="0" t="str">
        <f aca="false">$E$7</f>
        <v>Ind</v>
      </c>
      <c r="G3136" s="0" t="s">
        <v>3474</v>
      </c>
      <c r="H3136" s="0" t="str">
        <f aca="false">VLOOKUP(G3136,A$2:B$5723,2,0)</f>
        <v>Msc</v>
      </c>
    </row>
    <row r="3137" customFormat="false" ht="13.8" hidden="false" customHeight="false" outlineLevel="0" collapsed="false">
      <c r="A3137" s="0" t="s">
        <v>2141</v>
      </c>
      <c r="B3137" s="0" t="str">
        <f aca="false">$E$7</f>
        <v>Ind</v>
      </c>
      <c r="G3137" s="0" t="s">
        <v>4883</v>
      </c>
      <c r="H3137" s="0" t="str">
        <f aca="false">VLOOKUP(G3137,A$2:B$5723,2,0)</f>
        <v>Off Hwy</v>
      </c>
    </row>
    <row r="3138" customFormat="false" ht="13.8" hidden="false" customHeight="false" outlineLevel="0" collapsed="false">
      <c r="A3138" s="0" t="s">
        <v>4811</v>
      </c>
      <c r="B3138" s="0" t="str">
        <f aca="false">$E$7</f>
        <v>Ind</v>
      </c>
      <c r="G3138" s="0" t="s">
        <v>2899</v>
      </c>
      <c r="H3138" s="0" t="str">
        <f aca="false">VLOOKUP(G3138,A$2:B$5723,2,0)</f>
        <v>Mine</v>
      </c>
    </row>
    <row r="3139" customFormat="false" ht="13.8" hidden="false" customHeight="false" outlineLevel="0" collapsed="false">
      <c r="A3139" s="0" t="s">
        <v>4884</v>
      </c>
      <c r="B3139" s="0" t="str">
        <f aca="false">$E$7</f>
        <v>Ind</v>
      </c>
      <c r="G3139" s="0" t="s">
        <v>4885</v>
      </c>
      <c r="H3139" s="0" t="str">
        <f aca="false">VLOOKUP(G3139,A$2:B$5723,2,0)</f>
        <v>Off Hwy</v>
      </c>
    </row>
    <row r="3140" customFormat="false" ht="13.8" hidden="false" customHeight="false" outlineLevel="0" collapsed="false">
      <c r="A3140" s="0" t="s">
        <v>4886</v>
      </c>
      <c r="B3140" s="0" t="str">
        <f aca="false">$E$7</f>
        <v>Ind</v>
      </c>
      <c r="G3140" s="0" t="s">
        <v>4887</v>
      </c>
      <c r="H3140" s="0" t="str">
        <f aca="false">VLOOKUP(G3140,A$2:B$5723,2,0)</f>
        <v>Msc</v>
      </c>
    </row>
    <row r="3141" customFormat="false" ht="13.8" hidden="false" customHeight="false" outlineLevel="0" collapsed="false">
      <c r="A3141" s="0" t="s">
        <v>4888</v>
      </c>
      <c r="B3141" s="0" t="str">
        <f aca="false">$E$7</f>
        <v>Ind</v>
      </c>
      <c r="G3141" s="0" t="s">
        <v>4889</v>
      </c>
      <c r="H3141" s="0" t="str">
        <f aca="false">VLOOKUP(G3141,A$2:B$5723,2,0)</f>
        <v>Msc</v>
      </c>
    </row>
    <row r="3142" customFormat="false" ht="13.8" hidden="false" customHeight="false" outlineLevel="0" collapsed="false">
      <c r="A3142" s="0" t="s">
        <v>2018</v>
      </c>
      <c r="B3142" s="0" t="str">
        <f aca="false">$E$7</f>
        <v>Ind</v>
      </c>
      <c r="G3142" s="0" t="s">
        <v>3005</v>
      </c>
      <c r="H3142" s="0" t="str">
        <f aca="false">VLOOKUP(G3142,A$2:B$5723,2,0)</f>
        <v>Mine</v>
      </c>
    </row>
    <row r="3143" customFormat="false" ht="13.8" hidden="false" customHeight="false" outlineLevel="0" collapsed="false">
      <c r="A3143" s="0" t="s">
        <v>2989</v>
      </c>
      <c r="B3143" s="0" t="str">
        <f aca="false">$E$7</f>
        <v>Ind</v>
      </c>
      <c r="G3143" s="0" t="s">
        <v>2707</v>
      </c>
      <c r="H3143" s="0" t="str">
        <f aca="false">VLOOKUP(G3143,A$2:B$5723,2,0)</f>
        <v>Ind</v>
      </c>
    </row>
    <row r="3144" customFormat="false" ht="13.8" hidden="false" customHeight="false" outlineLevel="0" collapsed="false">
      <c r="A3144" s="0" t="s">
        <v>4405</v>
      </c>
      <c r="B3144" s="0" t="str">
        <f aca="false">$E$7</f>
        <v>Ind</v>
      </c>
      <c r="G3144" s="0" t="s">
        <v>4890</v>
      </c>
      <c r="H3144" s="0" t="str">
        <f aca="false">VLOOKUP(G3144,A$2:B$5723,2,0)</f>
        <v>Ind</v>
      </c>
    </row>
    <row r="3145" customFormat="false" ht="13.8" hidden="false" customHeight="false" outlineLevel="0" collapsed="false">
      <c r="A3145" s="0" t="s">
        <v>2091</v>
      </c>
      <c r="B3145" s="0" t="str">
        <f aca="false">$E$7</f>
        <v>Ind</v>
      </c>
      <c r="G3145" s="0" t="s">
        <v>4891</v>
      </c>
      <c r="H3145" s="0" t="str">
        <f aca="false">VLOOKUP(G3145,A$2:B$5723,2,0)</f>
        <v>Solv.</v>
      </c>
    </row>
    <row r="3146" customFormat="false" ht="13.8" hidden="false" customHeight="false" outlineLevel="0" collapsed="false">
      <c r="A3146" s="0" t="s">
        <v>4892</v>
      </c>
      <c r="B3146" s="0" t="str">
        <f aca="false">$E$7</f>
        <v>Ind</v>
      </c>
      <c r="G3146" s="0" t="s">
        <v>4893</v>
      </c>
      <c r="H3146" s="0" t="str">
        <f aca="false">VLOOKUP(G3146,A$2:B$5723,2,0)</f>
        <v>Msc</v>
      </c>
    </row>
    <row r="3147" customFormat="false" ht="13.8" hidden="false" customHeight="false" outlineLevel="0" collapsed="false">
      <c r="A3147" s="0" t="s">
        <v>4894</v>
      </c>
      <c r="B3147" s="0" t="str">
        <f aca="false">$E$7</f>
        <v>Ind</v>
      </c>
      <c r="G3147" s="0" t="s">
        <v>3488</v>
      </c>
      <c r="H3147" s="0" t="str">
        <f aca="false">VLOOKUP(G3147,A$2:B$5723,2,0)</f>
        <v>Msc</v>
      </c>
    </row>
    <row r="3148" customFormat="false" ht="13.8" hidden="false" customHeight="false" outlineLevel="0" collapsed="false">
      <c r="A3148" s="0" t="s">
        <v>2356</v>
      </c>
      <c r="B3148" s="0" t="str">
        <f aca="false">$E$7</f>
        <v>Ind</v>
      </c>
      <c r="G3148" s="0" t="s">
        <v>1980</v>
      </c>
      <c r="H3148" s="0" t="str">
        <f aca="false">VLOOKUP(G3148,A$2:B$5723,2,0)</f>
        <v>Solv.</v>
      </c>
    </row>
    <row r="3149" customFormat="false" ht="13.8" hidden="false" customHeight="false" outlineLevel="0" collapsed="false">
      <c r="A3149" s="0" t="s">
        <v>4336</v>
      </c>
      <c r="B3149" s="0" t="str">
        <f aca="false">$E$7</f>
        <v>Ind</v>
      </c>
      <c r="G3149" s="0" t="s">
        <v>4895</v>
      </c>
      <c r="H3149" s="0" t="str">
        <f aca="false">VLOOKUP(G3149,A$2:B$5723,2,0)</f>
        <v>Msc</v>
      </c>
    </row>
    <row r="3150" customFormat="false" ht="13.8" hidden="false" customHeight="false" outlineLevel="0" collapsed="false">
      <c r="A3150" s="0" t="s">
        <v>826</v>
      </c>
      <c r="B3150" s="0" t="str">
        <f aca="false">$E$7</f>
        <v>Ind</v>
      </c>
      <c r="G3150" s="0" t="s">
        <v>4896</v>
      </c>
      <c r="H3150" s="0" t="str">
        <f aca="false">VLOOKUP(G3150,A$2:B$5723,2,0)</f>
        <v>Msc</v>
      </c>
    </row>
    <row r="3151" customFormat="false" ht="13.8" hidden="false" customHeight="false" outlineLevel="0" collapsed="false">
      <c r="A3151" s="0" t="s">
        <v>4897</v>
      </c>
      <c r="B3151" s="0" t="str">
        <f aca="false">$E$7</f>
        <v>Ind</v>
      </c>
      <c r="G3151" s="0" t="s">
        <v>3542</v>
      </c>
      <c r="H3151" s="0" t="str">
        <f aca="false">VLOOKUP(G3151,A$2:B$5723,2,0)</f>
        <v>Msc</v>
      </c>
    </row>
    <row r="3152" customFormat="false" ht="13.8" hidden="false" customHeight="false" outlineLevel="0" collapsed="false">
      <c r="A3152" s="0" t="s">
        <v>1232</v>
      </c>
      <c r="B3152" s="0" t="str">
        <f aca="false">$E$7</f>
        <v>Ind</v>
      </c>
      <c r="G3152" s="0" t="s">
        <v>4348</v>
      </c>
      <c r="H3152" s="0" t="str">
        <f aca="false">VLOOKUP(G3152,A$2:B$5723,2,0)</f>
        <v>Msc</v>
      </c>
    </row>
    <row r="3153" customFormat="false" ht="13.8" hidden="false" customHeight="false" outlineLevel="0" collapsed="false">
      <c r="A3153" s="0" t="s">
        <v>2411</v>
      </c>
      <c r="B3153" s="0" t="str">
        <f aca="false">$E$7</f>
        <v>Ind</v>
      </c>
      <c r="G3153" s="0" t="s">
        <v>1233</v>
      </c>
      <c r="H3153" s="0" t="str">
        <f aca="false">VLOOKUP(G3153,A$2:B$5723,2,0)</f>
        <v>Ind</v>
      </c>
    </row>
    <row r="3154" customFormat="false" ht="13.8" hidden="false" customHeight="false" outlineLevel="0" collapsed="false">
      <c r="A3154" s="0" t="s">
        <v>4898</v>
      </c>
      <c r="B3154" s="0" t="str">
        <f aca="false">$E$7</f>
        <v>Ind</v>
      </c>
      <c r="G3154" s="0" t="s">
        <v>2230</v>
      </c>
      <c r="H3154" s="0" t="str">
        <f aca="false">VLOOKUP(G3154,A$2:B$5723,2,0)</f>
        <v>Ind</v>
      </c>
    </row>
    <row r="3155" customFormat="false" ht="13.8" hidden="false" customHeight="false" outlineLevel="0" collapsed="false">
      <c r="A3155" s="0" t="s">
        <v>866</v>
      </c>
      <c r="B3155" s="0" t="str">
        <f aca="false">$E$7</f>
        <v>Ind</v>
      </c>
      <c r="G3155" s="0" t="s">
        <v>4899</v>
      </c>
      <c r="H3155" s="0" t="str">
        <f aca="false">VLOOKUP(G3155,A$2:B$5723,2,0)</f>
        <v>Const</v>
      </c>
    </row>
    <row r="3156" customFormat="false" ht="13.8" hidden="false" customHeight="false" outlineLevel="0" collapsed="false">
      <c r="A3156" s="0" t="s">
        <v>4900</v>
      </c>
      <c r="B3156" s="0" t="str">
        <f aca="false">$E$7</f>
        <v>Ind</v>
      </c>
      <c r="G3156" s="0" t="s">
        <v>3052</v>
      </c>
      <c r="H3156" s="0" t="str">
        <f aca="false">VLOOKUP(G3156,A$2:B$5723,2,0)</f>
        <v>Mine</v>
      </c>
    </row>
    <row r="3157" customFormat="false" ht="13.8" hidden="false" customHeight="false" outlineLevel="0" collapsed="false">
      <c r="A3157" s="0" t="s">
        <v>4389</v>
      </c>
      <c r="B3157" s="0" t="str">
        <f aca="false">$E$7</f>
        <v>Ind</v>
      </c>
      <c r="G3157" s="0" t="s">
        <v>2368</v>
      </c>
      <c r="H3157" s="0" t="str">
        <f aca="false">VLOOKUP(G3157,A$2:B$5723,2,0)</f>
        <v>Ind</v>
      </c>
    </row>
    <row r="3158" customFormat="false" ht="13.8" hidden="false" customHeight="false" outlineLevel="0" collapsed="false">
      <c r="A3158" s="0" t="s">
        <v>4901</v>
      </c>
      <c r="B3158" s="0" t="str">
        <f aca="false">$E$7</f>
        <v>Ind</v>
      </c>
      <c r="G3158" s="0" t="s">
        <v>4902</v>
      </c>
      <c r="H3158" s="0" t="str">
        <f aca="false">VLOOKUP(G3158,A$2:B$5723,2,0)</f>
        <v>Msc</v>
      </c>
    </row>
    <row r="3159" customFormat="false" ht="13.8" hidden="false" customHeight="false" outlineLevel="0" collapsed="false">
      <c r="A3159" s="0" t="s">
        <v>4903</v>
      </c>
      <c r="B3159" s="0" t="str">
        <f aca="false">$E$7</f>
        <v>Ind</v>
      </c>
      <c r="G3159" s="0" t="s">
        <v>4904</v>
      </c>
      <c r="H3159" s="0" t="str">
        <f aca="false">VLOOKUP(G3159,A$2:B$5723,2,0)</f>
        <v>Msc</v>
      </c>
    </row>
    <row r="3160" customFormat="false" ht="13.8" hidden="false" customHeight="false" outlineLevel="0" collapsed="false">
      <c r="A3160" s="0" t="s">
        <v>4905</v>
      </c>
      <c r="B3160" s="0" t="str">
        <f aca="false">$E$7</f>
        <v>Ind</v>
      </c>
      <c r="G3160" s="0" t="s">
        <v>4906</v>
      </c>
      <c r="H3160" s="0" t="str">
        <f aca="false">VLOOKUP(G3160,A$2:B$5723,2,0)</f>
        <v>Msc</v>
      </c>
    </row>
    <row r="3161" customFormat="false" ht="13.8" hidden="false" customHeight="false" outlineLevel="0" collapsed="false">
      <c r="A3161" s="0" t="s">
        <v>4907</v>
      </c>
      <c r="B3161" s="0" t="str">
        <f aca="false">$E$7</f>
        <v>Ind</v>
      </c>
      <c r="G3161" s="0" t="s">
        <v>4908</v>
      </c>
      <c r="H3161" s="0" t="str">
        <f aca="false">VLOOKUP(G3161,A$2:B$5723,2,0)</f>
        <v>Pet</v>
      </c>
    </row>
    <row r="3162" customFormat="false" ht="13.8" hidden="false" customHeight="false" outlineLevel="0" collapsed="false">
      <c r="A3162" s="0" t="s">
        <v>4623</v>
      </c>
      <c r="B3162" s="0" t="str">
        <f aca="false">$E$7</f>
        <v>Ind</v>
      </c>
      <c r="G3162" s="0" t="s">
        <v>1202</v>
      </c>
      <c r="H3162" s="0" t="str">
        <f aca="false">VLOOKUP(G3162,A$2:B$5723,2,0)</f>
        <v>Ind</v>
      </c>
    </row>
    <row r="3163" customFormat="false" ht="13.8" hidden="false" customHeight="false" outlineLevel="0" collapsed="false">
      <c r="A3163" s="0" t="s">
        <v>3334</v>
      </c>
      <c r="B3163" s="0" t="str">
        <f aca="false">$E$7</f>
        <v>Ind</v>
      </c>
      <c r="G3163" s="0" t="s">
        <v>4909</v>
      </c>
      <c r="H3163" s="0" t="str">
        <f aca="false">VLOOKUP(G3163,A$2:B$5723,2,0)</f>
        <v>Msc</v>
      </c>
    </row>
    <row r="3164" customFormat="false" ht="13.8" hidden="false" customHeight="false" outlineLevel="0" collapsed="false">
      <c r="A3164" s="0" t="s">
        <v>4910</v>
      </c>
      <c r="B3164" s="0" t="str">
        <f aca="false">$E$7</f>
        <v>Ind</v>
      </c>
      <c r="G3164" s="0" t="s">
        <v>3616</v>
      </c>
      <c r="H3164" s="0" t="str">
        <f aca="false">VLOOKUP(G3164,A$2:B$5723,2,0)</f>
        <v>Msc</v>
      </c>
    </row>
    <row r="3165" customFormat="false" ht="13.8" hidden="false" customHeight="false" outlineLevel="0" collapsed="false">
      <c r="A3165" s="0" t="s">
        <v>3194</v>
      </c>
      <c r="B3165" s="0" t="str">
        <f aca="false">$E$7</f>
        <v>Ind</v>
      </c>
      <c r="G3165" s="0" t="s">
        <v>2926</v>
      </c>
      <c r="H3165" s="0" t="str">
        <f aca="false">VLOOKUP(G3165,A$2:B$5723,2,0)</f>
        <v>Mine</v>
      </c>
    </row>
    <row r="3166" customFormat="false" ht="13.8" hidden="false" customHeight="false" outlineLevel="0" collapsed="false">
      <c r="A3166" s="0" t="s">
        <v>4154</v>
      </c>
      <c r="B3166" s="0" t="str">
        <f aca="false">$E$7</f>
        <v>Ind</v>
      </c>
      <c r="G3166" s="0" t="s">
        <v>2858</v>
      </c>
      <c r="H3166" s="0" t="str">
        <f aca="false">VLOOKUP(G3166,A$2:B$5723,2,0)</f>
        <v>Ind</v>
      </c>
    </row>
    <row r="3167" customFormat="false" ht="13.8" hidden="false" customHeight="false" outlineLevel="0" collapsed="false">
      <c r="A3167" s="0" t="s">
        <v>4911</v>
      </c>
      <c r="B3167" s="0" t="str">
        <f aca="false">$E$7</f>
        <v>Ind</v>
      </c>
      <c r="G3167" s="0" t="s">
        <v>1834</v>
      </c>
      <c r="H3167" s="0" t="str">
        <f aca="false">VLOOKUP(G3167,A$2:B$5723,2,0)</f>
        <v>Solv.</v>
      </c>
    </row>
    <row r="3168" customFormat="false" ht="13.8" hidden="false" customHeight="false" outlineLevel="0" collapsed="false">
      <c r="A3168" s="0" t="s">
        <v>1446</v>
      </c>
      <c r="B3168" s="0" t="str">
        <f aca="false">$E$7</f>
        <v>Ind</v>
      </c>
      <c r="G3168" s="0" t="s">
        <v>3333</v>
      </c>
      <c r="H3168" s="0" t="str">
        <f aca="false">VLOOKUP(G3168,A$2:B$5723,2,0)</f>
        <v>Mine</v>
      </c>
    </row>
    <row r="3169" customFormat="false" ht="13.8" hidden="false" customHeight="false" outlineLevel="0" collapsed="false">
      <c r="A3169" s="0" t="s">
        <v>1656</v>
      </c>
      <c r="B3169" s="0" t="str">
        <f aca="false">$E$7</f>
        <v>Ind</v>
      </c>
      <c r="G3169" s="0" t="s">
        <v>4646</v>
      </c>
      <c r="H3169" s="0" t="str">
        <f aca="false">VLOOKUP(G3169,A$2:B$5723,2,0)</f>
        <v>Ind</v>
      </c>
    </row>
    <row r="3170" customFormat="false" ht="13.8" hidden="false" customHeight="false" outlineLevel="0" collapsed="false">
      <c r="A3170" s="0" t="s">
        <v>1817</v>
      </c>
      <c r="B3170" s="0" t="str">
        <f aca="false">$E$7</f>
        <v>Ind</v>
      </c>
      <c r="G3170" s="0" t="s">
        <v>1120</v>
      </c>
      <c r="H3170" s="0" t="str">
        <f aca="false">VLOOKUP(G3170,A$2:B$5723,2,0)</f>
        <v>Ind</v>
      </c>
    </row>
    <row r="3171" customFormat="false" ht="13.8" hidden="false" customHeight="false" outlineLevel="0" collapsed="false">
      <c r="A3171" s="0" t="s">
        <v>3676</v>
      </c>
      <c r="B3171" s="0" t="str">
        <f aca="false">$E$7</f>
        <v>Ind</v>
      </c>
      <c r="G3171" s="0" t="s">
        <v>3159</v>
      </c>
      <c r="H3171" s="0" t="str">
        <f aca="false">VLOOKUP(G3171,A$2:B$5723,2,0)</f>
        <v>Mine</v>
      </c>
    </row>
    <row r="3172" customFormat="false" ht="13.8" hidden="false" customHeight="false" outlineLevel="0" collapsed="false">
      <c r="A3172" s="0" t="n">
        <v>2309000000</v>
      </c>
      <c r="B3172" s="0" t="str">
        <f aca="false">$E$7</f>
        <v>Ind</v>
      </c>
      <c r="G3172" s="0" t="s">
        <v>4911</v>
      </c>
      <c r="H3172" s="0" t="str">
        <f aca="false">VLOOKUP(G3172,A$2:B$5723,2,0)</f>
        <v>Ind</v>
      </c>
    </row>
    <row r="3173" customFormat="false" ht="13.8" hidden="false" customHeight="false" outlineLevel="0" collapsed="false">
      <c r="A3173" s="0" t="s">
        <v>2153</v>
      </c>
      <c r="B3173" s="0" t="str">
        <f aca="false">$E$7</f>
        <v>Ind</v>
      </c>
      <c r="G3173" s="0" t="s">
        <v>4912</v>
      </c>
      <c r="H3173" s="0" t="str">
        <f aca="false">VLOOKUP(G3173,A$2:B$5723,2,0)</f>
        <v>Msc</v>
      </c>
    </row>
    <row r="3174" customFormat="false" ht="13.8" hidden="false" customHeight="false" outlineLevel="0" collapsed="false">
      <c r="A3174" s="0" t="s">
        <v>4913</v>
      </c>
      <c r="B3174" s="0" t="str">
        <f aca="false">$E$7</f>
        <v>Ind</v>
      </c>
      <c r="G3174" s="0" t="s">
        <v>4914</v>
      </c>
      <c r="H3174" s="0" t="str">
        <f aca="false">VLOOKUP(G3174,A$2:B$5723,2,0)</f>
        <v>Off Hwy</v>
      </c>
    </row>
    <row r="3175" customFormat="false" ht="13.8" hidden="false" customHeight="false" outlineLevel="0" collapsed="false">
      <c r="A3175" s="0" t="s">
        <v>4417</v>
      </c>
      <c r="B3175" s="0" t="str">
        <f aca="false">$E$7</f>
        <v>Ind</v>
      </c>
      <c r="G3175" s="0" t="s">
        <v>705</v>
      </c>
      <c r="H3175" s="0" t="str">
        <f aca="false">VLOOKUP(G3175,A$2:B$5723,2,0)</f>
        <v>Elec</v>
      </c>
    </row>
    <row r="3176" customFormat="false" ht="13.8" hidden="false" customHeight="false" outlineLevel="0" collapsed="false">
      <c r="A3176" s="0" t="s">
        <v>4915</v>
      </c>
      <c r="B3176" s="0" t="str">
        <f aca="false">$E$7</f>
        <v>Ind</v>
      </c>
      <c r="G3176" s="0" t="s">
        <v>2866</v>
      </c>
      <c r="H3176" s="0" t="str">
        <f aca="false">VLOOKUP(G3176,A$2:B$5723,2,0)</f>
        <v>Mine</v>
      </c>
    </row>
    <row r="3177" customFormat="false" ht="13.8" hidden="false" customHeight="false" outlineLevel="0" collapsed="false">
      <c r="A3177" s="0" t="s">
        <v>790</v>
      </c>
      <c r="B3177" s="0" t="str">
        <f aca="false">$E$7</f>
        <v>Ind</v>
      </c>
      <c r="G3177" s="0" t="s">
        <v>3254</v>
      </c>
      <c r="H3177" s="0" t="str">
        <f aca="false">VLOOKUP(G3177,A$2:B$5723,2,0)</f>
        <v>Mine</v>
      </c>
    </row>
    <row r="3178" customFormat="false" ht="13.8" hidden="false" customHeight="false" outlineLevel="0" collapsed="false">
      <c r="A3178" s="0" t="s">
        <v>4234</v>
      </c>
      <c r="B3178" s="0" t="str">
        <f aca="false">$E$7</f>
        <v>Ind</v>
      </c>
      <c r="G3178" s="0" t="s">
        <v>2635</v>
      </c>
      <c r="H3178" s="0" t="str">
        <f aca="false">VLOOKUP(G3178,A$2:B$5723,2,0)</f>
        <v>Ind</v>
      </c>
    </row>
    <row r="3179" customFormat="false" ht="13.8" hidden="false" customHeight="false" outlineLevel="0" collapsed="false">
      <c r="A3179" s="0" t="s">
        <v>3229</v>
      </c>
      <c r="B3179" s="0" t="str">
        <f aca="false">$E$7</f>
        <v>Ind</v>
      </c>
      <c r="G3179" s="0" t="s">
        <v>2454</v>
      </c>
      <c r="H3179" s="0" t="str">
        <f aca="false">VLOOKUP(G3179,A$2:B$5723,2,0)</f>
        <v>Ind</v>
      </c>
    </row>
    <row r="3180" customFormat="false" ht="13.8" hidden="false" customHeight="false" outlineLevel="0" collapsed="false">
      <c r="A3180" s="0" t="s">
        <v>4916</v>
      </c>
      <c r="B3180" s="0" t="str">
        <f aca="false">$E$7</f>
        <v>Ind</v>
      </c>
      <c r="G3180" s="0" t="s">
        <v>4901</v>
      </c>
      <c r="H3180" s="0" t="str">
        <f aca="false">VLOOKUP(G3180,A$2:B$5723,2,0)</f>
        <v>Ind</v>
      </c>
    </row>
    <row r="3181" customFormat="false" ht="13.8" hidden="false" customHeight="false" outlineLevel="0" collapsed="false">
      <c r="A3181" s="0" t="s">
        <v>4410</v>
      </c>
      <c r="B3181" s="0" t="str">
        <f aca="false">$E$7</f>
        <v>Ind</v>
      </c>
      <c r="G3181" s="0" t="s">
        <v>4917</v>
      </c>
      <c r="H3181" s="0" t="str">
        <f aca="false">VLOOKUP(G3181,A$2:B$5723,2,0)</f>
        <v>Msc</v>
      </c>
    </row>
    <row r="3182" customFormat="false" ht="13.8" hidden="false" customHeight="false" outlineLevel="0" collapsed="false">
      <c r="A3182" s="0" t="s">
        <v>2318</v>
      </c>
      <c r="B3182" s="0" t="str">
        <f aca="false">$E$7</f>
        <v>Ind</v>
      </c>
      <c r="G3182" s="0" t="s">
        <v>2271</v>
      </c>
      <c r="H3182" s="0" t="str">
        <f aca="false">VLOOKUP(G3182,A$2:B$5723,2,0)</f>
        <v>Ind</v>
      </c>
    </row>
    <row r="3183" customFormat="false" ht="13.8" hidden="false" customHeight="false" outlineLevel="0" collapsed="false">
      <c r="A3183" s="0" t="s">
        <v>3351</v>
      </c>
      <c r="B3183" s="0" t="str">
        <f aca="false">$E$7</f>
        <v>Ind</v>
      </c>
      <c r="G3183" s="0" t="s">
        <v>3841</v>
      </c>
      <c r="H3183" s="0" t="str">
        <f aca="false">VLOOKUP(G3183,A$2:B$5723,2,0)</f>
        <v>Msc</v>
      </c>
    </row>
    <row r="3184" customFormat="false" ht="13.8" hidden="false" customHeight="false" outlineLevel="0" collapsed="false">
      <c r="A3184" s="0" t="s">
        <v>1501</v>
      </c>
      <c r="B3184" s="0" t="str">
        <f aca="false">$E$7</f>
        <v>Ind</v>
      </c>
      <c r="G3184" s="0" t="s">
        <v>3837</v>
      </c>
      <c r="H3184" s="0" t="str">
        <f aca="false">VLOOKUP(G3184,A$2:B$5723,2,0)</f>
        <v>Msc</v>
      </c>
    </row>
    <row r="3185" customFormat="false" ht="13.8" hidden="false" customHeight="false" outlineLevel="0" collapsed="false">
      <c r="A3185" s="0" t="s">
        <v>2074</v>
      </c>
      <c r="B3185" s="0" t="str">
        <f aca="false">$E$7</f>
        <v>Ind</v>
      </c>
      <c r="G3185" s="0" t="s">
        <v>3970</v>
      </c>
      <c r="H3185" s="0" t="str">
        <f aca="false">VLOOKUP(G3185,A$2:B$5723,2,0)</f>
        <v>Msc</v>
      </c>
    </row>
    <row r="3186" customFormat="false" ht="13.8" hidden="false" customHeight="false" outlineLevel="0" collapsed="false">
      <c r="A3186" s="0" t="s">
        <v>4918</v>
      </c>
      <c r="B3186" s="0" t="str">
        <f aca="false">$E$7</f>
        <v>Ind</v>
      </c>
      <c r="G3186" s="0" t="s">
        <v>4280</v>
      </c>
      <c r="H3186" s="0" t="str">
        <f aca="false">VLOOKUP(G3186,A$2:B$5723,2,0)</f>
        <v>Msc</v>
      </c>
    </row>
    <row r="3187" customFormat="false" ht="13.8" hidden="false" customHeight="false" outlineLevel="0" collapsed="false">
      <c r="A3187" s="0" t="s">
        <v>4743</v>
      </c>
      <c r="B3187" s="0" t="str">
        <f aca="false">$E$7</f>
        <v>Ind</v>
      </c>
      <c r="G3187" s="0" t="s">
        <v>4919</v>
      </c>
      <c r="H3187" s="0" t="str">
        <f aca="false">VLOOKUP(G3187,A$2:B$5723,2,0)</f>
        <v>Msc</v>
      </c>
    </row>
    <row r="3188" customFormat="false" ht="13.8" hidden="false" customHeight="false" outlineLevel="0" collapsed="false">
      <c r="A3188" s="0" t="s">
        <v>4920</v>
      </c>
      <c r="B3188" s="0" t="str">
        <f aca="false">$E$7</f>
        <v>Ind</v>
      </c>
      <c r="G3188" s="0" t="s">
        <v>4731</v>
      </c>
      <c r="H3188" s="0" t="str">
        <f aca="false">VLOOKUP(G3188,A$2:B$5723,2,0)</f>
        <v>Ind</v>
      </c>
    </row>
    <row r="3189" customFormat="false" ht="13.8" hidden="false" customHeight="false" outlineLevel="0" collapsed="false">
      <c r="A3189" s="0" t="s">
        <v>4469</v>
      </c>
      <c r="B3189" s="0" t="str">
        <f aca="false">$E$7</f>
        <v>Ind</v>
      </c>
      <c r="G3189" s="0" t="s">
        <v>4921</v>
      </c>
      <c r="H3189" s="0" t="str">
        <f aca="false">VLOOKUP(G3189,A$2:B$5723,2,0)</f>
        <v>Msc</v>
      </c>
    </row>
    <row r="3190" customFormat="false" ht="13.8" hidden="false" customHeight="false" outlineLevel="0" collapsed="false">
      <c r="A3190" s="0" t="s">
        <v>4511</v>
      </c>
      <c r="B3190" s="0" t="str">
        <f aca="false">$E$7</f>
        <v>Ind</v>
      </c>
      <c r="G3190" s="0" t="s">
        <v>4922</v>
      </c>
      <c r="H3190" s="0" t="str">
        <f aca="false">VLOOKUP(G3190,A$2:B$5723,2,0)</f>
        <v>Msc</v>
      </c>
    </row>
    <row r="3191" customFormat="false" ht="13.8" hidden="false" customHeight="false" outlineLevel="0" collapsed="false">
      <c r="A3191" s="0" t="s">
        <v>2747</v>
      </c>
      <c r="B3191" s="0" t="str">
        <f aca="false">$E$7</f>
        <v>Ind</v>
      </c>
      <c r="G3191" s="0" t="s">
        <v>3176</v>
      </c>
      <c r="H3191" s="0" t="str">
        <f aca="false">VLOOKUP(G3191,A$2:B$5723,2,0)</f>
        <v>Mine</v>
      </c>
    </row>
    <row r="3192" customFormat="false" ht="13.8" hidden="false" customHeight="false" outlineLevel="0" collapsed="false">
      <c r="A3192" s="0" t="s">
        <v>821</v>
      </c>
      <c r="B3192" s="0" t="str">
        <f aca="false">$E$7</f>
        <v>Ind</v>
      </c>
      <c r="G3192" s="0" t="s">
        <v>2896</v>
      </c>
      <c r="H3192" s="0" t="str">
        <f aca="false">VLOOKUP(G3192,A$2:B$5723,2,0)</f>
        <v>Mine</v>
      </c>
    </row>
    <row r="3193" customFormat="false" ht="13.8" hidden="false" customHeight="false" outlineLevel="0" collapsed="false">
      <c r="A3193" s="0" t="s">
        <v>4923</v>
      </c>
      <c r="B3193" s="0" t="str">
        <f aca="false">$E$7</f>
        <v>Ind</v>
      </c>
      <c r="G3193" s="0" t="s">
        <v>2888</v>
      </c>
      <c r="H3193" s="0" t="str">
        <f aca="false">VLOOKUP(G3193,A$2:B$5723,2,0)</f>
        <v>Mine</v>
      </c>
    </row>
    <row r="3194" customFormat="false" ht="13.8" hidden="false" customHeight="false" outlineLevel="0" collapsed="false">
      <c r="A3194" s="0" t="s">
        <v>4924</v>
      </c>
      <c r="B3194" s="0" t="str">
        <f aca="false">$E$7</f>
        <v>Ind</v>
      </c>
      <c r="G3194" s="0" t="s">
        <v>4925</v>
      </c>
      <c r="H3194" s="0" t="str">
        <f aca="false">VLOOKUP(G3194,A$2:B$5723,2,0)</f>
        <v>Msc</v>
      </c>
    </row>
    <row r="3195" customFormat="false" ht="13.8" hidden="false" customHeight="false" outlineLevel="0" collapsed="false">
      <c r="A3195" s="0" t="s">
        <v>4926</v>
      </c>
      <c r="B3195" s="0" t="str">
        <f aca="false">$E$7</f>
        <v>Ind</v>
      </c>
      <c r="G3195" s="0" t="s">
        <v>4927</v>
      </c>
      <c r="H3195" s="0" t="str">
        <f aca="false">VLOOKUP(G3195,A$2:B$5723,2,0)</f>
        <v>Msc</v>
      </c>
    </row>
    <row r="3196" customFormat="false" ht="13.8" hidden="false" customHeight="false" outlineLevel="0" collapsed="false">
      <c r="A3196" s="0" t="s">
        <v>4928</v>
      </c>
      <c r="B3196" s="0" t="str">
        <f aca="false">$E$7</f>
        <v>Ind</v>
      </c>
      <c r="G3196" s="0" t="s">
        <v>4929</v>
      </c>
      <c r="H3196" s="0" t="str">
        <f aca="false">VLOOKUP(G3196,A$2:B$5723,2,0)</f>
        <v>Msc</v>
      </c>
    </row>
    <row r="3197" customFormat="false" ht="13.8" hidden="false" customHeight="false" outlineLevel="0" collapsed="false">
      <c r="A3197" s="0" t="s">
        <v>2507</v>
      </c>
      <c r="B3197" s="0" t="str">
        <f aca="false">$E$7</f>
        <v>Ind</v>
      </c>
      <c r="G3197" s="0" t="s">
        <v>4930</v>
      </c>
      <c r="H3197" s="0" t="str">
        <f aca="false">VLOOKUP(G3197,A$2:B$5723,2,0)</f>
        <v>Msc</v>
      </c>
    </row>
    <row r="3198" customFormat="false" ht="13.8" hidden="false" customHeight="false" outlineLevel="0" collapsed="false">
      <c r="A3198" s="0" t="s">
        <v>2339</v>
      </c>
      <c r="B3198" s="0" t="str">
        <f aca="false">$E$7</f>
        <v>Ind</v>
      </c>
      <c r="G3198" s="0" t="s">
        <v>4931</v>
      </c>
      <c r="H3198" s="0" t="str">
        <f aca="false">VLOOKUP(G3198,A$2:B$5723,2,0)</f>
        <v>Waste</v>
      </c>
    </row>
    <row r="3199" customFormat="false" ht="13.8" hidden="false" customHeight="false" outlineLevel="0" collapsed="false">
      <c r="A3199" s="0" t="s">
        <v>4932</v>
      </c>
      <c r="B3199" s="0" t="str">
        <f aca="false">$E$7</f>
        <v>Ind</v>
      </c>
      <c r="G3199" s="0" t="s">
        <v>4933</v>
      </c>
      <c r="H3199" s="0" t="str">
        <f aca="false">VLOOKUP(G3199,A$2:B$5723,2,0)</f>
        <v>Msc</v>
      </c>
    </row>
    <row r="3200" customFormat="false" ht="13.8" hidden="false" customHeight="false" outlineLevel="0" collapsed="false">
      <c r="A3200" s="0" t="s">
        <v>4062</v>
      </c>
      <c r="B3200" s="0" t="str">
        <f aca="false">$E$7</f>
        <v>Ind</v>
      </c>
      <c r="G3200" s="0" t="s">
        <v>3458</v>
      </c>
      <c r="H3200" s="0" t="str">
        <f aca="false">VLOOKUP(G3200,A$2:B$5723,2,0)</f>
        <v>Msc</v>
      </c>
    </row>
    <row r="3201" customFormat="false" ht="13.8" hidden="false" customHeight="false" outlineLevel="0" collapsed="false">
      <c r="A3201" s="0" t="s">
        <v>864</v>
      </c>
      <c r="B3201" s="0" t="str">
        <f aca="false">$E$7</f>
        <v>Ind</v>
      </c>
      <c r="G3201" s="0" t="s">
        <v>4934</v>
      </c>
      <c r="H3201" s="0" t="str">
        <f aca="false">VLOOKUP(G3201,A$2:B$5723,2,0)</f>
        <v>Waste</v>
      </c>
    </row>
    <row r="3202" customFormat="false" ht="13.8" hidden="false" customHeight="false" outlineLevel="0" collapsed="false">
      <c r="A3202" s="0" t="s">
        <v>2560</v>
      </c>
      <c r="B3202" s="0" t="str">
        <f aca="false">$E$7</f>
        <v>Ind</v>
      </c>
      <c r="G3202" s="0" t="s">
        <v>4935</v>
      </c>
      <c r="H3202" s="0" t="str">
        <f aca="false">VLOOKUP(G3202,A$2:B$5723,2,0)</f>
        <v>Msc</v>
      </c>
    </row>
    <row r="3203" customFormat="false" ht="13.8" hidden="false" customHeight="false" outlineLevel="0" collapsed="false">
      <c r="A3203" s="0" t="n">
        <v>2309100170</v>
      </c>
      <c r="B3203" s="0" t="str">
        <f aca="false">$E$7</f>
        <v>Ind</v>
      </c>
      <c r="G3203" s="0" t="s">
        <v>4013</v>
      </c>
      <c r="H3203" s="0" t="str">
        <f aca="false">VLOOKUP(G3203,A$2:B$5723,2,0)</f>
        <v>Msc</v>
      </c>
    </row>
    <row r="3204" customFormat="false" ht="13.8" hidden="false" customHeight="false" outlineLevel="0" collapsed="false">
      <c r="A3204" s="0" t="s">
        <v>4936</v>
      </c>
      <c r="B3204" s="0" t="str">
        <f aca="false">$E$7</f>
        <v>Ind</v>
      </c>
      <c r="G3204" s="0" t="s">
        <v>877</v>
      </c>
      <c r="H3204" s="0" t="str">
        <f aca="false">VLOOKUP(G3204,A$2:B$5723,2,0)</f>
        <v>Ind</v>
      </c>
    </row>
    <row r="3205" customFormat="false" ht="13.8" hidden="false" customHeight="false" outlineLevel="0" collapsed="false">
      <c r="A3205" s="0" t="s">
        <v>4937</v>
      </c>
      <c r="B3205" s="0" t="str">
        <f aca="false">$E$7</f>
        <v>Ind</v>
      </c>
      <c r="G3205" s="0" t="s">
        <v>4770</v>
      </c>
      <c r="H3205" s="0" t="str">
        <f aca="false">VLOOKUP(G3205,A$2:B$5723,2,0)</f>
        <v>Ind</v>
      </c>
    </row>
    <row r="3206" customFormat="false" ht="13.8" hidden="false" customHeight="false" outlineLevel="0" collapsed="false">
      <c r="A3206" s="0" t="s">
        <v>4938</v>
      </c>
      <c r="B3206" s="0" t="str">
        <f aca="false">$E$7</f>
        <v>Ind</v>
      </c>
      <c r="G3206" s="0" t="s">
        <v>4939</v>
      </c>
      <c r="H3206" s="0" t="str">
        <f aca="false">VLOOKUP(G3206,A$2:B$5723,2,0)</f>
        <v>Ind</v>
      </c>
    </row>
    <row r="3207" customFormat="false" ht="13.8" hidden="false" customHeight="false" outlineLevel="0" collapsed="false">
      <c r="A3207" s="0" t="s">
        <v>4940</v>
      </c>
      <c r="B3207" s="0" t="str">
        <f aca="false">$E$7</f>
        <v>Ind</v>
      </c>
      <c r="G3207" s="0" t="s">
        <v>4246</v>
      </c>
      <c r="H3207" s="0" t="str">
        <f aca="false">VLOOKUP(G3207,A$2:B$5723,2,0)</f>
        <v>Msc</v>
      </c>
    </row>
    <row r="3208" customFormat="false" ht="13.8" hidden="false" customHeight="false" outlineLevel="0" collapsed="false">
      <c r="A3208" s="0" t="s">
        <v>4375</v>
      </c>
      <c r="B3208" s="0" t="str">
        <f aca="false">$E$7</f>
        <v>Ind</v>
      </c>
      <c r="G3208" s="0" t="s">
        <v>4941</v>
      </c>
      <c r="H3208" s="0" t="str">
        <f aca="false">VLOOKUP(G3208,A$2:B$5723,2,0)</f>
        <v>Msc</v>
      </c>
    </row>
    <row r="3209" customFormat="false" ht="13.8" hidden="false" customHeight="false" outlineLevel="0" collapsed="false">
      <c r="A3209" s="0" t="s">
        <v>4942</v>
      </c>
      <c r="B3209" s="0" t="str">
        <f aca="false">$E$7</f>
        <v>Ind</v>
      </c>
      <c r="G3209" s="0" t="s">
        <v>887</v>
      </c>
      <c r="H3209" s="0" t="str">
        <f aca="false">VLOOKUP(G3209,A$2:B$5723,2,0)</f>
        <v>Ind</v>
      </c>
    </row>
    <row r="3210" customFormat="false" ht="13.8" hidden="false" customHeight="false" outlineLevel="0" collapsed="false">
      <c r="A3210" s="0" t="s">
        <v>4675</v>
      </c>
      <c r="B3210" s="0" t="str">
        <f aca="false">$E$7</f>
        <v>Ind</v>
      </c>
      <c r="G3210" s="0" t="s">
        <v>4943</v>
      </c>
      <c r="H3210" s="0" t="str">
        <f aca="false">VLOOKUP(G3210,A$2:B$5723,2,0)</f>
        <v>Msc</v>
      </c>
    </row>
    <row r="3211" customFormat="false" ht="13.8" hidden="false" customHeight="false" outlineLevel="0" collapsed="false">
      <c r="A3211" s="0" t="s">
        <v>4944</v>
      </c>
      <c r="B3211" s="0" t="str">
        <f aca="false">$E$7</f>
        <v>Ind</v>
      </c>
      <c r="G3211" s="0" t="s">
        <v>4945</v>
      </c>
      <c r="H3211" s="0" t="str">
        <f aca="false">VLOOKUP(G3211,A$2:B$5723,2,0)</f>
        <v>Ind</v>
      </c>
    </row>
    <row r="3212" customFormat="false" ht="13.8" hidden="false" customHeight="false" outlineLevel="0" collapsed="false">
      <c r="A3212" s="0" t="s">
        <v>4946</v>
      </c>
      <c r="B3212" s="0" t="str">
        <f aca="false">$E$7</f>
        <v>Ind</v>
      </c>
      <c r="G3212" s="0" t="s">
        <v>2603</v>
      </c>
      <c r="H3212" s="0" t="str">
        <f aca="false">VLOOKUP(G3212,A$2:B$5723,2,0)</f>
        <v>Ind</v>
      </c>
    </row>
    <row r="3213" customFormat="false" ht="13.8" hidden="false" customHeight="false" outlineLevel="0" collapsed="false">
      <c r="A3213" s="0" t="s">
        <v>4947</v>
      </c>
      <c r="B3213" s="0" t="str">
        <f aca="false">$E$7</f>
        <v>Ind</v>
      </c>
      <c r="G3213" s="0" t="s">
        <v>871</v>
      </c>
      <c r="H3213" s="0" t="str">
        <f aca="false">VLOOKUP(G3213,A$2:B$5723,2,0)</f>
        <v>Ind</v>
      </c>
    </row>
    <row r="3214" customFormat="false" ht="13.8" hidden="false" customHeight="false" outlineLevel="0" collapsed="false">
      <c r="A3214" s="0" t="s">
        <v>4948</v>
      </c>
      <c r="B3214" s="0" t="str">
        <f aca="false">$E$7</f>
        <v>Ind</v>
      </c>
      <c r="G3214" s="0" t="s">
        <v>4949</v>
      </c>
      <c r="H3214" s="0" t="str">
        <f aca="false">VLOOKUP(G3214,A$2:B$5723,2,0)</f>
        <v>Msc</v>
      </c>
    </row>
    <row r="3215" customFormat="false" ht="13.8" hidden="false" customHeight="false" outlineLevel="0" collapsed="false">
      <c r="A3215" s="0" t="s">
        <v>1680</v>
      </c>
      <c r="B3215" s="0" t="str">
        <f aca="false">$E$7</f>
        <v>Ind</v>
      </c>
      <c r="G3215" s="0" t="s">
        <v>4950</v>
      </c>
      <c r="H3215" s="0" t="str">
        <f aca="false">VLOOKUP(G3215,A$2:B$5723,2,0)</f>
        <v>Pet</v>
      </c>
    </row>
    <row r="3216" customFormat="false" ht="13.8" hidden="false" customHeight="false" outlineLevel="0" collapsed="false">
      <c r="A3216" s="0" t="s">
        <v>4951</v>
      </c>
      <c r="B3216" s="0" t="str">
        <f aca="false">$E$7</f>
        <v>Ind</v>
      </c>
      <c r="G3216" s="0" t="s">
        <v>4952</v>
      </c>
      <c r="H3216" s="0" t="str">
        <f aca="false">VLOOKUP(G3216,A$2:B$5723,2,0)</f>
        <v>Msc</v>
      </c>
    </row>
    <row r="3217" customFormat="false" ht="13.8" hidden="false" customHeight="false" outlineLevel="0" collapsed="false">
      <c r="A3217" s="0" t="s">
        <v>3678</v>
      </c>
      <c r="B3217" s="0" t="str">
        <f aca="false">$E$7</f>
        <v>Ind</v>
      </c>
      <c r="G3217" s="0" t="s">
        <v>4953</v>
      </c>
      <c r="H3217" s="0" t="str">
        <f aca="false">VLOOKUP(G3217,A$2:B$5723,2,0)</f>
        <v>Msc</v>
      </c>
    </row>
    <row r="3218" customFormat="false" ht="13.8" hidden="false" customHeight="false" outlineLevel="0" collapsed="false">
      <c r="A3218" s="0" t="s">
        <v>3824</v>
      </c>
      <c r="B3218" s="0" t="str">
        <f aca="false">$E$7</f>
        <v>Ind</v>
      </c>
      <c r="G3218" s="0" t="s">
        <v>2483</v>
      </c>
      <c r="H3218" s="0" t="str">
        <f aca="false">VLOOKUP(G3218,A$2:B$5723,2,0)</f>
        <v>Ind</v>
      </c>
    </row>
    <row r="3219" customFormat="false" ht="13.8" hidden="false" customHeight="false" outlineLevel="0" collapsed="false">
      <c r="A3219" s="0" t="s">
        <v>4954</v>
      </c>
      <c r="B3219" s="0" t="str">
        <f aca="false">$E$7</f>
        <v>Ind</v>
      </c>
      <c r="G3219" s="0" t="s">
        <v>1867</v>
      </c>
      <c r="H3219" s="0" t="str">
        <f aca="false">VLOOKUP(G3219,A$2:B$5723,2,0)</f>
        <v>Solv.</v>
      </c>
    </row>
    <row r="3220" customFormat="false" ht="13.8" hidden="false" customHeight="false" outlineLevel="0" collapsed="false">
      <c r="A3220" s="0" t="s">
        <v>4519</v>
      </c>
      <c r="B3220" s="0" t="str">
        <f aca="false">$E$7</f>
        <v>Ind</v>
      </c>
      <c r="G3220" s="0" t="s">
        <v>4955</v>
      </c>
      <c r="H3220" s="0" t="str">
        <f aca="false">VLOOKUP(G3220,A$2:B$5723,2,0)</f>
        <v>Msc</v>
      </c>
    </row>
    <row r="3221" customFormat="false" ht="13.8" hidden="false" customHeight="false" outlineLevel="0" collapsed="false">
      <c r="A3221" s="0" t="s">
        <v>2173</v>
      </c>
      <c r="B3221" s="0" t="str">
        <f aca="false">$E$7</f>
        <v>Ind</v>
      </c>
      <c r="G3221" s="0" t="s">
        <v>4956</v>
      </c>
      <c r="H3221" s="0" t="str">
        <f aca="false">VLOOKUP(G3221,A$2:B$5723,2,0)</f>
        <v>Waste</v>
      </c>
    </row>
    <row r="3222" customFormat="false" ht="13.8" hidden="false" customHeight="false" outlineLevel="0" collapsed="false">
      <c r="A3222" s="0" t="s">
        <v>4957</v>
      </c>
      <c r="B3222" s="0" t="str">
        <f aca="false">$E$7</f>
        <v>Ind</v>
      </c>
      <c r="G3222" s="0" t="s">
        <v>4958</v>
      </c>
      <c r="H3222" s="0" t="str">
        <f aca="false">VLOOKUP(G3222,A$2:B$5723,2,0)</f>
        <v>Ind</v>
      </c>
    </row>
    <row r="3223" customFormat="false" ht="13.8" hidden="false" customHeight="false" outlineLevel="0" collapsed="false">
      <c r="A3223" s="0" t="s">
        <v>4959</v>
      </c>
      <c r="B3223" s="0" t="str">
        <f aca="false">$E$7</f>
        <v>Ind</v>
      </c>
      <c r="G3223" s="0" t="s">
        <v>873</v>
      </c>
      <c r="H3223" s="0" t="str">
        <f aca="false">VLOOKUP(G3223,A$2:B$5723,2,0)</f>
        <v>Ind</v>
      </c>
    </row>
    <row r="3224" customFormat="false" ht="13.8" hidden="false" customHeight="false" outlineLevel="0" collapsed="false">
      <c r="A3224" s="0" t="s">
        <v>4960</v>
      </c>
      <c r="B3224" s="0" t="str">
        <f aca="false">$E$7</f>
        <v>Ind</v>
      </c>
      <c r="G3224" s="0" t="s">
        <v>4961</v>
      </c>
      <c r="H3224" s="0" t="str">
        <f aca="false">VLOOKUP(G3224,A$2:B$5723,2,0)</f>
        <v>Pet</v>
      </c>
    </row>
    <row r="3225" customFormat="false" ht="13.8" hidden="false" customHeight="false" outlineLevel="0" collapsed="false">
      <c r="A3225" s="0" t="s">
        <v>600</v>
      </c>
      <c r="B3225" s="0" t="str">
        <f aca="false">$E$7</f>
        <v>Ind</v>
      </c>
      <c r="G3225" s="0" t="s">
        <v>2990</v>
      </c>
      <c r="H3225" s="0" t="str">
        <f aca="false">VLOOKUP(G3225,A$2:B$5723,2,0)</f>
        <v>Mine</v>
      </c>
    </row>
    <row r="3226" customFormat="false" ht="13.8" hidden="false" customHeight="false" outlineLevel="0" collapsed="false">
      <c r="A3226" s="0" t="s">
        <v>4962</v>
      </c>
      <c r="B3226" s="0" t="str">
        <f aca="false">$E$7</f>
        <v>Ind</v>
      </c>
      <c r="G3226" s="0" t="s">
        <v>1667</v>
      </c>
      <c r="H3226" s="0" t="str">
        <f aca="false">VLOOKUP(G3226,A$2:B$5723,2,0)</f>
        <v>Solv.</v>
      </c>
    </row>
    <row r="3227" customFormat="false" ht="13.8" hidden="false" customHeight="false" outlineLevel="0" collapsed="false">
      <c r="A3227" s="0" t="s">
        <v>4963</v>
      </c>
      <c r="B3227" s="0" t="str">
        <f aca="false">$E$7</f>
        <v>Ind</v>
      </c>
      <c r="G3227" s="0" t="s">
        <v>4964</v>
      </c>
      <c r="H3227" s="0" t="str">
        <f aca="false">VLOOKUP(G3227,A$2:B$5723,2,0)</f>
        <v>Pet</v>
      </c>
    </row>
    <row r="3228" customFormat="false" ht="13.8" hidden="false" customHeight="false" outlineLevel="0" collapsed="false">
      <c r="A3228" s="0" t="s">
        <v>3160</v>
      </c>
      <c r="B3228" s="0" t="str">
        <f aca="false">$E$7</f>
        <v>Ind</v>
      </c>
      <c r="G3228" s="0" t="s">
        <v>4965</v>
      </c>
      <c r="H3228" s="0" t="str">
        <f aca="false">VLOOKUP(G3228,A$2:B$5723,2,0)</f>
        <v>Msc</v>
      </c>
    </row>
    <row r="3229" customFormat="false" ht="13.8" hidden="false" customHeight="false" outlineLevel="0" collapsed="false">
      <c r="A3229" s="0" t="s">
        <v>4966</v>
      </c>
      <c r="B3229" s="0" t="str">
        <f aca="false">$E$7</f>
        <v>Ind</v>
      </c>
      <c r="G3229" s="0" t="s">
        <v>4206</v>
      </c>
      <c r="H3229" s="0" t="str">
        <f aca="false">VLOOKUP(G3229,A$2:B$5723,2,0)</f>
        <v>Msc</v>
      </c>
    </row>
    <row r="3230" customFormat="false" ht="13.8" hidden="false" customHeight="false" outlineLevel="0" collapsed="false">
      <c r="A3230" s="0" t="s">
        <v>2932</v>
      </c>
      <c r="B3230" s="0" t="str">
        <f aca="false">$E$7</f>
        <v>Ind</v>
      </c>
      <c r="G3230" s="0" t="s">
        <v>4967</v>
      </c>
      <c r="H3230" s="0" t="str">
        <f aca="false">VLOOKUP(G3230,A$2:B$5723,2,0)</f>
        <v>Msc</v>
      </c>
    </row>
    <row r="3231" customFormat="false" ht="13.8" hidden="false" customHeight="false" outlineLevel="0" collapsed="false">
      <c r="A3231" s="0" t="s">
        <v>4968</v>
      </c>
      <c r="B3231" s="0" t="str">
        <f aca="false">$E$7</f>
        <v>Ind</v>
      </c>
      <c r="G3231" s="0" t="s">
        <v>2104</v>
      </c>
      <c r="H3231" s="0" t="str">
        <f aca="false">VLOOKUP(G3231,A$2:B$5723,2,0)</f>
        <v>Solv.</v>
      </c>
    </row>
    <row r="3232" customFormat="false" ht="13.8" hidden="false" customHeight="false" outlineLevel="0" collapsed="false">
      <c r="A3232" s="0" t="s">
        <v>4969</v>
      </c>
      <c r="B3232" s="0" t="str">
        <f aca="false">$E$7</f>
        <v>Ind</v>
      </c>
      <c r="G3232" s="0" t="s">
        <v>4970</v>
      </c>
      <c r="H3232" s="0" t="str">
        <f aca="false">VLOOKUP(G3232,A$2:B$5723,2,0)</f>
        <v>Msc</v>
      </c>
    </row>
    <row r="3233" customFormat="false" ht="13.8" hidden="false" customHeight="false" outlineLevel="0" collapsed="false">
      <c r="A3233" s="0" t="s">
        <v>4971</v>
      </c>
      <c r="B3233" s="0" t="str">
        <f aca="false">$E$7</f>
        <v>Ind</v>
      </c>
      <c r="G3233" s="0" t="s">
        <v>1682</v>
      </c>
      <c r="H3233" s="0" t="str">
        <f aca="false">VLOOKUP(G3233,A$2:B$5723,2,0)</f>
        <v>Solv.</v>
      </c>
    </row>
    <row r="3234" customFormat="false" ht="13.8" hidden="false" customHeight="false" outlineLevel="0" collapsed="false">
      <c r="A3234" s="0" t="s">
        <v>4972</v>
      </c>
      <c r="B3234" s="0" t="str">
        <f aca="false">$E$7</f>
        <v>Ind</v>
      </c>
      <c r="G3234" s="0" t="s">
        <v>4973</v>
      </c>
      <c r="H3234" s="0" t="str">
        <f aca="false">VLOOKUP(G3234,A$2:B$5723,2,0)</f>
        <v>Ind</v>
      </c>
    </row>
    <row r="3235" customFormat="false" ht="13.8" hidden="false" customHeight="false" outlineLevel="0" collapsed="false">
      <c r="A3235" s="0" t="s">
        <v>4974</v>
      </c>
      <c r="B3235" s="0" t="str">
        <f aca="false">$E$7</f>
        <v>Ind</v>
      </c>
      <c r="G3235" s="0" t="s">
        <v>4975</v>
      </c>
      <c r="H3235" s="0" t="str">
        <f aca="false">VLOOKUP(G3235,A$2:B$5723,2,0)</f>
        <v>Waste</v>
      </c>
    </row>
    <row r="3236" customFormat="false" ht="13.8" hidden="false" customHeight="false" outlineLevel="0" collapsed="false">
      <c r="A3236" s="0" t="s">
        <v>4976</v>
      </c>
      <c r="B3236" s="0" t="str">
        <f aca="false">$E$7</f>
        <v>Ind</v>
      </c>
      <c r="G3236" s="0" t="s">
        <v>4977</v>
      </c>
      <c r="H3236" s="0" t="str">
        <f aca="false">VLOOKUP(G3236,A$2:B$5723,2,0)</f>
        <v>Msc</v>
      </c>
    </row>
    <row r="3237" customFormat="false" ht="13.8" hidden="false" customHeight="false" outlineLevel="0" collapsed="false">
      <c r="A3237" s="0" t="s">
        <v>2824</v>
      </c>
      <c r="B3237" s="0" t="str">
        <f aca="false">$E$7</f>
        <v>Ind</v>
      </c>
      <c r="G3237" s="0" t="s">
        <v>4978</v>
      </c>
      <c r="H3237" s="0" t="str">
        <f aca="false">VLOOKUP(G3237,A$2:B$5723,2,0)</f>
        <v>Solv.</v>
      </c>
    </row>
    <row r="3238" customFormat="false" ht="13.8" hidden="false" customHeight="false" outlineLevel="0" collapsed="false">
      <c r="A3238" s="0" t="s">
        <v>4032</v>
      </c>
      <c r="B3238" s="0" t="str">
        <f aca="false">$E$7</f>
        <v>Ind</v>
      </c>
      <c r="G3238" s="0" t="s">
        <v>4979</v>
      </c>
      <c r="H3238" s="0" t="str">
        <f aca="false">VLOOKUP(G3238,A$2:B$5723,2,0)</f>
        <v>Dst</v>
      </c>
    </row>
    <row r="3239" customFormat="false" ht="13.8" hidden="false" customHeight="false" outlineLevel="0" collapsed="false">
      <c r="A3239" s="0" t="s">
        <v>4980</v>
      </c>
      <c r="B3239" s="0" t="str">
        <f aca="false">$E$7</f>
        <v>Ind</v>
      </c>
      <c r="G3239" s="0" t="s">
        <v>2504</v>
      </c>
      <c r="H3239" s="0" t="str">
        <f aca="false">VLOOKUP(G3239,A$2:B$5723,2,0)</f>
        <v>Ind</v>
      </c>
    </row>
    <row r="3240" customFormat="false" ht="13.8" hidden="false" customHeight="false" outlineLevel="0" collapsed="false">
      <c r="A3240" s="0" t="s">
        <v>1431</v>
      </c>
      <c r="B3240" s="0" t="str">
        <f aca="false">$E$7</f>
        <v>Ind</v>
      </c>
      <c r="G3240" s="0" t="s">
        <v>4981</v>
      </c>
      <c r="H3240" s="0" t="str">
        <f aca="false">VLOOKUP(G3240,A$2:B$5723,2,0)</f>
        <v>Ind</v>
      </c>
    </row>
    <row r="3241" customFormat="false" ht="13.8" hidden="false" customHeight="false" outlineLevel="0" collapsed="false">
      <c r="A3241" s="0" t="s">
        <v>2602</v>
      </c>
      <c r="B3241" s="0" t="str">
        <f aca="false">$E$7</f>
        <v>Ind</v>
      </c>
      <c r="G3241" s="0" t="s">
        <v>3671</v>
      </c>
      <c r="H3241" s="0" t="str">
        <f aca="false">VLOOKUP(G3241,A$2:B$5723,2,0)</f>
        <v>Msc</v>
      </c>
    </row>
    <row r="3242" customFormat="false" ht="13.8" hidden="false" customHeight="false" outlineLevel="0" collapsed="false">
      <c r="A3242" s="0" t="s">
        <v>4982</v>
      </c>
      <c r="B3242" s="0" t="str">
        <f aca="false">$E$7</f>
        <v>Ind</v>
      </c>
      <c r="G3242" s="0" t="s">
        <v>4983</v>
      </c>
      <c r="H3242" s="0" t="str">
        <f aca="false">VLOOKUP(G3242,A$2:B$5723,2,0)</f>
        <v>Pet</v>
      </c>
    </row>
    <row r="3243" customFormat="false" ht="13.8" hidden="false" customHeight="false" outlineLevel="0" collapsed="false">
      <c r="A3243" s="0" t="s">
        <v>4984</v>
      </c>
      <c r="B3243" s="0" t="str">
        <f aca="false">$E$7</f>
        <v>Ind</v>
      </c>
      <c r="G3243" s="0" t="s">
        <v>4473</v>
      </c>
      <c r="H3243" s="0" t="str">
        <f aca="false">VLOOKUP(G3243,A$2:B$5723,2,0)</f>
        <v>Msc</v>
      </c>
    </row>
    <row r="3244" customFormat="false" ht="13.8" hidden="false" customHeight="false" outlineLevel="0" collapsed="false">
      <c r="A3244" s="0" t="s">
        <v>4757</v>
      </c>
      <c r="B3244" s="0" t="str">
        <f aca="false">$E$7</f>
        <v>Ind</v>
      </c>
      <c r="G3244" s="0" t="s">
        <v>2977</v>
      </c>
      <c r="H3244" s="0" t="str">
        <f aca="false">VLOOKUP(G3244,A$2:B$5723,2,0)</f>
        <v>Mine</v>
      </c>
    </row>
    <row r="3245" customFormat="false" ht="13.8" hidden="false" customHeight="false" outlineLevel="0" collapsed="false">
      <c r="A3245" s="0" t="s">
        <v>4985</v>
      </c>
      <c r="B3245" s="0" t="str">
        <f aca="false">$E$7</f>
        <v>Ind</v>
      </c>
      <c r="G3245" s="0" t="s">
        <v>1691</v>
      </c>
      <c r="H3245" s="0" t="str">
        <f aca="false">VLOOKUP(G3245,A$2:B$5723,2,0)</f>
        <v>Solv.</v>
      </c>
    </row>
    <row r="3246" customFormat="false" ht="13.8" hidden="false" customHeight="false" outlineLevel="0" collapsed="false">
      <c r="A3246" s="0" t="s">
        <v>537</v>
      </c>
      <c r="B3246" s="0" t="str">
        <f aca="false">$E$7</f>
        <v>Ind</v>
      </c>
      <c r="G3246" s="0" t="s">
        <v>2013</v>
      </c>
      <c r="H3246" s="0" t="str">
        <f aca="false">VLOOKUP(G3246,A$2:B$5723,2,0)</f>
        <v>Solv.</v>
      </c>
    </row>
    <row r="3247" customFormat="false" ht="13.8" hidden="false" customHeight="false" outlineLevel="0" collapsed="false">
      <c r="A3247" s="0" t="s">
        <v>2431</v>
      </c>
      <c r="B3247" s="0" t="str">
        <f aca="false">$E$7</f>
        <v>Ind</v>
      </c>
      <c r="G3247" s="0" t="s">
        <v>4279</v>
      </c>
      <c r="H3247" s="0" t="str">
        <f aca="false">VLOOKUP(G3247,A$2:B$5723,2,0)</f>
        <v>Msc</v>
      </c>
    </row>
    <row r="3248" customFormat="false" ht="13.8" hidden="false" customHeight="false" outlineLevel="0" collapsed="false">
      <c r="A3248" s="0" t="s">
        <v>3662</v>
      </c>
      <c r="B3248" s="0" t="str">
        <f aca="false">$E$7</f>
        <v>Ind</v>
      </c>
      <c r="G3248" s="0" t="s">
        <v>4165</v>
      </c>
      <c r="H3248" s="0" t="str">
        <f aca="false">VLOOKUP(G3248,A$2:B$5723,2,0)</f>
        <v>Msc</v>
      </c>
    </row>
    <row r="3249" customFormat="false" ht="13.8" hidden="false" customHeight="false" outlineLevel="0" collapsed="false">
      <c r="A3249" s="0" t="s">
        <v>4986</v>
      </c>
      <c r="B3249" s="0" t="str">
        <f aca="false">$E$7</f>
        <v>Ind</v>
      </c>
      <c r="G3249" s="0" t="s">
        <v>4987</v>
      </c>
      <c r="H3249" s="0" t="str">
        <f aca="false">VLOOKUP(G3249,A$2:B$5723,2,0)</f>
        <v>Msc</v>
      </c>
    </row>
    <row r="3250" customFormat="false" ht="13.8" hidden="false" customHeight="false" outlineLevel="0" collapsed="false">
      <c r="A3250" s="0" t="s">
        <v>3679</v>
      </c>
      <c r="B3250" s="0" t="str">
        <f aca="false">$E$7</f>
        <v>Ind</v>
      </c>
      <c r="G3250" s="0" t="s">
        <v>791</v>
      </c>
      <c r="H3250" s="0" t="str">
        <f aca="false">VLOOKUP(G3250,A$2:B$5723,2,0)</f>
        <v>Elec</v>
      </c>
    </row>
    <row r="3251" customFormat="false" ht="13.8" hidden="false" customHeight="false" outlineLevel="0" collapsed="false">
      <c r="A3251" s="0" t="s">
        <v>1173</v>
      </c>
      <c r="B3251" s="0" t="str">
        <f aca="false">$E$7</f>
        <v>Ind</v>
      </c>
      <c r="G3251" s="0" t="s">
        <v>4988</v>
      </c>
      <c r="H3251" s="0" t="str">
        <f aca="false">VLOOKUP(G3251,A$2:B$5723,2,0)</f>
        <v>Solv.</v>
      </c>
    </row>
    <row r="3252" customFormat="false" ht="13.8" hidden="false" customHeight="false" outlineLevel="0" collapsed="false">
      <c r="A3252" s="0" t="s">
        <v>4712</v>
      </c>
      <c r="B3252" s="0" t="str">
        <f aca="false">$E$7</f>
        <v>Ind</v>
      </c>
      <c r="G3252" s="0" t="s">
        <v>4989</v>
      </c>
      <c r="H3252" s="0" t="str">
        <f aca="false">VLOOKUP(G3252,A$2:B$5723,2,0)</f>
        <v>Pet</v>
      </c>
    </row>
    <row r="3253" customFormat="false" ht="13.8" hidden="false" customHeight="false" outlineLevel="0" collapsed="false">
      <c r="A3253" s="0" t="s">
        <v>4990</v>
      </c>
      <c r="B3253" s="0" t="str">
        <f aca="false">$E$7</f>
        <v>Ind</v>
      </c>
      <c r="G3253" s="0" t="s">
        <v>4991</v>
      </c>
      <c r="H3253" s="0" t="str">
        <f aca="false">VLOOKUP(G3253,A$2:B$5723,2,0)</f>
        <v>Res</v>
      </c>
    </row>
    <row r="3254" customFormat="false" ht="13.8" hidden="false" customHeight="false" outlineLevel="0" collapsed="false">
      <c r="A3254" s="0" t="s">
        <v>4992</v>
      </c>
      <c r="B3254" s="0" t="str">
        <f aca="false">$E$7</f>
        <v>Ind</v>
      </c>
      <c r="G3254" s="0" t="s">
        <v>4993</v>
      </c>
      <c r="H3254" s="0" t="str">
        <f aca="false">VLOOKUP(G3254,A$2:B$5723,2,0)</f>
        <v>Ind</v>
      </c>
    </row>
    <row r="3255" customFormat="false" ht="13.8" hidden="false" customHeight="false" outlineLevel="0" collapsed="false">
      <c r="A3255" s="0" t="s">
        <v>2083</v>
      </c>
      <c r="B3255" s="0" t="str">
        <f aca="false">$E$7</f>
        <v>Ind</v>
      </c>
      <c r="G3255" s="0" t="s">
        <v>3352</v>
      </c>
      <c r="H3255" s="0" t="str">
        <f aca="false">VLOOKUP(G3255,A$2:B$5723,2,0)</f>
        <v>Mine</v>
      </c>
    </row>
    <row r="3256" customFormat="false" ht="13.8" hidden="false" customHeight="false" outlineLevel="0" collapsed="false">
      <c r="A3256" s="0" t="s">
        <v>4994</v>
      </c>
      <c r="B3256" s="0" t="str">
        <f aca="false">$E$7</f>
        <v>Ind</v>
      </c>
      <c r="G3256" s="0" t="s">
        <v>2644</v>
      </c>
      <c r="H3256" s="0" t="str">
        <f aca="false">VLOOKUP(G3256,A$2:B$5723,2,0)</f>
        <v>Ind</v>
      </c>
    </row>
    <row r="3257" customFormat="false" ht="13.8" hidden="false" customHeight="false" outlineLevel="0" collapsed="false">
      <c r="A3257" s="0" t="s">
        <v>3130</v>
      </c>
      <c r="B3257" s="0" t="str">
        <f aca="false">$E$7</f>
        <v>Ind</v>
      </c>
      <c r="G3257" s="0" t="s">
        <v>4995</v>
      </c>
      <c r="H3257" s="0" t="str">
        <f aca="false">VLOOKUP(G3257,A$2:B$5723,2,0)</f>
        <v>Ind</v>
      </c>
    </row>
    <row r="3258" customFormat="false" ht="13.8" hidden="false" customHeight="false" outlineLevel="0" collapsed="false">
      <c r="A3258" s="0" t="s">
        <v>3213</v>
      </c>
      <c r="B3258" s="0" t="str">
        <f aca="false">$E$7</f>
        <v>Ind</v>
      </c>
      <c r="G3258" s="0" t="s">
        <v>4996</v>
      </c>
      <c r="H3258" s="0" t="str">
        <f aca="false">VLOOKUP(G3258,A$2:B$5723,2,0)</f>
        <v>Ind</v>
      </c>
    </row>
    <row r="3259" customFormat="false" ht="13.8" hidden="false" customHeight="false" outlineLevel="0" collapsed="false">
      <c r="A3259" s="0" t="s">
        <v>4110</v>
      </c>
      <c r="B3259" s="0" t="str">
        <f aca="false">$E$7</f>
        <v>Ind</v>
      </c>
      <c r="G3259" s="0" t="s">
        <v>4997</v>
      </c>
      <c r="H3259" s="0" t="str">
        <f aca="false">VLOOKUP(G3259,A$2:B$5723,2,0)</f>
        <v>Msc</v>
      </c>
    </row>
    <row r="3260" customFormat="false" ht="13.8" hidden="false" customHeight="false" outlineLevel="0" collapsed="false">
      <c r="A3260" s="0" t="s">
        <v>2081</v>
      </c>
      <c r="B3260" s="0" t="str">
        <f aca="false">$E$7</f>
        <v>Ind</v>
      </c>
      <c r="G3260" s="0" t="s">
        <v>4998</v>
      </c>
      <c r="H3260" s="0" t="str">
        <f aca="false">VLOOKUP(G3260,A$2:B$5723,2,0)</f>
        <v>Ind</v>
      </c>
    </row>
    <row r="3261" customFormat="false" ht="13.8" hidden="false" customHeight="false" outlineLevel="0" collapsed="false">
      <c r="A3261" s="0" t="s">
        <v>3965</v>
      </c>
      <c r="B3261" s="0" t="str">
        <f aca="false">$E$7</f>
        <v>Ind</v>
      </c>
      <c r="G3261" s="0" t="s">
        <v>4999</v>
      </c>
      <c r="H3261" s="0" t="str">
        <f aca="false">VLOOKUP(G3261,A$2:B$5723,2,0)</f>
        <v>Msc</v>
      </c>
    </row>
    <row r="3262" customFormat="false" ht="13.8" hidden="false" customHeight="false" outlineLevel="0" collapsed="false">
      <c r="A3262" s="0" t="s">
        <v>2374</v>
      </c>
      <c r="B3262" s="0" t="str">
        <f aca="false">$E$7</f>
        <v>Ind</v>
      </c>
      <c r="G3262" s="0" t="s">
        <v>5000</v>
      </c>
      <c r="H3262" s="0" t="str">
        <f aca="false">VLOOKUP(G3262,A$2:B$5723,2,0)</f>
        <v>Msc</v>
      </c>
    </row>
    <row r="3263" customFormat="false" ht="13.8" hidden="false" customHeight="false" outlineLevel="0" collapsed="false">
      <c r="A3263" s="0" t="s">
        <v>3691</v>
      </c>
      <c r="B3263" s="0" t="str">
        <f aca="false">$E$7</f>
        <v>Ind</v>
      </c>
      <c r="G3263" s="0" t="s">
        <v>5001</v>
      </c>
      <c r="H3263" s="0" t="str">
        <f aca="false">VLOOKUP(G3263,A$2:B$5723,2,0)</f>
        <v>Msc</v>
      </c>
    </row>
    <row r="3264" customFormat="false" ht="13.8" hidden="false" customHeight="false" outlineLevel="0" collapsed="false">
      <c r="A3264" s="0" t="s">
        <v>792</v>
      </c>
      <c r="B3264" s="0" t="str">
        <f aca="false">$E$7</f>
        <v>Ind</v>
      </c>
      <c r="G3264" s="0" t="s">
        <v>3232</v>
      </c>
      <c r="H3264" s="0" t="str">
        <f aca="false">VLOOKUP(G3264,A$2:B$5723,2,0)</f>
        <v>Mine</v>
      </c>
    </row>
    <row r="3265" customFormat="false" ht="13.8" hidden="false" customHeight="false" outlineLevel="0" collapsed="false">
      <c r="A3265" s="0" t="s">
        <v>4039</v>
      </c>
      <c r="B3265" s="0" t="str">
        <f aca="false">$E$7</f>
        <v>Ind</v>
      </c>
      <c r="G3265" s="0" t="s">
        <v>3865</v>
      </c>
      <c r="H3265" s="0" t="str">
        <f aca="false">VLOOKUP(G3265,A$2:B$5723,2,0)</f>
        <v>Msc</v>
      </c>
    </row>
    <row r="3266" customFormat="false" ht="13.8" hidden="false" customHeight="false" outlineLevel="0" collapsed="false">
      <c r="A3266" s="0" t="s">
        <v>3786</v>
      </c>
      <c r="B3266" s="0" t="str">
        <f aca="false">$E$7</f>
        <v>Ind</v>
      </c>
      <c r="G3266" s="0" t="s">
        <v>5002</v>
      </c>
      <c r="H3266" s="0" t="str">
        <f aca="false">VLOOKUP(G3266,A$2:B$5723,2,0)</f>
        <v>Pet</v>
      </c>
    </row>
    <row r="3267" customFormat="false" ht="13.8" hidden="false" customHeight="false" outlineLevel="0" collapsed="false">
      <c r="A3267" s="0" t="s">
        <v>1097</v>
      </c>
      <c r="B3267" s="0" t="str">
        <f aca="false">$E$7</f>
        <v>Ind</v>
      </c>
      <c r="G3267" s="0" t="s">
        <v>5003</v>
      </c>
      <c r="H3267" s="0" t="str">
        <f aca="false">VLOOKUP(G3267,A$2:B$5723,2,0)</f>
        <v>Msc</v>
      </c>
    </row>
    <row r="3268" customFormat="false" ht="13.8" hidden="false" customHeight="false" outlineLevel="0" collapsed="false">
      <c r="A3268" s="0" t="s">
        <v>4721</v>
      </c>
      <c r="B3268" s="0" t="str">
        <f aca="false">$E$7</f>
        <v>Ind</v>
      </c>
      <c r="G3268" s="0" t="s">
        <v>5004</v>
      </c>
      <c r="H3268" s="0" t="str">
        <f aca="false">VLOOKUP(G3268,A$2:B$5723,2,0)</f>
        <v>Msc</v>
      </c>
    </row>
    <row r="3269" customFormat="false" ht="13.8" hidden="false" customHeight="false" outlineLevel="0" collapsed="false">
      <c r="A3269" s="0" t="s">
        <v>4061</v>
      </c>
      <c r="B3269" s="0" t="str">
        <f aca="false">$E$7</f>
        <v>Ind</v>
      </c>
      <c r="G3269" s="0" t="s">
        <v>2974</v>
      </c>
      <c r="H3269" s="0" t="str">
        <f aca="false">VLOOKUP(G3269,A$2:B$5723,2,0)</f>
        <v>Mine</v>
      </c>
    </row>
    <row r="3270" customFormat="false" ht="13.8" hidden="false" customHeight="false" outlineLevel="0" collapsed="false">
      <c r="A3270" s="0" t="s">
        <v>5005</v>
      </c>
      <c r="B3270" s="0" t="str">
        <f aca="false">$E$7</f>
        <v>Ind</v>
      </c>
      <c r="G3270" s="0" t="s">
        <v>5006</v>
      </c>
      <c r="H3270" s="0" t="str">
        <f aca="false">VLOOKUP(G3270,A$2:B$5723,2,0)</f>
        <v>Pet</v>
      </c>
    </row>
    <row r="3271" customFormat="false" ht="13.8" hidden="false" customHeight="false" outlineLevel="0" collapsed="false">
      <c r="A3271" s="0" t="s">
        <v>5007</v>
      </c>
      <c r="B3271" s="0" t="str">
        <f aca="false">$E$7</f>
        <v>Ind</v>
      </c>
      <c r="G3271" s="0" t="s">
        <v>5008</v>
      </c>
      <c r="H3271" s="0" t="str">
        <f aca="false">VLOOKUP(G3271,A$2:B$5723,2,0)</f>
        <v>Msc</v>
      </c>
    </row>
    <row r="3272" customFormat="false" ht="13.8" hidden="false" customHeight="false" outlineLevel="0" collapsed="false">
      <c r="A3272" s="0" t="n">
        <v>2309100200</v>
      </c>
      <c r="B3272" s="0" t="str">
        <f aca="false">$E$7</f>
        <v>Ind</v>
      </c>
      <c r="G3272" s="0" t="s">
        <v>3472</v>
      </c>
      <c r="H3272" s="0" t="str">
        <f aca="false">VLOOKUP(G3272,A$2:B$5723,2,0)</f>
        <v>Msc</v>
      </c>
    </row>
    <row r="3273" customFormat="false" ht="13.8" hidden="false" customHeight="false" outlineLevel="0" collapsed="false">
      <c r="A3273" s="0" t="s">
        <v>1310</v>
      </c>
      <c r="B3273" s="0" t="str">
        <f aca="false">$E$7</f>
        <v>Ind</v>
      </c>
      <c r="G3273" s="0" t="s">
        <v>3200</v>
      </c>
      <c r="H3273" s="0" t="str">
        <f aca="false">VLOOKUP(G3273,A$2:B$5723,2,0)</f>
        <v>Mine</v>
      </c>
    </row>
    <row r="3274" customFormat="false" ht="13.8" hidden="false" customHeight="false" outlineLevel="0" collapsed="false">
      <c r="A3274" s="0" t="s">
        <v>5009</v>
      </c>
      <c r="B3274" s="0" t="str">
        <f aca="false">$E$7</f>
        <v>Ind</v>
      </c>
      <c r="G3274" s="0" t="s">
        <v>5010</v>
      </c>
      <c r="H3274" s="0" t="str">
        <f aca="false">VLOOKUP(G3274,A$2:B$5723,2,0)</f>
        <v>Msc</v>
      </c>
    </row>
    <row r="3275" customFormat="false" ht="13.8" hidden="false" customHeight="false" outlineLevel="0" collapsed="false">
      <c r="A3275" s="0" t="s">
        <v>5011</v>
      </c>
      <c r="B3275" s="0" t="str">
        <f aca="false">$E$7</f>
        <v>Ind</v>
      </c>
      <c r="G3275" s="0" t="s">
        <v>5012</v>
      </c>
      <c r="H3275" s="0" t="str">
        <f aca="false">VLOOKUP(G3275,A$2:B$5723,2,0)</f>
        <v>Msc</v>
      </c>
    </row>
    <row r="3276" customFormat="false" ht="13.8" hidden="false" customHeight="false" outlineLevel="0" collapsed="false">
      <c r="A3276" s="0" t="s">
        <v>4973</v>
      </c>
      <c r="B3276" s="0" t="str">
        <f aca="false">$E$7</f>
        <v>Ind</v>
      </c>
      <c r="G3276" s="0" t="s">
        <v>2823</v>
      </c>
      <c r="H3276" s="0" t="str">
        <f aca="false">VLOOKUP(G3276,A$2:B$5723,2,0)</f>
        <v>Ind</v>
      </c>
    </row>
    <row r="3277" customFormat="false" ht="13.8" hidden="false" customHeight="false" outlineLevel="0" collapsed="false">
      <c r="A3277" s="0" t="s">
        <v>3635</v>
      </c>
      <c r="B3277" s="0" t="str">
        <f aca="false">$E$7</f>
        <v>Ind</v>
      </c>
      <c r="G3277" s="0" t="s">
        <v>3979</v>
      </c>
      <c r="H3277" s="0" t="str">
        <f aca="false">VLOOKUP(G3277,A$2:B$5723,2,0)</f>
        <v>Msc</v>
      </c>
    </row>
    <row r="3278" customFormat="false" ht="13.8" hidden="false" customHeight="false" outlineLevel="0" collapsed="false">
      <c r="A3278" s="0" t="s">
        <v>5013</v>
      </c>
      <c r="B3278" s="0" t="str">
        <f aca="false">$E$7</f>
        <v>Ind</v>
      </c>
      <c r="G3278" s="0" t="s">
        <v>3808</v>
      </c>
      <c r="H3278" s="0" t="str">
        <f aca="false">VLOOKUP(G3278,A$2:B$5723,2,0)</f>
        <v>Msc</v>
      </c>
    </row>
    <row r="3279" customFormat="false" ht="13.8" hidden="false" customHeight="false" outlineLevel="0" collapsed="false">
      <c r="A3279" s="0" t="s">
        <v>5014</v>
      </c>
      <c r="B3279" s="0" t="str">
        <f aca="false">$E$7</f>
        <v>Ind</v>
      </c>
      <c r="G3279" s="0" t="s">
        <v>721</v>
      </c>
      <c r="H3279" s="0" t="str">
        <f aca="false">VLOOKUP(G3279,A$2:B$5723,2,0)</f>
        <v>Elec</v>
      </c>
    </row>
    <row r="3280" customFormat="false" ht="13.8" hidden="false" customHeight="false" outlineLevel="0" collapsed="false">
      <c r="A3280" s="0" t="s">
        <v>1594</v>
      </c>
      <c r="B3280" s="0" t="str">
        <f aca="false">$E$7</f>
        <v>Ind</v>
      </c>
      <c r="G3280" s="0" t="s">
        <v>4545</v>
      </c>
      <c r="H3280" s="0" t="str">
        <f aca="false">VLOOKUP(G3280,A$2:B$5723,2,0)</f>
        <v>Msc</v>
      </c>
    </row>
    <row r="3281" customFormat="false" ht="13.8" hidden="false" customHeight="false" outlineLevel="0" collapsed="false">
      <c r="A3281" s="0" t="s">
        <v>4659</v>
      </c>
      <c r="B3281" s="0" t="str">
        <f aca="false">$E$7</f>
        <v>Ind</v>
      </c>
      <c r="G3281" s="0" t="s">
        <v>2806</v>
      </c>
      <c r="H3281" s="0" t="str">
        <f aca="false">VLOOKUP(G3281,A$2:B$5723,2,0)</f>
        <v>Ind</v>
      </c>
    </row>
    <row r="3282" customFormat="false" ht="13.8" hidden="false" customHeight="false" outlineLevel="0" collapsed="false">
      <c r="A3282" s="0" t="s">
        <v>5015</v>
      </c>
      <c r="B3282" s="0" t="str">
        <f aca="false">$E$7</f>
        <v>Ind</v>
      </c>
      <c r="G3282" s="0" t="s">
        <v>5016</v>
      </c>
      <c r="H3282" s="0" t="str">
        <f aca="false">VLOOKUP(G3282,A$2:B$5723,2,0)</f>
        <v>Ind</v>
      </c>
    </row>
    <row r="3283" customFormat="false" ht="13.8" hidden="false" customHeight="false" outlineLevel="0" collapsed="false">
      <c r="A3283" s="0" t="s">
        <v>5017</v>
      </c>
      <c r="B3283" s="0" t="str">
        <f aca="false">$E$7</f>
        <v>Ind</v>
      </c>
      <c r="G3283" s="0" t="s">
        <v>4848</v>
      </c>
      <c r="H3283" s="0" t="str">
        <f aca="false">VLOOKUP(G3283,A$2:B$5723,2,0)</f>
        <v>Ind</v>
      </c>
    </row>
    <row r="3284" customFormat="false" ht="13.8" hidden="false" customHeight="false" outlineLevel="0" collapsed="false">
      <c r="A3284" s="0" t="s">
        <v>5018</v>
      </c>
      <c r="B3284" s="0" t="str">
        <f aca="false">$E$7</f>
        <v>Ind</v>
      </c>
      <c r="G3284" s="0" t="s">
        <v>1248</v>
      </c>
      <c r="H3284" s="0" t="str">
        <f aca="false">VLOOKUP(G3284,A$2:B$5723,2,0)</f>
        <v>Ind</v>
      </c>
    </row>
    <row r="3285" customFormat="false" ht="13.8" hidden="false" customHeight="false" outlineLevel="0" collapsed="false">
      <c r="A3285" s="0" t="s">
        <v>5019</v>
      </c>
      <c r="B3285" s="0" t="str">
        <f aca="false">$E$7</f>
        <v>Ind</v>
      </c>
      <c r="G3285" s="0" t="s">
        <v>5020</v>
      </c>
      <c r="H3285" s="0" t="str">
        <f aca="false">VLOOKUP(G3285,A$2:B$5723,2,0)</f>
        <v>Solv.</v>
      </c>
    </row>
    <row r="3286" customFormat="false" ht="13.8" hidden="false" customHeight="false" outlineLevel="0" collapsed="false">
      <c r="A3286" s="0" t="s">
        <v>5021</v>
      </c>
      <c r="B3286" s="0" t="str">
        <f aca="false">$E$7</f>
        <v>Ind</v>
      </c>
      <c r="G3286" s="0" t="s">
        <v>4789</v>
      </c>
      <c r="H3286" s="0" t="str">
        <f aca="false">VLOOKUP(G3286,A$2:B$5723,2,0)</f>
        <v>Ind</v>
      </c>
    </row>
    <row r="3287" customFormat="false" ht="13.8" hidden="false" customHeight="false" outlineLevel="0" collapsed="false">
      <c r="A3287" s="0" t="s">
        <v>4041</v>
      </c>
      <c r="B3287" s="0" t="str">
        <f aca="false">$E$7</f>
        <v>Ind</v>
      </c>
      <c r="G3287" s="0" t="s">
        <v>5022</v>
      </c>
      <c r="H3287" s="0" t="str">
        <f aca="false">VLOOKUP(G3287,A$2:B$5723,2,0)</f>
        <v>Pet</v>
      </c>
    </row>
    <row r="3288" customFormat="false" ht="13.8" hidden="false" customHeight="false" outlineLevel="0" collapsed="false">
      <c r="A3288" s="0" t="s">
        <v>5023</v>
      </c>
      <c r="B3288" s="0" t="str">
        <f aca="false">$E$7</f>
        <v>Ind</v>
      </c>
      <c r="G3288" s="0" t="s">
        <v>3814</v>
      </c>
      <c r="H3288" s="0" t="str">
        <f aca="false">VLOOKUP(G3288,A$2:B$5723,2,0)</f>
        <v>Msc</v>
      </c>
    </row>
    <row r="3289" customFormat="false" ht="13.8" hidden="false" customHeight="false" outlineLevel="0" collapsed="false">
      <c r="A3289" s="0" t="s">
        <v>5024</v>
      </c>
      <c r="B3289" s="0" t="str">
        <f aca="false">$E$7</f>
        <v>Ind</v>
      </c>
      <c r="G3289" s="0" t="s">
        <v>5025</v>
      </c>
      <c r="H3289" s="0" t="str">
        <f aca="false">VLOOKUP(G3289,A$2:B$5723,2,0)</f>
        <v>Msc</v>
      </c>
    </row>
    <row r="3290" customFormat="false" ht="13.8" hidden="false" customHeight="false" outlineLevel="0" collapsed="false">
      <c r="A3290" s="0" t="s">
        <v>3859</v>
      </c>
      <c r="B3290" s="0" t="str">
        <f aca="false">$E$7</f>
        <v>Ind</v>
      </c>
      <c r="G3290" s="0" t="s">
        <v>5026</v>
      </c>
      <c r="H3290" s="0" t="str">
        <f aca="false">VLOOKUP(G3290,A$2:B$5723,2,0)</f>
        <v>Msc</v>
      </c>
    </row>
    <row r="3291" customFormat="false" ht="13.8" hidden="false" customHeight="false" outlineLevel="0" collapsed="false">
      <c r="A3291" s="0" t="s">
        <v>3053</v>
      </c>
      <c r="B3291" s="0" t="str">
        <f aca="false">$E$7</f>
        <v>Ind</v>
      </c>
      <c r="G3291" s="0" t="s">
        <v>5027</v>
      </c>
      <c r="H3291" s="0" t="str">
        <f aca="false">VLOOKUP(G3291,A$2:B$5723,2,0)</f>
        <v>Pet</v>
      </c>
    </row>
    <row r="3292" customFormat="false" ht="13.8" hidden="false" customHeight="false" outlineLevel="0" collapsed="false">
      <c r="A3292" s="0" t="s">
        <v>5028</v>
      </c>
      <c r="B3292" s="0" t="str">
        <f aca="false">$E$7</f>
        <v>Ind</v>
      </c>
      <c r="G3292" s="0" t="s">
        <v>4792</v>
      </c>
      <c r="H3292" s="0" t="str">
        <f aca="false">VLOOKUP(G3292,A$2:B$5723,2,0)</f>
        <v>Ind</v>
      </c>
    </row>
    <row r="3293" customFormat="false" ht="13.8" hidden="false" customHeight="false" outlineLevel="0" collapsed="false">
      <c r="A3293" s="0" t="s">
        <v>5029</v>
      </c>
      <c r="B3293" s="0" t="str">
        <f aca="false">$E$7</f>
        <v>Ind</v>
      </c>
      <c r="G3293" s="0" t="s">
        <v>5030</v>
      </c>
      <c r="H3293" s="0" t="str">
        <f aca="false">VLOOKUP(G3293,A$2:B$5723,2,0)</f>
        <v>Msc</v>
      </c>
    </row>
    <row r="3294" customFormat="false" ht="13.8" hidden="false" customHeight="false" outlineLevel="0" collapsed="false">
      <c r="A3294" s="0" t="s">
        <v>5031</v>
      </c>
      <c r="B3294" s="0" t="str">
        <f aca="false">$E$7</f>
        <v>Ind</v>
      </c>
      <c r="G3294" s="0" t="s">
        <v>5032</v>
      </c>
      <c r="H3294" s="0" t="str">
        <f aca="false">VLOOKUP(G3294,A$2:B$5723,2,0)</f>
        <v>Off Hwy</v>
      </c>
    </row>
    <row r="3295" customFormat="false" ht="13.8" hidden="false" customHeight="false" outlineLevel="0" collapsed="false">
      <c r="A3295" s="0" t="s">
        <v>5033</v>
      </c>
      <c r="B3295" s="0" t="str">
        <f aca="false">$E$7</f>
        <v>Ind</v>
      </c>
      <c r="G3295" s="0" t="s">
        <v>5034</v>
      </c>
      <c r="H3295" s="0" t="str">
        <f aca="false">VLOOKUP(G3295,A$2:B$5723,2,0)</f>
        <v>Msc</v>
      </c>
    </row>
    <row r="3296" customFormat="false" ht="13.8" hidden="false" customHeight="false" outlineLevel="0" collapsed="false">
      <c r="A3296" s="0" t="s">
        <v>5035</v>
      </c>
      <c r="B3296" s="0" t="str">
        <f aca="false">$E$7</f>
        <v>Ind</v>
      </c>
      <c r="G3296" s="0" t="s">
        <v>1430</v>
      </c>
      <c r="H3296" s="0" t="str">
        <f aca="false">VLOOKUP(G3296,A$2:B$5723,2,0)</f>
        <v>Solv.</v>
      </c>
    </row>
    <row r="3297" customFormat="false" ht="13.8" hidden="false" customHeight="false" outlineLevel="0" collapsed="false">
      <c r="A3297" s="0" t="s">
        <v>5036</v>
      </c>
      <c r="B3297" s="0" t="str">
        <f aca="false">$E$7</f>
        <v>Ind</v>
      </c>
      <c r="G3297" s="0" t="s">
        <v>5037</v>
      </c>
      <c r="H3297" s="0" t="str">
        <f aca="false">VLOOKUP(G3297,A$2:B$5723,2,0)</f>
        <v>Waste</v>
      </c>
    </row>
    <row r="3298" customFormat="false" ht="13.8" hidden="false" customHeight="false" outlineLevel="0" collapsed="false">
      <c r="A3298" s="0" t="s">
        <v>5038</v>
      </c>
      <c r="B3298" s="0" t="str">
        <f aca="false">$E$7</f>
        <v>Ind</v>
      </c>
      <c r="G3298" s="0" t="s">
        <v>5039</v>
      </c>
      <c r="H3298" s="0" t="str">
        <f aca="false">VLOOKUP(G3298,A$2:B$5723,2,0)</f>
        <v>Msc</v>
      </c>
    </row>
    <row r="3299" customFormat="false" ht="13.8" hidden="false" customHeight="false" outlineLevel="0" collapsed="false">
      <c r="A3299" s="0" t="s">
        <v>4981</v>
      </c>
      <c r="B3299" s="0" t="str">
        <f aca="false">$E$7</f>
        <v>Ind</v>
      </c>
      <c r="G3299" s="0" t="s">
        <v>5040</v>
      </c>
      <c r="H3299" s="0" t="str">
        <f aca="false">VLOOKUP(G3299,A$2:B$5723,2,0)</f>
        <v>Waste</v>
      </c>
    </row>
    <row r="3300" customFormat="false" ht="13.8" hidden="false" customHeight="false" outlineLevel="0" collapsed="false">
      <c r="A3300" s="0" t="s">
        <v>5041</v>
      </c>
      <c r="B3300" s="0" t="str">
        <f aca="false">$E$7</f>
        <v>Ind</v>
      </c>
      <c r="G3300" s="0" t="s">
        <v>5042</v>
      </c>
      <c r="H3300" s="0" t="str">
        <f aca="false">VLOOKUP(G3300,A$2:B$5723,2,0)</f>
        <v>Ind</v>
      </c>
    </row>
    <row r="3301" customFormat="false" ht="13.8" hidden="false" customHeight="false" outlineLevel="0" collapsed="false">
      <c r="A3301" s="0" t="s">
        <v>1711</v>
      </c>
      <c r="B3301" s="0" t="str">
        <f aca="false">$E$7</f>
        <v>Ind</v>
      </c>
      <c r="G3301" s="0" t="s">
        <v>5043</v>
      </c>
      <c r="H3301" s="0" t="str">
        <f aca="false">VLOOKUP(G3301,A$2:B$5723,2,0)</f>
        <v>Msc</v>
      </c>
    </row>
    <row r="3302" customFormat="false" ht="13.8" hidden="false" customHeight="false" outlineLevel="0" collapsed="false">
      <c r="A3302" s="0" t="s">
        <v>5044</v>
      </c>
      <c r="B3302" s="0" t="str">
        <f aca="false">$E$7</f>
        <v>Ind</v>
      </c>
      <c r="G3302" s="0" t="s">
        <v>5045</v>
      </c>
      <c r="H3302" s="0" t="str">
        <f aca="false">VLOOKUP(G3302,A$2:B$5723,2,0)</f>
        <v>Msc</v>
      </c>
    </row>
    <row r="3303" customFormat="false" ht="13.8" hidden="false" customHeight="false" outlineLevel="0" collapsed="false">
      <c r="A3303" s="0" t="s">
        <v>2148</v>
      </c>
      <c r="B3303" s="0" t="str">
        <f aca="false">$E$7</f>
        <v>Ind</v>
      </c>
      <c r="G3303" s="0" t="s">
        <v>5046</v>
      </c>
      <c r="H3303" s="0" t="str">
        <f aca="false">VLOOKUP(G3303,A$2:B$5723,2,0)</f>
        <v>Msc</v>
      </c>
    </row>
    <row r="3304" customFormat="false" ht="13.8" hidden="false" customHeight="false" outlineLevel="0" collapsed="false">
      <c r="A3304" s="0" t="s">
        <v>4418</v>
      </c>
      <c r="B3304" s="0" t="str">
        <f aca="false">$E$7</f>
        <v>Ind</v>
      </c>
      <c r="G3304" s="0" t="s">
        <v>5047</v>
      </c>
      <c r="H3304" s="0" t="str">
        <f aca="false">VLOOKUP(G3304,A$2:B$5723,2,0)</f>
        <v>Pet</v>
      </c>
    </row>
    <row r="3305" customFormat="false" ht="13.8" hidden="false" customHeight="false" outlineLevel="0" collapsed="false">
      <c r="A3305" s="0" t="s">
        <v>927</v>
      </c>
      <c r="B3305" s="0" t="str">
        <f aca="false">$E$7</f>
        <v>Ind</v>
      </c>
      <c r="G3305" s="0" t="s">
        <v>3650</v>
      </c>
      <c r="H3305" s="0" t="str">
        <f aca="false">VLOOKUP(G3305,A$2:B$5723,2,0)</f>
        <v>Msc</v>
      </c>
    </row>
    <row r="3306" customFormat="false" ht="13.8" hidden="false" customHeight="false" outlineLevel="0" collapsed="false">
      <c r="A3306" s="0" t="s">
        <v>5048</v>
      </c>
      <c r="B3306" s="0" t="str">
        <f aca="false">$E$7</f>
        <v>Ind</v>
      </c>
      <c r="G3306" s="0" t="s">
        <v>4176</v>
      </c>
      <c r="H3306" s="0" t="str">
        <f aca="false">VLOOKUP(G3306,A$2:B$5723,2,0)</f>
        <v>Msc</v>
      </c>
    </row>
    <row r="3307" customFormat="false" ht="13.8" hidden="false" customHeight="false" outlineLevel="0" collapsed="false">
      <c r="A3307" s="0" t="s">
        <v>5049</v>
      </c>
      <c r="B3307" s="0" t="str">
        <f aca="false">$E$7</f>
        <v>Ind</v>
      </c>
      <c r="G3307" s="0" t="s">
        <v>3604</v>
      </c>
      <c r="H3307" s="0" t="str">
        <f aca="false">VLOOKUP(G3307,A$2:B$5723,2,0)</f>
        <v>Msc</v>
      </c>
    </row>
    <row r="3308" customFormat="false" ht="13.8" hidden="false" customHeight="false" outlineLevel="0" collapsed="false">
      <c r="A3308" s="0" t="s">
        <v>823</v>
      </c>
      <c r="B3308" s="0" t="str">
        <f aca="false">$E$7</f>
        <v>Ind</v>
      </c>
      <c r="G3308" s="0" t="s">
        <v>5050</v>
      </c>
      <c r="H3308" s="0" t="str">
        <f aca="false">VLOOKUP(G3308,A$2:B$5723,2,0)</f>
        <v>Msc</v>
      </c>
    </row>
    <row r="3309" customFormat="false" ht="13.8" hidden="false" customHeight="false" outlineLevel="0" collapsed="false">
      <c r="A3309" s="0" t="s">
        <v>5051</v>
      </c>
      <c r="B3309" s="0" t="str">
        <f aca="false">$E$7</f>
        <v>Ind</v>
      </c>
      <c r="G3309" s="0" t="s">
        <v>3880</v>
      </c>
      <c r="H3309" s="0" t="str">
        <f aca="false">VLOOKUP(G3309,A$2:B$5723,2,0)</f>
        <v>Msc</v>
      </c>
    </row>
    <row r="3310" customFormat="false" ht="13.8" hidden="false" customHeight="false" outlineLevel="0" collapsed="false">
      <c r="A3310" s="0" t="s">
        <v>962</v>
      </c>
      <c r="B3310" s="0" t="str">
        <f aca="false">$E$7</f>
        <v>Ind</v>
      </c>
      <c r="G3310" s="0" t="s">
        <v>5052</v>
      </c>
      <c r="H3310" s="0" t="str">
        <f aca="false">VLOOKUP(G3310,A$2:B$5723,2,0)</f>
        <v>Msc</v>
      </c>
    </row>
    <row r="3311" customFormat="false" ht="13.8" hidden="false" customHeight="false" outlineLevel="0" collapsed="false">
      <c r="A3311" s="0" t="s">
        <v>712</v>
      </c>
      <c r="B3311" s="0" t="str">
        <f aca="false">$E$7</f>
        <v>Ind</v>
      </c>
      <c r="G3311" s="0" t="s">
        <v>5053</v>
      </c>
      <c r="H3311" s="0" t="str">
        <f aca="false">VLOOKUP(G3311,A$2:B$5723,2,0)</f>
        <v>Msc</v>
      </c>
    </row>
    <row r="3312" customFormat="false" ht="13.8" hidden="false" customHeight="false" outlineLevel="0" collapsed="false">
      <c r="A3312" s="0" t="s">
        <v>5054</v>
      </c>
      <c r="B3312" s="0" t="str">
        <f aca="false">$E$7</f>
        <v>Ind</v>
      </c>
      <c r="G3312" s="0" t="s">
        <v>3203</v>
      </c>
      <c r="H3312" s="0" t="str">
        <f aca="false">VLOOKUP(G3312,A$2:B$5723,2,0)</f>
        <v>Mine</v>
      </c>
    </row>
    <row r="3313" customFormat="false" ht="13.8" hidden="false" customHeight="false" outlineLevel="0" collapsed="false">
      <c r="A3313" s="0" t="s">
        <v>1550</v>
      </c>
      <c r="B3313" s="0" t="str">
        <f aca="false">$E$7</f>
        <v>Ind</v>
      </c>
      <c r="G3313" s="0" t="s">
        <v>5055</v>
      </c>
      <c r="H3313" s="0" t="str">
        <f aca="false">VLOOKUP(G3313,A$2:B$5723,2,0)</f>
        <v>Msc</v>
      </c>
    </row>
    <row r="3314" customFormat="false" ht="13.8" hidden="false" customHeight="false" outlineLevel="0" collapsed="false">
      <c r="A3314" s="0" t="s">
        <v>5056</v>
      </c>
      <c r="B3314" s="0" t="str">
        <f aca="false">$E$7</f>
        <v>Ind</v>
      </c>
      <c r="G3314" s="0" t="s">
        <v>5057</v>
      </c>
      <c r="H3314" s="0" t="str">
        <f aca="false">VLOOKUP(G3314,A$2:B$5723,2,0)</f>
        <v>Msc</v>
      </c>
    </row>
    <row r="3315" customFormat="false" ht="13.8" hidden="false" customHeight="false" outlineLevel="0" collapsed="false">
      <c r="A3315" s="0" t="s">
        <v>3674</v>
      </c>
      <c r="B3315" s="0" t="str">
        <f aca="false">$E$7</f>
        <v>Ind</v>
      </c>
      <c r="G3315" s="0" t="s">
        <v>2498</v>
      </c>
      <c r="H3315" s="0" t="str">
        <f aca="false">VLOOKUP(G3315,A$2:B$5723,2,0)</f>
        <v>Ind</v>
      </c>
    </row>
    <row r="3316" customFormat="false" ht="13.8" hidden="false" customHeight="false" outlineLevel="0" collapsed="false">
      <c r="A3316" s="0" t="s">
        <v>4331</v>
      </c>
      <c r="B3316" s="0" t="str">
        <f aca="false">$E$7</f>
        <v>Ind</v>
      </c>
      <c r="G3316" s="0" t="s">
        <v>1790</v>
      </c>
      <c r="H3316" s="0" t="str">
        <f aca="false">VLOOKUP(G3316,A$2:B$5723,2,0)</f>
        <v>Solv.</v>
      </c>
    </row>
    <row r="3317" customFormat="false" ht="13.8" hidden="false" customHeight="false" outlineLevel="0" collapsed="false">
      <c r="A3317" s="0" t="s">
        <v>4844</v>
      </c>
      <c r="B3317" s="0" t="str">
        <f aca="false">$E$7</f>
        <v>Ind</v>
      </c>
      <c r="G3317" s="0" t="s">
        <v>5058</v>
      </c>
      <c r="H3317" s="0" t="str">
        <f aca="false">VLOOKUP(G3317,A$2:B$5723,2,0)</f>
        <v>Ind</v>
      </c>
    </row>
    <row r="3318" customFormat="false" ht="13.8" hidden="false" customHeight="false" outlineLevel="0" collapsed="false">
      <c r="A3318" s="0" t="s">
        <v>4580</v>
      </c>
      <c r="B3318" s="0" t="str">
        <f aca="false">$E$7</f>
        <v>Ind</v>
      </c>
      <c r="G3318" s="0" t="s">
        <v>4221</v>
      </c>
      <c r="H3318" s="0" t="str">
        <f aca="false">VLOOKUP(G3318,A$2:B$5723,2,0)</f>
        <v>Msc</v>
      </c>
    </row>
    <row r="3319" customFormat="false" ht="13.8" hidden="false" customHeight="false" outlineLevel="0" collapsed="false">
      <c r="A3319" s="0" t="s">
        <v>5059</v>
      </c>
      <c r="B3319" s="0" t="str">
        <f aca="false">$E$7</f>
        <v>Ind</v>
      </c>
      <c r="G3319" s="0" t="s">
        <v>5060</v>
      </c>
      <c r="H3319" s="0" t="str">
        <f aca="false">VLOOKUP(G3319,A$2:B$5723,2,0)</f>
        <v>Ag</v>
      </c>
    </row>
    <row r="3320" customFormat="false" ht="13.8" hidden="false" customHeight="false" outlineLevel="0" collapsed="false">
      <c r="A3320" s="0" t="s">
        <v>2684</v>
      </c>
      <c r="B3320" s="0" t="str">
        <f aca="false">$E$7</f>
        <v>Ind</v>
      </c>
      <c r="G3320" s="0" t="s">
        <v>5061</v>
      </c>
      <c r="H3320" s="0" t="str">
        <f aca="false">VLOOKUP(G3320,A$2:B$5723,2,0)</f>
        <v>Pet</v>
      </c>
    </row>
    <row r="3321" customFormat="false" ht="13.8" hidden="false" customHeight="false" outlineLevel="0" collapsed="false">
      <c r="A3321" s="0" t="s">
        <v>1926</v>
      </c>
      <c r="B3321" s="0" t="str">
        <f aca="false">$E$7</f>
        <v>Ind</v>
      </c>
      <c r="G3321" s="0" t="s">
        <v>5062</v>
      </c>
      <c r="H3321" s="0" t="str">
        <f aca="false">VLOOKUP(G3321,A$2:B$5723,2,0)</f>
        <v>Res</v>
      </c>
    </row>
    <row r="3322" customFormat="false" ht="13.8" hidden="false" customHeight="false" outlineLevel="0" collapsed="false">
      <c r="A3322" s="0" t="s">
        <v>2704</v>
      </c>
      <c r="B3322" s="0" t="str">
        <f aca="false">$E$7</f>
        <v>Ind</v>
      </c>
      <c r="G3322" s="0" t="s">
        <v>5063</v>
      </c>
      <c r="H3322" s="0" t="str">
        <f aca="false">VLOOKUP(G3322,A$2:B$5723,2,0)</f>
        <v>Waste</v>
      </c>
    </row>
    <row r="3323" customFormat="false" ht="13.8" hidden="false" customHeight="false" outlineLevel="0" collapsed="false">
      <c r="A3323" s="0" t="s">
        <v>5064</v>
      </c>
      <c r="B3323" s="0" t="str">
        <f aca="false">$E$7</f>
        <v>Ind</v>
      </c>
      <c r="G3323" s="0" t="s">
        <v>5065</v>
      </c>
      <c r="H3323" s="0" t="str">
        <f aca="false">VLOOKUP(G3323,A$2:B$5723,2,0)</f>
        <v>Msc</v>
      </c>
    </row>
    <row r="3324" customFormat="false" ht="13.8" hidden="false" customHeight="false" outlineLevel="0" collapsed="false">
      <c r="A3324" s="0" t="s">
        <v>5066</v>
      </c>
      <c r="B3324" s="0" t="str">
        <f aca="false">$E$7</f>
        <v>Ind</v>
      </c>
      <c r="G3324" s="0" t="s">
        <v>3963</v>
      </c>
      <c r="H3324" s="0" t="str">
        <f aca="false">VLOOKUP(G3324,A$2:B$5723,2,0)</f>
        <v>Msc</v>
      </c>
    </row>
    <row r="3325" customFormat="false" ht="13.8" hidden="false" customHeight="false" outlineLevel="0" collapsed="false">
      <c r="A3325" s="0" t="n">
        <v>2312000000</v>
      </c>
      <c r="B3325" s="0" t="str">
        <f aca="false">$E$7</f>
        <v>Ind</v>
      </c>
      <c r="G3325" s="0" t="s">
        <v>2979</v>
      </c>
      <c r="H3325" s="0" t="str">
        <f aca="false">VLOOKUP(G3325,A$2:B$5723,2,0)</f>
        <v>Mine</v>
      </c>
    </row>
    <row r="3326" customFormat="false" ht="13.8" hidden="false" customHeight="false" outlineLevel="0" collapsed="false">
      <c r="A3326" s="0" t="s">
        <v>1877</v>
      </c>
      <c r="B3326" s="0" t="str">
        <f aca="false">$E$7</f>
        <v>Ind</v>
      </c>
      <c r="G3326" s="0" t="s">
        <v>5035</v>
      </c>
      <c r="H3326" s="0" t="str">
        <f aca="false">VLOOKUP(G3326,A$2:B$5723,2,0)</f>
        <v>Ind</v>
      </c>
    </row>
    <row r="3327" customFormat="false" ht="13.8" hidden="false" customHeight="false" outlineLevel="0" collapsed="false">
      <c r="A3327" s="0" t="s">
        <v>4538</v>
      </c>
      <c r="B3327" s="0" t="str">
        <f aca="false">$E$7</f>
        <v>Ind</v>
      </c>
      <c r="G3327" s="0" t="s">
        <v>3925</v>
      </c>
      <c r="H3327" s="0" t="str">
        <f aca="false">VLOOKUP(G3327,A$2:B$5723,2,0)</f>
        <v>Msc</v>
      </c>
    </row>
    <row r="3328" customFormat="false" ht="13.8" hidden="false" customHeight="false" outlineLevel="0" collapsed="false">
      <c r="A3328" s="0" t="s">
        <v>3882</v>
      </c>
      <c r="B3328" s="0" t="str">
        <f aca="false">$E$7</f>
        <v>Ind</v>
      </c>
      <c r="G3328" s="0" t="s">
        <v>4269</v>
      </c>
      <c r="H3328" s="0" t="str">
        <f aca="false">VLOOKUP(G3328,A$2:B$5723,2,0)</f>
        <v>Msc</v>
      </c>
    </row>
    <row r="3329" customFormat="false" ht="13.8" hidden="false" customHeight="false" outlineLevel="0" collapsed="false">
      <c r="A3329" s="0" t="s">
        <v>5067</v>
      </c>
      <c r="B3329" s="0" t="str">
        <f aca="false">$E$7</f>
        <v>Ind</v>
      </c>
      <c r="G3329" s="0" t="s">
        <v>5068</v>
      </c>
      <c r="H3329" s="0" t="str">
        <f aca="false">VLOOKUP(G3329,A$2:B$5723,2,0)</f>
        <v>Pet</v>
      </c>
    </row>
    <row r="3330" customFormat="false" ht="13.8" hidden="false" customHeight="false" outlineLevel="0" collapsed="false">
      <c r="A3330" s="0" t="s">
        <v>4327</v>
      </c>
      <c r="B3330" s="0" t="str">
        <f aca="false">$E$7</f>
        <v>Ind</v>
      </c>
      <c r="G3330" s="0" t="s">
        <v>4971</v>
      </c>
      <c r="H3330" s="0" t="str">
        <f aca="false">VLOOKUP(G3330,A$2:B$5723,2,0)</f>
        <v>Ind</v>
      </c>
    </row>
    <row r="3331" customFormat="false" ht="13.8" hidden="false" customHeight="false" outlineLevel="0" collapsed="false">
      <c r="A3331" s="0" t="s">
        <v>5069</v>
      </c>
      <c r="B3331" s="0" t="str">
        <f aca="false">$E$7</f>
        <v>Ind</v>
      </c>
      <c r="G3331" s="0" t="s">
        <v>5070</v>
      </c>
      <c r="H3331" s="0" t="str">
        <f aca="false">VLOOKUP(G3331,A$2:B$5723,2,0)</f>
        <v>Ind</v>
      </c>
    </row>
    <row r="3332" customFormat="false" ht="13.8" hidden="false" customHeight="false" outlineLevel="0" collapsed="false">
      <c r="A3332" s="0" t="s">
        <v>4705</v>
      </c>
      <c r="B3332" s="0" t="str">
        <f aca="false">$E$7</f>
        <v>Ind</v>
      </c>
      <c r="G3332" s="0" t="s">
        <v>4506</v>
      </c>
      <c r="H3332" s="0" t="str">
        <f aca="false">VLOOKUP(G3332,A$2:B$5723,2,0)</f>
        <v>Msc</v>
      </c>
    </row>
    <row r="3333" customFormat="false" ht="13.8" hidden="false" customHeight="false" outlineLevel="0" collapsed="false">
      <c r="A3333" s="0" t="s">
        <v>5071</v>
      </c>
      <c r="B3333" s="0" t="str">
        <f aca="false">$E$7</f>
        <v>Ind</v>
      </c>
      <c r="G3333" s="0" t="s">
        <v>5072</v>
      </c>
      <c r="H3333" s="0" t="str">
        <f aca="false">VLOOKUP(G3333,A$2:B$5723,2,0)</f>
        <v>Msc</v>
      </c>
    </row>
    <row r="3334" customFormat="false" ht="13.8" hidden="false" customHeight="false" outlineLevel="0" collapsed="false">
      <c r="A3334" s="0" t="s">
        <v>5073</v>
      </c>
      <c r="B3334" s="0" t="str">
        <f aca="false">$E$7</f>
        <v>Ind</v>
      </c>
      <c r="G3334" s="0" t="s">
        <v>5074</v>
      </c>
      <c r="H3334" s="0" t="str">
        <f aca="false">VLOOKUP(G3334,A$2:B$5723,2,0)</f>
        <v>Ind</v>
      </c>
    </row>
    <row r="3335" customFormat="false" ht="13.8" hidden="false" customHeight="false" outlineLevel="0" collapsed="false">
      <c r="A3335" s="0" t="s">
        <v>4779</v>
      </c>
      <c r="B3335" s="0" t="str">
        <f aca="false">$E$7</f>
        <v>Ind</v>
      </c>
      <c r="G3335" s="0" t="s">
        <v>1644</v>
      </c>
      <c r="H3335" s="0" t="str">
        <f aca="false">VLOOKUP(G3335,A$2:B$5723,2,0)</f>
        <v>Solv.</v>
      </c>
    </row>
    <row r="3336" customFormat="false" ht="13.8" hidden="false" customHeight="false" outlineLevel="0" collapsed="false">
      <c r="A3336" s="0" t="s">
        <v>5075</v>
      </c>
      <c r="B3336" s="0" t="str">
        <f aca="false">$E$7</f>
        <v>Ind</v>
      </c>
      <c r="G3336" s="0" t="s">
        <v>2028</v>
      </c>
      <c r="H3336" s="0" t="str">
        <f aca="false">VLOOKUP(G3336,A$2:B$5723,2,0)</f>
        <v>Solv.</v>
      </c>
    </row>
    <row r="3337" customFormat="false" ht="13.8" hidden="false" customHeight="false" outlineLevel="0" collapsed="false">
      <c r="A3337" s="0" t="s">
        <v>832</v>
      </c>
      <c r="B3337" s="0" t="str">
        <f aca="false">$E$7</f>
        <v>Ind</v>
      </c>
      <c r="G3337" s="0" t="s">
        <v>5076</v>
      </c>
      <c r="H3337" s="0" t="str">
        <f aca="false">VLOOKUP(G3337,A$2:B$5723,2,0)</f>
        <v>Msc</v>
      </c>
    </row>
    <row r="3338" customFormat="false" ht="13.8" hidden="false" customHeight="false" outlineLevel="0" collapsed="false">
      <c r="A3338" s="0" t="s">
        <v>5077</v>
      </c>
      <c r="B3338" s="0" t="str">
        <f aca="false">$E$7</f>
        <v>Ind</v>
      </c>
      <c r="G3338" s="0" t="s">
        <v>5078</v>
      </c>
      <c r="H3338" s="0" t="str">
        <f aca="false">VLOOKUP(G3338,A$2:B$5723,2,0)</f>
        <v>Off Hwy</v>
      </c>
    </row>
    <row r="3339" customFormat="false" ht="13.8" hidden="false" customHeight="false" outlineLevel="0" collapsed="false">
      <c r="A3339" s="0" t="s">
        <v>2672</v>
      </c>
      <c r="B3339" s="0" t="str">
        <f aca="false">$E$7</f>
        <v>Ind</v>
      </c>
      <c r="G3339" s="0" t="s">
        <v>5079</v>
      </c>
      <c r="H3339" s="0" t="str">
        <f aca="false">VLOOKUP(G3339,A$2:B$5723,2,0)</f>
        <v>Res</v>
      </c>
    </row>
    <row r="3340" customFormat="false" ht="13.8" hidden="false" customHeight="false" outlineLevel="0" collapsed="false">
      <c r="A3340" s="0" t="s">
        <v>5080</v>
      </c>
      <c r="B3340" s="0" t="str">
        <f aca="false">$E$7</f>
        <v>Ind</v>
      </c>
      <c r="G3340" s="0" t="s">
        <v>3858</v>
      </c>
      <c r="H3340" s="0" t="str">
        <f aca="false">VLOOKUP(G3340,A$2:B$5723,2,0)</f>
        <v>Msc</v>
      </c>
    </row>
    <row r="3341" customFormat="false" ht="13.8" hidden="false" customHeight="false" outlineLevel="0" collapsed="false">
      <c r="A3341" s="0" t="s">
        <v>4694</v>
      </c>
      <c r="B3341" s="0" t="str">
        <f aca="false">$E$7</f>
        <v>Ind</v>
      </c>
      <c r="G3341" s="0" t="s">
        <v>4324</v>
      </c>
      <c r="H3341" s="0" t="str">
        <f aca="false">VLOOKUP(G3341,A$2:B$5723,2,0)</f>
        <v>Msc</v>
      </c>
    </row>
    <row r="3342" customFormat="false" ht="13.8" hidden="false" customHeight="false" outlineLevel="0" collapsed="false">
      <c r="A3342" s="0" t="s">
        <v>730</v>
      </c>
      <c r="B3342" s="0" t="str">
        <f aca="false">$E$7</f>
        <v>Ind</v>
      </c>
      <c r="G3342" s="0" t="s">
        <v>3469</v>
      </c>
      <c r="H3342" s="0" t="str">
        <f aca="false">VLOOKUP(G3342,A$2:B$5723,2,0)</f>
        <v>Msc</v>
      </c>
    </row>
    <row r="3343" customFormat="false" ht="13.8" hidden="false" customHeight="false" outlineLevel="0" collapsed="false">
      <c r="A3343" s="0" t="s">
        <v>2280</v>
      </c>
      <c r="B3343" s="0" t="str">
        <f aca="false">$E$7</f>
        <v>Ind</v>
      </c>
      <c r="G3343" s="0" t="s">
        <v>4940</v>
      </c>
      <c r="H3343" s="0" t="str">
        <f aca="false">VLOOKUP(G3343,A$2:B$5723,2,0)</f>
        <v>Ind</v>
      </c>
    </row>
    <row r="3344" customFormat="false" ht="13.8" hidden="false" customHeight="false" outlineLevel="0" collapsed="false">
      <c r="A3344" s="0" t="s">
        <v>5081</v>
      </c>
      <c r="B3344" s="0" t="str">
        <f aca="false">$E$7</f>
        <v>Ind</v>
      </c>
      <c r="G3344" s="0" t="s">
        <v>1664</v>
      </c>
      <c r="H3344" s="0" t="str">
        <f aca="false">VLOOKUP(G3344,A$2:B$5723,2,0)</f>
        <v>Solv.</v>
      </c>
    </row>
    <row r="3345" customFormat="false" ht="13.8" hidden="false" customHeight="false" outlineLevel="0" collapsed="false">
      <c r="A3345" s="0" t="s">
        <v>5082</v>
      </c>
      <c r="B3345" s="0" t="str">
        <f aca="false">$E$7</f>
        <v>Ind</v>
      </c>
      <c r="G3345" s="0" t="s">
        <v>5083</v>
      </c>
      <c r="H3345" s="0" t="str">
        <f aca="false">VLOOKUP(G3345,A$2:B$5723,2,0)</f>
        <v>Msc</v>
      </c>
    </row>
    <row r="3346" customFormat="false" ht="13.8" hidden="false" customHeight="false" outlineLevel="0" collapsed="false">
      <c r="A3346" s="0" t="s">
        <v>4825</v>
      </c>
      <c r="B3346" s="0" t="str">
        <f aca="false">$E$7</f>
        <v>Ind</v>
      </c>
      <c r="G3346" s="0" t="s">
        <v>3362</v>
      </c>
      <c r="H3346" s="0" t="str">
        <f aca="false">VLOOKUP(G3346,A$2:B$5723,2,0)</f>
        <v>Mine</v>
      </c>
    </row>
    <row r="3347" customFormat="false" ht="13.8" hidden="false" customHeight="false" outlineLevel="0" collapsed="false">
      <c r="A3347" s="0" t="s">
        <v>5084</v>
      </c>
      <c r="B3347" s="0" t="str">
        <f aca="false">$E$7</f>
        <v>Ind</v>
      </c>
      <c r="G3347" s="0" t="s">
        <v>4664</v>
      </c>
      <c r="H3347" s="0" t="str">
        <f aca="false">VLOOKUP(G3347,A$2:B$5723,2,0)</f>
        <v>Ind</v>
      </c>
    </row>
    <row r="3348" customFormat="false" ht="13.8" hidden="false" customHeight="false" outlineLevel="0" collapsed="false">
      <c r="A3348" s="0" t="s">
        <v>2359</v>
      </c>
      <c r="B3348" s="0" t="str">
        <f aca="false">$E$7</f>
        <v>Ind</v>
      </c>
      <c r="G3348" s="0" t="s">
        <v>5085</v>
      </c>
      <c r="H3348" s="0" t="str">
        <f aca="false">VLOOKUP(G3348,A$2:B$5723,2,0)</f>
        <v>Ind</v>
      </c>
    </row>
    <row r="3349" customFormat="false" ht="13.8" hidden="false" customHeight="false" outlineLevel="0" collapsed="false">
      <c r="A3349" s="0" t="s">
        <v>2166</v>
      </c>
      <c r="B3349" s="0" t="str">
        <f aca="false">$E$7</f>
        <v>Ind</v>
      </c>
      <c r="G3349" s="0" t="s">
        <v>5086</v>
      </c>
      <c r="H3349" s="0" t="str">
        <f aca="false">VLOOKUP(G3349,A$2:B$5723,2,0)</f>
        <v>Waste</v>
      </c>
    </row>
    <row r="3350" customFormat="false" ht="13.8" hidden="false" customHeight="false" outlineLevel="0" collapsed="false">
      <c r="A3350" s="0" t="s">
        <v>5070</v>
      </c>
      <c r="B3350" s="0" t="str">
        <f aca="false">$E$7</f>
        <v>Ind</v>
      </c>
      <c r="G3350" s="0" t="s">
        <v>5087</v>
      </c>
      <c r="H3350" s="0" t="str">
        <f aca="false">VLOOKUP(G3350,A$2:B$5723,2,0)</f>
        <v>Ag</v>
      </c>
    </row>
    <row r="3351" customFormat="false" ht="13.8" hidden="false" customHeight="false" outlineLevel="0" collapsed="false">
      <c r="A3351" s="0" t="s">
        <v>5088</v>
      </c>
      <c r="B3351" s="0" t="str">
        <f aca="false">$E$7</f>
        <v>Ind</v>
      </c>
      <c r="G3351" s="0" t="s">
        <v>5089</v>
      </c>
      <c r="H3351" s="0" t="str">
        <f aca="false">VLOOKUP(G3351,A$2:B$5723,2,0)</f>
        <v>Msc</v>
      </c>
    </row>
    <row r="3352" customFormat="false" ht="13.8" hidden="false" customHeight="false" outlineLevel="0" collapsed="false">
      <c r="A3352" s="0" t="s">
        <v>5090</v>
      </c>
      <c r="B3352" s="0" t="str">
        <f aca="false">$E$7</f>
        <v>Ind</v>
      </c>
      <c r="G3352" s="0" t="s">
        <v>2568</v>
      </c>
      <c r="H3352" s="0" t="str">
        <f aca="false">VLOOKUP(G3352,A$2:B$5723,2,0)</f>
        <v>Ind</v>
      </c>
    </row>
    <row r="3353" customFormat="false" ht="13.8" hidden="false" customHeight="false" outlineLevel="0" collapsed="false">
      <c r="A3353" s="0" t="s">
        <v>2388</v>
      </c>
      <c r="B3353" s="0" t="str">
        <f aca="false">$E$7</f>
        <v>Ind</v>
      </c>
      <c r="G3353" s="0" t="s">
        <v>5091</v>
      </c>
      <c r="H3353" s="0" t="str">
        <f aca="false">VLOOKUP(G3353,A$2:B$5723,2,0)</f>
        <v>Off Hwy</v>
      </c>
    </row>
    <row r="3354" customFormat="false" ht="13.8" hidden="false" customHeight="false" outlineLevel="0" collapsed="false">
      <c r="A3354" s="0" t="s">
        <v>2715</v>
      </c>
      <c r="B3354" s="0" t="str">
        <f aca="false">$E$7</f>
        <v>Ind</v>
      </c>
      <c r="G3354" s="0" t="s">
        <v>2262</v>
      </c>
      <c r="H3354" s="0" t="str">
        <f aca="false">VLOOKUP(G3354,A$2:B$5723,2,0)</f>
        <v>Ind</v>
      </c>
    </row>
    <row r="3355" customFormat="false" ht="13.8" hidden="false" customHeight="false" outlineLevel="0" collapsed="false">
      <c r="A3355" s="0" t="s">
        <v>4832</v>
      </c>
      <c r="B3355" s="0" t="str">
        <f aca="false">$E$7</f>
        <v>Ind</v>
      </c>
      <c r="G3355" s="0" t="s">
        <v>5092</v>
      </c>
      <c r="H3355" s="0" t="str">
        <f aca="false">VLOOKUP(G3355,A$2:B$5723,2,0)</f>
        <v>Msc</v>
      </c>
    </row>
    <row r="3356" customFormat="false" ht="13.8" hidden="false" customHeight="false" outlineLevel="0" collapsed="false">
      <c r="A3356" s="0" t="s">
        <v>2399</v>
      </c>
      <c r="B3356" s="0" t="str">
        <f aca="false">$E$7</f>
        <v>Ind</v>
      </c>
      <c r="G3356" s="0" t="s">
        <v>5093</v>
      </c>
      <c r="H3356" s="0" t="str">
        <f aca="false">VLOOKUP(G3356,A$2:B$5723,2,0)</f>
        <v>Ind</v>
      </c>
    </row>
    <row r="3357" customFormat="false" ht="13.8" hidden="false" customHeight="false" outlineLevel="0" collapsed="false">
      <c r="A3357" s="0" t="s">
        <v>2794</v>
      </c>
      <c r="B3357" s="0" t="str">
        <f aca="false">$E$7</f>
        <v>Ind</v>
      </c>
      <c r="G3357" s="0" t="s">
        <v>5084</v>
      </c>
      <c r="H3357" s="0" t="str">
        <f aca="false">VLOOKUP(G3357,A$2:B$5723,2,0)</f>
        <v>Ind</v>
      </c>
    </row>
    <row r="3358" customFormat="false" ht="13.8" hidden="false" customHeight="false" outlineLevel="0" collapsed="false">
      <c r="A3358" s="0" t="s">
        <v>1643</v>
      </c>
      <c r="B3358" s="0" t="str">
        <f aca="false">$E$7</f>
        <v>Ind</v>
      </c>
      <c r="G3358" s="0" t="s">
        <v>5094</v>
      </c>
      <c r="H3358" s="0" t="str">
        <f aca="false">VLOOKUP(G3358,A$2:B$5723,2,0)</f>
        <v>Msc</v>
      </c>
    </row>
    <row r="3359" customFormat="false" ht="13.8" hidden="false" customHeight="false" outlineLevel="0" collapsed="false">
      <c r="A3359" s="0" t="s">
        <v>5095</v>
      </c>
      <c r="B3359" s="0" t="str">
        <f aca="false">$E$7</f>
        <v>Ind</v>
      </c>
      <c r="G3359" s="0" t="s">
        <v>5096</v>
      </c>
      <c r="H3359" s="0" t="str">
        <f aca="false">VLOOKUP(G3359,A$2:B$5723,2,0)</f>
        <v>Msc</v>
      </c>
    </row>
    <row r="3360" customFormat="false" ht="13.8" hidden="false" customHeight="false" outlineLevel="0" collapsed="false">
      <c r="A3360" s="0" t="n">
        <v>2399010000</v>
      </c>
      <c r="B3360" s="0" t="str">
        <f aca="false">$E$7</f>
        <v>Ind</v>
      </c>
      <c r="G3360" s="0" t="s">
        <v>3023</v>
      </c>
      <c r="H3360" s="0" t="str">
        <f aca="false">VLOOKUP(G3360,A$2:B$5723,2,0)</f>
        <v>Mine</v>
      </c>
    </row>
    <row r="3361" customFormat="false" ht="13.8" hidden="false" customHeight="false" outlineLevel="0" collapsed="false">
      <c r="A3361" s="0" t="s">
        <v>1808</v>
      </c>
      <c r="B3361" s="0" t="str">
        <f aca="false">$E$7</f>
        <v>Ind</v>
      </c>
      <c r="G3361" s="0" t="s">
        <v>5097</v>
      </c>
      <c r="H3361" s="0" t="str">
        <f aca="false">VLOOKUP(G3361,A$2:B$5723,2,0)</f>
        <v>Msc</v>
      </c>
    </row>
    <row r="3362" customFormat="false" ht="13.8" hidden="false" customHeight="false" outlineLevel="0" collapsed="false">
      <c r="A3362" s="0" t="s">
        <v>3978</v>
      </c>
      <c r="B3362" s="0" t="str">
        <f aca="false">$E$7</f>
        <v>Ind</v>
      </c>
      <c r="G3362" s="0" t="s">
        <v>5098</v>
      </c>
      <c r="H3362" s="0" t="str">
        <f aca="false">VLOOKUP(G3362,A$2:B$5723,2,0)</f>
        <v>Pet</v>
      </c>
    </row>
    <row r="3363" customFormat="false" ht="13.8" hidden="false" customHeight="false" outlineLevel="0" collapsed="false">
      <c r="A3363" s="0" t="n">
        <v>2399000000</v>
      </c>
      <c r="B3363" s="0" t="str">
        <f aca="false">$E$7</f>
        <v>Ind</v>
      </c>
      <c r="G3363" s="0" t="s">
        <v>2298</v>
      </c>
      <c r="H3363" s="0" t="str">
        <f aca="false">VLOOKUP(G3363,A$2:B$5723,2,0)</f>
        <v>Ind</v>
      </c>
    </row>
    <row r="3364" customFormat="false" ht="13.8" hidden="false" customHeight="false" outlineLevel="0" collapsed="false">
      <c r="A3364" s="0" t="s">
        <v>5099</v>
      </c>
      <c r="B3364" s="0" t="str">
        <f aca="false">$E$7</f>
        <v>Ind</v>
      </c>
      <c r="G3364" s="0" t="s">
        <v>5100</v>
      </c>
      <c r="H3364" s="0" t="str">
        <f aca="false">VLOOKUP(G3364,A$2:B$5723,2,0)</f>
        <v>Msc</v>
      </c>
    </row>
    <row r="3365" customFormat="false" ht="13.8" hidden="false" customHeight="false" outlineLevel="0" collapsed="false">
      <c r="A3365" s="0" t="s">
        <v>5101</v>
      </c>
      <c r="B3365" s="0" t="str">
        <f aca="false">$E$7</f>
        <v>Ind</v>
      </c>
      <c r="G3365" s="0" t="s">
        <v>5102</v>
      </c>
      <c r="H3365" s="0" t="str">
        <f aca="false">VLOOKUP(G3365,A$2:B$5723,2,0)</f>
        <v>Off Hwy</v>
      </c>
    </row>
    <row r="3366" customFormat="false" ht="13.8" hidden="false" customHeight="false" outlineLevel="0" collapsed="false">
      <c r="A3366" s="0" t="s">
        <v>4055</v>
      </c>
      <c r="B3366" s="0" t="str">
        <f aca="false">$E$7</f>
        <v>Ind</v>
      </c>
      <c r="G3366" s="0" t="s">
        <v>2930</v>
      </c>
      <c r="H3366" s="0" t="str">
        <f aca="false">VLOOKUP(G3366,A$2:B$5723,2,0)</f>
        <v>Mine</v>
      </c>
    </row>
    <row r="3367" customFormat="false" ht="13.8" hidden="false" customHeight="false" outlineLevel="0" collapsed="false">
      <c r="A3367" s="0" t="s">
        <v>1443</v>
      </c>
      <c r="B3367" s="0" t="str">
        <f aca="false">$E$7</f>
        <v>Ind</v>
      </c>
      <c r="G3367" s="0" t="s">
        <v>5103</v>
      </c>
      <c r="H3367" s="0" t="str">
        <f aca="false">VLOOKUP(G3367,A$2:B$5723,2,0)</f>
        <v>Msc</v>
      </c>
    </row>
    <row r="3368" customFormat="false" ht="13.8" hidden="false" customHeight="false" outlineLevel="0" collapsed="false">
      <c r="A3368" s="0" t="s">
        <v>5104</v>
      </c>
      <c r="B3368" s="0" t="str">
        <f aca="false">$E$7</f>
        <v>Ind</v>
      </c>
      <c r="G3368" s="0" t="s">
        <v>2274</v>
      </c>
      <c r="H3368" s="0" t="str">
        <f aca="false">VLOOKUP(G3368,A$2:B$5723,2,0)</f>
        <v>Ind</v>
      </c>
    </row>
    <row r="3369" customFormat="false" ht="13.8" hidden="false" customHeight="false" outlineLevel="0" collapsed="false">
      <c r="A3369" s="0" t="s">
        <v>5105</v>
      </c>
      <c r="B3369" s="0" t="str">
        <f aca="false">$E$7</f>
        <v>Ind</v>
      </c>
      <c r="G3369" s="0" t="s">
        <v>1434</v>
      </c>
      <c r="H3369" s="0" t="str">
        <f aca="false">VLOOKUP(G3369,A$2:B$5723,2,0)</f>
        <v>Solv.</v>
      </c>
    </row>
    <row r="3370" customFormat="false" ht="13.8" hidden="false" customHeight="false" outlineLevel="0" collapsed="false">
      <c r="A3370" s="0" t="s">
        <v>3487</v>
      </c>
      <c r="B3370" s="0" t="str">
        <f aca="false">$E$7</f>
        <v>Ind</v>
      </c>
      <c r="G3370" s="0" t="s">
        <v>4534</v>
      </c>
      <c r="H3370" s="0" t="str">
        <f aca="false">VLOOKUP(G3370,A$2:B$5723,2,0)</f>
        <v>Msc</v>
      </c>
    </row>
    <row r="3371" customFormat="false" ht="13.8" hidden="false" customHeight="false" outlineLevel="0" collapsed="false">
      <c r="A3371" s="0" t="s">
        <v>3563</v>
      </c>
      <c r="B3371" s="0" t="str">
        <f aca="false">$E$7</f>
        <v>Ind</v>
      </c>
      <c r="G3371" s="0" t="s">
        <v>5106</v>
      </c>
      <c r="H3371" s="0" t="str">
        <f aca="false">VLOOKUP(G3371,A$2:B$5723,2,0)</f>
        <v>Solv.</v>
      </c>
    </row>
    <row r="3372" customFormat="false" ht="13.8" hidden="false" customHeight="false" outlineLevel="0" collapsed="false">
      <c r="A3372" s="0" t="s">
        <v>5107</v>
      </c>
      <c r="B3372" s="0" t="str">
        <f aca="false">$E$7</f>
        <v>Ind</v>
      </c>
      <c r="G3372" s="0" t="s">
        <v>5108</v>
      </c>
      <c r="H3372" s="0" t="str">
        <f aca="false">VLOOKUP(G3372,A$2:B$5723,2,0)</f>
        <v>Waste</v>
      </c>
    </row>
    <row r="3373" customFormat="false" ht="13.8" hidden="false" customHeight="false" outlineLevel="0" collapsed="false">
      <c r="A3373" s="0" t="s">
        <v>1037</v>
      </c>
      <c r="B3373" s="0" t="str">
        <f aca="false">$E$7</f>
        <v>Ind</v>
      </c>
      <c r="G3373" s="0" t="s">
        <v>1253</v>
      </c>
      <c r="H3373" s="0" t="str">
        <f aca="false">VLOOKUP(G3373,A$2:B$5723,2,0)</f>
        <v>Ind</v>
      </c>
    </row>
    <row r="3374" customFormat="false" ht="13.8" hidden="false" customHeight="false" outlineLevel="0" collapsed="false">
      <c r="A3374" s="0" t="s">
        <v>4065</v>
      </c>
      <c r="B3374" s="0" t="str">
        <f aca="false">$E$7</f>
        <v>Ind</v>
      </c>
      <c r="G3374" s="0" t="s">
        <v>3000</v>
      </c>
      <c r="H3374" s="0" t="str">
        <f aca="false">VLOOKUP(G3374,A$2:B$5723,2,0)</f>
        <v>Mine</v>
      </c>
    </row>
    <row r="3375" customFormat="false" ht="13.8" hidden="false" customHeight="false" outlineLevel="0" collapsed="false">
      <c r="A3375" s="0" t="s">
        <v>5109</v>
      </c>
      <c r="B3375" s="0" t="str">
        <f aca="false">$E$7</f>
        <v>Ind</v>
      </c>
      <c r="G3375" s="0" t="s">
        <v>1520</v>
      </c>
      <c r="H3375" s="0" t="str">
        <f aca="false">VLOOKUP(G3375,A$2:B$5723,2,0)</f>
        <v>Solv.</v>
      </c>
    </row>
    <row r="3376" customFormat="false" ht="13.8" hidden="false" customHeight="false" outlineLevel="0" collapsed="false">
      <c r="A3376" s="0" t="s">
        <v>2848</v>
      </c>
      <c r="B3376" s="0" t="str">
        <f aca="false">$E$7</f>
        <v>Ind</v>
      </c>
      <c r="G3376" s="0" t="s">
        <v>5110</v>
      </c>
      <c r="H3376" s="0" t="str">
        <f aca="false">VLOOKUP(G3376,A$2:B$5723,2,0)</f>
        <v>Msc</v>
      </c>
    </row>
    <row r="3377" customFormat="false" ht="13.8" hidden="false" customHeight="false" outlineLevel="0" collapsed="false">
      <c r="A3377" s="0" t="s">
        <v>4525</v>
      </c>
      <c r="B3377" s="0" t="str">
        <f aca="false">$E$7</f>
        <v>Ind</v>
      </c>
      <c r="G3377" s="0" t="s">
        <v>3376</v>
      </c>
      <c r="H3377" s="0" t="str">
        <f aca="false">VLOOKUP(G3377,A$2:B$5723,2,0)</f>
        <v>Mine</v>
      </c>
    </row>
    <row r="3378" customFormat="false" ht="13.8" hidden="false" customHeight="false" outlineLevel="0" collapsed="false">
      <c r="A3378" s="0" t="s">
        <v>1571</v>
      </c>
      <c r="B3378" s="0" t="str">
        <f aca="false">$E$7</f>
        <v>Ind</v>
      </c>
      <c r="G3378" s="0" t="s">
        <v>4441</v>
      </c>
      <c r="H3378" s="0" t="str">
        <f aca="false">VLOOKUP(G3378,A$2:B$5723,2,0)</f>
        <v>Msc</v>
      </c>
    </row>
    <row r="3379" customFormat="false" ht="13.8" hidden="false" customHeight="false" outlineLevel="0" collapsed="false">
      <c r="A3379" s="0" t="s">
        <v>5111</v>
      </c>
      <c r="B3379" s="0" t="str">
        <f aca="false">$E$7</f>
        <v>Ind</v>
      </c>
      <c r="G3379" s="0" t="s">
        <v>2242</v>
      </c>
      <c r="H3379" s="0" t="str">
        <f aca="false">VLOOKUP(G3379,A$2:B$5723,2,0)</f>
        <v>Ind</v>
      </c>
    </row>
    <row r="3380" customFormat="false" ht="13.8" hidden="false" customHeight="false" outlineLevel="0" collapsed="false">
      <c r="A3380" s="0" t="s">
        <v>1412</v>
      </c>
      <c r="B3380" s="0" t="str">
        <f aca="false">$E$7</f>
        <v>Ind</v>
      </c>
      <c r="G3380" s="0" t="s">
        <v>4048</v>
      </c>
      <c r="H3380" s="0" t="str">
        <f aca="false">VLOOKUP(G3380,A$2:B$5723,2,0)</f>
        <v>Msc</v>
      </c>
    </row>
    <row r="3381" customFormat="false" ht="13.8" hidden="false" customHeight="false" outlineLevel="0" collapsed="false">
      <c r="A3381" s="0" t="s">
        <v>5112</v>
      </c>
      <c r="B3381" s="0" t="str">
        <f aca="false">$E$7</f>
        <v>Ind</v>
      </c>
      <c r="G3381" s="0" t="s">
        <v>4384</v>
      </c>
      <c r="H3381" s="0" t="str">
        <f aca="false">VLOOKUP(G3381,A$2:B$5723,2,0)</f>
        <v>Msc</v>
      </c>
    </row>
    <row r="3382" customFormat="false" ht="13.8" hidden="false" customHeight="false" outlineLevel="0" collapsed="false">
      <c r="A3382" s="0" t="s">
        <v>4098</v>
      </c>
      <c r="B3382" s="0" t="str">
        <f aca="false">$E$7</f>
        <v>Ind</v>
      </c>
      <c r="G3382" s="0" t="s">
        <v>5113</v>
      </c>
      <c r="H3382" s="0" t="str">
        <f aca="false">VLOOKUP(G3382,A$2:B$5723,2,0)</f>
        <v>Msc</v>
      </c>
    </row>
    <row r="3383" customFormat="false" ht="13.8" hidden="false" customHeight="false" outlineLevel="0" collapsed="false">
      <c r="A3383" s="0" t="s">
        <v>5114</v>
      </c>
      <c r="B3383" s="0" t="str">
        <f aca="false">$E$7</f>
        <v>Ind</v>
      </c>
      <c r="G3383" s="0" t="s">
        <v>5115</v>
      </c>
      <c r="H3383" s="0" t="str">
        <f aca="false">VLOOKUP(G3383,A$2:B$5723,2,0)</f>
        <v>Pet</v>
      </c>
    </row>
    <row r="3384" customFormat="false" ht="13.8" hidden="false" customHeight="false" outlineLevel="0" collapsed="false">
      <c r="A3384" s="0" t="s">
        <v>4505</v>
      </c>
      <c r="B3384" s="0" t="str">
        <f aca="false">$E$7</f>
        <v>Ind</v>
      </c>
      <c r="G3384" s="0" t="s">
        <v>2733</v>
      </c>
      <c r="H3384" s="0" t="str">
        <f aca="false">VLOOKUP(G3384,A$2:B$5723,2,0)</f>
        <v>Ind</v>
      </c>
    </row>
    <row r="3385" customFormat="false" ht="13.8" hidden="false" customHeight="false" outlineLevel="0" collapsed="false">
      <c r="A3385" s="0" t="s">
        <v>5085</v>
      </c>
      <c r="B3385" s="0" t="str">
        <f aca="false">$E$7</f>
        <v>Ind</v>
      </c>
      <c r="G3385" s="0" t="s">
        <v>5116</v>
      </c>
      <c r="H3385" s="0" t="str">
        <f aca="false">VLOOKUP(G3385,A$2:B$5723,2,0)</f>
        <v>Waste</v>
      </c>
    </row>
    <row r="3386" customFormat="false" ht="13.8" hidden="false" customHeight="false" outlineLevel="0" collapsed="false">
      <c r="A3386" s="0" t="s">
        <v>5117</v>
      </c>
      <c r="B3386" s="0" t="str">
        <f aca="false">$E$7</f>
        <v>Ind</v>
      </c>
      <c r="G3386" s="0" t="s">
        <v>5118</v>
      </c>
      <c r="H3386" s="0" t="str">
        <f aca="false">VLOOKUP(G3386,A$2:B$5723,2,0)</f>
        <v>Msc</v>
      </c>
    </row>
    <row r="3387" customFormat="false" ht="13.8" hidden="false" customHeight="false" outlineLevel="0" collapsed="false">
      <c r="A3387" s="0" t="s">
        <v>5119</v>
      </c>
      <c r="B3387" s="0" t="str">
        <f aca="false">$E$7</f>
        <v>Ind</v>
      </c>
      <c r="G3387" s="0" t="s">
        <v>2273</v>
      </c>
      <c r="H3387" s="0" t="str">
        <f aca="false">VLOOKUP(G3387,A$2:B$5723,2,0)</f>
        <v>Ind</v>
      </c>
    </row>
    <row r="3388" customFormat="false" ht="13.8" hidden="false" customHeight="false" outlineLevel="0" collapsed="false">
      <c r="A3388" s="0" t="s">
        <v>2086</v>
      </c>
      <c r="B3388" s="0" t="str">
        <f aca="false">$E$7</f>
        <v>Ind</v>
      </c>
      <c r="G3388" s="0" t="s">
        <v>4262</v>
      </c>
      <c r="H3388" s="0" t="str">
        <f aca="false">VLOOKUP(G3388,A$2:B$5723,2,0)</f>
        <v>Msc</v>
      </c>
    </row>
    <row r="3389" customFormat="false" ht="13.8" hidden="false" customHeight="false" outlineLevel="0" collapsed="false">
      <c r="A3389" s="0" t="s">
        <v>1236</v>
      </c>
      <c r="B3389" s="0" t="str">
        <f aca="false">$E$7</f>
        <v>Ind</v>
      </c>
      <c r="G3389" s="0" t="s">
        <v>5120</v>
      </c>
      <c r="H3389" s="0" t="str">
        <f aca="false">VLOOKUP(G3389,A$2:B$5723,2,0)</f>
        <v>Msc</v>
      </c>
    </row>
    <row r="3390" customFormat="false" ht="13.8" hidden="false" customHeight="false" outlineLevel="0" collapsed="false">
      <c r="A3390" s="0" t="s">
        <v>4778</v>
      </c>
      <c r="B3390" s="0" t="str">
        <f aca="false">$E$7</f>
        <v>Ind</v>
      </c>
      <c r="G3390" s="0" t="s">
        <v>5121</v>
      </c>
      <c r="H3390" s="0" t="str">
        <f aca="false">VLOOKUP(G3390,A$2:B$5723,2,0)</f>
        <v>Waste</v>
      </c>
    </row>
    <row r="3391" customFormat="false" ht="13.8" hidden="false" customHeight="false" outlineLevel="0" collapsed="false">
      <c r="A3391" s="0" t="s">
        <v>2369</v>
      </c>
      <c r="B3391" s="0" t="str">
        <f aca="false">$E$7</f>
        <v>Ind</v>
      </c>
      <c r="G3391" s="0" t="s">
        <v>5122</v>
      </c>
      <c r="H3391" s="0" t="str">
        <f aca="false">VLOOKUP(G3391,A$2:B$5723,2,0)</f>
        <v>Off Hwy</v>
      </c>
    </row>
    <row r="3392" customFormat="false" ht="13.8" hidden="false" customHeight="false" outlineLevel="0" collapsed="false">
      <c r="A3392" s="0" t="s">
        <v>5123</v>
      </c>
      <c r="B3392" s="0" t="str">
        <f aca="false">$E$7</f>
        <v>Ind</v>
      </c>
      <c r="G3392" s="0" t="s">
        <v>3129</v>
      </c>
      <c r="H3392" s="0" t="str">
        <f aca="false">VLOOKUP(G3392,A$2:B$5723,2,0)</f>
        <v>Mine</v>
      </c>
    </row>
    <row r="3393" customFormat="false" ht="13.8" hidden="false" customHeight="false" outlineLevel="0" collapsed="false">
      <c r="A3393" s="0" t="s">
        <v>2508</v>
      </c>
      <c r="B3393" s="0" t="str">
        <f aca="false">$E$7</f>
        <v>Ind</v>
      </c>
      <c r="G3393" s="0" t="s">
        <v>4926</v>
      </c>
      <c r="H3393" s="0" t="str">
        <f aca="false">VLOOKUP(G3393,A$2:B$5723,2,0)</f>
        <v>Ind</v>
      </c>
    </row>
    <row r="3394" customFormat="false" ht="13.8" hidden="false" customHeight="false" outlineLevel="0" collapsed="false">
      <c r="A3394" s="0" t="s">
        <v>5124</v>
      </c>
      <c r="B3394" s="0" t="str">
        <f aca="false">$E$7</f>
        <v>Ind</v>
      </c>
      <c r="G3394" s="0" t="s">
        <v>1818</v>
      </c>
      <c r="H3394" s="0" t="str">
        <f aca="false">VLOOKUP(G3394,A$2:B$5723,2,0)</f>
        <v>Solv.</v>
      </c>
    </row>
    <row r="3395" customFormat="false" ht="13.8" hidden="false" customHeight="false" outlineLevel="0" collapsed="false">
      <c r="A3395" s="0" t="s">
        <v>4702</v>
      </c>
      <c r="B3395" s="0" t="str">
        <f aca="false">$E$7</f>
        <v>Ind</v>
      </c>
      <c r="G3395" s="0" t="s">
        <v>3884</v>
      </c>
      <c r="H3395" s="0" t="str">
        <f aca="false">VLOOKUP(G3395,A$2:B$5723,2,0)</f>
        <v>Msc</v>
      </c>
    </row>
    <row r="3396" customFormat="false" ht="13.8" hidden="false" customHeight="false" outlineLevel="0" collapsed="false">
      <c r="A3396" s="0" t="s">
        <v>5125</v>
      </c>
      <c r="B3396" s="0" t="str">
        <f aca="false">$E$7</f>
        <v>Ind</v>
      </c>
      <c r="G3396" s="0" t="s">
        <v>5125</v>
      </c>
      <c r="H3396" s="0" t="str">
        <f aca="false">VLOOKUP(G3396,A$2:B$5723,2,0)</f>
        <v>Ind</v>
      </c>
    </row>
    <row r="3397" customFormat="false" ht="13.8" hidden="false" customHeight="false" outlineLevel="0" collapsed="false">
      <c r="A3397" s="0" t="s">
        <v>3319</v>
      </c>
      <c r="B3397" s="0" t="str">
        <f aca="false">$E$7</f>
        <v>Ind</v>
      </c>
      <c r="G3397" s="0" t="s">
        <v>3406</v>
      </c>
      <c r="H3397" s="0" t="str">
        <f aca="false">VLOOKUP(G3397,A$2:B$5723,2,0)</f>
        <v>Mine</v>
      </c>
    </row>
    <row r="3398" customFormat="false" ht="13.8" hidden="false" customHeight="false" outlineLevel="0" collapsed="false">
      <c r="A3398" s="0" t="s">
        <v>1004</v>
      </c>
      <c r="B3398" s="0" t="str">
        <f aca="false">$E$7</f>
        <v>Ind</v>
      </c>
      <c r="G3398" s="0" t="s">
        <v>2781</v>
      </c>
      <c r="H3398" s="0" t="str">
        <f aca="false">VLOOKUP(G3398,A$2:B$5723,2,0)</f>
        <v>Ind</v>
      </c>
    </row>
    <row r="3399" customFormat="false" ht="13.8" hidden="false" customHeight="false" outlineLevel="0" collapsed="false">
      <c r="A3399" s="0" t="s">
        <v>544</v>
      </c>
      <c r="B3399" s="0" t="str">
        <f aca="false">$E$7</f>
        <v>Ind</v>
      </c>
      <c r="G3399" s="0" t="s">
        <v>5126</v>
      </c>
      <c r="H3399" s="0" t="str">
        <f aca="false">VLOOKUP(G3399,A$2:B$5723,2,0)</f>
        <v>Msc</v>
      </c>
    </row>
    <row r="3400" customFormat="false" ht="13.8" hidden="false" customHeight="false" outlineLevel="0" collapsed="false">
      <c r="A3400" s="0" t="s">
        <v>5127</v>
      </c>
      <c r="B3400" s="0" t="str">
        <f aca="false">$E$7</f>
        <v>Ind</v>
      </c>
      <c r="G3400" s="0" t="s">
        <v>5067</v>
      </c>
      <c r="H3400" s="0" t="str">
        <f aca="false">VLOOKUP(G3400,A$2:B$5723,2,0)</f>
        <v>Ind</v>
      </c>
    </row>
    <row r="3401" customFormat="false" ht="13.8" hidden="false" customHeight="false" outlineLevel="0" collapsed="false">
      <c r="A3401" s="0" t="s">
        <v>2330</v>
      </c>
      <c r="B3401" s="0" t="str">
        <f aca="false">$E$7</f>
        <v>Ind</v>
      </c>
      <c r="G3401" s="0" t="s">
        <v>5128</v>
      </c>
      <c r="H3401" s="0" t="str">
        <f aca="false">VLOOKUP(G3401,A$2:B$5723,2,0)</f>
        <v>Msc</v>
      </c>
    </row>
    <row r="3402" customFormat="false" ht="13.8" hidden="false" customHeight="false" outlineLevel="0" collapsed="false">
      <c r="A3402" s="0" t="s">
        <v>3414</v>
      </c>
      <c r="B3402" s="0" t="str">
        <f aca="false">$E$7</f>
        <v>Ind</v>
      </c>
      <c r="G3402" s="0" t="s">
        <v>4488</v>
      </c>
      <c r="H3402" s="0" t="str">
        <f aca="false">VLOOKUP(G3402,A$2:B$5723,2,0)</f>
        <v>Msc</v>
      </c>
    </row>
    <row r="3403" customFormat="false" ht="13.8" hidden="false" customHeight="false" outlineLevel="0" collapsed="false">
      <c r="A3403" s="0" t="s">
        <v>3580</v>
      </c>
      <c r="B3403" s="0" t="str">
        <f aca="false">$E$7</f>
        <v>Ind</v>
      </c>
      <c r="G3403" s="0" t="s">
        <v>3033</v>
      </c>
      <c r="H3403" s="0" t="str">
        <f aca="false">VLOOKUP(G3403,A$2:B$5723,2,0)</f>
        <v>Mine</v>
      </c>
    </row>
    <row r="3404" customFormat="false" ht="13.8" hidden="false" customHeight="false" outlineLevel="0" collapsed="false">
      <c r="A3404" s="0" t="n">
        <v>2308000000</v>
      </c>
      <c r="B3404" s="0" t="str">
        <f aca="false">$E$7</f>
        <v>Ind</v>
      </c>
      <c r="G3404" s="0" t="s">
        <v>693</v>
      </c>
      <c r="H3404" s="0" t="str">
        <f aca="false">VLOOKUP(G3404,A$2:B$5723,2,0)</f>
        <v>Elec</v>
      </c>
    </row>
    <row r="3405" customFormat="false" ht="13.8" hidden="false" customHeight="false" outlineLevel="0" collapsed="false">
      <c r="A3405" s="0" t="s">
        <v>5129</v>
      </c>
      <c r="B3405" s="0" t="str">
        <f aca="false">$E$7</f>
        <v>Ind</v>
      </c>
      <c r="G3405" s="0" t="s">
        <v>901</v>
      </c>
      <c r="H3405" s="0" t="str">
        <f aca="false">VLOOKUP(G3405,A$2:B$5723,2,0)</f>
        <v>Ind</v>
      </c>
    </row>
    <row r="3406" customFormat="false" ht="13.8" hidden="false" customHeight="false" outlineLevel="0" collapsed="false">
      <c r="A3406" s="0" t="s">
        <v>5130</v>
      </c>
      <c r="B3406" s="0" t="str">
        <f aca="false">$E$7</f>
        <v>Ind</v>
      </c>
      <c r="G3406" s="0" t="s">
        <v>1335</v>
      </c>
      <c r="H3406" s="0" t="str">
        <f aca="false">VLOOKUP(G3406,A$2:B$5723,2,0)</f>
        <v>Ind</v>
      </c>
    </row>
    <row r="3407" customFormat="false" ht="13.8" hidden="false" customHeight="false" outlineLevel="0" collapsed="false">
      <c r="A3407" s="0" t="s">
        <v>3955</v>
      </c>
      <c r="B3407" s="0" t="str">
        <f aca="false">$E$7</f>
        <v>Ind</v>
      </c>
      <c r="G3407" s="0" t="s">
        <v>4307</v>
      </c>
      <c r="H3407" s="0" t="str">
        <f aca="false">VLOOKUP(G3407,A$2:B$5723,2,0)</f>
        <v>Msc</v>
      </c>
    </row>
    <row r="3408" customFormat="false" ht="13.8" hidden="false" customHeight="false" outlineLevel="0" collapsed="false">
      <c r="A3408" s="0" t="s">
        <v>2535</v>
      </c>
      <c r="B3408" s="0" t="str">
        <f aca="false">$E$7</f>
        <v>Ind</v>
      </c>
      <c r="G3408" s="0" t="s">
        <v>5131</v>
      </c>
      <c r="H3408" s="0" t="str">
        <f aca="false">VLOOKUP(G3408,A$2:B$5723,2,0)</f>
        <v>Msc</v>
      </c>
    </row>
    <row r="3409" customFormat="false" ht="13.8" hidden="false" customHeight="false" outlineLevel="0" collapsed="false">
      <c r="A3409" s="0" t="s">
        <v>5132</v>
      </c>
      <c r="B3409" s="0" t="str">
        <f aca="false">$E$7</f>
        <v>Ind</v>
      </c>
      <c r="G3409" s="0" t="s">
        <v>3434</v>
      </c>
      <c r="H3409" s="0" t="str">
        <f aca="false">VLOOKUP(G3409,A$2:B$5723,2,0)</f>
        <v>Mine</v>
      </c>
    </row>
    <row r="3410" customFormat="false" ht="13.8" hidden="false" customHeight="false" outlineLevel="0" collapsed="false">
      <c r="A3410" s="0" t="s">
        <v>3666</v>
      </c>
      <c r="B3410" s="0" t="str">
        <f aca="false">$E$7</f>
        <v>Ind</v>
      </c>
      <c r="G3410" s="0" t="s">
        <v>5133</v>
      </c>
      <c r="H3410" s="0" t="str">
        <f aca="false">VLOOKUP(G3410,A$2:B$5723,2,0)</f>
        <v>Msc</v>
      </c>
    </row>
    <row r="3411" customFormat="false" ht="13.8" hidden="false" customHeight="false" outlineLevel="0" collapsed="false">
      <c r="A3411" s="0" t="s">
        <v>5134</v>
      </c>
      <c r="B3411" s="0" t="str">
        <f aca="false">$E$7</f>
        <v>Ind</v>
      </c>
      <c r="G3411" s="0" t="s">
        <v>1510</v>
      </c>
      <c r="H3411" s="0" t="str">
        <f aca="false">VLOOKUP(G3411,A$2:B$5723,2,0)</f>
        <v>Solv.</v>
      </c>
    </row>
    <row r="3412" customFormat="false" ht="13.8" hidden="false" customHeight="false" outlineLevel="0" collapsed="false">
      <c r="A3412" s="0" t="s">
        <v>2621</v>
      </c>
      <c r="B3412" s="0" t="str">
        <f aca="false">$E$7</f>
        <v>Ind</v>
      </c>
      <c r="G3412" s="0" t="s">
        <v>5135</v>
      </c>
      <c r="H3412" s="0" t="str">
        <f aca="false">VLOOKUP(G3412,A$2:B$5723,2,0)</f>
        <v>Pet</v>
      </c>
    </row>
    <row r="3413" customFormat="false" ht="13.8" hidden="false" customHeight="false" outlineLevel="0" collapsed="false">
      <c r="A3413" s="0" t="s">
        <v>4800</v>
      </c>
      <c r="B3413" s="0" t="str">
        <f aca="false">$E$7</f>
        <v>Ind</v>
      </c>
      <c r="G3413" s="0" t="s">
        <v>5136</v>
      </c>
      <c r="H3413" s="0" t="str">
        <f aca="false">VLOOKUP(G3413,A$2:B$5723,2,0)</f>
        <v>Msc</v>
      </c>
    </row>
    <row r="3414" customFormat="false" ht="13.8" hidden="false" customHeight="false" outlineLevel="0" collapsed="false">
      <c r="A3414" s="0" t="s">
        <v>5137</v>
      </c>
      <c r="B3414" s="0" t="str">
        <f aca="false">$E$7</f>
        <v>Ind</v>
      </c>
      <c r="G3414" s="0" t="s">
        <v>5138</v>
      </c>
      <c r="H3414" s="0" t="str">
        <f aca="false">VLOOKUP(G3414,A$2:B$5723,2,0)</f>
        <v>Msc</v>
      </c>
    </row>
    <row r="3415" customFormat="false" ht="13.8" hidden="false" customHeight="false" outlineLevel="0" collapsed="false">
      <c r="A3415" s="0" t="s">
        <v>5139</v>
      </c>
      <c r="B3415" s="0" t="str">
        <f aca="false">$E$7</f>
        <v>Ind</v>
      </c>
      <c r="G3415" s="0" t="s">
        <v>5140</v>
      </c>
      <c r="H3415" s="0" t="str">
        <f aca="false">VLOOKUP(G3415,A$2:B$5723,2,0)</f>
        <v>Msc</v>
      </c>
    </row>
    <row r="3416" customFormat="false" ht="13.8" hidden="false" customHeight="false" outlineLevel="0" collapsed="false">
      <c r="A3416" s="0" t="s">
        <v>3795</v>
      </c>
      <c r="B3416" s="0" t="str">
        <f aca="false">$E$7</f>
        <v>Ind</v>
      </c>
      <c r="G3416" s="0" t="s">
        <v>5141</v>
      </c>
      <c r="H3416" s="0" t="str">
        <f aca="false">VLOOKUP(G3416,A$2:B$5723,2,0)</f>
        <v>Off Hwy</v>
      </c>
    </row>
    <row r="3417" customFormat="false" ht="13.8" hidden="false" customHeight="false" outlineLevel="0" collapsed="false">
      <c r="A3417" s="0" t="s">
        <v>2982</v>
      </c>
      <c r="B3417" s="0" t="str">
        <f aca="false">$E$7</f>
        <v>Ind</v>
      </c>
      <c r="G3417" s="0" t="s">
        <v>4619</v>
      </c>
      <c r="H3417" s="0" t="str">
        <f aca="false">VLOOKUP(G3417,A$2:B$5723,2,0)</f>
        <v>Ind</v>
      </c>
    </row>
    <row r="3418" customFormat="false" ht="13.8" hidden="false" customHeight="false" outlineLevel="0" collapsed="false">
      <c r="A3418" s="0" t="s">
        <v>4599</v>
      </c>
      <c r="B3418" s="0" t="str">
        <f aca="false">$E$7</f>
        <v>Ind</v>
      </c>
      <c r="G3418" s="0" t="s">
        <v>3732</v>
      </c>
      <c r="H3418" s="0" t="str">
        <f aca="false">VLOOKUP(G3418,A$2:B$5723,2,0)</f>
        <v>Msc</v>
      </c>
    </row>
    <row r="3419" customFormat="false" ht="13.8" hidden="false" customHeight="false" outlineLevel="0" collapsed="false">
      <c r="A3419" s="0" t="s">
        <v>3251</v>
      </c>
      <c r="B3419" s="0" t="str">
        <f aca="false">$E$7</f>
        <v>Ind</v>
      </c>
      <c r="G3419" s="0" t="s">
        <v>5142</v>
      </c>
      <c r="H3419" s="0" t="str">
        <f aca="false">VLOOKUP(G3419,A$2:B$5723,2,0)</f>
        <v>Msc</v>
      </c>
    </row>
    <row r="3420" customFormat="false" ht="13.8" hidden="false" customHeight="false" outlineLevel="0" collapsed="false">
      <c r="A3420" s="0" t="s">
        <v>5143</v>
      </c>
      <c r="B3420" s="0" t="str">
        <f aca="false">$E$7</f>
        <v>Ind</v>
      </c>
      <c r="G3420" s="0" t="s">
        <v>5144</v>
      </c>
      <c r="H3420" s="0" t="str">
        <f aca="false">VLOOKUP(G3420,A$2:B$5723,2,0)</f>
        <v>Pet</v>
      </c>
    </row>
    <row r="3421" customFormat="false" ht="13.8" hidden="false" customHeight="false" outlineLevel="0" collapsed="false">
      <c r="A3421" s="0" t="s">
        <v>4688</v>
      </c>
      <c r="B3421" s="0" t="str">
        <f aca="false">$E$7</f>
        <v>Ind</v>
      </c>
      <c r="G3421" s="0" t="s">
        <v>4422</v>
      </c>
      <c r="H3421" s="0" t="str">
        <f aca="false">VLOOKUP(G3421,A$2:B$5723,2,0)</f>
        <v>Msc</v>
      </c>
    </row>
    <row r="3422" customFormat="false" ht="13.8" hidden="false" customHeight="false" outlineLevel="0" collapsed="false">
      <c r="A3422" s="0" t="s">
        <v>4548</v>
      </c>
      <c r="B3422" s="0" t="str">
        <f aca="false">$E$7</f>
        <v>Ind</v>
      </c>
      <c r="G3422" s="0" t="s">
        <v>5073</v>
      </c>
      <c r="H3422" s="0" t="str">
        <f aca="false">VLOOKUP(G3422,A$2:B$5723,2,0)</f>
        <v>Ind</v>
      </c>
    </row>
    <row r="3423" customFormat="false" ht="13.8" hidden="false" customHeight="false" outlineLevel="0" collapsed="false">
      <c r="A3423" s="0" t="s">
        <v>2387</v>
      </c>
      <c r="B3423" s="0" t="str">
        <f aca="false">$E$7</f>
        <v>Ind</v>
      </c>
      <c r="G3423" s="0" t="s">
        <v>3946</v>
      </c>
      <c r="H3423" s="0" t="str">
        <f aca="false">VLOOKUP(G3423,A$2:B$5723,2,0)</f>
        <v>Msc</v>
      </c>
    </row>
    <row r="3424" customFormat="false" ht="13.8" hidden="false" customHeight="false" outlineLevel="0" collapsed="false">
      <c r="A3424" s="0" t="s">
        <v>4374</v>
      </c>
      <c r="B3424" s="0" t="str">
        <f aca="false">$E$7</f>
        <v>Ind</v>
      </c>
      <c r="G3424" s="0" t="s">
        <v>5145</v>
      </c>
      <c r="H3424" s="0" t="str">
        <f aca="false">VLOOKUP(G3424,A$2:B$5723,2,0)</f>
        <v>Msc</v>
      </c>
    </row>
    <row r="3425" customFormat="false" ht="13.8" hidden="false" customHeight="false" outlineLevel="0" collapsed="false">
      <c r="A3425" s="0" t="s">
        <v>841</v>
      </c>
      <c r="B3425" s="0" t="str">
        <f aca="false">$E$7</f>
        <v>Ind</v>
      </c>
      <c r="G3425" s="0" t="s">
        <v>5146</v>
      </c>
      <c r="H3425" s="0" t="str">
        <f aca="false">VLOOKUP(G3425,A$2:B$5723,2,0)</f>
        <v>Ind</v>
      </c>
    </row>
    <row r="3426" customFormat="false" ht="13.8" hidden="false" customHeight="false" outlineLevel="0" collapsed="false">
      <c r="A3426" s="0" t="s">
        <v>5147</v>
      </c>
      <c r="B3426" s="0" t="str">
        <f aca="false">$E$7</f>
        <v>Ind</v>
      </c>
      <c r="G3426" s="0" t="s">
        <v>5148</v>
      </c>
      <c r="H3426" s="0" t="str">
        <f aca="false">VLOOKUP(G3426,A$2:B$5723,2,0)</f>
        <v>Off Hwy</v>
      </c>
    </row>
    <row r="3427" customFormat="false" ht="13.8" hidden="false" customHeight="false" outlineLevel="0" collapsed="false">
      <c r="A3427" s="0" t="s">
        <v>5149</v>
      </c>
      <c r="B3427" s="0" t="str">
        <f aca="false">$E$7</f>
        <v>Ind</v>
      </c>
      <c r="G3427" s="0" t="s">
        <v>3429</v>
      </c>
      <c r="H3427" s="0" t="str">
        <f aca="false">VLOOKUP(G3427,A$2:B$5723,2,0)</f>
        <v>Mine</v>
      </c>
    </row>
    <row r="3428" customFormat="false" ht="13.8" hidden="false" customHeight="false" outlineLevel="0" collapsed="false">
      <c r="A3428" s="0" t="s">
        <v>4105</v>
      </c>
      <c r="B3428" s="0" t="str">
        <f aca="false">$E$7</f>
        <v>Ind</v>
      </c>
      <c r="G3428" s="0" t="s">
        <v>3446</v>
      </c>
      <c r="H3428" s="0" t="str">
        <f aca="false">VLOOKUP(G3428,A$2:B$5723,2,0)</f>
        <v>Mine</v>
      </c>
    </row>
    <row r="3429" customFormat="false" ht="13.8" hidden="false" customHeight="false" outlineLevel="0" collapsed="false">
      <c r="A3429" s="0" t="s">
        <v>4732</v>
      </c>
      <c r="B3429" s="0" t="str">
        <f aca="false">$E$7</f>
        <v>Ind</v>
      </c>
      <c r="G3429" s="0" t="s">
        <v>5150</v>
      </c>
      <c r="H3429" s="0" t="str">
        <f aca="false">VLOOKUP(G3429,A$2:B$5723,2,0)</f>
        <v>Res</v>
      </c>
    </row>
    <row r="3430" customFormat="false" ht="13.8" hidden="false" customHeight="false" outlineLevel="0" collapsed="false">
      <c r="A3430" s="0" t="s">
        <v>3268</v>
      </c>
      <c r="B3430" s="0" t="str">
        <f aca="false">$E$7</f>
        <v>Ind</v>
      </c>
      <c r="G3430" s="0" t="s">
        <v>4726</v>
      </c>
      <c r="H3430" s="0" t="str">
        <f aca="false">VLOOKUP(G3430,A$2:B$5723,2,0)</f>
        <v>Ind</v>
      </c>
    </row>
    <row r="3431" customFormat="false" ht="13.8" hidden="false" customHeight="false" outlineLevel="0" collapsed="false">
      <c r="A3431" s="0" t="s">
        <v>5151</v>
      </c>
      <c r="B3431" s="0" t="str">
        <f aca="false">$E$7</f>
        <v>Ind</v>
      </c>
      <c r="G3431" s="0" t="s">
        <v>5152</v>
      </c>
      <c r="H3431" s="0" t="str">
        <f aca="false">VLOOKUP(G3431,A$2:B$5723,2,0)</f>
        <v>Waste</v>
      </c>
    </row>
    <row r="3432" customFormat="false" ht="13.8" hidden="false" customHeight="false" outlineLevel="0" collapsed="false">
      <c r="A3432" s="0" t="s">
        <v>4869</v>
      </c>
      <c r="B3432" s="0" t="str">
        <f aca="false">$E$7</f>
        <v>Ind</v>
      </c>
      <c r="G3432" s="0" t="s">
        <v>5153</v>
      </c>
      <c r="H3432" s="0" t="str">
        <f aca="false">VLOOKUP(G3432,A$2:B$5723,2,0)</f>
        <v>Pet</v>
      </c>
    </row>
    <row r="3433" customFormat="false" ht="13.8" hidden="false" customHeight="false" outlineLevel="0" collapsed="false">
      <c r="A3433" s="0" t="s">
        <v>1649</v>
      </c>
      <c r="B3433" s="0" t="str">
        <f aca="false">$E$7</f>
        <v>Ind</v>
      </c>
      <c r="G3433" s="0" t="s">
        <v>5154</v>
      </c>
      <c r="H3433" s="0" t="str">
        <f aca="false">VLOOKUP(G3433,A$2:B$5723,2,0)</f>
        <v>Pet</v>
      </c>
    </row>
    <row r="3434" customFormat="false" ht="13.8" hidden="false" customHeight="false" outlineLevel="0" collapsed="false">
      <c r="A3434" s="0" t="s">
        <v>1155</v>
      </c>
      <c r="B3434" s="0" t="str">
        <f aca="false">$E$7</f>
        <v>Ind</v>
      </c>
      <c r="G3434" s="0" t="s">
        <v>1389</v>
      </c>
      <c r="H3434" s="0" t="str">
        <f aca="false">VLOOKUP(G3434,A$2:B$5723,2,0)</f>
        <v>Ind</v>
      </c>
    </row>
    <row r="3435" customFormat="false" ht="13.8" hidden="false" customHeight="false" outlineLevel="0" collapsed="false">
      <c r="A3435" s="0" t="s">
        <v>1378</v>
      </c>
      <c r="B3435" s="0" t="str">
        <f aca="false">$E$7</f>
        <v>Ind</v>
      </c>
      <c r="G3435" s="0" t="s">
        <v>5155</v>
      </c>
      <c r="H3435" s="0" t="str">
        <f aca="false">VLOOKUP(G3435,A$2:B$5723,2,0)</f>
        <v>Ind</v>
      </c>
    </row>
    <row r="3436" customFormat="false" ht="13.8" hidden="false" customHeight="false" outlineLevel="0" collapsed="false">
      <c r="A3436" s="0" t="s">
        <v>3615</v>
      </c>
      <c r="B3436" s="0" t="str">
        <f aca="false">$E$7</f>
        <v>Ind</v>
      </c>
      <c r="G3436" s="0" t="s">
        <v>5156</v>
      </c>
      <c r="H3436" s="0" t="str">
        <f aca="false">VLOOKUP(G3436,A$2:B$5723,2,0)</f>
        <v>Msc</v>
      </c>
    </row>
    <row r="3437" customFormat="false" ht="13.8" hidden="false" customHeight="false" outlineLevel="0" collapsed="false">
      <c r="A3437" s="0" t="s">
        <v>1604</v>
      </c>
      <c r="B3437" s="0" t="str">
        <f aca="false">$E$7</f>
        <v>Ind</v>
      </c>
      <c r="G3437" s="0" t="s">
        <v>4433</v>
      </c>
      <c r="H3437" s="0" t="str">
        <f aca="false">VLOOKUP(G3437,A$2:B$5723,2,0)</f>
        <v>Msc</v>
      </c>
    </row>
    <row r="3438" customFormat="false" ht="13.8" hidden="false" customHeight="false" outlineLevel="0" collapsed="false">
      <c r="A3438" s="0" t="s">
        <v>5157</v>
      </c>
      <c r="B3438" s="0" t="str">
        <f aca="false">$E$7</f>
        <v>Ind</v>
      </c>
      <c r="G3438" s="0" t="s">
        <v>4717</v>
      </c>
      <c r="H3438" s="0" t="str">
        <f aca="false">VLOOKUP(G3438,A$2:B$5723,2,0)</f>
        <v>Ind</v>
      </c>
    </row>
    <row r="3439" customFormat="false" ht="13.8" hidden="false" customHeight="false" outlineLevel="0" collapsed="false">
      <c r="A3439" s="0" t="s">
        <v>5155</v>
      </c>
      <c r="B3439" s="0" t="str">
        <f aca="false">$E$7</f>
        <v>Ind</v>
      </c>
      <c r="G3439" s="0" t="s">
        <v>3134</v>
      </c>
      <c r="H3439" s="0" t="str">
        <f aca="false">VLOOKUP(G3439,A$2:B$5723,2,0)</f>
        <v>Mine</v>
      </c>
    </row>
    <row r="3440" customFormat="false" ht="13.8" hidden="false" customHeight="false" outlineLevel="0" collapsed="false">
      <c r="A3440" s="0" t="s">
        <v>5158</v>
      </c>
      <c r="B3440" s="0" t="str">
        <f aca="false">$E$7</f>
        <v>Ind</v>
      </c>
      <c r="G3440" s="0" t="s">
        <v>2061</v>
      </c>
      <c r="H3440" s="0" t="str">
        <f aca="false">VLOOKUP(G3440,A$2:B$5723,2,0)</f>
        <v>Solv.</v>
      </c>
    </row>
    <row r="3441" customFormat="false" ht="13.8" hidden="false" customHeight="false" outlineLevel="0" collapsed="false">
      <c r="A3441" s="0" t="s">
        <v>2218</v>
      </c>
      <c r="B3441" s="0" t="str">
        <f aca="false">$E$7</f>
        <v>Ind</v>
      </c>
      <c r="G3441" s="0" t="s">
        <v>3856</v>
      </c>
      <c r="H3441" s="0" t="str">
        <f aca="false">VLOOKUP(G3441,A$2:B$5723,2,0)</f>
        <v>Msc</v>
      </c>
    </row>
    <row r="3442" customFormat="false" ht="13.8" hidden="false" customHeight="false" outlineLevel="0" collapsed="false">
      <c r="A3442" s="0" t="s">
        <v>545</v>
      </c>
      <c r="B3442" s="0" t="str">
        <f aca="false">$E$7</f>
        <v>Ind</v>
      </c>
      <c r="G3442" s="0" t="s">
        <v>3684</v>
      </c>
      <c r="H3442" s="0" t="str">
        <f aca="false">VLOOKUP(G3442,A$2:B$5723,2,0)</f>
        <v>Msc</v>
      </c>
    </row>
    <row r="3443" customFormat="false" ht="13.8" hidden="false" customHeight="false" outlineLevel="0" collapsed="false">
      <c r="A3443" s="0" t="s">
        <v>2078</v>
      </c>
      <c r="B3443" s="0" t="str">
        <f aca="false">$E$7</f>
        <v>Ind</v>
      </c>
      <c r="G3443" s="0" t="s">
        <v>5159</v>
      </c>
      <c r="H3443" s="0" t="str">
        <f aca="false">VLOOKUP(G3443,A$2:B$5723,2,0)</f>
        <v>Ag</v>
      </c>
    </row>
    <row r="3444" customFormat="false" ht="13.8" hidden="false" customHeight="false" outlineLevel="0" collapsed="false">
      <c r="A3444" s="0" t="s">
        <v>5160</v>
      </c>
      <c r="B3444" s="0" t="str">
        <f aca="false">$E$7</f>
        <v>Ind</v>
      </c>
      <c r="G3444" s="0" t="s">
        <v>5161</v>
      </c>
      <c r="H3444" s="0" t="str">
        <f aca="false">VLOOKUP(G3444,A$2:B$5723,2,0)</f>
        <v>Pet</v>
      </c>
    </row>
    <row r="3445" customFormat="false" ht="13.8" hidden="false" customHeight="false" outlineLevel="0" collapsed="false">
      <c r="A3445" s="0" t="s">
        <v>5162</v>
      </c>
      <c r="B3445" s="0" t="str">
        <f aca="false">$E$7</f>
        <v>Ind</v>
      </c>
      <c r="G3445" s="0" t="s">
        <v>2898</v>
      </c>
      <c r="H3445" s="0" t="str">
        <f aca="false">VLOOKUP(G3445,A$2:B$5723,2,0)</f>
        <v>Mine</v>
      </c>
    </row>
    <row r="3446" customFormat="false" ht="13.8" hidden="false" customHeight="false" outlineLevel="0" collapsed="false">
      <c r="A3446" s="0" t="s">
        <v>5163</v>
      </c>
      <c r="B3446" s="0" t="str">
        <f aca="false">$E$7</f>
        <v>Ind</v>
      </c>
      <c r="G3446" s="0" t="s">
        <v>5164</v>
      </c>
      <c r="H3446" s="0" t="str">
        <f aca="false">VLOOKUP(G3446,A$2:B$5723,2,0)</f>
        <v>Ind</v>
      </c>
    </row>
    <row r="3447" customFormat="false" ht="13.8" hidden="false" customHeight="false" outlineLevel="0" collapsed="false">
      <c r="A3447" s="0" t="s">
        <v>5165</v>
      </c>
      <c r="B3447" s="0" t="str">
        <f aca="false">$E$7</f>
        <v>Ind</v>
      </c>
      <c r="G3447" s="0" t="s">
        <v>5166</v>
      </c>
      <c r="H3447" s="0" t="str">
        <f aca="false">VLOOKUP(G3447,A$2:B$5723,2,0)</f>
        <v>Ind</v>
      </c>
    </row>
    <row r="3448" customFormat="false" ht="13.8" hidden="false" customHeight="false" outlineLevel="0" collapsed="false">
      <c r="A3448" s="0" t="s">
        <v>5167</v>
      </c>
      <c r="B3448" s="0" t="str">
        <f aca="false">$E$7</f>
        <v>Ind</v>
      </c>
      <c r="G3448" s="0" t="s">
        <v>4900</v>
      </c>
      <c r="H3448" s="0" t="str">
        <f aca="false">VLOOKUP(G3448,A$2:B$5723,2,0)</f>
        <v>Ind</v>
      </c>
    </row>
    <row r="3449" customFormat="false" ht="13.8" hidden="false" customHeight="false" outlineLevel="0" collapsed="false">
      <c r="A3449" s="0" t="s">
        <v>754</v>
      </c>
      <c r="B3449" s="0" t="str">
        <f aca="false">$E$7</f>
        <v>Ind</v>
      </c>
      <c r="G3449" s="0" t="s">
        <v>4522</v>
      </c>
      <c r="H3449" s="0" t="str">
        <f aca="false">VLOOKUP(G3449,A$2:B$5723,2,0)</f>
        <v>Msc</v>
      </c>
    </row>
    <row r="3450" customFormat="false" ht="13.8" hidden="false" customHeight="false" outlineLevel="0" collapsed="false">
      <c r="A3450" s="0" t="s">
        <v>4429</v>
      </c>
      <c r="B3450" s="0" t="str">
        <f aca="false">$E$7</f>
        <v>Ind</v>
      </c>
      <c r="G3450" s="0" t="s">
        <v>5168</v>
      </c>
      <c r="H3450" s="0" t="str">
        <f aca="false">VLOOKUP(G3450,A$2:B$5723,2,0)</f>
        <v>Msc</v>
      </c>
    </row>
    <row r="3451" customFormat="false" ht="13.8" hidden="false" customHeight="false" outlineLevel="0" collapsed="false">
      <c r="A3451" s="0" t="s">
        <v>2761</v>
      </c>
      <c r="B3451" s="0" t="str">
        <f aca="false">$E$7</f>
        <v>Ind</v>
      </c>
      <c r="G3451" s="0" t="s">
        <v>5028</v>
      </c>
      <c r="H3451" s="0" t="str">
        <f aca="false">VLOOKUP(G3451,A$2:B$5723,2,0)</f>
        <v>Ind</v>
      </c>
    </row>
    <row r="3452" customFormat="false" ht="13.8" hidden="false" customHeight="false" outlineLevel="0" collapsed="false">
      <c r="A3452" s="0" t="s">
        <v>4196</v>
      </c>
      <c r="B3452" s="0" t="str">
        <f aca="false">$E$7</f>
        <v>Ind</v>
      </c>
      <c r="G3452" s="0" t="s">
        <v>4855</v>
      </c>
      <c r="H3452" s="0" t="str">
        <f aca="false">VLOOKUP(G3452,A$2:B$5723,2,0)</f>
        <v>Ind</v>
      </c>
    </row>
    <row r="3453" customFormat="false" ht="13.8" hidden="false" customHeight="false" outlineLevel="0" collapsed="false">
      <c r="A3453" s="0" t="s">
        <v>5169</v>
      </c>
      <c r="B3453" s="0" t="str">
        <f aca="false">$E$7</f>
        <v>Ind</v>
      </c>
      <c r="G3453" s="0" t="s">
        <v>5170</v>
      </c>
      <c r="H3453" s="0" t="str">
        <f aca="false">VLOOKUP(G3453,A$2:B$5723,2,0)</f>
        <v>Ind</v>
      </c>
    </row>
    <row r="3454" customFormat="false" ht="13.8" hidden="false" customHeight="false" outlineLevel="0" collapsed="false">
      <c r="A3454" s="0" t="s">
        <v>4106</v>
      </c>
      <c r="B3454" s="0" t="str">
        <f aca="false">$E$7</f>
        <v>Ind</v>
      </c>
      <c r="G3454" s="0" t="s">
        <v>5171</v>
      </c>
      <c r="H3454" s="0" t="str">
        <f aca="false">VLOOKUP(G3454,A$2:B$5723,2,0)</f>
        <v>Pet</v>
      </c>
    </row>
    <row r="3455" customFormat="false" ht="13.8" hidden="false" customHeight="false" outlineLevel="0" collapsed="false">
      <c r="A3455" s="0" t="s">
        <v>5172</v>
      </c>
      <c r="B3455" s="0" t="str">
        <f aca="false">$E$7</f>
        <v>Ind</v>
      </c>
      <c r="G3455" s="0" t="s">
        <v>3936</v>
      </c>
      <c r="H3455" s="0" t="str">
        <f aca="false">VLOOKUP(G3455,A$2:B$5723,2,0)</f>
        <v>Msc</v>
      </c>
    </row>
    <row r="3456" customFormat="false" ht="13.8" hidden="false" customHeight="false" outlineLevel="0" collapsed="false">
      <c r="A3456" s="0" t="s">
        <v>1948</v>
      </c>
      <c r="B3456" s="0" t="str">
        <f aca="false">$E$7</f>
        <v>Ind</v>
      </c>
      <c r="G3456" s="0" t="s">
        <v>1891</v>
      </c>
      <c r="H3456" s="0" t="str">
        <f aca="false">VLOOKUP(G3456,A$2:B$5723,2,0)</f>
        <v>Solv.</v>
      </c>
    </row>
    <row r="3457" customFormat="false" ht="13.8" hidden="false" customHeight="false" outlineLevel="0" collapsed="false">
      <c r="A3457" s="0" t="s">
        <v>5173</v>
      </c>
      <c r="B3457" s="0" t="str">
        <f aca="false">$E$7</f>
        <v>Ind</v>
      </c>
      <c r="G3457" s="0" t="s">
        <v>5174</v>
      </c>
      <c r="H3457" s="0" t="str">
        <f aca="false">VLOOKUP(G3457,A$2:B$5723,2,0)</f>
        <v>Pet</v>
      </c>
    </row>
    <row r="3458" customFormat="false" ht="13.8" hidden="false" customHeight="false" outlineLevel="0" collapsed="false">
      <c r="A3458" s="0" t="s">
        <v>3347</v>
      </c>
      <c r="B3458" s="0" t="str">
        <f aca="false">$E$7</f>
        <v>Ind</v>
      </c>
      <c r="G3458" s="0" t="s">
        <v>963</v>
      </c>
      <c r="H3458" s="0" t="str">
        <f aca="false">VLOOKUP(G3458,A$2:B$5723,2,0)</f>
        <v>Ind</v>
      </c>
    </row>
    <row r="3459" customFormat="false" ht="13.8" hidden="false" customHeight="false" outlineLevel="0" collapsed="false">
      <c r="A3459" s="0" t="s">
        <v>2319</v>
      </c>
      <c r="B3459" s="0" t="str">
        <f aca="false">$E$7</f>
        <v>Ind</v>
      </c>
      <c r="G3459" s="0" t="s">
        <v>4097</v>
      </c>
      <c r="H3459" s="0" t="str">
        <f aca="false">VLOOKUP(G3459,A$2:B$5723,2,0)</f>
        <v>Msc</v>
      </c>
    </row>
    <row r="3460" customFormat="false" ht="13.8" hidden="false" customHeight="false" outlineLevel="0" collapsed="false">
      <c r="A3460" s="0" t="s">
        <v>807</v>
      </c>
      <c r="B3460" s="0" t="str">
        <f aca="false">$E$7</f>
        <v>Ind</v>
      </c>
      <c r="G3460" s="0" t="s">
        <v>4367</v>
      </c>
      <c r="H3460" s="0" t="str">
        <f aca="false">VLOOKUP(G3460,A$2:B$5723,2,0)</f>
        <v>Msc</v>
      </c>
    </row>
    <row r="3461" customFormat="false" ht="13.8" hidden="false" customHeight="false" outlineLevel="0" collapsed="false">
      <c r="A3461" s="0" t="s">
        <v>5175</v>
      </c>
      <c r="B3461" s="0" t="str">
        <f aca="false">$E$7</f>
        <v>Ind</v>
      </c>
      <c r="G3461" s="0" t="s">
        <v>5176</v>
      </c>
      <c r="H3461" s="0" t="str">
        <f aca="false">VLOOKUP(G3461,A$2:B$5723,2,0)</f>
        <v>Waste</v>
      </c>
    </row>
    <row r="3462" customFormat="false" ht="13.8" hidden="false" customHeight="false" outlineLevel="0" collapsed="false">
      <c r="A3462" s="0" t="s">
        <v>3231</v>
      </c>
      <c r="B3462" s="0" t="str">
        <f aca="false">$E$7</f>
        <v>Ind</v>
      </c>
      <c r="G3462" s="0" t="s">
        <v>5177</v>
      </c>
      <c r="H3462" s="0" t="str">
        <f aca="false">VLOOKUP(G3462,A$2:B$5723,2,0)</f>
        <v>Waste</v>
      </c>
    </row>
    <row r="3463" customFormat="false" ht="13.8" hidden="false" customHeight="false" outlineLevel="0" collapsed="false">
      <c r="A3463" s="0" t="s">
        <v>3816</v>
      </c>
      <c r="B3463" s="0" t="str">
        <f aca="false">$E$7</f>
        <v>Ind</v>
      </c>
      <c r="G3463" s="0" t="s">
        <v>1857</v>
      </c>
      <c r="H3463" s="0" t="str">
        <f aca="false">VLOOKUP(G3463,A$2:B$5723,2,0)</f>
        <v>Solv.</v>
      </c>
    </row>
    <row r="3464" customFormat="false" ht="13.8" hidden="false" customHeight="false" outlineLevel="0" collapsed="false">
      <c r="A3464" s="0" t="s">
        <v>5178</v>
      </c>
      <c r="B3464" s="0" t="str">
        <f aca="false">$E$7</f>
        <v>Ind</v>
      </c>
      <c r="G3464" s="0" t="s">
        <v>5179</v>
      </c>
      <c r="H3464" s="0" t="str">
        <f aca="false">VLOOKUP(G3464,A$2:B$5723,2,0)</f>
        <v>Off Hwy</v>
      </c>
    </row>
    <row r="3465" customFormat="false" ht="13.8" hidden="false" customHeight="false" outlineLevel="0" collapsed="false">
      <c r="A3465" s="0" t="s">
        <v>5180</v>
      </c>
      <c r="B3465" s="0" t="str">
        <f aca="false">$E$7</f>
        <v>Ind</v>
      </c>
      <c r="G3465" s="0" t="s">
        <v>3092</v>
      </c>
      <c r="H3465" s="0" t="str">
        <f aca="false">VLOOKUP(G3465,A$2:B$5723,2,0)</f>
        <v>Mine</v>
      </c>
    </row>
    <row r="3466" customFormat="false" ht="13.8" hidden="false" customHeight="false" outlineLevel="0" collapsed="false">
      <c r="A3466" s="0" t="s">
        <v>4890</v>
      </c>
      <c r="B3466" s="0" t="str">
        <f aca="false">$E$7</f>
        <v>Ind</v>
      </c>
      <c r="G3466" s="0" t="s">
        <v>5181</v>
      </c>
      <c r="H3466" s="0" t="str">
        <f aca="false">VLOOKUP(G3466,A$2:B$5723,2,0)</f>
        <v>Waste</v>
      </c>
    </row>
    <row r="3467" customFormat="false" ht="13.8" hidden="false" customHeight="false" outlineLevel="0" collapsed="false">
      <c r="A3467" s="0" t="s">
        <v>4842</v>
      </c>
      <c r="B3467" s="0" t="str">
        <f aca="false">$E$7</f>
        <v>Ind</v>
      </c>
      <c r="G3467" s="0" t="s">
        <v>1736</v>
      </c>
      <c r="H3467" s="0" t="str">
        <f aca="false">VLOOKUP(G3467,A$2:B$5723,2,0)</f>
        <v>Solv.</v>
      </c>
    </row>
    <row r="3468" customFormat="false" ht="13.8" hidden="false" customHeight="false" outlineLevel="0" collapsed="false">
      <c r="A3468" s="0" t="s">
        <v>4226</v>
      </c>
      <c r="B3468" s="0" t="str">
        <f aca="false">$E$7</f>
        <v>Ind</v>
      </c>
      <c r="G3468" s="0" t="s">
        <v>1278</v>
      </c>
      <c r="H3468" s="0" t="str">
        <f aca="false">VLOOKUP(G3468,A$2:B$5723,2,0)</f>
        <v>Ind</v>
      </c>
    </row>
    <row r="3469" customFormat="false" ht="13.8" hidden="false" customHeight="false" outlineLevel="0" collapsed="false">
      <c r="A3469" s="0" t="s">
        <v>1145</v>
      </c>
      <c r="B3469" s="0" t="str">
        <f aca="false">$E$7</f>
        <v>Ind</v>
      </c>
      <c r="G3469" s="0" t="s">
        <v>3810</v>
      </c>
      <c r="H3469" s="0" t="str">
        <f aca="false">VLOOKUP(G3469,A$2:B$5723,2,0)</f>
        <v>Msc</v>
      </c>
    </row>
    <row r="3470" customFormat="false" ht="13.8" hidden="false" customHeight="false" outlineLevel="0" collapsed="false">
      <c r="A3470" s="0" t="s">
        <v>1737</v>
      </c>
      <c r="B3470" s="0" t="str">
        <f aca="false">$E$7</f>
        <v>Ind</v>
      </c>
      <c r="G3470" s="0" t="s">
        <v>5182</v>
      </c>
      <c r="H3470" s="0" t="str">
        <f aca="false">VLOOKUP(G3470,A$2:B$5723,2,0)</f>
        <v>Off Hwy</v>
      </c>
    </row>
    <row r="3471" customFormat="false" ht="13.8" hidden="false" customHeight="false" outlineLevel="0" collapsed="false">
      <c r="A3471" s="0" t="s">
        <v>5183</v>
      </c>
      <c r="B3471" s="0" t="str">
        <f aca="false">$E$7</f>
        <v>Ind</v>
      </c>
      <c r="G3471" s="0" t="s">
        <v>5184</v>
      </c>
      <c r="H3471" s="0" t="str">
        <f aca="false">VLOOKUP(G3471,A$2:B$5723,2,0)</f>
        <v>Msc</v>
      </c>
    </row>
    <row r="3472" customFormat="false" ht="13.8" hidden="false" customHeight="false" outlineLevel="0" collapsed="false">
      <c r="A3472" s="0" t="s">
        <v>3432</v>
      </c>
      <c r="B3472" s="0" t="str">
        <f aca="false">$E$7</f>
        <v>Ind</v>
      </c>
      <c r="G3472" s="0" t="s">
        <v>5119</v>
      </c>
      <c r="H3472" s="0" t="str">
        <f aca="false">VLOOKUP(G3472,A$2:B$5723,2,0)</f>
        <v>Ind</v>
      </c>
    </row>
    <row r="3473" customFormat="false" ht="13.8" hidden="false" customHeight="false" outlineLevel="0" collapsed="false">
      <c r="A3473" s="0" t="s">
        <v>5185</v>
      </c>
      <c r="B3473" s="0" t="str">
        <f aca="false">$E$7</f>
        <v>Ind</v>
      </c>
      <c r="G3473" s="0" t="s">
        <v>1373</v>
      </c>
      <c r="H3473" s="0" t="str">
        <f aca="false">VLOOKUP(G3473,A$2:B$5723,2,0)</f>
        <v>Ind</v>
      </c>
    </row>
    <row r="3474" customFormat="false" ht="13.8" hidden="false" customHeight="false" outlineLevel="0" collapsed="false">
      <c r="A3474" s="0" t="s">
        <v>5186</v>
      </c>
      <c r="B3474" s="0" t="str">
        <f aca="false">$E$7</f>
        <v>Ind</v>
      </c>
      <c r="G3474" s="0" t="s">
        <v>5187</v>
      </c>
      <c r="H3474" s="0" t="str">
        <f aca="false">VLOOKUP(G3474,A$2:B$5723,2,0)</f>
        <v>Ind</v>
      </c>
    </row>
    <row r="3475" customFormat="false" ht="13.8" hidden="false" customHeight="false" outlineLevel="0" collapsed="false">
      <c r="A3475" s="0" t="s">
        <v>4758</v>
      </c>
      <c r="B3475" s="0" t="str">
        <f aca="false">$E$7</f>
        <v>Ind</v>
      </c>
      <c r="G3475" s="0" t="s">
        <v>2302</v>
      </c>
      <c r="H3475" s="0" t="str">
        <f aca="false">VLOOKUP(G3475,A$2:B$5723,2,0)</f>
        <v>Ind</v>
      </c>
    </row>
    <row r="3476" customFormat="false" ht="13.8" hidden="false" customHeight="false" outlineLevel="0" collapsed="false">
      <c r="A3476" s="0" t="s">
        <v>5188</v>
      </c>
      <c r="B3476" s="0" t="str">
        <f aca="false">$E$7</f>
        <v>Ind</v>
      </c>
      <c r="G3476" s="0" t="s">
        <v>5189</v>
      </c>
      <c r="H3476" s="0" t="str">
        <f aca="false">VLOOKUP(G3476,A$2:B$5723,2,0)</f>
        <v>Msc</v>
      </c>
    </row>
    <row r="3477" customFormat="false" ht="13.8" hidden="false" customHeight="false" outlineLevel="0" collapsed="false">
      <c r="A3477" s="0" t="s">
        <v>898</v>
      </c>
      <c r="B3477" s="0" t="str">
        <f aca="false">$E$7</f>
        <v>Ind</v>
      </c>
      <c r="G3477" s="0" t="s">
        <v>4948</v>
      </c>
      <c r="H3477" s="0" t="str">
        <f aca="false">VLOOKUP(G3477,A$2:B$5723,2,0)</f>
        <v>Ind</v>
      </c>
    </row>
    <row r="3478" customFormat="false" ht="13.8" hidden="false" customHeight="false" outlineLevel="0" collapsed="false">
      <c r="A3478" s="0" t="s">
        <v>3115</v>
      </c>
      <c r="B3478" s="0" t="str">
        <f aca="false">$E$7</f>
        <v>Ind</v>
      </c>
      <c r="G3478" s="0" t="s">
        <v>4083</v>
      </c>
      <c r="H3478" s="0" t="str">
        <f aca="false">VLOOKUP(G3478,A$2:B$5723,2,0)</f>
        <v>Msc</v>
      </c>
    </row>
    <row r="3479" customFormat="false" ht="13.8" hidden="false" customHeight="false" outlineLevel="0" collapsed="false">
      <c r="A3479" s="0" t="s">
        <v>5190</v>
      </c>
      <c r="B3479" s="0" t="str">
        <f aca="false">$E$7</f>
        <v>Ind</v>
      </c>
      <c r="G3479" s="0" t="s">
        <v>5191</v>
      </c>
      <c r="H3479" s="0" t="str">
        <f aca="false">VLOOKUP(G3479,A$2:B$5723,2,0)</f>
        <v>Waste</v>
      </c>
    </row>
    <row r="3480" customFormat="false" ht="13.8" hidden="false" customHeight="false" outlineLevel="0" collapsed="false">
      <c r="A3480" s="0" t="s">
        <v>3951</v>
      </c>
      <c r="B3480" s="0" t="str">
        <f aca="false">$E$7</f>
        <v>Ind</v>
      </c>
      <c r="G3480" s="0" t="s">
        <v>5192</v>
      </c>
      <c r="H3480" s="0" t="str">
        <f aca="false">VLOOKUP(G3480,A$2:B$5723,2,0)</f>
        <v>Msc</v>
      </c>
    </row>
    <row r="3481" customFormat="false" ht="13.8" hidden="false" customHeight="false" outlineLevel="0" collapsed="false">
      <c r="A3481" s="0" t="s">
        <v>3949</v>
      </c>
      <c r="B3481" s="0" t="str">
        <f aca="false">$E$7</f>
        <v>Ind</v>
      </c>
      <c r="G3481" s="0" t="s">
        <v>5193</v>
      </c>
      <c r="H3481" s="0" t="str">
        <f aca="false">VLOOKUP(G3481,A$2:B$5723,2,0)</f>
        <v>Msc</v>
      </c>
    </row>
    <row r="3482" customFormat="false" ht="13.8" hidden="false" customHeight="false" outlineLevel="0" collapsed="false">
      <c r="A3482" s="0" t="s">
        <v>1543</v>
      </c>
      <c r="B3482" s="0" t="str">
        <f aca="false">$E$7</f>
        <v>Ind</v>
      </c>
      <c r="G3482" s="0" t="s">
        <v>4302</v>
      </c>
      <c r="H3482" s="0" t="str">
        <f aca="false">VLOOKUP(G3482,A$2:B$5723,2,0)</f>
        <v>Msc</v>
      </c>
    </row>
    <row r="3483" customFormat="false" ht="13.8" hidden="false" customHeight="false" outlineLevel="0" collapsed="false">
      <c r="A3483" s="0" t="s">
        <v>4995</v>
      </c>
      <c r="B3483" s="0" t="str">
        <f aca="false">$E$7</f>
        <v>Ind</v>
      </c>
      <c r="G3483" s="0" t="s">
        <v>2102</v>
      </c>
      <c r="H3483" s="0" t="str">
        <f aca="false">VLOOKUP(G3483,A$2:B$5723,2,0)</f>
        <v>Solv.</v>
      </c>
    </row>
    <row r="3484" customFormat="false" ht="13.8" hidden="false" customHeight="false" outlineLevel="0" collapsed="false">
      <c r="A3484" s="0" t="s">
        <v>5093</v>
      </c>
      <c r="B3484" s="0" t="str">
        <f aca="false">$E$7</f>
        <v>Ind</v>
      </c>
      <c r="G3484" s="0" t="s">
        <v>2985</v>
      </c>
      <c r="H3484" s="0" t="str">
        <f aca="false">VLOOKUP(G3484,A$2:B$5723,2,0)</f>
        <v>Mine</v>
      </c>
    </row>
    <row r="3485" customFormat="false" ht="13.8" hidden="false" customHeight="false" outlineLevel="0" collapsed="false">
      <c r="A3485" s="0" t="s">
        <v>4172</v>
      </c>
      <c r="B3485" s="0" t="str">
        <f aca="false">$E$7</f>
        <v>Ind</v>
      </c>
      <c r="G3485" s="0" t="s">
        <v>5194</v>
      </c>
      <c r="H3485" s="0" t="str">
        <f aca="false">VLOOKUP(G3485,A$2:B$5723,2,0)</f>
        <v>Ind</v>
      </c>
    </row>
    <row r="3486" customFormat="false" ht="13.8" hidden="false" customHeight="false" outlineLevel="0" collapsed="false">
      <c r="A3486" s="0" t="s">
        <v>4210</v>
      </c>
      <c r="B3486" s="0" t="str">
        <f aca="false">$E$7</f>
        <v>Ind</v>
      </c>
      <c r="G3486" s="0" t="s">
        <v>3029</v>
      </c>
      <c r="H3486" s="0" t="str">
        <f aca="false">VLOOKUP(G3486,A$2:B$5723,2,0)</f>
        <v>Mine</v>
      </c>
    </row>
    <row r="3487" customFormat="false" ht="13.8" hidden="false" customHeight="false" outlineLevel="0" collapsed="false">
      <c r="A3487" s="0" t="s">
        <v>2258</v>
      </c>
      <c r="B3487" s="0" t="str">
        <f aca="false">$E$7</f>
        <v>Ind</v>
      </c>
      <c r="G3487" s="0" t="s">
        <v>2248</v>
      </c>
      <c r="H3487" s="0" t="str">
        <f aca="false">VLOOKUP(G3487,A$2:B$5723,2,0)</f>
        <v>Ind</v>
      </c>
    </row>
    <row r="3488" customFormat="false" ht="13.8" hidden="false" customHeight="false" outlineLevel="0" collapsed="false">
      <c r="A3488" s="0" t="s">
        <v>605</v>
      </c>
      <c r="B3488" s="0" t="str">
        <f aca="false">$E$7</f>
        <v>Ind</v>
      </c>
      <c r="G3488" s="0" t="s">
        <v>1762</v>
      </c>
      <c r="H3488" s="0" t="str">
        <f aca="false">VLOOKUP(G3488,A$2:B$5723,2,0)</f>
        <v>Solv.</v>
      </c>
    </row>
    <row r="3489" customFormat="false" ht="13.8" hidden="false" customHeight="false" outlineLevel="0" collapsed="false">
      <c r="A3489" s="0" t="s">
        <v>3914</v>
      </c>
      <c r="B3489" s="0" t="str">
        <f aca="false">$E$7</f>
        <v>Ind</v>
      </c>
      <c r="G3489" s="0" t="s">
        <v>2714</v>
      </c>
      <c r="H3489" s="0" t="str">
        <f aca="false">VLOOKUP(G3489,A$2:B$5723,2,0)</f>
        <v>Ind</v>
      </c>
    </row>
    <row r="3490" customFormat="false" ht="13.8" hidden="false" customHeight="false" outlineLevel="0" collapsed="false">
      <c r="A3490" s="0" t="s">
        <v>5195</v>
      </c>
      <c r="B3490" s="0" t="str">
        <f aca="false">$E$7</f>
        <v>Ind</v>
      </c>
      <c r="G3490" s="0" t="s">
        <v>1636</v>
      </c>
      <c r="H3490" s="0" t="str">
        <f aca="false">VLOOKUP(G3490,A$2:B$5723,2,0)</f>
        <v>Solv.</v>
      </c>
    </row>
    <row r="3491" customFormat="false" ht="13.8" hidden="false" customHeight="false" outlineLevel="0" collapsed="false">
      <c r="A3491" s="0" t="s">
        <v>5196</v>
      </c>
      <c r="B3491" s="0" t="str">
        <f aca="false">$E$7</f>
        <v>Ind</v>
      </c>
      <c r="G3491" s="0" t="s">
        <v>4423</v>
      </c>
      <c r="H3491" s="0" t="str">
        <f aca="false">VLOOKUP(G3491,A$2:B$5723,2,0)</f>
        <v>Msc</v>
      </c>
    </row>
    <row r="3492" customFormat="false" ht="13.8" hidden="false" customHeight="false" outlineLevel="0" collapsed="false">
      <c r="A3492" s="0" t="s">
        <v>5197</v>
      </c>
      <c r="B3492" s="0" t="str">
        <f aca="false">$E$7</f>
        <v>Ind</v>
      </c>
      <c r="G3492" s="0" t="s">
        <v>5198</v>
      </c>
      <c r="H3492" s="0" t="str">
        <f aca="false">VLOOKUP(G3492,A$2:B$5723,2,0)</f>
        <v>Ind</v>
      </c>
    </row>
    <row r="3493" customFormat="false" ht="13.8" hidden="false" customHeight="false" outlineLevel="0" collapsed="false">
      <c r="A3493" s="0" t="s">
        <v>5199</v>
      </c>
      <c r="B3493" s="0" t="str">
        <f aca="false">$E$7</f>
        <v>Ind</v>
      </c>
      <c r="G3493" s="0" t="s">
        <v>5200</v>
      </c>
      <c r="H3493" s="0" t="str">
        <f aca="false">VLOOKUP(G3493,A$2:B$5723,2,0)</f>
        <v>Waste</v>
      </c>
    </row>
    <row r="3494" customFormat="false" ht="13.8" hidden="false" customHeight="false" outlineLevel="0" collapsed="false">
      <c r="A3494" s="0" t="s">
        <v>4722</v>
      </c>
      <c r="B3494" s="0" t="str">
        <f aca="false">$E$7</f>
        <v>Ind</v>
      </c>
      <c r="G3494" s="0" t="s">
        <v>4568</v>
      </c>
      <c r="H3494" s="0" t="str">
        <f aca="false">VLOOKUP(G3494,A$2:B$5723,2,0)</f>
        <v>Ind</v>
      </c>
    </row>
    <row r="3495" customFormat="false" ht="13.8" hidden="false" customHeight="false" outlineLevel="0" collapsed="false">
      <c r="A3495" s="0" t="s">
        <v>4861</v>
      </c>
      <c r="B3495" s="0" t="str">
        <f aca="false">$E$7</f>
        <v>Ind</v>
      </c>
      <c r="G3495" s="0" t="s">
        <v>5201</v>
      </c>
      <c r="H3495" s="0" t="str">
        <f aca="false">VLOOKUP(G3495,A$2:B$5723,2,0)</f>
        <v>Pet</v>
      </c>
    </row>
    <row r="3496" customFormat="false" ht="13.8" hidden="false" customHeight="false" outlineLevel="0" collapsed="false">
      <c r="A3496" s="0" t="s">
        <v>5202</v>
      </c>
      <c r="B3496" s="0" t="str">
        <f aca="false">$E$7</f>
        <v>Ind</v>
      </c>
      <c r="G3496" s="0" t="s">
        <v>3677</v>
      </c>
      <c r="H3496" s="0" t="str">
        <f aca="false">VLOOKUP(G3496,A$2:B$5723,2,0)</f>
        <v>Msc</v>
      </c>
    </row>
    <row r="3497" customFormat="false" ht="13.8" hidden="false" customHeight="false" outlineLevel="0" collapsed="false">
      <c r="A3497" s="0" t="s">
        <v>2656</v>
      </c>
      <c r="B3497" s="0" t="str">
        <f aca="false">$E$7</f>
        <v>Ind</v>
      </c>
      <c r="G3497" s="0" t="s">
        <v>5203</v>
      </c>
      <c r="H3497" s="0" t="str">
        <f aca="false">VLOOKUP(G3497,A$2:B$5723,2,0)</f>
        <v>Msc</v>
      </c>
    </row>
    <row r="3498" customFormat="false" ht="13.8" hidden="false" customHeight="false" outlineLevel="0" collapsed="false">
      <c r="A3498" s="0" t="s">
        <v>3703</v>
      </c>
      <c r="B3498" s="0" t="str">
        <f aca="false">$E$7</f>
        <v>Ind</v>
      </c>
      <c r="G3498" s="0" t="s">
        <v>3797</v>
      </c>
      <c r="H3498" s="0" t="str">
        <f aca="false">VLOOKUP(G3498,A$2:B$5723,2,0)</f>
        <v>Msc</v>
      </c>
    </row>
    <row r="3499" customFormat="false" ht="13.8" hidden="false" customHeight="false" outlineLevel="0" collapsed="false">
      <c r="A3499" s="0" t="s">
        <v>2803</v>
      </c>
      <c r="B3499" s="0" t="str">
        <f aca="false">$E$7</f>
        <v>Ind</v>
      </c>
      <c r="G3499" s="0" t="s">
        <v>5204</v>
      </c>
      <c r="H3499" s="0" t="str">
        <f aca="false">VLOOKUP(G3499,A$2:B$5723,2,0)</f>
        <v>Msc</v>
      </c>
    </row>
    <row r="3500" customFormat="false" ht="13.8" hidden="false" customHeight="false" outlineLevel="0" collapsed="false">
      <c r="A3500" s="0" t="s">
        <v>5205</v>
      </c>
      <c r="B3500" s="0" t="str">
        <f aca="false">$E$7</f>
        <v>Ind</v>
      </c>
      <c r="G3500" s="0" t="s">
        <v>5206</v>
      </c>
      <c r="H3500" s="0" t="str">
        <f aca="false">VLOOKUP(G3500,A$2:B$5723,2,0)</f>
        <v>Res</v>
      </c>
    </row>
    <row r="3501" customFormat="false" ht="13.8" hidden="false" customHeight="false" outlineLevel="0" collapsed="false">
      <c r="A3501" s="0" t="s">
        <v>4084</v>
      </c>
      <c r="B3501" s="0" t="str">
        <f aca="false">$E$7</f>
        <v>Ind</v>
      </c>
      <c r="G3501" s="0" t="s">
        <v>725</v>
      </c>
      <c r="H3501" s="0" t="str">
        <f aca="false">VLOOKUP(G3501,A$2:B$5723,2,0)</f>
        <v>Elec</v>
      </c>
    </row>
    <row r="3502" customFormat="false" ht="13.8" hidden="false" customHeight="false" outlineLevel="0" collapsed="false">
      <c r="A3502" s="0" t="s">
        <v>2456</v>
      </c>
      <c r="B3502" s="0" t="str">
        <f aca="false">$E$7</f>
        <v>Ind</v>
      </c>
      <c r="G3502" s="0" t="s">
        <v>5207</v>
      </c>
      <c r="H3502" s="0" t="str">
        <f aca="false">VLOOKUP(G3502,A$2:B$5723,2,0)</f>
        <v>Ag</v>
      </c>
    </row>
    <row r="3503" customFormat="false" ht="13.8" hidden="false" customHeight="false" outlineLevel="0" collapsed="false">
      <c r="A3503" s="0" t="s">
        <v>2125</v>
      </c>
      <c r="B3503" s="0" t="str">
        <f aca="false">$E$7</f>
        <v>Ind</v>
      </c>
      <c r="G3503" s="0" t="s">
        <v>5208</v>
      </c>
      <c r="H3503" s="0" t="str">
        <f aca="false">VLOOKUP(G3503,A$2:B$5723,2,0)</f>
        <v>Msc</v>
      </c>
    </row>
    <row r="3504" customFormat="false" ht="13.8" hidden="false" customHeight="false" outlineLevel="0" collapsed="false">
      <c r="A3504" s="0" t="s">
        <v>5209</v>
      </c>
      <c r="B3504" s="0" t="str">
        <f aca="false">$E$7</f>
        <v>Ind</v>
      </c>
      <c r="G3504" s="0" t="s">
        <v>5185</v>
      </c>
      <c r="H3504" s="0" t="str">
        <f aca="false">VLOOKUP(G3504,A$2:B$5723,2,0)</f>
        <v>Ind</v>
      </c>
    </row>
    <row r="3505" customFormat="false" ht="13.8" hidden="false" customHeight="false" outlineLevel="0" collapsed="false">
      <c r="A3505" s="0" t="s">
        <v>3201</v>
      </c>
      <c r="B3505" s="0" t="str">
        <f aca="false">$E$7</f>
        <v>Ind</v>
      </c>
      <c r="G3505" s="0" t="s">
        <v>3631</v>
      </c>
      <c r="H3505" s="0" t="str">
        <f aca="false">VLOOKUP(G3505,A$2:B$5723,2,0)</f>
        <v>Msc</v>
      </c>
    </row>
    <row r="3506" customFormat="false" ht="13.8" hidden="false" customHeight="false" outlineLevel="0" collapsed="false">
      <c r="A3506" s="0" t="s">
        <v>5210</v>
      </c>
      <c r="B3506" s="0" t="str">
        <f aca="false">$E$7</f>
        <v>Ind</v>
      </c>
      <c r="G3506" s="0" t="s">
        <v>5127</v>
      </c>
      <c r="H3506" s="0" t="str">
        <f aca="false">VLOOKUP(G3506,A$2:B$5723,2,0)</f>
        <v>Ind</v>
      </c>
    </row>
    <row r="3507" customFormat="false" ht="13.8" hidden="false" customHeight="false" outlineLevel="0" collapsed="false">
      <c r="A3507" s="0" t="s">
        <v>5211</v>
      </c>
      <c r="B3507" s="0" t="str">
        <f aca="false">$E$7</f>
        <v>Ind</v>
      </c>
      <c r="G3507" s="0" t="s">
        <v>5212</v>
      </c>
      <c r="H3507" s="0" t="str">
        <f aca="false">VLOOKUP(G3507,A$2:B$5723,2,0)</f>
        <v>Msc</v>
      </c>
    </row>
    <row r="3508" customFormat="false" ht="13.8" hidden="false" customHeight="false" outlineLevel="0" collapsed="false">
      <c r="A3508" s="0" t="s">
        <v>1968</v>
      </c>
      <c r="B3508" s="0" t="str">
        <f aca="false">$E$7</f>
        <v>Ind</v>
      </c>
      <c r="G3508" s="0" t="s">
        <v>5213</v>
      </c>
      <c r="H3508" s="0" t="str">
        <f aca="false">VLOOKUP(G3508,A$2:B$5723,2,0)</f>
        <v>Msc</v>
      </c>
    </row>
    <row r="3509" customFormat="false" ht="13.8" hidden="false" customHeight="false" outlineLevel="0" collapsed="false">
      <c r="A3509" s="0" t="s">
        <v>5214</v>
      </c>
      <c r="B3509" s="0" t="str">
        <f aca="false">$E$7</f>
        <v>Ind</v>
      </c>
      <c r="G3509" s="0" t="s">
        <v>5215</v>
      </c>
      <c r="H3509" s="0" t="str">
        <f aca="false">VLOOKUP(G3509,A$2:B$5723,2,0)</f>
        <v>Msc</v>
      </c>
    </row>
    <row r="3510" customFormat="false" ht="13.8" hidden="false" customHeight="false" outlineLevel="0" collapsed="false">
      <c r="A3510" s="0" t="s">
        <v>2144</v>
      </c>
      <c r="B3510" s="0" t="str">
        <f aca="false">$E$7</f>
        <v>Ind</v>
      </c>
      <c r="G3510" s="0" t="s">
        <v>5216</v>
      </c>
      <c r="H3510" s="0" t="str">
        <f aca="false">VLOOKUP(G3510,A$2:B$5723,2,0)</f>
        <v>Msc</v>
      </c>
    </row>
    <row r="3511" customFormat="false" ht="13.8" hidden="false" customHeight="false" outlineLevel="0" collapsed="false">
      <c r="A3511" s="0" t="s">
        <v>2780</v>
      </c>
      <c r="B3511" s="0" t="str">
        <f aca="false">$E$7</f>
        <v>Ind</v>
      </c>
      <c r="G3511" s="0" t="s">
        <v>3775</v>
      </c>
      <c r="H3511" s="0" t="str">
        <f aca="false">VLOOKUP(G3511,A$2:B$5723,2,0)</f>
        <v>Msc</v>
      </c>
    </row>
    <row r="3512" customFormat="false" ht="13.8" hidden="false" customHeight="false" outlineLevel="0" collapsed="false">
      <c r="A3512" s="0" t="s">
        <v>4613</v>
      </c>
      <c r="B3512" s="0" t="str">
        <f aca="false">$E$7</f>
        <v>Ind</v>
      </c>
      <c r="G3512" s="0" t="s">
        <v>3187</v>
      </c>
      <c r="H3512" s="0" t="str">
        <f aca="false">VLOOKUP(G3512,A$2:B$5723,2,0)</f>
        <v>Mine</v>
      </c>
    </row>
    <row r="3513" customFormat="false" ht="13.8" hidden="false" customHeight="false" outlineLevel="0" collapsed="false">
      <c r="A3513" s="0" t="s">
        <v>5217</v>
      </c>
      <c r="B3513" s="0" t="str">
        <f aca="false">$E$7</f>
        <v>Ind</v>
      </c>
      <c r="G3513" s="0" t="s">
        <v>1673</v>
      </c>
      <c r="H3513" s="0" t="str">
        <f aca="false">VLOOKUP(G3513,A$2:B$5723,2,0)</f>
        <v>Solv.</v>
      </c>
    </row>
    <row r="3514" customFormat="false" ht="13.8" hidden="false" customHeight="false" outlineLevel="0" collapsed="false">
      <c r="A3514" s="0" t="s">
        <v>4251</v>
      </c>
      <c r="B3514" s="0" t="str">
        <f aca="false">$E$7</f>
        <v>Ind</v>
      </c>
      <c r="G3514" s="0" t="s">
        <v>4004</v>
      </c>
      <c r="H3514" s="0" t="str">
        <f aca="false">VLOOKUP(G3514,A$2:B$5723,2,0)</f>
        <v>Msc</v>
      </c>
    </row>
    <row r="3515" customFormat="false" ht="13.8" hidden="false" customHeight="false" outlineLevel="0" collapsed="false">
      <c r="A3515" s="0" t="s">
        <v>3834</v>
      </c>
      <c r="B3515" s="0" t="str">
        <f aca="false">$E$7</f>
        <v>Ind</v>
      </c>
      <c r="G3515" s="0" t="s">
        <v>5218</v>
      </c>
      <c r="H3515" s="0" t="str">
        <f aca="false">VLOOKUP(G3515,A$2:B$5723,2,0)</f>
        <v>Off Hwy</v>
      </c>
    </row>
    <row r="3516" customFormat="false" ht="13.8" hidden="false" customHeight="false" outlineLevel="0" collapsed="false">
      <c r="A3516" s="0" t="s">
        <v>4998</v>
      </c>
      <c r="B3516" s="0" t="str">
        <f aca="false">$E$7</f>
        <v>Ind</v>
      </c>
      <c r="G3516" s="0" t="s">
        <v>4759</v>
      </c>
      <c r="H3516" s="0" t="str">
        <f aca="false">VLOOKUP(G3516,A$2:B$5723,2,0)</f>
        <v>Ind</v>
      </c>
    </row>
    <row r="3517" customFormat="false" ht="13.8" hidden="false" customHeight="false" outlineLevel="0" collapsed="false">
      <c r="A3517" s="0" t="s">
        <v>4958</v>
      </c>
      <c r="B3517" s="0" t="str">
        <f aca="false">$E$7</f>
        <v>Ind</v>
      </c>
      <c r="G3517" s="0" t="s">
        <v>3603</v>
      </c>
      <c r="H3517" s="0" t="str">
        <f aca="false">VLOOKUP(G3517,A$2:B$5723,2,0)</f>
        <v>Msc</v>
      </c>
    </row>
    <row r="3518" customFormat="false" ht="13.8" hidden="false" customHeight="false" outlineLevel="0" collapsed="false">
      <c r="A3518" s="0" t="s">
        <v>5219</v>
      </c>
      <c r="B3518" s="0" t="str">
        <f aca="false">$E$7</f>
        <v>Ind</v>
      </c>
      <c r="G3518" s="0" t="s">
        <v>2344</v>
      </c>
      <c r="H3518" s="0" t="str">
        <f aca="false">VLOOKUP(G3518,A$2:B$5723,2,0)</f>
        <v>Ind</v>
      </c>
    </row>
    <row r="3519" customFormat="false" ht="13.8" hidden="false" customHeight="false" outlineLevel="0" collapsed="false">
      <c r="A3519" s="0" t="s">
        <v>5220</v>
      </c>
      <c r="B3519" s="0" t="str">
        <f aca="false">$E$7</f>
        <v>Ind</v>
      </c>
      <c r="G3519" s="0" t="s">
        <v>895</v>
      </c>
      <c r="H3519" s="0" t="str">
        <f aca="false">VLOOKUP(G3519,A$2:B$5723,2,0)</f>
        <v>Ind</v>
      </c>
    </row>
    <row r="3520" customFormat="false" ht="13.8" hidden="false" customHeight="false" outlineLevel="0" collapsed="false">
      <c r="A3520" s="0" t="s">
        <v>4089</v>
      </c>
      <c r="B3520" s="0" t="str">
        <f aca="false">$E$7</f>
        <v>Ind</v>
      </c>
      <c r="G3520" s="0" t="s">
        <v>5221</v>
      </c>
      <c r="H3520" s="0" t="str">
        <f aca="false">VLOOKUP(G3520,A$2:B$5723,2,0)</f>
        <v>Waste</v>
      </c>
    </row>
    <row r="3521" customFormat="false" ht="13.8" hidden="false" customHeight="false" outlineLevel="0" collapsed="false">
      <c r="A3521" s="0" t="s">
        <v>5222</v>
      </c>
      <c r="B3521" s="0" t="str">
        <f aca="false">$E$7</f>
        <v>Ind</v>
      </c>
      <c r="G3521" s="0" t="s">
        <v>5223</v>
      </c>
      <c r="H3521" s="0" t="str">
        <f aca="false">VLOOKUP(G3521,A$2:B$5723,2,0)</f>
        <v>Msc</v>
      </c>
    </row>
    <row r="3522" customFormat="false" ht="13.8" hidden="false" customHeight="false" outlineLevel="0" collapsed="false">
      <c r="A3522" s="0" t="s">
        <v>5224</v>
      </c>
      <c r="B3522" s="0" t="str">
        <f aca="false">$E$7</f>
        <v>Ind</v>
      </c>
      <c r="G3522" s="0" t="s">
        <v>4170</v>
      </c>
      <c r="H3522" s="0" t="str">
        <f aca="false">VLOOKUP(G3522,A$2:B$5723,2,0)</f>
        <v>Msc</v>
      </c>
    </row>
    <row r="3523" customFormat="false" ht="13.8" hidden="false" customHeight="false" outlineLevel="0" collapsed="false">
      <c r="A3523" s="0" t="n">
        <v>2307060000</v>
      </c>
      <c r="B3523" s="0" t="str">
        <f aca="false">$E$7</f>
        <v>Ind</v>
      </c>
      <c r="G3523" s="0" t="s">
        <v>5225</v>
      </c>
      <c r="H3523" s="0" t="str">
        <f aca="false">VLOOKUP(G3523,A$2:B$5723,2,0)</f>
        <v>Waste</v>
      </c>
    </row>
    <row r="3524" customFormat="false" ht="13.8" hidden="false" customHeight="false" outlineLevel="0" collapsed="false">
      <c r="A3524" s="0" t="s">
        <v>1178</v>
      </c>
      <c r="B3524" s="0" t="str">
        <f aca="false">$E$7</f>
        <v>Ind</v>
      </c>
      <c r="G3524" s="0" t="s">
        <v>5226</v>
      </c>
      <c r="H3524" s="0" t="str">
        <f aca="false">VLOOKUP(G3524,A$2:B$5723,2,0)</f>
        <v>Msc</v>
      </c>
    </row>
    <row r="3525" customFormat="false" ht="13.8" hidden="false" customHeight="false" outlineLevel="0" collapsed="false">
      <c r="A3525" s="0" t="s">
        <v>5227</v>
      </c>
      <c r="B3525" s="0" t="str">
        <f aca="false">$E$7</f>
        <v>Ind</v>
      </c>
      <c r="G3525" s="0" t="s">
        <v>5228</v>
      </c>
      <c r="H3525" s="0" t="str">
        <f aca="false">VLOOKUP(G3525,A$2:B$5723,2,0)</f>
        <v>Msc</v>
      </c>
    </row>
    <row r="3526" customFormat="false" ht="13.8" hidden="false" customHeight="false" outlineLevel="0" collapsed="false">
      <c r="A3526" s="0" t="s">
        <v>5229</v>
      </c>
      <c r="B3526" s="0" t="str">
        <f aca="false">$E$7</f>
        <v>Ind</v>
      </c>
      <c r="G3526" s="0" t="s">
        <v>4630</v>
      </c>
      <c r="H3526" s="0" t="str">
        <f aca="false">VLOOKUP(G3526,A$2:B$5723,2,0)</f>
        <v>Ind</v>
      </c>
    </row>
    <row r="3527" customFormat="false" ht="13.8" hidden="false" customHeight="false" outlineLevel="0" collapsed="false">
      <c r="A3527" s="0" t="s">
        <v>5230</v>
      </c>
      <c r="B3527" s="0" t="str">
        <f aca="false">$E$7</f>
        <v>Ind</v>
      </c>
      <c r="G3527" s="0" t="s">
        <v>3661</v>
      </c>
      <c r="H3527" s="0" t="str">
        <f aca="false">VLOOKUP(G3527,A$2:B$5723,2,0)</f>
        <v>Msc</v>
      </c>
    </row>
    <row r="3528" customFormat="false" ht="13.8" hidden="false" customHeight="false" outlineLevel="0" collapsed="false">
      <c r="A3528" s="0" t="s">
        <v>3607</v>
      </c>
      <c r="B3528" s="0" t="str">
        <f aca="false">$E$7</f>
        <v>Ind</v>
      </c>
      <c r="G3528" s="0" t="s">
        <v>5231</v>
      </c>
      <c r="H3528" s="0" t="str">
        <f aca="false">VLOOKUP(G3528,A$2:B$5723,2,0)</f>
        <v>Msc</v>
      </c>
    </row>
    <row r="3529" customFormat="false" ht="13.8" hidden="false" customHeight="false" outlineLevel="0" collapsed="false">
      <c r="A3529" s="0" t="s">
        <v>5232</v>
      </c>
      <c r="B3529" s="0" t="str">
        <f aca="false">$E$7</f>
        <v>Ind</v>
      </c>
      <c r="G3529" s="0" t="s">
        <v>1170</v>
      </c>
      <c r="H3529" s="0" t="str">
        <f aca="false">VLOOKUP(G3529,A$2:B$5723,2,0)</f>
        <v>Ind</v>
      </c>
    </row>
    <row r="3530" customFormat="false" ht="13.8" hidden="false" customHeight="false" outlineLevel="0" collapsed="false">
      <c r="A3530" s="0" t="s">
        <v>2840</v>
      </c>
      <c r="B3530" s="0" t="str">
        <f aca="false">$E$7</f>
        <v>Ind</v>
      </c>
      <c r="G3530" s="0" t="s">
        <v>1302</v>
      </c>
      <c r="H3530" s="0" t="str">
        <f aca="false">VLOOKUP(G3530,A$2:B$5723,2,0)</f>
        <v>Ind</v>
      </c>
    </row>
    <row r="3531" customFormat="false" ht="13.8" hidden="false" customHeight="false" outlineLevel="0" collapsed="false">
      <c r="A3531" s="0" t="s">
        <v>4392</v>
      </c>
      <c r="B3531" s="0" t="str">
        <f aca="false">$E$7</f>
        <v>Ind</v>
      </c>
      <c r="G3531" s="0" t="s">
        <v>3424</v>
      </c>
      <c r="H3531" s="0" t="str">
        <f aca="false">VLOOKUP(G3531,A$2:B$5723,2,0)</f>
        <v>Mine</v>
      </c>
    </row>
    <row r="3532" customFormat="false" ht="13.8" hidden="false" customHeight="false" outlineLevel="0" collapsed="false">
      <c r="A3532" s="0" t="s">
        <v>5233</v>
      </c>
      <c r="B3532" s="0" t="str">
        <f aca="false">$E$7</f>
        <v>Ind</v>
      </c>
      <c r="G3532" s="0" t="s">
        <v>4484</v>
      </c>
      <c r="H3532" s="0" t="str">
        <f aca="false">VLOOKUP(G3532,A$2:B$5723,2,0)</f>
        <v>Msc</v>
      </c>
    </row>
    <row r="3533" customFormat="false" ht="13.8" hidden="false" customHeight="false" outlineLevel="0" collapsed="false">
      <c r="A3533" s="0" t="s">
        <v>4802</v>
      </c>
      <c r="B3533" s="0" t="str">
        <f aca="false">$E$7</f>
        <v>Ind</v>
      </c>
      <c r="G3533" s="0" t="s">
        <v>4879</v>
      </c>
      <c r="H3533" s="0" t="str">
        <f aca="false">VLOOKUP(G3533,A$2:B$5723,2,0)</f>
        <v>Ind</v>
      </c>
    </row>
    <row r="3534" customFormat="false" ht="13.8" hidden="false" customHeight="false" outlineLevel="0" collapsed="false">
      <c r="A3534" s="0" t="s">
        <v>5234</v>
      </c>
      <c r="B3534" s="0" t="str">
        <f aca="false">$E$7</f>
        <v>Ind</v>
      </c>
      <c r="G3534" s="0" t="s">
        <v>2910</v>
      </c>
      <c r="H3534" s="0" t="str">
        <f aca="false">VLOOKUP(G3534,A$2:B$5723,2,0)</f>
        <v>Mine</v>
      </c>
    </row>
    <row r="3535" customFormat="false" ht="13.8" hidden="false" customHeight="false" outlineLevel="0" collapsed="false">
      <c r="A3535" s="0" t="s">
        <v>4531</v>
      </c>
      <c r="B3535" s="0" t="str">
        <f aca="false">$E$7</f>
        <v>Ind</v>
      </c>
      <c r="G3535" s="0" t="s">
        <v>3132</v>
      </c>
      <c r="H3535" s="0" t="str">
        <f aca="false">VLOOKUP(G3535,A$2:B$5723,2,0)</f>
        <v>Mine</v>
      </c>
    </row>
    <row r="3536" customFormat="false" ht="13.8" hidden="false" customHeight="false" outlineLevel="0" collapsed="false">
      <c r="A3536" s="0" t="s">
        <v>3872</v>
      </c>
      <c r="B3536" s="0" t="str">
        <f aca="false">$E$7</f>
        <v>Ind</v>
      </c>
      <c r="G3536" s="0" t="s">
        <v>5235</v>
      </c>
      <c r="H3536" s="0" t="str">
        <f aca="false">VLOOKUP(G3536,A$2:B$5723,2,0)</f>
        <v>Ind</v>
      </c>
    </row>
    <row r="3537" customFormat="false" ht="13.8" hidden="false" customHeight="false" outlineLevel="0" collapsed="false">
      <c r="A3537" s="0" t="s">
        <v>2548</v>
      </c>
      <c r="B3537" s="0" t="str">
        <f aca="false">$E$7</f>
        <v>Ind</v>
      </c>
      <c r="G3537" s="0" t="s">
        <v>5236</v>
      </c>
      <c r="H3537" s="0" t="str">
        <f aca="false">VLOOKUP(G3537,A$2:B$5723,2,0)</f>
        <v>Msc</v>
      </c>
    </row>
    <row r="3538" customFormat="false" ht="13.8" hidden="false" customHeight="false" outlineLevel="0" collapsed="false">
      <c r="A3538" s="0" t="s">
        <v>5237</v>
      </c>
      <c r="B3538" s="0" t="str">
        <f aca="false">$E$7</f>
        <v>Ind</v>
      </c>
      <c r="G3538" s="0" t="s">
        <v>5238</v>
      </c>
      <c r="H3538" s="0" t="str">
        <f aca="false">VLOOKUP(G3538,A$2:B$5723,2,0)</f>
        <v>Msc</v>
      </c>
    </row>
    <row r="3539" customFormat="false" ht="13.8" hidden="false" customHeight="false" outlineLevel="0" collapsed="false">
      <c r="A3539" s="0" t="s">
        <v>3945</v>
      </c>
      <c r="B3539" s="0" t="str">
        <f aca="false">$E$7</f>
        <v>Ind</v>
      </c>
      <c r="G3539" s="0" t="s">
        <v>2138</v>
      </c>
      <c r="H3539" s="0" t="str">
        <f aca="false">VLOOKUP(G3539,A$2:B$5723,2,0)</f>
        <v>Solv.</v>
      </c>
    </row>
    <row r="3540" customFormat="false" ht="13.8" hidden="false" customHeight="false" outlineLevel="0" collapsed="false">
      <c r="A3540" s="0" t="s">
        <v>5239</v>
      </c>
      <c r="B3540" s="0" t="str">
        <f aca="false">$E$7</f>
        <v>Ind</v>
      </c>
      <c r="G3540" s="0" t="s">
        <v>5240</v>
      </c>
      <c r="H3540" s="0" t="str">
        <f aca="false">VLOOKUP(G3540,A$2:B$5723,2,0)</f>
        <v>Waste</v>
      </c>
    </row>
    <row r="3541" customFormat="false" ht="13.8" hidden="false" customHeight="false" outlineLevel="0" collapsed="false">
      <c r="A3541" s="0" t="s">
        <v>3495</v>
      </c>
      <c r="B3541" s="0" t="str">
        <f aca="false">$E$7</f>
        <v>Ind</v>
      </c>
      <c r="G3541" s="0" t="s">
        <v>1484</v>
      </c>
      <c r="H3541" s="0" t="str">
        <f aca="false">VLOOKUP(G3541,A$2:B$5723,2,0)</f>
        <v>Solv.</v>
      </c>
    </row>
    <row r="3542" customFormat="false" ht="13.8" hidden="false" customHeight="false" outlineLevel="0" collapsed="false">
      <c r="A3542" s="0" t="s">
        <v>4312</v>
      </c>
      <c r="B3542" s="0" t="str">
        <f aca="false">$E$7</f>
        <v>Ind</v>
      </c>
      <c r="G3542" s="0" t="s">
        <v>4159</v>
      </c>
      <c r="H3542" s="0" t="str">
        <f aca="false">VLOOKUP(G3542,A$2:B$5723,2,0)</f>
        <v>Msc</v>
      </c>
    </row>
    <row r="3543" customFormat="false" ht="13.8" hidden="false" customHeight="false" outlineLevel="0" collapsed="false">
      <c r="A3543" s="0" t="s">
        <v>5241</v>
      </c>
      <c r="B3543" s="0" t="str">
        <f aca="false">$E$7</f>
        <v>Ind</v>
      </c>
      <c r="G3543" s="0" t="s">
        <v>4784</v>
      </c>
      <c r="H3543" s="0" t="str">
        <f aca="false">VLOOKUP(G3543,A$2:B$5723,2,0)</f>
        <v>Ind</v>
      </c>
    </row>
    <row r="3544" customFormat="false" ht="13.8" hidden="false" customHeight="false" outlineLevel="0" collapsed="false">
      <c r="A3544" s="0" t="s">
        <v>5242</v>
      </c>
      <c r="B3544" s="0" t="str">
        <f aca="false">$E$7</f>
        <v>Ind</v>
      </c>
      <c r="G3544" s="0" t="s">
        <v>5243</v>
      </c>
      <c r="H3544" s="0" t="str">
        <f aca="false">VLOOKUP(G3544,A$2:B$5723,2,0)</f>
        <v>Msc</v>
      </c>
    </row>
    <row r="3545" customFormat="false" ht="13.8" hidden="false" customHeight="false" outlineLevel="0" collapsed="false">
      <c r="A3545" s="0" t="s">
        <v>5244</v>
      </c>
      <c r="B3545" s="0" t="str">
        <f aca="false">$E$7</f>
        <v>Ind</v>
      </c>
      <c r="G3545" s="0" t="s">
        <v>5239</v>
      </c>
      <c r="H3545" s="0" t="str">
        <f aca="false">VLOOKUP(G3545,A$2:B$5723,2,0)</f>
        <v>Ind</v>
      </c>
    </row>
    <row r="3546" customFormat="false" ht="13.8" hidden="false" customHeight="false" outlineLevel="0" collapsed="false">
      <c r="A3546" s="0" t="s">
        <v>5245</v>
      </c>
      <c r="B3546" s="0" t="str">
        <f aca="false">$E$7</f>
        <v>Ind</v>
      </c>
      <c r="G3546" s="0" t="s">
        <v>4653</v>
      </c>
      <c r="H3546" s="0" t="str">
        <f aca="false">VLOOKUP(G3546,A$2:B$5723,2,0)</f>
        <v>Ind</v>
      </c>
    </row>
    <row r="3547" customFormat="false" ht="13.8" hidden="false" customHeight="false" outlineLevel="0" collapsed="false">
      <c r="A3547" s="0" t="s">
        <v>5246</v>
      </c>
      <c r="B3547" s="0" t="str">
        <f aca="false">$E$7</f>
        <v>Ind</v>
      </c>
      <c r="G3547" s="0" t="s">
        <v>4132</v>
      </c>
      <c r="H3547" s="0" t="str">
        <f aca="false">VLOOKUP(G3547,A$2:B$5723,2,0)</f>
        <v>Msc</v>
      </c>
    </row>
    <row r="3548" customFormat="false" ht="13.8" hidden="false" customHeight="false" outlineLevel="0" collapsed="false">
      <c r="A3548" s="0" t="s">
        <v>3916</v>
      </c>
      <c r="B3548" s="0" t="str">
        <f aca="false">$E$7</f>
        <v>Ind</v>
      </c>
      <c r="G3548" s="0" t="s">
        <v>1091</v>
      </c>
      <c r="H3548" s="0" t="str">
        <f aca="false">VLOOKUP(G3548,A$2:B$5723,2,0)</f>
        <v>Ind</v>
      </c>
    </row>
    <row r="3549" customFormat="false" ht="13.8" hidden="false" customHeight="false" outlineLevel="0" collapsed="false">
      <c r="A3549" s="0" t="s">
        <v>5016</v>
      </c>
      <c r="B3549" s="0" t="str">
        <f aca="false">$E$7</f>
        <v>Ind</v>
      </c>
      <c r="G3549" s="0" t="s">
        <v>5130</v>
      </c>
      <c r="H3549" s="0" t="str">
        <f aca="false">VLOOKUP(G3549,A$2:B$5723,2,0)</f>
        <v>Ind</v>
      </c>
    </row>
    <row r="3550" customFormat="false" ht="13.8" hidden="false" customHeight="false" outlineLevel="0" collapsed="false">
      <c r="A3550" s="0" t="s">
        <v>4818</v>
      </c>
      <c r="B3550" s="0" t="str">
        <f aca="false">$E$7</f>
        <v>Ind</v>
      </c>
      <c r="G3550" s="0" t="s">
        <v>2770</v>
      </c>
      <c r="H3550" s="0" t="str">
        <f aca="false">VLOOKUP(G3550,A$2:B$5723,2,0)</f>
        <v>Ind</v>
      </c>
    </row>
    <row r="3551" customFormat="false" ht="13.8" hidden="false" customHeight="false" outlineLevel="0" collapsed="false">
      <c r="A3551" s="0" t="s">
        <v>5247</v>
      </c>
      <c r="B3551" s="0" t="str">
        <f aca="false">$E$7</f>
        <v>Ind</v>
      </c>
      <c r="G3551" s="0" t="s">
        <v>5248</v>
      </c>
      <c r="H3551" s="0" t="str">
        <f aca="false">VLOOKUP(G3551,A$2:B$5723,2,0)</f>
        <v>Msc</v>
      </c>
    </row>
    <row r="3552" customFormat="false" ht="13.8" hidden="false" customHeight="false" outlineLevel="0" collapsed="false">
      <c r="A3552" s="0" t="s">
        <v>5249</v>
      </c>
      <c r="B3552" s="0" t="str">
        <f aca="false">$E$7</f>
        <v>Ind</v>
      </c>
      <c r="G3552" s="0" t="s">
        <v>3802</v>
      </c>
      <c r="H3552" s="0" t="str">
        <f aca="false">VLOOKUP(G3552,A$2:B$5723,2,0)</f>
        <v>Msc</v>
      </c>
    </row>
    <row r="3553" customFormat="false" ht="13.8" hidden="false" customHeight="false" outlineLevel="0" collapsed="false">
      <c r="A3553" s="0" t="s">
        <v>3512</v>
      </c>
      <c r="B3553" s="0" t="str">
        <f aca="false">$E$7</f>
        <v>Ind</v>
      </c>
      <c r="G3553" s="0" t="s">
        <v>3481</v>
      </c>
      <c r="H3553" s="0" t="str">
        <f aca="false">VLOOKUP(G3553,A$2:B$5723,2,0)</f>
        <v>Msc</v>
      </c>
    </row>
    <row r="3554" customFormat="false" ht="13.8" hidden="false" customHeight="false" outlineLevel="0" collapsed="false">
      <c r="A3554" s="0" t="s">
        <v>2197</v>
      </c>
      <c r="B3554" s="0" t="str">
        <f aca="false">$E$7</f>
        <v>Ind</v>
      </c>
      <c r="G3554" s="0" t="s">
        <v>5250</v>
      </c>
      <c r="H3554" s="0" t="str">
        <f aca="false">VLOOKUP(G3554,A$2:B$5723,2,0)</f>
        <v>Ind</v>
      </c>
    </row>
    <row r="3555" customFormat="false" ht="13.8" hidden="false" customHeight="false" outlineLevel="0" collapsed="false">
      <c r="A3555" s="0" t="s">
        <v>3608</v>
      </c>
      <c r="B3555" s="0" t="str">
        <f aca="false">$E$7</f>
        <v>Ind</v>
      </c>
      <c r="G3555" s="0" t="s">
        <v>3692</v>
      </c>
      <c r="H3555" s="0" t="str">
        <f aca="false">VLOOKUP(G3555,A$2:B$5723,2,0)</f>
        <v>Msc</v>
      </c>
    </row>
    <row r="3556" customFormat="false" ht="13.8" hidden="false" customHeight="false" outlineLevel="0" collapsed="false">
      <c r="A3556" s="0" t="s">
        <v>4533</v>
      </c>
      <c r="B3556" s="0" t="str">
        <f aca="false">$E$7</f>
        <v>Ind</v>
      </c>
      <c r="G3556" s="0" t="s">
        <v>1130</v>
      </c>
      <c r="H3556" s="0" t="str">
        <f aca="false">VLOOKUP(G3556,A$2:B$5723,2,0)</f>
        <v>Ind</v>
      </c>
    </row>
    <row r="3557" customFormat="false" ht="13.8" hidden="false" customHeight="false" outlineLevel="0" collapsed="false">
      <c r="A3557" s="0" t="s">
        <v>3723</v>
      </c>
      <c r="B3557" s="0" t="str">
        <f aca="false">$E$7</f>
        <v>Ind</v>
      </c>
      <c r="G3557" s="0" t="s">
        <v>2177</v>
      </c>
      <c r="H3557" s="0" t="str">
        <f aca="false">VLOOKUP(G3557,A$2:B$5723,2,0)</f>
        <v>Ind</v>
      </c>
    </row>
    <row r="3558" customFormat="false" ht="13.8" hidden="false" customHeight="false" outlineLevel="0" collapsed="false">
      <c r="A3558" s="0" t="s">
        <v>5251</v>
      </c>
      <c r="B3558" s="0" t="str">
        <f aca="false">$E$7</f>
        <v>Ind</v>
      </c>
      <c r="G3558" s="0" t="s">
        <v>1659</v>
      </c>
      <c r="H3558" s="0" t="str">
        <f aca="false">VLOOKUP(G3558,A$2:B$5723,2,0)</f>
        <v>Solv.</v>
      </c>
    </row>
    <row r="3559" customFormat="false" ht="13.8" hidden="false" customHeight="false" outlineLevel="0" collapsed="false">
      <c r="A3559" s="0" t="s">
        <v>5252</v>
      </c>
      <c r="B3559" s="0" t="str">
        <f aca="false">$E$7</f>
        <v>Ind</v>
      </c>
      <c r="G3559" s="0" t="s">
        <v>5107</v>
      </c>
      <c r="H3559" s="0" t="str">
        <f aca="false">VLOOKUP(G3559,A$2:B$5723,2,0)</f>
        <v>Ind</v>
      </c>
    </row>
    <row r="3560" customFormat="false" ht="13.8" hidden="false" customHeight="false" outlineLevel="0" collapsed="false">
      <c r="A3560" s="0" t="n">
        <v>2307020000</v>
      </c>
      <c r="B3560" s="0" t="str">
        <f aca="false">$E$7</f>
        <v>Ind</v>
      </c>
      <c r="G3560" s="0" t="s">
        <v>5253</v>
      </c>
      <c r="H3560" s="0" t="str">
        <f aca="false">VLOOKUP(G3560,A$2:B$5723,2,0)</f>
        <v>Pet</v>
      </c>
    </row>
    <row r="3561" customFormat="false" ht="13.8" hidden="false" customHeight="false" outlineLevel="0" collapsed="false">
      <c r="A3561" s="0" t="s">
        <v>5254</v>
      </c>
      <c r="B3561" s="0" t="str">
        <f aca="false">$E$7</f>
        <v>Ind</v>
      </c>
      <c r="G3561" s="0" t="s">
        <v>5255</v>
      </c>
      <c r="H3561" s="0" t="str">
        <f aca="false">VLOOKUP(G3561,A$2:B$5723,2,0)</f>
        <v>Msc</v>
      </c>
    </row>
    <row r="3562" customFormat="false" ht="13.8" hidden="false" customHeight="false" outlineLevel="0" collapsed="false">
      <c r="A3562" s="0" t="s">
        <v>3057</v>
      </c>
      <c r="B3562" s="0" t="str">
        <f aca="false">$E$7</f>
        <v>Ind</v>
      </c>
      <c r="G3562" s="0" t="s">
        <v>5256</v>
      </c>
      <c r="H3562" s="0" t="str">
        <f aca="false">VLOOKUP(G3562,A$2:B$5723,2,0)</f>
        <v>Msc</v>
      </c>
    </row>
    <row r="3563" customFormat="false" ht="13.8" hidden="false" customHeight="false" outlineLevel="0" collapsed="false">
      <c r="A3563" s="0" t="s">
        <v>5257</v>
      </c>
      <c r="B3563" s="0" t="str">
        <f aca="false">$E$7</f>
        <v>Ind</v>
      </c>
      <c r="G3563" s="0" t="s">
        <v>5258</v>
      </c>
      <c r="H3563" s="0" t="str">
        <f aca="false">VLOOKUP(G3563,A$2:B$5723,2,0)</f>
        <v>Off Hwy</v>
      </c>
    </row>
    <row r="3564" customFormat="false" ht="13.8" hidden="false" customHeight="false" outlineLevel="0" collapsed="false">
      <c r="A3564" s="0" t="s">
        <v>5259</v>
      </c>
      <c r="B3564" s="0" t="str">
        <f aca="false">$E$7</f>
        <v>Ind</v>
      </c>
      <c r="G3564" s="0" t="s">
        <v>5260</v>
      </c>
      <c r="H3564" s="0" t="str">
        <f aca="false">VLOOKUP(G3564,A$2:B$5723,2,0)</f>
        <v>Msc</v>
      </c>
    </row>
    <row r="3565" customFormat="false" ht="13.8" hidden="false" customHeight="false" outlineLevel="0" collapsed="false">
      <c r="A3565" s="0" t="s">
        <v>5261</v>
      </c>
      <c r="B3565" s="0" t="str">
        <f aca="false">$E$7</f>
        <v>Ind</v>
      </c>
      <c r="G3565" s="0" t="s">
        <v>5262</v>
      </c>
      <c r="H3565" s="0" t="str">
        <f aca="false">VLOOKUP(G3565,A$2:B$5723,2,0)</f>
        <v>Ind</v>
      </c>
    </row>
    <row r="3566" customFormat="false" ht="13.8" hidden="false" customHeight="false" outlineLevel="0" collapsed="false">
      <c r="A3566" s="0" t="s">
        <v>3851</v>
      </c>
      <c r="B3566" s="0" t="str">
        <f aca="false">$E$7</f>
        <v>Ind</v>
      </c>
      <c r="G3566" s="0" t="s">
        <v>5263</v>
      </c>
      <c r="H3566" s="0" t="str">
        <f aca="false">VLOOKUP(G3566,A$2:B$5723,2,0)</f>
        <v>Msc</v>
      </c>
    </row>
    <row r="3567" customFormat="false" ht="13.8" hidden="false" customHeight="false" outlineLevel="0" collapsed="false">
      <c r="A3567" s="0" t="s">
        <v>3051</v>
      </c>
      <c r="B3567" s="0" t="str">
        <f aca="false">$E$7</f>
        <v>Ind</v>
      </c>
      <c r="G3567" s="0" t="s">
        <v>5264</v>
      </c>
      <c r="H3567" s="0" t="str">
        <f aca="false">VLOOKUP(G3567,A$2:B$5723,2,0)</f>
        <v>Ind</v>
      </c>
    </row>
    <row r="3568" customFormat="false" ht="13.8" hidden="false" customHeight="false" outlineLevel="0" collapsed="false">
      <c r="A3568" s="0" t="s">
        <v>4830</v>
      </c>
      <c r="B3568" s="0" t="str">
        <f aca="false">$E$7</f>
        <v>Ind</v>
      </c>
      <c r="G3568" s="0" t="s">
        <v>5265</v>
      </c>
      <c r="H3568" s="0" t="str">
        <f aca="false">VLOOKUP(G3568,A$2:B$5723,2,0)</f>
        <v>Msc</v>
      </c>
    </row>
    <row r="3569" customFormat="false" ht="13.8" hidden="false" customHeight="false" outlineLevel="0" collapsed="false">
      <c r="A3569" s="0" t="s">
        <v>5266</v>
      </c>
      <c r="B3569" s="0" t="str">
        <f aca="false">$E$7</f>
        <v>Ind</v>
      </c>
      <c r="G3569" s="0" t="s">
        <v>5267</v>
      </c>
      <c r="H3569" s="0" t="str">
        <f aca="false">VLOOKUP(G3569,A$2:B$5723,2,0)</f>
        <v>Pet</v>
      </c>
    </row>
    <row r="3570" customFormat="false" ht="13.8" hidden="false" customHeight="false" outlineLevel="0" collapsed="false">
      <c r="A3570" s="0" t="s">
        <v>4249</v>
      </c>
      <c r="B3570" s="0" t="str">
        <f aca="false">$E$7</f>
        <v>Ind</v>
      </c>
      <c r="G3570" s="0" t="s">
        <v>5268</v>
      </c>
      <c r="H3570" s="0" t="str">
        <f aca="false">VLOOKUP(G3570,A$2:B$5723,2,0)</f>
        <v>Const</v>
      </c>
    </row>
    <row r="3571" customFormat="false" ht="13.8" hidden="false" customHeight="false" outlineLevel="0" collapsed="false">
      <c r="A3571" s="0" t="s">
        <v>5198</v>
      </c>
      <c r="B3571" s="0" t="str">
        <f aca="false">$E$7</f>
        <v>Ind</v>
      </c>
      <c r="G3571" s="0" t="s">
        <v>1244</v>
      </c>
      <c r="H3571" s="0" t="str">
        <f aca="false">VLOOKUP(G3571,A$2:B$5723,2,0)</f>
        <v>Ind</v>
      </c>
    </row>
    <row r="3572" customFormat="false" ht="13.8" hidden="false" customHeight="false" outlineLevel="0" collapsed="false">
      <c r="A3572" s="0" t="s">
        <v>5269</v>
      </c>
      <c r="B3572" s="0" t="str">
        <f aca="false">$E$7</f>
        <v>Ind</v>
      </c>
      <c r="G3572" s="0" t="s">
        <v>5270</v>
      </c>
      <c r="H3572" s="0" t="str">
        <f aca="false">VLOOKUP(G3572,A$2:B$5723,2,0)</f>
        <v>Msc</v>
      </c>
    </row>
    <row r="3573" customFormat="false" ht="13.8" hidden="false" customHeight="false" outlineLevel="0" collapsed="false">
      <c r="A3573" s="0" t="s">
        <v>5271</v>
      </c>
      <c r="B3573" s="0" t="str">
        <f aca="false">$E$7</f>
        <v>Ind</v>
      </c>
      <c r="G3573" s="0" t="s">
        <v>5272</v>
      </c>
      <c r="H3573" s="0" t="str">
        <f aca="false">VLOOKUP(G3573,A$2:B$5723,2,0)</f>
        <v>Waste</v>
      </c>
    </row>
    <row r="3574" customFormat="false" ht="13.8" hidden="false" customHeight="false" outlineLevel="0" collapsed="false">
      <c r="A3574" s="0" t="s">
        <v>5250</v>
      </c>
      <c r="B3574" s="0" t="str">
        <f aca="false">$E$7</f>
        <v>Ind</v>
      </c>
      <c r="G3574" s="0" t="s">
        <v>5273</v>
      </c>
      <c r="H3574" s="0" t="str">
        <f aca="false">VLOOKUP(G3574,A$2:B$5723,2,0)</f>
        <v>Msc</v>
      </c>
    </row>
    <row r="3575" customFormat="false" ht="13.8" hidden="false" customHeight="false" outlineLevel="0" collapsed="false">
      <c r="A3575" s="0" t="s">
        <v>5274</v>
      </c>
      <c r="B3575" s="0" t="str">
        <f aca="false">$E$7</f>
        <v>Ind</v>
      </c>
      <c r="G3575" s="0" t="s">
        <v>5275</v>
      </c>
      <c r="H3575" s="0" t="str">
        <f aca="false">VLOOKUP(G3575,A$2:B$5723,2,0)</f>
        <v>Pet</v>
      </c>
    </row>
    <row r="3576" customFormat="false" ht="13.8" hidden="false" customHeight="false" outlineLevel="0" collapsed="false">
      <c r="A3576" s="0" t="s">
        <v>2744</v>
      </c>
      <c r="B3576" s="0" t="str">
        <f aca="false">$E$7</f>
        <v>Ind</v>
      </c>
      <c r="G3576" s="0" t="s">
        <v>4799</v>
      </c>
      <c r="H3576" s="0" t="str">
        <f aca="false">VLOOKUP(G3576,A$2:B$5723,2,0)</f>
        <v>Ind</v>
      </c>
    </row>
    <row r="3577" customFormat="false" ht="13.8" hidden="false" customHeight="false" outlineLevel="0" collapsed="false">
      <c r="A3577" s="0" t="s">
        <v>5276</v>
      </c>
      <c r="B3577" s="0" t="str">
        <f aca="false">$E$7</f>
        <v>Ind</v>
      </c>
      <c r="G3577" s="0" t="s">
        <v>4140</v>
      </c>
      <c r="H3577" s="0" t="str">
        <f aca="false">VLOOKUP(G3577,A$2:B$5723,2,0)</f>
        <v>Msc</v>
      </c>
    </row>
    <row r="3578" customFormat="false" ht="13.8" hidden="false" customHeight="false" outlineLevel="0" collapsed="false">
      <c r="A3578" s="0" t="s">
        <v>4945</v>
      </c>
      <c r="B3578" s="0" t="str">
        <f aca="false">$E$7</f>
        <v>Ind</v>
      </c>
      <c r="G3578" s="0" t="s">
        <v>5277</v>
      </c>
      <c r="H3578" s="0" t="str">
        <f aca="false">VLOOKUP(G3578,A$2:B$5723,2,0)</f>
        <v>Msc</v>
      </c>
    </row>
    <row r="3579" customFormat="false" ht="13.8" hidden="false" customHeight="false" outlineLevel="0" collapsed="false">
      <c r="A3579" s="0" t="s">
        <v>5278</v>
      </c>
      <c r="B3579" s="0" t="str">
        <f aca="false">$E$7</f>
        <v>Ind</v>
      </c>
      <c r="G3579" s="0" t="s">
        <v>1221</v>
      </c>
      <c r="H3579" s="0" t="str">
        <f aca="false">VLOOKUP(G3579,A$2:B$5723,2,0)</f>
        <v>Ind</v>
      </c>
    </row>
    <row r="3580" customFormat="false" ht="13.8" hidden="false" customHeight="false" outlineLevel="0" collapsed="false">
      <c r="A3580" s="0" t="s">
        <v>5279</v>
      </c>
      <c r="B3580" s="0" t="str">
        <f aca="false">$E$7</f>
        <v>Ind</v>
      </c>
      <c r="G3580" s="0" t="s">
        <v>5280</v>
      </c>
      <c r="H3580" s="0" t="str">
        <f aca="false">VLOOKUP(G3580,A$2:B$5723,2,0)</f>
        <v>Msc</v>
      </c>
    </row>
    <row r="3581" customFormat="false" ht="13.8" hidden="false" customHeight="false" outlineLevel="0" collapsed="false">
      <c r="A3581" s="0" t="s">
        <v>5281</v>
      </c>
      <c r="B3581" s="0" t="str">
        <f aca="false">$E$7</f>
        <v>Ind</v>
      </c>
      <c r="G3581" s="0" t="s">
        <v>4985</v>
      </c>
      <c r="H3581" s="0" t="str">
        <f aca="false">VLOOKUP(G3581,A$2:B$5723,2,0)</f>
        <v>Ind</v>
      </c>
    </row>
    <row r="3582" customFormat="false" ht="13.8" hidden="false" customHeight="false" outlineLevel="0" collapsed="false">
      <c r="A3582" s="0" t="s">
        <v>4466</v>
      </c>
      <c r="B3582" s="0" t="str">
        <f aca="false">$E$7</f>
        <v>Ind</v>
      </c>
      <c r="G3582" s="0" t="s">
        <v>1863</v>
      </c>
      <c r="H3582" s="0" t="str">
        <f aca="false">VLOOKUP(G3582,A$2:B$5723,2,0)</f>
        <v>Solv.</v>
      </c>
    </row>
    <row r="3583" customFormat="false" ht="13.8" hidden="false" customHeight="false" outlineLevel="0" collapsed="false">
      <c r="A3583" s="0" t="s">
        <v>1631</v>
      </c>
      <c r="B3583" s="0" t="str">
        <f aca="false">$E$7</f>
        <v>Ind</v>
      </c>
      <c r="G3583" s="0" t="s">
        <v>1572</v>
      </c>
      <c r="H3583" s="0" t="str">
        <f aca="false">VLOOKUP(G3583,A$2:B$5723,2,0)</f>
        <v>Solv.</v>
      </c>
    </row>
    <row r="3584" customFormat="false" ht="13.8" hidden="false" customHeight="false" outlineLevel="0" collapsed="false">
      <c r="A3584" s="0" t="s">
        <v>4828</v>
      </c>
      <c r="B3584" s="0" t="str">
        <f aca="false">$E$7</f>
        <v>Ind</v>
      </c>
      <c r="G3584" s="0" t="s">
        <v>5282</v>
      </c>
      <c r="H3584" s="0" t="str">
        <f aca="false">VLOOKUP(G3584,A$2:B$5723,2,0)</f>
        <v>Msc</v>
      </c>
    </row>
    <row r="3585" customFormat="false" ht="13.8" hidden="false" customHeight="false" outlineLevel="0" collapsed="false">
      <c r="A3585" s="0" t="s">
        <v>5283</v>
      </c>
      <c r="B3585" s="0" t="str">
        <f aca="false">$E$7</f>
        <v>Ind</v>
      </c>
      <c r="G3585" s="0" t="s">
        <v>4451</v>
      </c>
      <c r="H3585" s="0" t="str">
        <f aca="false">VLOOKUP(G3585,A$2:B$5723,2,0)</f>
        <v>Msc</v>
      </c>
    </row>
    <row r="3586" customFormat="false" ht="13.8" hidden="false" customHeight="false" outlineLevel="0" collapsed="false">
      <c r="A3586" s="0" t="s">
        <v>5284</v>
      </c>
      <c r="B3586" s="0" t="str">
        <f aca="false">$E$7</f>
        <v>Ind</v>
      </c>
      <c r="G3586" s="0" t="s">
        <v>2461</v>
      </c>
      <c r="H3586" s="0" t="str">
        <f aca="false">VLOOKUP(G3586,A$2:B$5723,2,0)</f>
        <v>Ind</v>
      </c>
    </row>
    <row r="3587" customFormat="false" ht="13.8" hidden="false" customHeight="false" outlineLevel="0" collapsed="false">
      <c r="A3587" s="0" t="s">
        <v>3668</v>
      </c>
      <c r="B3587" s="0" t="str">
        <f aca="false">$E$7</f>
        <v>Ind</v>
      </c>
      <c r="G3587" s="0" t="s">
        <v>2894</v>
      </c>
      <c r="H3587" s="0" t="str">
        <f aca="false">VLOOKUP(G3587,A$2:B$5723,2,0)</f>
        <v>Mine</v>
      </c>
    </row>
    <row r="3588" customFormat="false" ht="13.8" hidden="false" customHeight="false" outlineLevel="0" collapsed="false">
      <c r="A3588" s="0" t="s">
        <v>5285</v>
      </c>
      <c r="B3588" s="0" t="str">
        <f aca="false">$E$7</f>
        <v>Ind</v>
      </c>
      <c r="G3588" s="0" t="s">
        <v>5286</v>
      </c>
      <c r="H3588" s="0" t="str">
        <f aca="false">VLOOKUP(G3588,A$2:B$5723,2,0)</f>
        <v>Waste</v>
      </c>
    </row>
    <row r="3589" customFormat="false" ht="13.8" hidden="false" customHeight="false" outlineLevel="0" collapsed="false">
      <c r="A3589" s="0" t="s">
        <v>1533</v>
      </c>
      <c r="B3589" s="0" t="str">
        <f aca="false">$E$7</f>
        <v>Ind</v>
      </c>
      <c r="G3589" s="0" t="s">
        <v>5287</v>
      </c>
      <c r="H3589" s="0" t="str">
        <f aca="false">VLOOKUP(G3589,A$2:B$5723,2,0)</f>
        <v>Msc</v>
      </c>
    </row>
    <row r="3590" customFormat="false" ht="13.8" hidden="false" customHeight="false" outlineLevel="0" collapsed="false">
      <c r="A3590" s="0" t="s">
        <v>2016</v>
      </c>
      <c r="B3590" s="0" t="str">
        <f aca="false">$E$7</f>
        <v>Ind</v>
      </c>
      <c r="G3590" s="0" t="s">
        <v>5288</v>
      </c>
      <c r="H3590" s="0" t="str">
        <f aca="false">VLOOKUP(G3590,A$2:B$5723,2,0)</f>
        <v>Msc</v>
      </c>
    </row>
    <row r="3591" customFormat="false" ht="13.8" hidden="false" customHeight="false" outlineLevel="0" collapsed="false">
      <c r="A3591" s="0" t="s">
        <v>937</v>
      </c>
      <c r="B3591" s="0" t="str">
        <f aca="false">$E$7</f>
        <v>Ind</v>
      </c>
      <c r="G3591" s="0" t="s">
        <v>4168</v>
      </c>
      <c r="H3591" s="0" t="str">
        <f aca="false">VLOOKUP(G3591,A$2:B$5723,2,0)</f>
        <v>Msc</v>
      </c>
    </row>
    <row r="3592" customFormat="false" ht="13.8" hidden="false" customHeight="false" outlineLevel="0" collapsed="false">
      <c r="A3592" s="0" t="s">
        <v>5074</v>
      </c>
      <c r="B3592" s="0" t="str">
        <f aca="false">$E$7</f>
        <v>Ind</v>
      </c>
      <c r="G3592" s="0" t="s">
        <v>1935</v>
      </c>
      <c r="H3592" s="0" t="str">
        <f aca="false">VLOOKUP(G3592,A$2:B$5723,2,0)</f>
        <v>Solv.</v>
      </c>
    </row>
    <row r="3593" customFormat="false" ht="13.8" hidden="false" customHeight="false" outlineLevel="0" collapsed="false">
      <c r="A3593" s="0" t="s">
        <v>1975</v>
      </c>
      <c r="B3593" s="0" t="str">
        <f aca="false">$E$7</f>
        <v>Ind</v>
      </c>
      <c r="G3593" s="0" t="s">
        <v>926</v>
      </c>
      <c r="H3593" s="0" t="str">
        <f aca="false">VLOOKUP(G3593,A$2:B$5723,2,0)</f>
        <v>Ind</v>
      </c>
    </row>
    <row r="3594" customFormat="false" ht="13.8" hidden="false" customHeight="false" outlineLevel="0" collapsed="false">
      <c r="A3594" s="0" t="s">
        <v>5289</v>
      </c>
      <c r="B3594" s="0" t="str">
        <f aca="false">$E$7</f>
        <v>Ind</v>
      </c>
      <c r="G3594" s="0" t="s">
        <v>2300</v>
      </c>
      <c r="H3594" s="0" t="str">
        <f aca="false">VLOOKUP(G3594,A$2:B$5723,2,0)</f>
        <v>Ind</v>
      </c>
    </row>
    <row r="3595" customFormat="false" ht="13.8" hidden="false" customHeight="false" outlineLevel="0" collapsed="false">
      <c r="A3595" s="0" t="s">
        <v>5290</v>
      </c>
      <c r="B3595" s="0" t="str">
        <f aca="false">$E$7</f>
        <v>Ind</v>
      </c>
      <c r="G3595" s="0" t="s">
        <v>2795</v>
      </c>
      <c r="H3595" s="0" t="str">
        <f aca="false">VLOOKUP(G3595,A$2:B$5723,2,0)</f>
        <v>Ind</v>
      </c>
    </row>
    <row r="3596" customFormat="false" ht="13.8" hidden="false" customHeight="false" outlineLevel="0" collapsed="false">
      <c r="A3596" s="0" t="s">
        <v>742</v>
      </c>
      <c r="B3596" s="0" t="str">
        <f aca="false">$E$7</f>
        <v>Ind</v>
      </c>
      <c r="G3596" s="0" t="s">
        <v>5291</v>
      </c>
      <c r="H3596" s="0" t="str">
        <f aca="false">VLOOKUP(G3596,A$2:B$5723,2,0)</f>
        <v>Msc</v>
      </c>
    </row>
    <row r="3597" customFormat="false" ht="13.8" hidden="false" customHeight="false" outlineLevel="0" collapsed="false">
      <c r="A3597" s="0" t="s">
        <v>3590</v>
      </c>
      <c r="B3597" s="0" t="str">
        <f aca="false">$E$7</f>
        <v>Ind</v>
      </c>
      <c r="G3597" s="0" t="s">
        <v>5292</v>
      </c>
      <c r="H3597" s="0" t="str">
        <f aca="false">VLOOKUP(G3597,A$2:B$5723,2,0)</f>
        <v>Msc</v>
      </c>
    </row>
    <row r="3598" customFormat="false" ht="13.8" hidden="false" customHeight="false" outlineLevel="0" collapsed="false">
      <c r="A3598" s="0" t="s">
        <v>1139</v>
      </c>
      <c r="B3598" s="0" t="str">
        <f aca="false">$E$7</f>
        <v>Ind</v>
      </c>
      <c r="G3598" s="0" t="s">
        <v>943</v>
      </c>
      <c r="H3598" s="0" t="str">
        <f aca="false">VLOOKUP(G3598,A$2:B$5723,2,0)</f>
        <v>Ind</v>
      </c>
    </row>
    <row r="3599" customFormat="false" ht="13.8" hidden="false" customHeight="false" outlineLevel="0" collapsed="false">
      <c r="A3599" s="0" t="s">
        <v>2737</v>
      </c>
      <c r="B3599" s="0" t="str">
        <f aca="false">$E$7</f>
        <v>Ind</v>
      </c>
      <c r="G3599" s="0" t="s">
        <v>5293</v>
      </c>
      <c r="H3599" s="0" t="str">
        <f aca="false">VLOOKUP(G3599,A$2:B$5723,2,0)</f>
        <v>Msc</v>
      </c>
    </row>
    <row r="3600" customFormat="false" ht="13.8" hidden="false" customHeight="false" outlineLevel="0" collapsed="false">
      <c r="A3600" s="0" t="s">
        <v>5294</v>
      </c>
      <c r="B3600" s="0" t="str">
        <f aca="false">$E$7</f>
        <v>Ind</v>
      </c>
      <c r="G3600" s="0" t="s">
        <v>4745</v>
      </c>
      <c r="H3600" s="0" t="str">
        <f aca="false">VLOOKUP(G3600,A$2:B$5723,2,0)</f>
        <v>Ind</v>
      </c>
    </row>
    <row r="3601" customFormat="false" ht="13.8" hidden="false" customHeight="false" outlineLevel="0" collapsed="false">
      <c r="A3601" s="0" t="s">
        <v>1319</v>
      </c>
      <c r="B3601" s="0" t="str">
        <f aca="false">$E$7</f>
        <v>Ind</v>
      </c>
      <c r="G3601" s="0" t="s">
        <v>5295</v>
      </c>
      <c r="H3601" s="0" t="str">
        <f aca="false">VLOOKUP(G3601,A$2:B$5723,2,0)</f>
        <v>Msc</v>
      </c>
    </row>
    <row r="3602" customFormat="false" ht="13.8" hidden="false" customHeight="false" outlineLevel="0" collapsed="false">
      <c r="A3602" s="0" t="s">
        <v>5296</v>
      </c>
      <c r="B3602" s="0" t="str">
        <f aca="false">$E$7</f>
        <v>Ind</v>
      </c>
      <c r="G3602" s="0" t="s">
        <v>2296</v>
      </c>
      <c r="H3602" s="0" t="str">
        <f aca="false">VLOOKUP(G3602,A$2:B$5723,2,0)</f>
        <v>Ind</v>
      </c>
    </row>
    <row r="3603" customFormat="false" ht="13.8" hidden="false" customHeight="false" outlineLevel="0" collapsed="false">
      <c r="A3603" s="0" t="s">
        <v>2654</v>
      </c>
      <c r="B3603" s="0" t="str">
        <f aca="false">$E$7</f>
        <v>Ind</v>
      </c>
      <c r="G3603" s="0" t="s">
        <v>5242</v>
      </c>
      <c r="H3603" s="0" t="str">
        <f aca="false">VLOOKUP(G3603,A$2:B$5723,2,0)</f>
        <v>Ind</v>
      </c>
    </row>
    <row r="3604" customFormat="false" ht="13.8" hidden="false" customHeight="false" outlineLevel="0" collapsed="false">
      <c r="A3604" s="0" t="s">
        <v>1960</v>
      </c>
      <c r="B3604" s="0" t="str">
        <f aca="false">$E$7</f>
        <v>Ind</v>
      </c>
      <c r="G3604" s="0" t="s">
        <v>4682</v>
      </c>
      <c r="H3604" s="0" t="str">
        <f aca="false">VLOOKUP(G3604,A$2:B$5723,2,0)</f>
        <v>Ind</v>
      </c>
    </row>
    <row r="3605" customFormat="false" ht="13.8" hidden="false" customHeight="false" outlineLevel="0" collapsed="false">
      <c r="A3605" s="0" t="s">
        <v>5297</v>
      </c>
      <c r="B3605" s="0" t="str">
        <f aca="false">$E$7</f>
        <v>Ind</v>
      </c>
      <c r="G3605" s="0" t="s">
        <v>4746</v>
      </c>
      <c r="H3605" s="0" t="str">
        <f aca="false">VLOOKUP(G3605,A$2:B$5723,2,0)</f>
        <v>Ind</v>
      </c>
    </row>
    <row r="3606" customFormat="false" ht="13.8" hidden="false" customHeight="false" outlineLevel="0" collapsed="false">
      <c r="A3606" s="0" t="s">
        <v>5298</v>
      </c>
      <c r="B3606" s="0" t="str">
        <f aca="false">$E$7</f>
        <v>Ind</v>
      </c>
      <c r="G3606" s="0" t="s">
        <v>3917</v>
      </c>
      <c r="H3606" s="0" t="str">
        <f aca="false">VLOOKUP(G3606,A$2:B$5723,2,0)</f>
        <v>Msc</v>
      </c>
    </row>
    <row r="3607" customFormat="false" ht="13.8" hidden="false" customHeight="false" outlineLevel="0" collapsed="false">
      <c r="A3607" s="0" t="s">
        <v>3888</v>
      </c>
      <c r="B3607" s="0" t="str">
        <f aca="false">$E$7</f>
        <v>Ind</v>
      </c>
      <c r="G3607" s="0" t="s">
        <v>4812</v>
      </c>
      <c r="H3607" s="0" t="str">
        <f aca="false">VLOOKUP(G3607,A$2:B$5723,2,0)</f>
        <v>Ind</v>
      </c>
    </row>
    <row r="3608" customFormat="false" ht="13.8" hidden="false" customHeight="false" outlineLevel="0" collapsed="false">
      <c r="A3608" s="0" t="s">
        <v>1228</v>
      </c>
      <c r="B3608" s="0" t="str">
        <f aca="false">$E$7</f>
        <v>Ind</v>
      </c>
      <c r="G3608" s="0" t="s">
        <v>5299</v>
      </c>
      <c r="H3608" s="0" t="str">
        <f aca="false">VLOOKUP(G3608,A$2:B$5723,2,0)</f>
        <v>Msc</v>
      </c>
    </row>
    <row r="3609" customFormat="false" ht="13.8" hidden="false" customHeight="false" outlineLevel="0" collapsed="false">
      <c r="A3609" s="0" t="s">
        <v>2348</v>
      </c>
      <c r="B3609" s="0" t="str">
        <f aca="false">$E$7</f>
        <v>Ind</v>
      </c>
      <c r="G3609" s="0" t="s">
        <v>2076</v>
      </c>
      <c r="H3609" s="0" t="str">
        <f aca="false">VLOOKUP(G3609,A$2:B$5723,2,0)</f>
        <v>Solv.</v>
      </c>
    </row>
    <row r="3610" customFormat="false" ht="13.8" hidden="false" customHeight="false" outlineLevel="0" collapsed="false">
      <c r="A3610" s="0" t="s">
        <v>5300</v>
      </c>
      <c r="B3610" s="0" t="str">
        <f aca="false">$E$7</f>
        <v>Ind</v>
      </c>
      <c r="G3610" s="0" t="s">
        <v>2542</v>
      </c>
      <c r="H3610" s="0" t="str">
        <f aca="false">VLOOKUP(G3610,A$2:B$5723,2,0)</f>
        <v>Ind</v>
      </c>
    </row>
    <row r="3611" customFormat="false" ht="13.8" hidden="false" customHeight="false" outlineLevel="0" collapsed="false">
      <c r="A3611" s="0" t="s">
        <v>3131</v>
      </c>
      <c r="B3611" s="0" t="str">
        <f aca="false">$E$7</f>
        <v>Ind</v>
      </c>
      <c r="G3611" s="0" t="s">
        <v>4884</v>
      </c>
      <c r="H3611" s="0" t="str">
        <f aca="false">VLOOKUP(G3611,A$2:B$5723,2,0)</f>
        <v>Ind</v>
      </c>
    </row>
    <row r="3612" customFormat="false" ht="13.8" hidden="false" customHeight="false" outlineLevel="0" collapsed="false">
      <c r="A3612" s="0" t="s">
        <v>5301</v>
      </c>
      <c r="B3612" s="0" t="str">
        <f aca="false">$E$7</f>
        <v>Ind</v>
      </c>
      <c r="G3612" s="0" t="s">
        <v>4516</v>
      </c>
      <c r="H3612" s="0" t="str">
        <f aca="false">VLOOKUP(G3612,A$2:B$5723,2,0)</f>
        <v>Msc</v>
      </c>
    </row>
    <row r="3613" customFormat="false" ht="13.8" hidden="false" customHeight="false" outlineLevel="0" collapsed="false">
      <c r="A3613" s="0" t="s">
        <v>1329</v>
      </c>
      <c r="B3613" s="0" t="str">
        <f aca="false">$E$7</f>
        <v>Ind</v>
      </c>
      <c r="G3613" s="0" t="s">
        <v>4823</v>
      </c>
      <c r="H3613" s="0" t="str">
        <f aca="false">VLOOKUP(G3613,A$2:B$5723,2,0)</f>
        <v>Ind</v>
      </c>
    </row>
    <row r="3614" customFormat="false" ht="13.8" hidden="false" customHeight="false" outlineLevel="0" collapsed="false">
      <c r="A3614" s="0" t="n">
        <v>2307030000</v>
      </c>
      <c r="B3614" s="0" t="str">
        <f aca="false">$E$7</f>
        <v>Ind</v>
      </c>
      <c r="G3614" s="0" t="s">
        <v>4703</v>
      </c>
      <c r="H3614" s="0" t="str">
        <f aca="false">VLOOKUP(G3614,A$2:B$5723,2,0)</f>
        <v>Ind</v>
      </c>
    </row>
    <row r="3615" customFormat="false" ht="13.8" hidden="false" customHeight="false" outlineLevel="0" collapsed="false">
      <c r="A3615" s="0" t="s">
        <v>2608</v>
      </c>
      <c r="B3615" s="0" t="str">
        <f aca="false">$E$7</f>
        <v>Ind</v>
      </c>
      <c r="G3615" s="0" t="s">
        <v>4138</v>
      </c>
      <c r="H3615" s="0" t="str">
        <f aca="false">VLOOKUP(G3615,A$2:B$5723,2,0)</f>
        <v>Msc</v>
      </c>
    </row>
    <row r="3616" customFormat="false" ht="13.8" hidden="false" customHeight="false" outlineLevel="0" collapsed="false">
      <c r="A3616" s="0" t="s">
        <v>5302</v>
      </c>
      <c r="B3616" s="0" t="str">
        <f aca="false">$E$7</f>
        <v>Ind</v>
      </c>
      <c r="G3616" s="0" t="s">
        <v>2349</v>
      </c>
      <c r="H3616" s="0" t="str">
        <f aca="false">VLOOKUP(G3616,A$2:B$5723,2,0)</f>
        <v>Ind</v>
      </c>
    </row>
    <row r="3617" customFormat="false" ht="13.8" hidden="false" customHeight="false" outlineLevel="0" collapsed="false">
      <c r="A3617" s="0" t="s">
        <v>4427</v>
      </c>
      <c r="B3617" s="0" t="str">
        <f aca="false">$E$7</f>
        <v>Ind</v>
      </c>
      <c r="G3617" s="0" t="s">
        <v>2400</v>
      </c>
      <c r="H3617" s="0" t="str">
        <f aca="false">VLOOKUP(G3617,A$2:B$5723,2,0)</f>
        <v>Ind</v>
      </c>
    </row>
    <row r="3618" customFormat="false" ht="13.8" hidden="false" customHeight="false" outlineLevel="0" collapsed="false">
      <c r="A3618" s="0" t="s">
        <v>5303</v>
      </c>
      <c r="B3618" s="0" t="str">
        <f aca="false">$E$7</f>
        <v>Ind</v>
      </c>
      <c r="G3618" s="0" t="s">
        <v>1813</v>
      </c>
      <c r="H3618" s="0" t="str">
        <f aca="false">VLOOKUP(G3618,A$2:B$5723,2,0)</f>
        <v>Solv.</v>
      </c>
    </row>
    <row r="3619" customFormat="false" ht="13.8" hidden="false" customHeight="false" outlineLevel="0" collapsed="false">
      <c r="A3619" s="0" t="s">
        <v>5304</v>
      </c>
      <c r="B3619" s="0" t="str">
        <f aca="false">$E$7</f>
        <v>Ind</v>
      </c>
      <c r="G3619" s="0" t="s">
        <v>4316</v>
      </c>
      <c r="H3619" s="0" t="str">
        <f aca="false">VLOOKUP(G3619,A$2:B$5723,2,0)</f>
        <v>Msc</v>
      </c>
    </row>
    <row r="3620" customFormat="false" ht="13.8" hidden="false" customHeight="false" outlineLevel="0" collapsed="false">
      <c r="A3620" s="0" t="s">
        <v>5305</v>
      </c>
      <c r="B3620" s="0" t="str">
        <f aca="false">$E$7</f>
        <v>Ind</v>
      </c>
      <c r="G3620" s="0" t="s">
        <v>5306</v>
      </c>
      <c r="H3620" s="0" t="str">
        <f aca="false">VLOOKUP(G3620,A$2:B$5723,2,0)</f>
        <v>Msc</v>
      </c>
    </row>
    <row r="3621" customFormat="false" ht="13.8" hidden="false" customHeight="false" outlineLevel="0" collapsed="false">
      <c r="A3621" s="0" t="s">
        <v>1429</v>
      </c>
      <c r="B3621" s="0" t="str">
        <f aca="false">$E$7</f>
        <v>Ind</v>
      </c>
      <c r="G3621" s="0" t="s">
        <v>4332</v>
      </c>
      <c r="H3621" s="0" t="str">
        <f aca="false">VLOOKUP(G3621,A$2:B$5723,2,0)</f>
        <v>Msc</v>
      </c>
    </row>
    <row r="3622" customFormat="false" ht="13.8" hidden="false" customHeight="false" outlineLevel="0" collapsed="false">
      <c r="A3622" s="0" t="s">
        <v>4301</v>
      </c>
      <c r="B3622" s="0" t="str">
        <f aca="false">$E$7</f>
        <v>Ind</v>
      </c>
      <c r="G3622" s="0" t="s">
        <v>5307</v>
      </c>
      <c r="H3622" s="0" t="str">
        <f aca="false">VLOOKUP(G3622,A$2:B$5723,2,0)</f>
        <v>Msc</v>
      </c>
    </row>
    <row r="3623" customFormat="false" ht="13.8" hidden="false" customHeight="false" outlineLevel="0" collapsed="false">
      <c r="A3623" s="0" t="s">
        <v>533</v>
      </c>
      <c r="B3623" s="0" t="str">
        <f aca="false">$E$7</f>
        <v>Ind</v>
      </c>
      <c r="G3623" s="0" t="s">
        <v>5308</v>
      </c>
      <c r="H3623" s="0" t="str">
        <f aca="false">VLOOKUP(G3623,A$2:B$5723,2,0)</f>
        <v>Msc</v>
      </c>
    </row>
    <row r="3624" customFormat="false" ht="13.8" hidden="false" customHeight="false" outlineLevel="0" collapsed="false">
      <c r="A3624" s="0" t="s">
        <v>5309</v>
      </c>
      <c r="B3624" s="0" t="str">
        <f aca="false">$E$7</f>
        <v>Ind</v>
      </c>
      <c r="G3624" s="0" t="s">
        <v>4602</v>
      </c>
      <c r="H3624" s="0" t="str">
        <f aca="false">VLOOKUP(G3624,A$2:B$5723,2,0)</f>
        <v>Ind</v>
      </c>
    </row>
    <row r="3625" customFormat="false" ht="13.8" hidden="false" customHeight="false" outlineLevel="0" collapsed="false">
      <c r="A3625" s="0" t="s">
        <v>4809</v>
      </c>
      <c r="B3625" s="0" t="str">
        <f aca="false">$E$7</f>
        <v>Ind</v>
      </c>
      <c r="G3625" s="0" t="s">
        <v>4490</v>
      </c>
      <c r="H3625" s="0" t="str">
        <f aca="false">VLOOKUP(G3625,A$2:B$5723,2,0)</f>
        <v>Msc</v>
      </c>
    </row>
    <row r="3626" customFormat="false" ht="13.8" hidden="false" customHeight="false" outlineLevel="0" collapsed="false">
      <c r="A3626" s="0" t="s">
        <v>5310</v>
      </c>
      <c r="B3626" s="0" t="str">
        <f aca="false">$E$7</f>
        <v>Ind</v>
      </c>
      <c r="G3626" s="0" t="s">
        <v>5311</v>
      </c>
      <c r="H3626" s="0" t="str">
        <f aca="false">VLOOKUP(G3626,A$2:B$5723,2,0)</f>
        <v>Msc</v>
      </c>
    </row>
    <row r="3627" customFormat="false" ht="13.8" hidden="false" customHeight="false" outlineLevel="0" collapsed="false">
      <c r="A3627" s="0" t="s">
        <v>5312</v>
      </c>
      <c r="B3627" s="0" t="str">
        <f aca="false">$E$7</f>
        <v>Ind</v>
      </c>
      <c r="G3627" s="0" t="s">
        <v>3064</v>
      </c>
      <c r="H3627" s="0" t="str">
        <f aca="false">VLOOKUP(G3627,A$2:B$5723,2,0)</f>
        <v>Mine</v>
      </c>
    </row>
    <row r="3628" customFormat="false" ht="13.8" hidden="false" customHeight="false" outlineLevel="0" collapsed="false">
      <c r="A3628" s="0" t="s">
        <v>583</v>
      </c>
      <c r="B3628" s="0" t="str">
        <f aca="false">$E$7</f>
        <v>Ind</v>
      </c>
      <c r="G3628" s="0" t="s">
        <v>2044</v>
      </c>
      <c r="H3628" s="0" t="str">
        <f aca="false">VLOOKUP(G3628,A$2:B$5723,2,0)</f>
        <v>Solv.</v>
      </c>
    </row>
    <row r="3629" customFormat="false" ht="13.8" hidden="false" customHeight="false" outlineLevel="0" collapsed="false">
      <c r="A3629" s="0" t="s">
        <v>5313</v>
      </c>
      <c r="B3629" s="0" t="str">
        <f aca="false">$E$7</f>
        <v>Ind</v>
      </c>
      <c r="G3629" s="0" t="s">
        <v>5314</v>
      </c>
      <c r="H3629" s="0" t="str">
        <f aca="false">VLOOKUP(G3629,A$2:B$5723,2,0)</f>
        <v>Pet</v>
      </c>
    </row>
    <row r="3630" customFormat="false" ht="13.8" hidden="false" customHeight="false" outlineLevel="0" collapsed="false">
      <c r="A3630" s="0" t="s">
        <v>604</v>
      </c>
      <c r="B3630" s="0" t="str">
        <f aca="false">$E$7</f>
        <v>Ind</v>
      </c>
      <c r="G3630" s="0" t="s">
        <v>4000</v>
      </c>
      <c r="H3630" s="0" t="str">
        <f aca="false">VLOOKUP(G3630,A$2:B$5723,2,0)</f>
        <v>Msc</v>
      </c>
    </row>
    <row r="3631" customFormat="false" ht="13.8" hidden="false" customHeight="false" outlineLevel="0" collapsed="false">
      <c r="A3631" s="0" t="s">
        <v>4328</v>
      </c>
      <c r="B3631" s="0" t="str">
        <f aca="false">$E$7</f>
        <v>Ind</v>
      </c>
      <c r="G3631" s="0" t="s">
        <v>5315</v>
      </c>
      <c r="H3631" s="0" t="str">
        <f aca="false">VLOOKUP(G3631,A$2:B$5723,2,0)</f>
        <v>Msc</v>
      </c>
    </row>
    <row r="3632" customFormat="false" ht="13.8" hidden="false" customHeight="false" outlineLevel="0" collapsed="false">
      <c r="A3632" s="0" t="s">
        <v>5187</v>
      </c>
      <c r="B3632" s="0" t="str">
        <f aca="false">$E$7</f>
        <v>Ind</v>
      </c>
      <c r="G3632" s="0" t="s">
        <v>5316</v>
      </c>
      <c r="H3632" s="0" t="str">
        <f aca="false">VLOOKUP(G3632,A$2:B$5723,2,0)</f>
        <v>Msc</v>
      </c>
    </row>
    <row r="3633" customFormat="false" ht="13.8" hidden="false" customHeight="false" outlineLevel="0" collapsed="false">
      <c r="A3633" s="0" t="s">
        <v>2774</v>
      </c>
      <c r="B3633" s="0" t="str">
        <f aca="false">$E$7</f>
        <v>Ind</v>
      </c>
      <c r="G3633" s="0" t="s">
        <v>5317</v>
      </c>
      <c r="H3633" s="0" t="str">
        <f aca="false">VLOOKUP(G3633,A$2:B$5723,2,0)</f>
        <v>Msc</v>
      </c>
    </row>
    <row r="3634" customFormat="false" ht="13.8" hidden="false" customHeight="false" outlineLevel="0" collapsed="false">
      <c r="A3634" s="0" t="s">
        <v>5318</v>
      </c>
      <c r="B3634" s="0" t="str">
        <f aca="false">$E$7</f>
        <v>Ind</v>
      </c>
      <c r="G3634" s="0" t="s">
        <v>3467</v>
      </c>
      <c r="H3634" s="0" t="str">
        <f aca="false">VLOOKUP(G3634,A$2:B$5723,2,0)</f>
        <v>Msc</v>
      </c>
    </row>
    <row r="3635" customFormat="false" ht="13.8" hidden="false" customHeight="false" outlineLevel="0" collapsed="false">
      <c r="A3635" s="0" t="s">
        <v>5319</v>
      </c>
      <c r="B3635" s="0" t="str">
        <f aca="false">$E$7</f>
        <v>Ind</v>
      </c>
      <c r="G3635" s="0" t="s">
        <v>4281</v>
      </c>
      <c r="H3635" s="0" t="str">
        <f aca="false">VLOOKUP(G3635,A$2:B$5723,2,0)</f>
        <v>Msc</v>
      </c>
    </row>
    <row r="3636" customFormat="false" ht="13.8" hidden="false" customHeight="false" outlineLevel="0" collapsed="false">
      <c r="A3636" s="0" t="s">
        <v>2867</v>
      </c>
      <c r="B3636" s="0" t="str">
        <f aca="false">$E$7</f>
        <v>Ind</v>
      </c>
      <c r="G3636" s="0" t="s">
        <v>5320</v>
      </c>
      <c r="H3636" s="0" t="str">
        <f aca="false">VLOOKUP(G3636,A$2:B$5723,2,0)</f>
        <v>Pet</v>
      </c>
    </row>
    <row r="3637" customFormat="false" ht="13.8" hidden="false" customHeight="false" outlineLevel="0" collapsed="false">
      <c r="A3637" s="0" t="s">
        <v>3168</v>
      </c>
      <c r="B3637" s="0" t="str">
        <f aca="false">$E$7</f>
        <v>Ind</v>
      </c>
      <c r="G3637" s="0" t="s">
        <v>5321</v>
      </c>
      <c r="H3637" s="0" t="str">
        <f aca="false">VLOOKUP(G3637,A$2:B$5723,2,0)</f>
        <v>Const</v>
      </c>
    </row>
    <row r="3638" customFormat="false" ht="13.8" hidden="false" customHeight="false" outlineLevel="0" collapsed="false">
      <c r="A3638" s="0" t="s">
        <v>1838</v>
      </c>
      <c r="B3638" s="0" t="str">
        <f aca="false">$E$7</f>
        <v>Ind</v>
      </c>
      <c r="G3638" s="0" t="s">
        <v>5296</v>
      </c>
      <c r="H3638" s="0" t="str">
        <f aca="false">VLOOKUP(G3638,A$2:B$5723,2,0)</f>
        <v>Ind</v>
      </c>
    </row>
    <row r="3639" customFormat="false" ht="13.8" hidden="false" customHeight="false" outlineLevel="0" collapsed="false">
      <c r="A3639" s="0" t="s">
        <v>4822</v>
      </c>
      <c r="B3639" s="0" t="str">
        <f aca="false">$E$7</f>
        <v>Ind</v>
      </c>
      <c r="G3639" s="0" t="s">
        <v>3174</v>
      </c>
      <c r="H3639" s="0" t="str">
        <f aca="false">VLOOKUP(G3639,A$2:B$5723,2,0)</f>
        <v>Mine</v>
      </c>
    </row>
    <row r="3640" customFormat="false" ht="13.8" hidden="false" customHeight="false" outlineLevel="0" collapsed="false">
      <c r="A3640" s="0" t="s">
        <v>5322</v>
      </c>
      <c r="B3640" s="0" t="str">
        <f aca="false">$E$7</f>
        <v>Ind</v>
      </c>
      <c r="G3640" s="0" t="s">
        <v>5069</v>
      </c>
      <c r="H3640" s="0" t="str">
        <f aca="false">VLOOKUP(G3640,A$2:B$5723,2,0)</f>
        <v>Ind</v>
      </c>
    </row>
    <row r="3641" customFormat="false" ht="13.8" hidden="false" customHeight="false" outlineLevel="0" collapsed="false">
      <c r="A3641" s="0" t="s">
        <v>5323</v>
      </c>
      <c r="B3641" s="0" t="str">
        <f aca="false">$E$7</f>
        <v>Ind</v>
      </c>
      <c r="G3641" s="0" t="s">
        <v>981</v>
      </c>
      <c r="H3641" s="0" t="str">
        <f aca="false">VLOOKUP(G3641,A$2:B$5723,2,0)</f>
        <v>Ind</v>
      </c>
    </row>
    <row r="3642" customFormat="false" ht="13.8" hidden="false" customHeight="false" outlineLevel="0" collapsed="false">
      <c r="A3642" s="0" t="s">
        <v>1251</v>
      </c>
      <c r="B3642" s="0" t="str">
        <f aca="false">$E$7</f>
        <v>Ind</v>
      </c>
      <c r="G3642" s="0" t="s">
        <v>5324</v>
      </c>
      <c r="H3642" s="0" t="str">
        <f aca="false">VLOOKUP(G3642,A$2:B$5723,2,0)</f>
        <v>Pet</v>
      </c>
    </row>
    <row r="3643" customFormat="false" ht="13.8" hidden="false" customHeight="false" outlineLevel="0" collapsed="false">
      <c r="A3643" s="0" t="s">
        <v>5325</v>
      </c>
      <c r="B3643" s="0" t="str">
        <f aca="false">$E$7</f>
        <v>Ind</v>
      </c>
      <c r="G3643" s="0" t="s">
        <v>5326</v>
      </c>
      <c r="H3643" s="0" t="str">
        <f aca="false">VLOOKUP(G3643,A$2:B$5723,2,0)</f>
        <v>Pet</v>
      </c>
    </row>
    <row r="3644" customFormat="false" ht="13.8" hidden="false" customHeight="false" outlineLevel="0" collapsed="false">
      <c r="A3644" s="0" t="s">
        <v>4590</v>
      </c>
      <c r="B3644" s="0" t="str">
        <f aca="false">$E$7</f>
        <v>Ind</v>
      </c>
      <c r="G3644" s="0" t="s">
        <v>5327</v>
      </c>
      <c r="H3644" s="0" t="str">
        <f aca="false">VLOOKUP(G3644,A$2:B$5723,2,0)</f>
        <v>Waste</v>
      </c>
    </row>
    <row r="3645" customFormat="false" ht="13.8" hidden="false" customHeight="false" outlineLevel="0" collapsed="false">
      <c r="A3645" s="0" t="s">
        <v>3766</v>
      </c>
      <c r="B3645" s="0" t="str">
        <f aca="false">$E$7</f>
        <v>Ind</v>
      </c>
      <c r="G3645" s="0" t="s">
        <v>2003</v>
      </c>
      <c r="H3645" s="0" t="str">
        <f aca="false">VLOOKUP(G3645,A$2:B$5723,2,0)</f>
        <v>Solv.</v>
      </c>
    </row>
    <row r="3646" customFormat="false" ht="13.8" hidden="false" customHeight="false" outlineLevel="0" collapsed="false">
      <c r="A3646" s="0" t="n">
        <v>2307000000</v>
      </c>
      <c r="B3646" s="0" t="str">
        <f aca="false">$E$7</f>
        <v>Ind</v>
      </c>
      <c r="G3646" s="0" t="s">
        <v>5328</v>
      </c>
      <c r="H3646" s="0" t="str">
        <f aca="false">VLOOKUP(G3646,A$2:B$5723,2,0)</f>
        <v>Msc</v>
      </c>
    </row>
    <row r="3647" customFormat="false" ht="13.8" hidden="false" customHeight="false" outlineLevel="0" collapsed="false">
      <c r="A3647" s="0" t="s">
        <v>1440</v>
      </c>
      <c r="B3647" s="0" t="str">
        <f aca="false">$E$7</f>
        <v>Ind</v>
      </c>
      <c r="G3647" s="0" t="s">
        <v>4924</v>
      </c>
      <c r="H3647" s="0" t="str">
        <f aca="false">VLOOKUP(G3647,A$2:B$5723,2,0)</f>
        <v>Ind</v>
      </c>
    </row>
    <row r="3648" customFormat="false" ht="13.8" hidden="false" customHeight="false" outlineLevel="0" collapsed="false">
      <c r="A3648" s="0" t="s">
        <v>2811</v>
      </c>
      <c r="B3648" s="0" t="str">
        <f aca="false">$E$7</f>
        <v>Ind</v>
      </c>
      <c r="G3648" s="0" t="s">
        <v>5329</v>
      </c>
      <c r="H3648" s="0" t="str">
        <f aca="false">VLOOKUP(G3648,A$2:B$5723,2,0)</f>
        <v>Msc</v>
      </c>
    </row>
    <row r="3649" customFormat="false" ht="13.8" hidden="false" customHeight="false" outlineLevel="0" collapsed="false">
      <c r="A3649" s="0" t="s">
        <v>5330</v>
      </c>
      <c r="B3649" s="0" t="str">
        <f aca="false">$E$7</f>
        <v>Ind</v>
      </c>
      <c r="G3649" s="0" t="s">
        <v>1067</v>
      </c>
      <c r="H3649" s="0" t="str">
        <f aca="false">VLOOKUP(G3649,A$2:B$5723,2,0)</f>
        <v>Ind</v>
      </c>
    </row>
    <row r="3650" customFormat="false" ht="13.8" hidden="false" customHeight="false" outlineLevel="0" collapsed="false">
      <c r="A3650" s="0" t="s">
        <v>2577</v>
      </c>
      <c r="B3650" s="0" t="str">
        <f aca="false">$E$7</f>
        <v>Ind</v>
      </c>
      <c r="G3650" s="0" t="s">
        <v>5259</v>
      </c>
      <c r="H3650" s="0" t="str">
        <f aca="false">VLOOKUP(G3650,A$2:B$5723,2,0)</f>
        <v>Ind</v>
      </c>
    </row>
    <row r="3651" customFormat="false" ht="13.8" hidden="false" customHeight="false" outlineLevel="0" collapsed="false">
      <c r="A3651" s="0" t="s">
        <v>5331</v>
      </c>
      <c r="B3651" s="0" t="str">
        <f aca="false">$E$7</f>
        <v>Ind</v>
      </c>
      <c r="G3651" s="0" t="s">
        <v>4047</v>
      </c>
      <c r="H3651" s="0" t="str">
        <f aca="false">VLOOKUP(G3651,A$2:B$5723,2,0)</f>
        <v>Msc</v>
      </c>
    </row>
    <row r="3652" customFormat="false" ht="13.8" hidden="false" customHeight="false" outlineLevel="0" collapsed="false">
      <c r="A3652" s="0" t="s">
        <v>5042</v>
      </c>
      <c r="B3652" s="0" t="str">
        <f aca="false">$E$7</f>
        <v>Ind</v>
      </c>
      <c r="G3652" s="0" t="s">
        <v>5332</v>
      </c>
      <c r="H3652" s="0" t="str">
        <f aca="false">VLOOKUP(G3652,A$2:B$5723,2,0)</f>
        <v>Waste</v>
      </c>
    </row>
    <row r="3653" customFormat="false" ht="13.8" hidden="false" customHeight="false" outlineLevel="0" collapsed="false">
      <c r="A3653" s="0" t="s">
        <v>5333</v>
      </c>
      <c r="B3653" s="0" t="str">
        <f aca="false">$E$7</f>
        <v>Ind</v>
      </c>
      <c r="G3653" s="0" t="s">
        <v>5334</v>
      </c>
      <c r="H3653" s="0" t="str">
        <f aca="false">VLOOKUP(G3653,A$2:B$5723,2,0)</f>
        <v>Msc</v>
      </c>
    </row>
    <row r="3654" customFormat="false" ht="13.8" hidden="false" customHeight="false" outlineLevel="0" collapsed="false">
      <c r="A3654" s="0" t="s">
        <v>2616</v>
      </c>
      <c r="B3654" s="0" t="str">
        <f aca="false">$E$7</f>
        <v>Ind</v>
      </c>
      <c r="G3654" s="0" t="s">
        <v>5335</v>
      </c>
      <c r="H3654" s="0" t="str">
        <f aca="false">VLOOKUP(G3654,A$2:B$5723,2,0)</f>
        <v>Ag</v>
      </c>
    </row>
    <row r="3655" customFormat="false" ht="13.8" hidden="false" customHeight="false" outlineLevel="0" collapsed="false">
      <c r="A3655" s="0" t="s">
        <v>3041</v>
      </c>
      <c r="B3655" s="0" t="str">
        <f aca="false">$E$7</f>
        <v>Ind</v>
      </c>
      <c r="G3655" s="0" t="s">
        <v>5336</v>
      </c>
      <c r="H3655" s="0" t="str">
        <f aca="false">VLOOKUP(G3655,A$2:B$5723,2,0)</f>
        <v>Msc</v>
      </c>
    </row>
    <row r="3656" customFormat="false" ht="13.8" hidden="false" customHeight="false" outlineLevel="0" collapsed="false">
      <c r="A3656" s="0" t="s">
        <v>1771</v>
      </c>
      <c r="B3656" s="0" t="str">
        <f aca="false">$E$7</f>
        <v>Ind</v>
      </c>
      <c r="G3656" s="0" t="s">
        <v>4006</v>
      </c>
      <c r="H3656" s="0" t="str">
        <f aca="false">VLOOKUP(G3656,A$2:B$5723,2,0)</f>
        <v>Msc</v>
      </c>
    </row>
    <row r="3657" customFormat="false" ht="13.8" hidden="false" customHeight="false" outlineLevel="0" collapsed="false">
      <c r="A3657" s="0" t="s">
        <v>3719</v>
      </c>
      <c r="B3657" s="0" t="str">
        <f aca="false">$E$7</f>
        <v>Ind</v>
      </c>
      <c r="G3657" s="0" t="s">
        <v>1064</v>
      </c>
      <c r="H3657" s="0" t="str">
        <f aca="false">VLOOKUP(G3657,A$2:B$5723,2,0)</f>
        <v>Ind</v>
      </c>
    </row>
    <row r="3658" customFormat="false" ht="13.8" hidden="false" customHeight="false" outlineLevel="0" collapsed="false">
      <c r="A3658" s="0" t="s">
        <v>5337</v>
      </c>
      <c r="B3658" s="0" t="str">
        <f aca="false">$E$7</f>
        <v>Ind</v>
      </c>
      <c r="G3658" s="0" t="s">
        <v>5338</v>
      </c>
      <c r="H3658" s="0" t="str">
        <f aca="false">VLOOKUP(G3658,A$2:B$5723,2,0)</f>
        <v>Msc</v>
      </c>
    </row>
    <row r="3659" customFormat="false" ht="13.8" hidden="false" customHeight="false" outlineLevel="0" collapsed="false">
      <c r="A3659" s="0" t="s">
        <v>2463</v>
      </c>
      <c r="B3659" s="0" t="str">
        <f aca="false">$E$7</f>
        <v>Ind</v>
      </c>
      <c r="G3659" s="0" t="s">
        <v>5339</v>
      </c>
      <c r="H3659" s="0" t="str">
        <f aca="false">VLOOKUP(G3659,A$2:B$5723,2,0)</f>
        <v>Off Hwy</v>
      </c>
    </row>
    <row r="3660" customFormat="false" ht="13.8" hidden="false" customHeight="false" outlineLevel="0" collapsed="false">
      <c r="A3660" s="0" t="s">
        <v>5340</v>
      </c>
      <c r="B3660" s="0" t="str">
        <f aca="false">$E$7</f>
        <v>Ind</v>
      </c>
      <c r="G3660" s="0" t="s">
        <v>2723</v>
      </c>
      <c r="H3660" s="0" t="str">
        <f aca="false">VLOOKUP(G3660,A$2:B$5723,2,0)</f>
        <v>Ind</v>
      </c>
    </row>
    <row r="3661" customFormat="false" ht="13.8" hidden="false" customHeight="false" outlineLevel="0" collapsed="false">
      <c r="A3661" s="0" t="s">
        <v>5341</v>
      </c>
      <c r="B3661" s="0" t="str">
        <f aca="false">$E$7</f>
        <v>Ind</v>
      </c>
      <c r="G3661" s="0" t="s">
        <v>4126</v>
      </c>
      <c r="H3661" s="0" t="str">
        <f aca="false">VLOOKUP(G3661,A$2:B$5723,2,0)</f>
        <v>Msc</v>
      </c>
    </row>
    <row r="3662" customFormat="false" ht="13.8" hidden="false" customHeight="false" outlineLevel="0" collapsed="false">
      <c r="A3662" s="0" t="s">
        <v>4432</v>
      </c>
      <c r="B3662" s="0" t="str">
        <f aca="false">$E$7</f>
        <v>Ind</v>
      </c>
      <c r="G3662" s="0" t="s">
        <v>5342</v>
      </c>
      <c r="H3662" s="0" t="str">
        <f aca="false">VLOOKUP(G3662,A$2:B$5723,2,0)</f>
        <v>Off Hwy</v>
      </c>
    </row>
    <row r="3663" customFormat="false" ht="13.8" hidden="false" customHeight="false" outlineLevel="0" collapsed="false">
      <c r="A3663" s="0" t="s">
        <v>4993</v>
      </c>
      <c r="B3663" s="0" t="str">
        <f aca="false">$E$7</f>
        <v>Ind</v>
      </c>
      <c r="G3663" s="0" t="s">
        <v>5343</v>
      </c>
      <c r="H3663" s="0" t="str">
        <f aca="false">VLOOKUP(G3663,A$2:B$5723,2,0)</f>
        <v>Res</v>
      </c>
    </row>
    <row r="3664" customFormat="false" ht="13.8" hidden="false" customHeight="false" outlineLevel="0" collapsed="false">
      <c r="A3664" s="0" t="s">
        <v>3146</v>
      </c>
      <c r="B3664" s="0" t="str">
        <f aca="false">$E$7</f>
        <v>Ind</v>
      </c>
      <c r="G3664" s="0" t="s">
        <v>2244</v>
      </c>
      <c r="H3664" s="0" t="str">
        <f aca="false">VLOOKUP(G3664,A$2:B$5723,2,0)</f>
        <v>Ind</v>
      </c>
    </row>
    <row r="3665" customFormat="false" ht="13.8" hidden="false" customHeight="false" outlineLevel="0" collapsed="false">
      <c r="A3665" s="0" t="s">
        <v>5344</v>
      </c>
      <c r="B3665" s="0" t="str">
        <f aca="false">$E$7</f>
        <v>Ind</v>
      </c>
      <c r="G3665" s="0" t="s">
        <v>2837</v>
      </c>
      <c r="H3665" s="0" t="str">
        <f aca="false">VLOOKUP(G3665,A$2:B$5723,2,0)</f>
        <v>Ind</v>
      </c>
    </row>
    <row r="3666" customFormat="false" ht="13.8" hidden="false" customHeight="false" outlineLevel="0" collapsed="false">
      <c r="A3666" s="0" t="s">
        <v>5194</v>
      </c>
      <c r="B3666" s="0" t="str">
        <f aca="false">$E$7</f>
        <v>Ind</v>
      </c>
      <c r="G3666" s="0" t="s">
        <v>2493</v>
      </c>
      <c r="H3666" s="0" t="str">
        <f aca="false">VLOOKUP(G3666,A$2:B$5723,2,0)</f>
        <v>Ind</v>
      </c>
    </row>
    <row r="3667" customFormat="false" ht="13.8" hidden="false" customHeight="false" outlineLevel="0" collapsed="false">
      <c r="A3667" s="0" t="s">
        <v>5345</v>
      </c>
      <c r="B3667" s="0" t="str">
        <f aca="false">$E$7</f>
        <v>Ind</v>
      </c>
      <c r="G3667" s="0" t="s">
        <v>5346</v>
      </c>
      <c r="H3667" s="0" t="str">
        <f aca="false">VLOOKUP(G3667,A$2:B$5723,2,0)</f>
        <v>Msc</v>
      </c>
    </row>
    <row r="3668" customFormat="false" ht="13.8" hidden="false" customHeight="false" outlineLevel="0" collapsed="false">
      <c r="A3668" s="0" t="s">
        <v>1692</v>
      </c>
      <c r="B3668" s="0" t="str">
        <f aca="false">$E$7</f>
        <v>Ind</v>
      </c>
      <c r="G3668" s="0" t="s">
        <v>5347</v>
      </c>
      <c r="H3668" s="0" t="str">
        <f aca="false">VLOOKUP(G3668,A$2:B$5723,2,0)</f>
        <v>Waste</v>
      </c>
    </row>
    <row r="3669" customFormat="false" ht="13.8" hidden="false" customHeight="false" outlineLevel="0" collapsed="false">
      <c r="A3669" s="0" t="s">
        <v>5348</v>
      </c>
      <c r="B3669" s="0" t="str">
        <f aca="false">$E$7</f>
        <v>Ind</v>
      </c>
      <c r="G3669" s="0" t="s">
        <v>5349</v>
      </c>
      <c r="H3669" s="0" t="str">
        <f aca="false">VLOOKUP(G3669,A$2:B$5723,2,0)</f>
        <v>Pet</v>
      </c>
    </row>
    <row r="3670" customFormat="false" ht="13.8" hidden="false" customHeight="false" outlineLevel="0" collapsed="false">
      <c r="A3670" s="0" t="s">
        <v>4093</v>
      </c>
      <c r="B3670" s="0" t="str">
        <f aca="false">$E$7</f>
        <v>Ind</v>
      </c>
      <c r="G3670" s="0" t="s">
        <v>5350</v>
      </c>
      <c r="H3670" s="0" t="str">
        <f aca="false">VLOOKUP(G3670,A$2:B$5723,2,0)</f>
        <v>Pet</v>
      </c>
    </row>
    <row r="3671" customFormat="false" ht="13.8" hidden="false" customHeight="false" outlineLevel="0" collapsed="false">
      <c r="A3671" s="0" t="s">
        <v>5351</v>
      </c>
      <c r="B3671" s="0" t="str">
        <f aca="false">$E$7</f>
        <v>Ind</v>
      </c>
      <c r="G3671" s="0" t="s">
        <v>5352</v>
      </c>
      <c r="H3671" s="0" t="str">
        <f aca="false">VLOOKUP(G3671,A$2:B$5723,2,0)</f>
        <v>Ind</v>
      </c>
    </row>
    <row r="3672" customFormat="false" ht="13.8" hidden="false" customHeight="false" outlineLevel="0" collapsed="false">
      <c r="A3672" s="0" t="s">
        <v>561</v>
      </c>
      <c r="B3672" s="0" t="str">
        <f aca="false">$E$7</f>
        <v>Ind</v>
      </c>
      <c r="G3672" s="0" t="s">
        <v>3184</v>
      </c>
      <c r="H3672" s="0" t="str">
        <f aca="false">VLOOKUP(G3672,A$2:B$5723,2,0)</f>
        <v>Mine</v>
      </c>
    </row>
    <row r="3673" customFormat="false" ht="13.8" hidden="false" customHeight="false" outlineLevel="0" collapsed="false">
      <c r="A3673" s="0" t="s">
        <v>2575</v>
      </c>
      <c r="B3673" s="0" t="str">
        <f aca="false">$E$7</f>
        <v>Ind</v>
      </c>
      <c r="G3673" s="0" t="s">
        <v>4916</v>
      </c>
      <c r="H3673" s="0" t="str">
        <f aca="false">VLOOKUP(G3673,A$2:B$5723,2,0)</f>
        <v>Ind</v>
      </c>
    </row>
    <row r="3674" customFormat="false" ht="13.8" hidden="false" customHeight="false" outlineLevel="0" collapsed="false">
      <c r="A3674" s="0" t="s">
        <v>5353</v>
      </c>
      <c r="B3674" s="0" t="str">
        <f aca="false">$E$7</f>
        <v>Ind</v>
      </c>
      <c r="G3674" s="0" t="s">
        <v>4774</v>
      </c>
      <c r="H3674" s="0" t="str">
        <f aca="false">VLOOKUP(G3674,A$2:B$5723,2,0)</f>
        <v>Ind</v>
      </c>
    </row>
    <row r="3675" customFormat="false" ht="13.8" hidden="false" customHeight="false" outlineLevel="0" collapsed="false">
      <c r="A3675" s="0" t="s">
        <v>3745</v>
      </c>
      <c r="B3675" s="0" t="str">
        <f aca="false">$E$7</f>
        <v>Ind</v>
      </c>
      <c r="G3675" s="0" t="s">
        <v>4005</v>
      </c>
      <c r="H3675" s="0" t="str">
        <f aca="false">VLOOKUP(G3675,A$2:B$5723,2,0)</f>
        <v>Msc</v>
      </c>
    </row>
    <row r="3676" customFormat="false" ht="13.8" hidden="false" customHeight="false" outlineLevel="0" collapsed="false">
      <c r="A3676" s="0" t="s">
        <v>5354</v>
      </c>
      <c r="B3676" s="0" t="str">
        <f aca="false">$E$7</f>
        <v>Ind</v>
      </c>
      <c r="G3676" s="0" t="s">
        <v>5355</v>
      </c>
      <c r="H3676" s="0" t="str">
        <f aca="false">VLOOKUP(G3676,A$2:B$5723,2,0)</f>
        <v>Msc</v>
      </c>
    </row>
    <row r="3677" customFormat="false" ht="13.8" hidden="false" customHeight="false" outlineLevel="0" collapsed="false">
      <c r="A3677" s="0" t="s">
        <v>5356</v>
      </c>
      <c r="B3677" s="0" t="str">
        <f aca="false">$E$7</f>
        <v>Ind</v>
      </c>
      <c r="G3677" s="0" t="s">
        <v>5357</v>
      </c>
      <c r="H3677" s="0" t="str">
        <f aca="false">VLOOKUP(G3677,A$2:B$5723,2,0)</f>
        <v>Msc</v>
      </c>
    </row>
    <row r="3678" customFormat="false" ht="13.8" hidden="false" customHeight="false" outlineLevel="0" collapsed="false">
      <c r="A3678" s="0" t="s">
        <v>5358</v>
      </c>
      <c r="B3678" s="0" t="str">
        <f aca="false">$E$7</f>
        <v>Ind</v>
      </c>
      <c r="G3678" s="0" t="s">
        <v>4127</v>
      </c>
      <c r="H3678" s="0" t="str">
        <f aca="false">VLOOKUP(G3678,A$2:B$5723,2,0)</f>
        <v>Msc</v>
      </c>
    </row>
    <row r="3679" customFormat="false" ht="13.8" hidden="false" customHeight="false" outlineLevel="0" collapsed="false">
      <c r="A3679" s="0" t="s">
        <v>4343</v>
      </c>
      <c r="B3679" s="0" t="str">
        <f aca="false">$E$7</f>
        <v>Ind</v>
      </c>
      <c r="G3679" s="0" t="s">
        <v>3718</v>
      </c>
      <c r="H3679" s="0" t="str">
        <f aca="false">VLOOKUP(G3679,A$2:B$5723,2,0)</f>
        <v>Msc</v>
      </c>
    </row>
    <row r="3680" customFormat="false" ht="13.8" hidden="false" customHeight="false" outlineLevel="0" collapsed="false">
      <c r="A3680" s="0" t="s">
        <v>4572</v>
      </c>
      <c r="B3680" s="0" t="str">
        <f aca="false">$E$7</f>
        <v>Ind</v>
      </c>
      <c r="G3680" s="0" t="s">
        <v>5359</v>
      </c>
      <c r="H3680" s="0" t="str">
        <f aca="false">VLOOKUP(G3680,A$2:B$5723,2,0)</f>
        <v>Waste</v>
      </c>
    </row>
    <row r="3681" customFormat="false" ht="13.8" hidden="false" customHeight="false" outlineLevel="0" collapsed="false">
      <c r="A3681" s="0" t="s">
        <v>1882</v>
      </c>
      <c r="B3681" s="0" t="str">
        <f aca="false">$E$7</f>
        <v>Ind</v>
      </c>
      <c r="G3681" s="0" t="s">
        <v>5360</v>
      </c>
      <c r="H3681" s="0" t="str">
        <f aca="false">VLOOKUP(G3681,A$2:B$5723,2,0)</f>
        <v>Const</v>
      </c>
    </row>
    <row r="3682" customFormat="false" ht="13.8" hidden="false" customHeight="false" outlineLevel="0" collapsed="false">
      <c r="A3682" s="0" t="s">
        <v>1718</v>
      </c>
      <c r="B3682" s="0" t="str">
        <f aca="false">$E$7</f>
        <v>Ind</v>
      </c>
      <c r="G3682" s="0" t="s">
        <v>5361</v>
      </c>
      <c r="H3682" s="0" t="str">
        <f aca="false">VLOOKUP(G3682,A$2:B$5723,2,0)</f>
        <v>Msc</v>
      </c>
    </row>
    <row r="3683" customFormat="false" ht="13.8" hidden="false" customHeight="false" outlineLevel="0" collapsed="false">
      <c r="A3683" s="0" t="s">
        <v>4436</v>
      </c>
      <c r="B3683" s="0" t="str">
        <f aca="false">$E$7</f>
        <v>Ind</v>
      </c>
      <c r="G3683" s="0" t="s">
        <v>5362</v>
      </c>
      <c r="H3683" s="0" t="str">
        <f aca="false">VLOOKUP(G3683,A$2:B$5723,2,0)</f>
        <v>Msc</v>
      </c>
    </row>
    <row r="3684" customFormat="false" ht="13.8" hidden="false" customHeight="false" outlineLevel="0" collapsed="false">
      <c r="A3684" s="0" t="s">
        <v>4239</v>
      </c>
      <c r="B3684" s="0" t="str">
        <f aca="false">$E$7</f>
        <v>Ind</v>
      </c>
      <c r="G3684" s="0" t="s">
        <v>4476</v>
      </c>
      <c r="H3684" s="0" t="str">
        <f aca="false">VLOOKUP(G3684,A$2:B$5723,2,0)</f>
        <v>Msc</v>
      </c>
    </row>
    <row r="3685" customFormat="false" ht="13.8" hidden="false" customHeight="false" outlineLevel="0" collapsed="false">
      <c r="A3685" s="0" t="s">
        <v>5363</v>
      </c>
      <c r="B3685" s="0" t="str">
        <f aca="false">$E$7</f>
        <v>Ind</v>
      </c>
      <c r="G3685" s="0" t="s">
        <v>2998</v>
      </c>
      <c r="H3685" s="0" t="str">
        <f aca="false">VLOOKUP(G3685,A$2:B$5723,2,0)</f>
        <v>Mine</v>
      </c>
    </row>
    <row r="3686" customFormat="false" ht="13.8" hidden="false" customHeight="false" outlineLevel="0" collapsed="false">
      <c r="A3686" s="0" t="s">
        <v>3323</v>
      </c>
      <c r="B3686" s="0" t="str">
        <f aca="false">$E$7</f>
        <v>Ind</v>
      </c>
      <c r="G3686" s="0" t="s">
        <v>1282</v>
      </c>
      <c r="H3686" s="0" t="str">
        <f aca="false">VLOOKUP(G3686,A$2:B$5723,2,0)</f>
        <v>Ind</v>
      </c>
    </row>
    <row r="3687" customFormat="false" ht="13.8" hidden="false" customHeight="false" outlineLevel="0" collapsed="false">
      <c r="A3687" s="0" t="s">
        <v>796</v>
      </c>
      <c r="B3687" s="0" t="str">
        <f aca="false">$E$7</f>
        <v>Ind</v>
      </c>
      <c r="G3687" s="0" t="s">
        <v>1486</v>
      </c>
      <c r="H3687" s="0" t="str">
        <f aca="false">VLOOKUP(G3687,A$2:B$5723,2,0)</f>
        <v>Solv.</v>
      </c>
    </row>
    <row r="3688" customFormat="false" ht="13.8" hidden="false" customHeight="false" outlineLevel="0" collapsed="false">
      <c r="A3688" s="0" t="s">
        <v>5364</v>
      </c>
      <c r="B3688" s="0" t="str">
        <f aca="false">$E$7</f>
        <v>Ind</v>
      </c>
      <c r="G3688" s="0" t="s">
        <v>3783</v>
      </c>
      <c r="H3688" s="0" t="str">
        <f aca="false">VLOOKUP(G3688,A$2:B$5723,2,0)</f>
        <v>Msc</v>
      </c>
    </row>
    <row r="3689" customFormat="false" ht="13.8" hidden="false" customHeight="false" outlineLevel="0" collapsed="false">
      <c r="A3689" s="0" t="s">
        <v>5262</v>
      </c>
      <c r="B3689" s="0" t="str">
        <f aca="false">$E$7</f>
        <v>Ind</v>
      </c>
      <c r="G3689" s="0" t="s">
        <v>5365</v>
      </c>
      <c r="H3689" s="0" t="str">
        <f aca="false">VLOOKUP(G3689,A$2:B$5723,2,0)</f>
        <v>Msc</v>
      </c>
    </row>
    <row r="3690" customFormat="false" ht="13.8" hidden="false" customHeight="false" outlineLevel="0" collapsed="false">
      <c r="A3690" s="0" t="s">
        <v>5366</v>
      </c>
      <c r="B3690" s="0" t="str">
        <f aca="false">$E$7</f>
        <v>Ind</v>
      </c>
      <c r="G3690" s="0" t="s">
        <v>5367</v>
      </c>
      <c r="H3690" s="0" t="str">
        <f aca="false">VLOOKUP(G3690,A$2:B$5723,2,0)</f>
        <v>Msc</v>
      </c>
    </row>
    <row r="3691" customFormat="false" ht="13.8" hidden="false" customHeight="false" outlineLevel="0" collapsed="false">
      <c r="A3691" s="0" t="s">
        <v>4188</v>
      </c>
      <c r="B3691" s="0" t="str">
        <f aca="false">$E$7</f>
        <v>Ind</v>
      </c>
      <c r="G3691" s="0" t="s">
        <v>5368</v>
      </c>
      <c r="H3691" s="0" t="str">
        <f aca="false">VLOOKUP(G3691,A$2:B$5723,2,0)</f>
        <v>Waste</v>
      </c>
    </row>
    <row r="3692" customFormat="false" ht="13.8" hidden="false" customHeight="false" outlineLevel="0" collapsed="false">
      <c r="A3692" s="0" t="s">
        <v>5369</v>
      </c>
      <c r="B3692" s="0" t="str">
        <f aca="false">$E$7</f>
        <v>Ind</v>
      </c>
      <c r="G3692" s="0" t="s">
        <v>4892</v>
      </c>
      <c r="H3692" s="0" t="str">
        <f aca="false">VLOOKUP(G3692,A$2:B$5723,2,0)</f>
        <v>Ind</v>
      </c>
    </row>
    <row r="3693" customFormat="false" ht="13.8" hidden="false" customHeight="false" outlineLevel="0" collapsed="false">
      <c r="A3693" s="0" t="s">
        <v>4125</v>
      </c>
      <c r="B3693" s="0" t="str">
        <f aca="false">$E$7</f>
        <v>Ind</v>
      </c>
      <c r="G3693" s="0" t="s">
        <v>4662</v>
      </c>
      <c r="H3693" s="0" t="str">
        <f aca="false">VLOOKUP(G3693,A$2:B$5723,2,0)</f>
        <v>Ind</v>
      </c>
    </row>
    <row r="3694" customFormat="false" ht="13.8" hidden="false" customHeight="false" outlineLevel="0" collapsed="false">
      <c r="A3694" s="0" t="s">
        <v>1411</v>
      </c>
      <c r="B3694" s="0" t="str">
        <f aca="false">$E$7</f>
        <v>Ind</v>
      </c>
      <c r="G3694" s="0" t="s">
        <v>5370</v>
      </c>
      <c r="H3694" s="0" t="str">
        <f aca="false">VLOOKUP(G3694,A$2:B$5723,2,0)</f>
        <v>Msc</v>
      </c>
    </row>
    <row r="3695" customFormat="false" ht="13.8" hidden="false" customHeight="false" outlineLevel="0" collapsed="false">
      <c r="A3695" s="0" t="s">
        <v>5371</v>
      </c>
      <c r="B3695" s="0" t="str">
        <f aca="false">$E$7</f>
        <v>Ind</v>
      </c>
      <c r="G3695" s="0" t="s">
        <v>779</v>
      </c>
      <c r="H3695" s="0" t="str">
        <f aca="false">VLOOKUP(G3695,A$2:B$5723,2,0)</f>
        <v>Elec</v>
      </c>
    </row>
    <row r="3696" customFormat="false" ht="13.8" hidden="false" customHeight="false" outlineLevel="0" collapsed="false">
      <c r="A3696" s="0" t="s">
        <v>2260</v>
      </c>
      <c r="B3696" s="0" t="str">
        <f aca="false">$E$7</f>
        <v>Ind</v>
      </c>
      <c r="G3696" s="0" t="s">
        <v>2901</v>
      </c>
      <c r="H3696" s="0" t="str">
        <f aca="false">VLOOKUP(G3696,A$2:B$5723,2,0)</f>
        <v>Mine</v>
      </c>
    </row>
    <row r="3697" customFormat="false" ht="13.8" hidden="false" customHeight="false" outlineLevel="0" collapsed="false">
      <c r="A3697" s="0" t="s">
        <v>5372</v>
      </c>
      <c r="B3697" s="0" t="str">
        <f aca="false">$E$7</f>
        <v>Ind</v>
      </c>
      <c r="G3697" s="0" t="s">
        <v>5373</v>
      </c>
      <c r="H3697" s="0" t="str">
        <f aca="false">VLOOKUP(G3697,A$2:B$5723,2,0)</f>
        <v>Msc</v>
      </c>
    </row>
    <row r="3698" customFormat="false" ht="13.8" hidden="false" customHeight="false" outlineLevel="0" collapsed="false">
      <c r="A3698" s="0" t="s">
        <v>5374</v>
      </c>
      <c r="B3698" s="0" t="str">
        <f aca="false">$E$7</f>
        <v>Ind</v>
      </c>
      <c r="G3698" s="0" t="s">
        <v>1802</v>
      </c>
      <c r="H3698" s="0" t="str">
        <f aca="false">VLOOKUP(G3698,A$2:B$5723,2,0)</f>
        <v>Solv.</v>
      </c>
    </row>
    <row r="3699" customFormat="false" ht="13.8" hidden="false" customHeight="false" outlineLevel="0" collapsed="false">
      <c r="A3699" s="0" t="s">
        <v>4207</v>
      </c>
      <c r="B3699" s="0" t="str">
        <f aca="false">$E$7</f>
        <v>Ind</v>
      </c>
      <c r="G3699" s="0" t="s">
        <v>3819</v>
      </c>
      <c r="H3699" s="0" t="str">
        <f aca="false">VLOOKUP(G3699,A$2:B$5723,2,0)</f>
        <v>Msc</v>
      </c>
    </row>
    <row r="3700" customFormat="false" ht="13.8" hidden="false" customHeight="false" outlineLevel="0" collapsed="false">
      <c r="A3700" s="0" t="s">
        <v>1534</v>
      </c>
      <c r="B3700" s="0" t="str">
        <f aca="false">$E$7</f>
        <v>Ind</v>
      </c>
      <c r="G3700" s="0" t="s">
        <v>5375</v>
      </c>
      <c r="H3700" s="0" t="str">
        <f aca="false">VLOOKUP(G3700,A$2:B$5723,2,0)</f>
        <v>Msc</v>
      </c>
    </row>
    <row r="3701" customFormat="false" ht="13.8" hidden="false" customHeight="false" outlineLevel="0" collapsed="false">
      <c r="A3701" s="0" t="s">
        <v>3731</v>
      </c>
      <c r="B3701" s="0" t="str">
        <f aca="false">$E$7</f>
        <v>Ind</v>
      </c>
      <c r="G3701" s="0" t="s">
        <v>5376</v>
      </c>
      <c r="H3701" s="0" t="str">
        <f aca="false">VLOOKUP(G3701,A$2:B$5723,2,0)</f>
        <v>Msc</v>
      </c>
    </row>
    <row r="3702" customFormat="false" ht="13.8" hidden="false" customHeight="false" outlineLevel="0" collapsed="false">
      <c r="A3702" s="0" t="s">
        <v>760</v>
      </c>
      <c r="B3702" s="0" t="str">
        <f aca="false">$E$7</f>
        <v>Ind</v>
      </c>
      <c r="G3702" s="0" t="s">
        <v>5377</v>
      </c>
      <c r="H3702" s="0" t="str">
        <f aca="false">VLOOKUP(G3702,A$2:B$5723,2,0)</f>
        <v>Msc</v>
      </c>
    </row>
    <row r="3703" customFormat="false" ht="13.8" hidden="false" customHeight="false" outlineLevel="0" collapsed="false">
      <c r="A3703" s="0" t="s">
        <v>5378</v>
      </c>
      <c r="B3703" s="0" t="str">
        <f aca="false">$E$7</f>
        <v>Ind</v>
      </c>
      <c r="G3703" s="0" t="s">
        <v>1569</v>
      </c>
      <c r="H3703" s="0" t="str">
        <f aca="false">VLOOKUP(G3703,A$2:B$5723,2,0)</f>
        <v>Solv.</v>
      </c>
    </row>
    <row r="3704" customFormat="false" ht="13.8" hidden="false" customHeight="false" outlineLevel="0" collapsed="false">
      <c r="A3704" s="0" t="s">
        <v>3788</v>
      </c>
      <c r="B3704" s="0" t="str">
        <f aca="false">$E$7</f>
        <v>Ind</v>
      </c>
      <c r="G3704" s="0" t="s">
        <v>5379</v>
      </c>
      <c r="H3704" s="0" t="str">
        <f aca="false">VLOOKUP(G3704,A$2:B$5723,2,0)</f>
        <v>Msc</v>
      </c>
    </row>
    <row r="3705" customFormat="false" ht="13.8" hidden="false" customHeight="false" outlineLevel="0" collapsed="false">
      <c r="A3705" s="0" t="s">
        <v>4634</v>
      </c>
      <c r="B3705" s="0" t="str">
        <f aca="false">$E$7</f>
        <v>Ind</v>
      </c>
      <c r="G3705" s="0" t="s">
        <v>3040</v>
      </c>
      <c r="H3705" s="0" t="str">
        <f aca="false">VLOOKUP(G3705,A$2:B$5723,2,0)</f>
        <v>Mine</v>
      </c>
    </row>
    <row r="3706" customFormat="false" ht="13.8" hidden="false" customHeight="false" outlineLevel="0" collapsed="false">
      <c r="A3706" s="0" t="s">
        <v>2666</v>
      </c>
      <c r="B3706" s="0" t="str">
        <f aca="false">$E$7</f>
        <v>Ind</v>
      </c>
      <c r="G3706" s="0" t="s">
        <v>5380</v>
      </c>
      <c r="H3706" s="0" t="str">
        <f aca="false">VLOOKUP(G3706,A$2:B$5723,2,0)</f>
        <v>Msc</v>
      </c>
    </row>
    <row r="3707" customFormat="false" ht="13.8" hidden="false" customHeight="false" outlineLevel="0" collapsed="false">
      <c r="A3707" s="0" t="s">
        <v>3215</v>
      </c>
      <c r="B3707" s="0" t="str">
        <f aca="false">$E$7</f>
        <v>Ind</v>
      </c>
      <c r="G3707" s="0" t="s">
        <v>5381</v>
      </c>
      <c r="H3707" s="0" t="str">
        <f aca="false">VLOOKUP(G3707,A$2:B$5723,2,0)</f>
        <v>Msc</v>
      </c>
    </row>
    <row r="3708" customFormat="false" ht="13.8" hidden="false" customHeight="false" outlineLevel="0" collapsed="false">
      <c r="A3708" s="0" t="s">
        <v>5382</v>
      </c>
      <c r="B3708" s="0" t="str">
        <f aca="false">$E$7</f>
        <v>Ind</v>
      </c>
      <c r="G3708" s="0" t="s">
        <v>5383</v>
      </c>
      <c r="H3708" s="0" t="str">
        <f aca="false">VLOOKUP(G3708,A$2:B$5723,2,0)</f>
        <v>Pet</v>
      </c>
    </row>
    <row r="3709" customFormat="false" ht="13.8" hidden="false" customHeight="false" outlineLevel="0" collapsed="false">
      <c r="A3709" s="0" t="s">
        <v>3162</v>
      </c>
      <c r="B3709" s="0" t="str">
        <f aca="false">$E$7</f>
        <v>Ind</v>
      </c>
      <c r="G3709" s="0" t="s">
        <v>2206</v>
      </c>
      <c r="H3709" s="0" t="str">
        <f aca="false">VLOOKUP(G3709,A$2:B$5723,2,0)</f>
        <v>Ind</v>
      </c>
    </row>
    <row r="3710" customFormat="false" ht="13.8" hidden="false" customHeight="false" outlineLevel="0" collapsed="false">
      <c r="A3710" s="0" t="s">
        <v>2147</v>
      </c>
      <c r="B3710" s="0" t="str">
        <f aca="false">$E$7</f>
        <v>Ind</v>
      </c>
      <c r="G3710" s="0" t="s">
        <v>2808</v>
      </c>
      <c r="H3710" s="0" t="str">
        <f aca="false">VLOOKUP(G3710,A$2:B$5723,2,0)</f>
        <v>Ind</v>
      </c>
    </row>
    <row r="3711" customFormat="false" ht="13.8" hidden="false" customHeight="false" outlineLevel="0" collapsed="false">
      <c r="A3711" s="0" t="s">
        <v>4939</v>
      </c>
      <c r="B3711" s="0" t="str">
        <f aca="false">$E$7</f>
        <v>Ind</v>
      </c>
      <c r="G3711" s="0" t="s">
        <v>1760</v>
      </c>
      <c r="H3711" s="0" t="str">
        <f aca="false">VLOOKUP(G3711,A$2:B$5723,2,0)</f>
        <v>Solv.</v>
      </c>
    </row>
    <row r="3712" customFormat="false" ht="13.8" hidden="false" customHeight="false" outlineLevel="0" collapsed="false">
      <c r="A3712" s="0" t="s">
        <v>2116</v>
      </c>
      <c r="B3712" s="0" t="str">
        <f aca="false">$E$7</f>
        <v>Ind</v>
      </c>
      <c r="G3712" s="0" t="s">
        <v>3771</v>
      </c>
      <c r="H3712" s="0" t="str">
        <f aca="false">VLOOKUP(G3712,A$2:B$5723,2,0)</f>
        <v>Msc</v>
      </c>
    </row>
    <row r="3713" customFormat="false" ht="13.8" hidden="false" customHeight="false" outlineLevel="0" collapsed="false">
      <c r="A3713" s="0" t="s">
        <v>3554</v>
      </c>
      <c r="B3713" s="0" t="str">
        <f aca="false">$E$7</f>
        <v>Ind</v>
      </c>
      <c r="G3713" s="0" t="s">
        <v>4213</v>
      </c>
      <c r="H3713" s="0" t="str">
        <f aca="false">VLOOKUP(G3713,A$2:B$5723,2,0)</f>
        <v>Msc</v>
      </c>
    </row>
    <row r="3714" customFormat="false" ht="13.8" hidden="false" customHeight="false" outlineLevel="0" collapsed="false">
      <c r="A3714" s="0" t="s">
        <v>4294</v>
      </c>
      <c r="B3714" s="0" t="str">
        <f aca="false">$E$7</f>
        <v>Ind</v>
      </c>
      <c r="G3714" s="0" t="s">
        <v>5384</v>
      </c>
      <c r="H3714" s="0" t="str">
        <f aca="false">VLOOKUP(G3714,A$2:B$5723,2,0)</f>
        <v>Msc</v>
      </c>
    </row>
    <row r="3715" customFormat="false" ht="13.8" hidden="false" customHeight="false" outlineLevel="0" collapsed="false">
      <c r="A3715" s="0" t="s">
        <v>5385</v>
      </c>
      <c r="B3715" s="0" t="str">
        <f aca="false">$E$7</f>
        <v>Ind</v>
      </c>
      <c r="G3715" s="0" t="s">
        <v>5386</v>
      </c>
      <c r="H3715" s="0" t="str">
        <f aca="false">VLOOKUP(G3715,A$2:B$5723,2,0)</f>
        <v>Off Hwy</v>
      </c>
    </row>
    <row r="3716" customFormat="false" ht="13.8" hidden="false" customHeight="false" outlineLevel="0" collapsed="false">
      <c r="A3716" s="0" t="s">
        <v>3408</v>
      </c>
      <c r="B3716" s="0" t="str">
        <f aca="false">$E$7</f>
        <v>Ind</v>
      </c>
      <c r="G3716" s="0" t="s">
        <v>2415</v>
      </c>
      <c r="H3716" s="0" t="str">
        <f aca="false">VLOOKUP(G3716,A$2:B$5723,2,0)</f>
        <v>Ind</v>
      </c>
    </row>
    <row r="3717" customFormat="false" ht="13.8" hidden="false" customHeight="false" outlineLevel="0" collapsed="false">
      <c r="A3717" s="0" t="s">
        <v>1567</v>
      </c>
      <c r="B3717" s="0" t="str">
        <f aca="false">$E$7</f>
        <v>Ind</v>
      </c>
      <c r="G3717" s="0" t="s">
        <v>5387</v>
      </c>
      <c r="H3717" s="0" t="str">
        <f aca="false">VLOOKUP(G3717,A$2:B$5723,2,0)</f>
        <v>Msc</v>
      </c>
    </row>
    <row r="3718" customFormat="false" ht="13.8" hidden="false" customHeight="false" outlineLevel="0" collapsed="false">
      <c r="A3718" s="0" t="s">
        <v>5388</v>
      </c>
      <c r="B3718" s="0" t="str">
        <f aca="false">$E$7</f>
        <v>Ind</v>
      </c>
      <c r="G3718" s="0" t="s">
        <v>5389</v>
      </c>
      <c r="H3718" s="0" t="str">
        <f aca="false">VLOOKUP(G3718,A$2:B$5723,2,0)</f>
        <v>Pet</v>
      </c>
    </row>
    <row r="3719" customFormat="false" ht="13.8" hidden="false" customHeight="false" outlineLevel="0" collapsed="false">
      <c r="A3719" s="0" t="s">
        <v>5390</v>
      </c>
      <c r="B3719" s="0" t="str">
        <f aca="false">$E$7</f>
        <v>Ind</v>
      </c>
      <c r="G3719" s="0" t="s">
        <v>1470</v>
      </c>
      <c r="H3719" s="0" t="str">
        <f aca="false">VLOOKUP(G3719,A$2:B$5723,2,0)</f>
        <v>Solv.</v>
      </c>
    </row>
    <row r="3720" customFormat="false" ht="13.8" hidden="false" customHeight="false" outlineLevel="0" collapsed="false">
      <c r="A3720" s="0" t="s">
        <v>4996</v>
      </c>
      <c r="B3720" s="0" t="str">
        <f aca="false">$E$7</f>
        <v>Ind</v>
      </c>
      <c r="G3720" s="0" t="s">
        <v>3673</v>
      </c>
      <c r="H3720" s="0" t="str">
        <f aca="false">VLOOKUP(G3720,A$2:B$5723,2,0)</f>
        <v>Msc</v>
      </c>
    </row>
    <row r="3721" customFormat="false" ht="13.8" hidden="false" customHeight="false" outlineLevel="0" collapsed="false">
      <c r="A3721" s="0" t="s">
        <v>1751</v>
      </c>
      <c r="B3721" s="0" t="str">
        <f aca="false">$E$7</f>
        <v>Ind</v>
      </c>
      <c r="G3721" s="0" t="s">
        <v>5391</v>
      </c>
      <c r="H3721" s="0" t="str">
        <f aca="false">VLOOKUP(G3721,A$2:B$5723,2,0)</f>
        <v>Res</v>
      </c>
    </row>
    <row r="3722" customFormat="false" ht="13.8" hidden="false" customHeight="false" outlineLevel="0" collapsed="false">
      <c r="A3722" s="0" t="s">
        <v>3338</v>
      </c>
      <c r="B3722" s="0" t="str">
        <f aca="false">$E$7</f>
        <v>Ind</v>
      </c>
      <c r="G3722" s="0" t="s">
        <v>5392</v>
      </c>
      <c r="H3722" s="0" t="str">
        <f aca="false">VLOOKUP(G3722,A$2:B$5723,2,0)</f>
        <v>Pet</v>
      </c>
    </row>
    <row r="3723" customFormat="false" ht="13.8" hidden="false" customHeight="false" outlineLevel="0" collapsed="false">
      <c r="A3723" s="0" t="s">
        <v>5164</v>
      </c>
      <c r="B3723" s="0" t="str">
        <f aca="false">$E$7</f>
        <v>Ind</v>
      </c>
      <c r="G3723" s="0" t="s">
        <v>2544</v>
      </c>
      <c r="H3723" s="0" t="str">
        <f aca="false">VLOOKUP(G3723,A$2:B$5723,2,0)</f>
        <v>Ind</v>
      </c>
    </row>
    <row r="3724" customFormat="false" ht="13.8" hidden="false" customHeight="false" outlineLevel="0" collapsed="false">
      <c r="A3724" s="0" t="n">
        <v>2270008005</v>
      </c>
      <c r="B3724" s="0" t="str">
        <f aca="false">$E$14</f>
        <v>Off Hwy</v>
      </c>
      <c r="G3724" s="0" t="s">
        <v>4508</v>
      </c>
      <c r="H3724" s="0" t="str">
        <f aca="false">VLOOKUP(G3724,A$2:B$5723,2,0)</f>
        <v>Msc</v>
      </c>
    </row>
    <row r="3725" customFormat="false" ht="13.8" hidden="false" customHeight="false" outlineLevel="0" collapsed="false">
      <c r="A3725" s="0" t="n">
        <v>2270005035</v>
      </c>
      <c r="B3725" s="0" t="str">
        <f aca="false">$E$14</f>
        <v>Off Hwy</v>
      </c>
      <c r="G3725" s="0" t="s">
        <v>5393</v>
      </c>
      <c r="H3725" s="0" t="str">
        <f aca="false">VLOOKUP(G3725,A$2:B$5723,2,0)</f>
        <v>Const</v>
      </c>
    </row>
    <row r="3726" customFormat="false" ht="13.8" hidden="false" customHeight="false" outlineLevel="0" collapsed="false">
      <c r="A3726" s="0" t="n">
        <v>2270005040</v>
      </c>
      <c r="B3726" s="0" t="str">
        <f aca="false">$E$14</f>
        <v>Off Hwy</v>
      </c>
      <c r="G3726" s="0" t="s">
        <v>3897</v>
      </c>
      <c r="H3726" s="0" t="str">
        <f aca="false">VLOOKUP(G3726,A$2:B$5723,2,0)</f>
        <v>Msc</v>
      </c>
    </row>
    <row r="3727" customFormat="false" ht="13.8" hidden="false" customHeight="false" outlineLevel="0" collapsed="false">
      <c r="A3727" s="0" t="n">
        <v>2270005025</v>
      </c>
      <c r="B3727" s="0" t="str">
        <f aca="false">$E$14</f>
        <v>Off Hwy</v>
      </c>
      <c r="G3727" s="0" t="s">
        <v>5394</v>
      </c>
      <c r="H3727" s="0" t="str">
        <f aca="false">VLOOKUP(G3727,A$2:B$5723,2,0)</f>
        <v>Msc</v>
      </c>
    </row>
    <row r="3728" customFormat="false" ht="13.8" hidden="false" customHeight="false" outlineLevel="0" collapsed="false">
      <c r="A3728" s="0" t="n">
        <v>2270005010</v>
      </c>
      <c r="B3728" s="0" t="str">
        <f aca="false">$E$14</f>
        <v>Off Hwy</v>
      </c>
      <c r="G3728" s="0" t="s">
        <v>961</v>
      </c>
      <c r="H3728" s="0" t="str">
        <f aca="false">VLOOKUP(G3728,A$2:B$5723,2,0)</f>
        <v>Ind</v>
      </c>
    </row>
    <row r="3729" customFormat="false" ht="13.8" hidden="false" customHeight="false" outlineLevel="0" collapsed="false">
      <c r="A3729" s="0" t="n">
        <v>2270005020</v>
      </c>
      <c r="B3729" s="0" t="str">
        <f aca="false">$E$14</f>
        <v>Off Hwy</v>
      </c>
      <c r="G3729" s="0" t="s">
        <v>5395</v>
      </c>
      <c r="H3729" s="0" t="str">
        <f aca="false">VLOOKUP(G3729,A$2:B$5723,2,0)</f>
        <v>Pet</v>
      </c>
    </row>
    <row r="3730" customFormat="false" ht="13.8" hidden="false" customHeight="false" outlineLevel="0" collapsed="false">
      <c r="A3730" s="0" t="n">
        <v>2270005030</v>
      </c>
      <c r="B3730" s="0" t="str">
        <f aca="false">$E$14</f>
        <v>Off Hwy</v>
      </c>
      <c r="G3730" s="0" t="s">
        <v>1010</v>
      </c>
      <c r="H3730" s="0" t="str">
        <f aca="false">VLOOKUP(G3730,A$2:B$5723,2,0)</f>
        <v>Ind</v>
      </c>
    </row>
    <row r="3731" customFormat="false" ht="13.8" hidden="false" customHeight="false" outlineLevel="0" collapsed="false">
      <c r="A3731" s="0" t="n">
        <v>2270005060</v>
      </c>
      <c r="B3731" s="0" t="str">
        <f aca="false">$E$14</f>
        <v>Off Hwy</v>
      </c>
      <c r="G3731" s="0" t="s">
        <v>5396</v>
      </c>
      <c r="H3731" s="0" t="str">
        <f aca="false">VLOOKUP(G3731,A$2:B$5723,2,0)</f>
        <v>Off Hwy</v>
      </c>
    </row>
    <row r="3732" customFormat="false" ht="13.8" hidden="false" customHeight="false" outlineLevel="0" collapsed="false">
      <c r="A3732" s="0" t="n">
        <v>2270005055</v>
      </c>
      <c r="B3732" s="0" t="str">
        <f aca="false">$E$14</f>
        <v>Off Hwy</v>
      </c>
      <c r="G3732" s="0" t="s">
        <v>1913</v>
      </c>
      <c r="H3732" s="0" t="str">
        <f aca="false">VLOOKUP(G3732,A$2:B$5723,2,0)</f>
        <v>Solv.</v>
      </c>
    </row>
    <row r="3733" customFormat="false" ht="13.8" hidden="false" customHeight="false" outlineLevel="0" collapsed="false">
      <c r="A3733" s="0" t="n">
        <v>2270005015</v>
      </c>
      <c r="B3733" s="0" t="str">
        <f aca="false">$E$14</f>
        <v>Off Hwy</v>
      </c>
      <c r="G3733" s="0" t="s">
        <v>2862</v>
      </c>
      <c r="H3733" s="0" t="str">
        <f aca="false">VLOOKUP(G3733,A$2:B$5723,2,0)</f>
        <v>Mine</v>
      </c>
    </row>
    <row r="3734" customFormat="false" ht="13.8" hidden="false" customHeight="false" outlineLevel="0" collapsed="false">
      <c r="A3734" s="0" t="n">
        <v>2270005045</v>
      </c>
      <c r="B3734" s="0" t="str">
        <f aca="false">$E$14</f>
        <v>Off Hwy</v>
      </c>
      <c r="G3734" s="0" t="s">
        <v>4831</v>
      </c>
      <c r="H3734" s="0" t="str">
        <f aca="false">VLOOKUP(G3734,A$2:B$5723,2,0)</f>
        <v>Ind</v>
      </c>
    </row>
    <row r="3735" customFormat="false" ht="13.8" hidden="false" customHeight="false" outlineLevel="0" collapsed="false">
      <c r="A3735" s="0" t="n">
        <v>2270003020</v>
      </c>
      <c r="B3735" s="0" t="str">
        <f aca="false">$E$14</f>
        <v>Off Hwy</v>
      </c>
      <c r="G3735" s="0" t="s">
        <v>5397</v>
      </c>
      <c r="H3735" s="0" t="str">
        <f aca="false">VLOOKUP(G3735,A$2:B$5723,2,0)</f>
        <v>Pet</v>
      </c>
    </row>
    <row r="3736" customFormat="false" ht="13.8" hidden="false" customHeight="false" outlineLevel="0" collapsed="false">
      <c r="A3736" s="0" t="n">
        <v>2270003030</v>
      </c>
      <c r="B3736" s="0" t="str">
        <f aca="false">$E$14</f>
        <v>Off Hwy</v>
      </c>
      <c r="G3736" s="0" t="s">
        <v>4852</v>
      </c>
      <c r="H3736" s="0" t="str">
        <f aca="false">VLOOKUP(G3736,A$2:B$5723,2,0)</f>
        <v>Ind</v>
      </c>
    </row>
    <row r="3737" customFormat="false" ht="13.8" hidden="false" customHeight="false" outlineLevel="0" collapsed="false">
      <c r="A3737" s="0" t="n">
        <v>2270010010</v>
      </c>
      <c r="B3737" s="0" t="str">
        <f aca="false">$E$14</f>
        <v>Off Hwy</v>
      </c>
      <c r="G3737" s="0" t="s">
        <v>4481</v>
      </c>
      <c r="H3737" s="0" t="str">
        <f aca="false">VLOOKUP(G3737,A$2:B$5723,2,0)</f>
        <v>Msc</v>
      </c>
    </row>
    <row r="3738" customFormat="false" ht="13.8" hidden="false" customHeight="false" outlineLevel="0" collapsed="false">
      <c r="A3738" s="0" t="n">
        <v>2270003010</v>
      </c>
      <c r="B3738" s="0" t="str">
        <f aca="false">$E$14</f>
        <v>Off Hwy</v>
      </c>
      <c r="G3738" s="0" t="s">
        <v>1197</v>
      </c>
      <c r="H3738" s="0" t="str">
        <f aca="false">VLOOKUP(G3738,A$2:B$5723,2,0)</f>
        <v>Ind</v>
      </c>
    </row>
    <row r="3739" customFormat="false" ht="13.8" hidden="false" customHeight="false" outlineLevel="0" collapsed="false">
      <c r="A3739" s="0" t="n">
        <v>2270003040</v>
      </c>
      <c r="B3739" s="0" t="str">
        <f aca="false">$E$14</f>
        <v>Off Hwy</v>
      </c>
      <c r="G3739" s="0" t="s">
        <v>5323</v>
      </c>
      <c r="H3739" s="0" t="str">
        <f aca="false">VLOOKUP(G3739,A$2:B$5723,2,0)</f>
        <v>Ind</v>
      </c>
    </row>
    <row r="3740" customFormat="false" ht="13.8" hidden="false" customHeight="false" outlineLevel="0" collapsed="false">
      <c r="A3740" s="0" t="n">
        <v>2270003050</v>
      </c>
      <c r="B3740" s="0" t="str">
        <f aca="false">$E$14</f>
        <v>Off Hwy</v>
      </c>
      <c r="G3740" s="0" t="s">
        <v>5398</v>
      </c>
      <c r="H3740" s="0" t="str">
        <f aca="false">VLOOKUP(G3740,A$2:B$5723,2,0)</f>
        <v>Ind</v>
      </c>
    </row>
    <row r="3741" customFormat="false" ht="13.8" hidden="false" customHeight="false" outlineLevel="0" collapsed="false">
      <c r="A3741" s="0" t="n">
        <v>2270003060</v>
      </c>
      <c r="B3741" s="0" t="str">
        <f aca="false">$E$14</f>
        <v>Off Hwy</v>
      </c>
      <c r="G3741" s="0" t="s">
        <v>5399</v>
      </c>
      <c r="H3741" s="0" t="str">
        <f aca="false">VLOOKUP(G3741,A$2:B$5723,2,0)</f>
        <v>Msc</v>
      </c>
    </row>
    <row r="3742" customFormat="false" ht="13.8" hidden="false" customHeight="false" outlineLevel="0" collapsed="false">
      <c r="A3742" s="0" t="s">
        <v>5400</v>
      </c>
      <c r="B3742" s="0" t="str">
        <f aca="false">$E$14</f>
        <v>Off Hwy</v>
      </c>
      <c r="G3742" s="0" t="s">
        <v>5401</v>
      </c>
      <c r="H3742" s="0" t="str">
        <f aca="false">VLOOKUP(G3742,A$2:B$5723,2,0)</f>
        <v>Res</v>
      </c>
    </row>
    <row r="3743" customFormat="false" ht="13.8" hidden="false" customHeight="false" outlineLevel="0" collapsed="false">
      <c r="A3743" s="0" t="n">
        <v>2270003070</v>
      </c>
      <c r="B3743" s="0" t="str">
        <f aca="false">$E$14</f>
        <v>Off Hwy</v>
      </c>
      <c r="G3743" s="0" t="s">
        <v>5402</v>
      </c>
      <c r="H3743" s="0" t="str">
        <f aca="false">VLOOKUP(G3743,A$2:B$5723,2,0)</f>
        <v>Msc</v>
      </c>
    </row>
    <row r="3744" customFormat="false" ht="13.8" hidden="false" customHeight="false" outlineLevel="0" collapsed="false">
      <c r="A3744" s="0" t="n">
        <v>2270004041</v>
      </c>
      <c r="B3744" s="0" t="str">
        <f aca="false">$E$14</f>
        <v>Off Hwy</v>
      </c>
      <c r="G3744" s="0" t="s">
        <v>5403</v>
      </c>
      <c r="H3744" s="0" t="str">
        <f aca="false">VLOOKUP(G3744,A$2:B$5723,2,0)</f>
        <v>Const</v>
      </c>
    </row>
    <row r="3745" customFormat="false" ht="13.8" hidden="false" customHeight="false" outlineLevel="0" collapsed="false">
      <c r="A3745" s="0" t="n">
        <v>2270004031</v>
      </c>
      <c r="B3745" s="0" t="str">
        <f aca="false">$E$14</f>
        <v>Off Hwy</v>
      </c>
      <c r="G3745" s="0" t="s">
        <v>1611</v>
      </c>
      <c r="H3745" s="0" t="str">
        <f aca="false">VLOOKUP(G3745,A$2:B$5723,2,0)</f>
        <v>Solv.</v>
      </c>
    </row>
    <row r="3746" customFormat="false" ht="13.8" hidden="false" customHeight="false" outlineLevel="0" collapsed="false">
      <c r="A3746" s="0" t="n">
        <v>2270004046</v>
      </c>
      <c r="B3746" s="0" t="str">
        <f aca="false">$E$14</f>
        <v>Off Hwy</v>
      </c>
      <c r="G3746" s="0" t="s">
        <v>5199</v>
      </c>
      <c r="H3746" s="0" t="str">
        <f aca="false">VLOOKUP(G3746,A$2:B$5723,2,0)</f>
        <v>Ind</v>
      </c>
    </row>
    <row r="3747" customFormat="false" ht="13.8" hidden="false" customHeight="false" outlineLevel="0" collapsed="false">
      <c r="A3747" s="0" t="n">
        <v>2270004075</v>
      </c>
      <c r="B3747" s="0" t="str">
        <f aca="false">$E$14</f>
        <v>Off Hwy</v>
      </c>
      <c r="G3747" s="0" t="s">
        <v>5205</v>
      </c>
      <c r="H3747" s="0" t="str">
        <f aca="false">VLOOKUP(G3747,A$2:B$5723,2,0)</f>
        <v>Ind</v>
      </c>
    </row>
    <row r="3748" customFormat="false" ht="13.8" hidden="false" customHeight="false" outlineLevel="0" collapsed="false">
      <c r="A3748" s="0" t="n">
        <v>2270004061</v>
      </c>
      <c r="B3748" s="0" t="str">
        <f aca="false">$E$14</f>
        <v>Off Hwy</v>
      </c>
      <c r="G3748" s="0" t="s">
        <v>5404</v>
      </c>
      <c r="H3748" s="0" t="str">
        <f aca="false">VLOOKUP(G3748,A$2:B$5723,2,0)</f>
        <v>Pet</v>
      </c>
    </row>
    <row r="3749" customFormat="false" ht="13.8" hidden="false" customHeight="false" outlineLevel="0" collapsed="false">
      <c r="A3749" s="0" t="n">
        <v>2270004056</v>
      </c>
      <c r="B3749" s="0" t="str">
        <f aca="false">$E$14</f>
        <v>Off Hwy</v>
      </c>
      <c r="G3749" s="0" t="s">
        <v>3137</v>
      </c>
      <c r="H3749" s="0" t="str">
        <f aca="false">VLOOKUP(G3749,A$2:B$5723,2,0)</f>
        <v>Mine</v>
      </c>
    </row>
    <row r="3750" customFormat="false" ht="13.8" hidden="false" customHeight="false" outlineLevel="0" collapsed="false">
      <c r="A3750" s="0" t="n">
        <v>2270004055</v>
      </c>
      <c r="B3750" s="0" t="str">
        <f aca="false">$E$14</f>
        <v>Off Hwy</v>
      </c>
      <c r="G3750" s="0" t="s">
        <v>5405</v>
      </c>
      <c r="H3750" s="0" t="str">
        <f aca="false">VLOOKUP(G3750,A$2:B$5723,2,0)</f>
        <v>Dst</v>
      </c>
    </row>
    <row r="3751" customFormat="false" ht="13.8" hidden="false" customHeight="false" outlineLevel="0" collapsed="false">
      <c r="A3751" s="0" t="n">
        <v>2270004071</v>
      </c>
      <c r="B3751" s="0" t="str">
        <f aca="false">$E$14</f>
        <v>Off Hwy</v>
      </c>
      <c r="G3751" s="0" t="s">
        <v>2473</v>
      </c>
      <c r="H3751" s="0" t="str">
        <f aca="false">VLOOKUP(G3751,A$2:B$5723,2,0)</f>
        <v>Ind</v>
      </c>
    </row>
    <row r="3752" customFormat="false" ht="13.8" hidden="false" customHeight="false" outlineLevel="0" collapsed="false">
      <c r="A3752" s="0" t="n">
        <v>2270004066</v>
      </c>
      <c r="B3752" s="0" t="str">
        <f aca="false">$E$14</f>
        <v>Off Hwy</v>
      </c>
      <c r="G3752" s="0" t="s">
        <v>4723</v>
      </c>
      <c r="H3752" s="0" t="str">
        <f aca="false">VLOOKUP(G3752,A$2:B$5723,2,0)</f>
        <v>Ind</v>
      </c>
    </row>
    <row r="3753" customFormat="false" ht="13.8" hidden="false" customHeight="false" outlineLevel="0" collapsed="false">
      <c r="A3753" s="0" t="n">
        <v>2270004076</v>
      </c>
      <c r="B3753" s="0" t="str">
        <f aca="false">$E$14</f>
        <v>Off Hwy</v>
      </c>
      <c r="G3753" s="0" t="s">
        <v>5406</v>
      </c>
      <c r="H3753" s="0" t="str">
        <f aca="false">VLOOKUP(G3753,A$2:B$5723,2,0)</f>
        <v>Msc</v>
      </c>
    </row>
    <row r="3754" customFormat="false" ht="13.8" hidden="false" customHeight="false" outlineLevel="0" collapsed="false">
      <c r="A3754" s="0" t="n">
        <v>2270004036</v>
      </c>
      <c r="B3754" s="0" t="str">
        <f aca="false">$E$14</f>
        <v>Off Hwy</v>
      </c>
      <c r="G3754" s="0" t="s">
        <v>5407</v>
      </c>
      <c r="H3754" s="0" t="str">
        <f aca="false">VLOOKUP(G3754,A$2:B$5723,2,0)</f>
        <v>Ag</v>
      </c>
    </row>
    <row r="3755" customFormat="false" ht="13.8" hidden="false" customHeight="false" outlineLevel="0" collapsed="false">
      <c r="A3755" s="0" t="n">
        <v>2270004040</v>
      </c>
      <c r="B3755" s="0" t="str">
        <f aca="false">$E$14</f>
        <v>Off Hwy</v>
      </c>
      <c r="G3755" s="0" t="s">
        <v>737</v>
      </c>
      <c r="H3755" s="0" t="str">
        <f aca="false">VLOOKUP(G3755,A$2:B$5723,2,0)</f>
        <v>Elec</v>
      </c>
    </row>
    <row r="3756" customFormat="false" ht="13.8" hidden="false" customHeight="false" outlineLevel="0" collapsed="false">
      <c r="A3756" s="0" t="n">
        <v>2270006025</v>
      </c>
      <c r="B3756" s="0" t="str">
        <f aca="false">$E$14</f>
        <v>Off Hwy</v>
      </c>
      <c r="G3756" s="0" t="s">
        <v>5318</v>
      </c>
      <c r="H3756" s="0" t="str">
        <f aca="false">VLOOKUP(G3756,A$2:B$5723,2,0)</f>
        <v>Ind</v>
      </c>
    </row>
    <row r="3757" customFormat="false" ht="13.8" hidden="false" customHeight="false" outlineLevel="0" collapsed="false">
      <c r="A3757" s="0" t="n">
        <v>2270006020</v>
      </c>
      <c r="B3757" s="0" t="str">
        <f aca="false">$E$14</f>
        <v>Off Hwy</v>
      </c>
      <c r="G3757" s="0" t="s">
        <v>5066</v>
      </c>
      <c r="H3757" s="0" t="str">
        <f aca="false">VLOOKUP(G3757,A$2:B$5723,2,0)</f>
        <v>Ind</v>
      </c>
    </row>
    <row r="3758" customFormat="false" ht="13.8" hidden="false" customHeight="false" outlineLevel="0" collapsed="false">
      <c r="A3758" s="0" t="n">
        <v>2270006010</v>
      </c>
      <c r="B3758" s="0" t="str">
        <f aca="false">$E$14</f>
        <v>Off Hwy</v>
      </c>
      <c r="G3758" s="0" t="s">
        <v>4669</v>
      </c>
      <c r="H3758" s="0" t="str">
        <f aca="false">VLOOKUP(G3758,A$2:B$5723,2,0)</f>
        <v>Ind</v>
      </c>
    </row>
    <row r="3759" customFormat="false" ht="13.8" hidden="false" customHeight="false" outlineLevel="0" collapsed="false">
      <c r="A3759" s="0" t="n">
        <v>2270006035</v>
      </c>
      <c r="B3759" s="0" t="str">
        <f aca="false">$E$14</f>
        <v>Off Hwy</v>
      </c>
      <c r="G3759" s="0" t="s">
        <v>4785</v>
      </c>
      <c r="H3759" s="0" t="str">
        <f aca="false">VLOOKUP(G3759,A$2:B$5723,2,0)</f>
        <v>Ind</v>
      </c>
    </row>
    <row r="3760" customFormat="false" ht="13.8" hidden="false" customHeight="false" outlineLevel="0" collapsed="false">
      <c r="A3760" s="0" t="n">
        <v>2270006015</v>
      </c>
      <c r="B3760" s="0" t="str">
        <f aca="false">$E$14</f>
        <v>Off Hwy</v>
      </c>
      <c r="G3760" s="0" t="s">
        <v>5408</v>
      </c>
      <c r="H3760" s="0" t="str">
        <f aca="false">VLOOKUP(G3760,A$2:B$5723,2,0)</f>
        <v>Msc</v>
      </c>
    </row>
    <row r="3761" customFormat="false" ht="13.8" hidden="false" customHeight="false" outlineLevel="0" collapsed="false">
      <c r="A3761" s="0" t="n">
        <v>2270006030</v>
      </c>
      <c r="B3761" s="0" t="str">
        <f aca="false">$E$14</f>
        <v>Off Hwy</v>
      </c>
      <c r="G3761" s="0" t="s">
        <v>5409</v>
      </c>
      <c r="H3761" s="0" t="str">
        <f aca="false">VLOOKUP(G3761,A$2:B$5723,2,0)</f>
        <v>Msc</v>
      </c>
    </row>
    <row r="3762" customFormat="false" ht="13.8" hidden="false" customHeight="false" outlineLevel="0" collapsed="false">
      <c r="A3762" s="0" t="n">
        <v>2270006005</v>
      </c>
      <c r="B3762" s="0" t="str">
        <f aca="false">$E$14</f>
        <v>Off Hwy</v>
      </c>
      <c r="G3762" s="0" t="s">
        <v>5410</v>
      </c>
      <c r="H3762" s="0" t="str">
        <f aca="false">VLOOKUP(G3762,A$2:B$5723,2,0)</f>
        <v>Off Hwy</v>
      </c>
    </row>
    <row r="3763" customFormat="false" ht="13.8" hidden="false" customHeight="false" outlineLevel="0" collapsed="false">
      <c r="A3763" s="0" t="n">
        <v>2270007020</v>
      </c>
      <c r="B3763" s="0" t="str">
        <f aca="false">$E$14</f>
        <v>Off Hwy</v>
      </c>
      <c r="G3763" s="0" t="s">
        <v>3341</v>
      </c>
      <c r="H3763" s="0" t="str">
        <f aca="false">VLOOKUP(G3763,A$2:B$5723,2,0)</f>
        <v>Mine</v>
      </c>
    </row>
    <row r="3764" customFormat="false" ht="13.8" hidden="false" customHeight="false" outlineLevel="0" collapsed="false">
      <c r="A3764" s="0" t="n">
        <v>2270007010</v>
      </c>
      <c r="B3764" s="0" t="str">
        <f aca="false">$E$14</f>
        <v>Off Hwy</v>
      </c>
      <c r="G3764" s="0" t="s">
        <v>1468</v>
      </c>
      <c r="H3764" s="0" t="str">
        <f aca="false">VLOOKUP(G3764,A$2:B$5723,2,0)</f>
        <v>Solv.</v>
      </c>
    </row>
    <row r="3765" customFormat="false" ht="13.8" hidden="false" customHeight="false" outlineLevel="0" collapsed="false">
      <c r="A3765" s="0" t="n">
        <v>2270007015</v>
      </c>
      <c r="B3765" s="0" t="str">
        <f aca="false">$E$14</f>
        <v>Off Hwy</v>
      </c>
      <c r="G3765" s="0" t="s">
        <v>3530</v>
      </c>
      <c r="H3765" s="0" t="str">
        <f aca="false">VLOOKUP(G3765,A$2:B$5723,2,0)</f>
        <v>Msc</v>
      </c>
    </row>
    <row r="3766" customFormat="false" ht="13.8" hidden="false" customHeight="false" outlineLevel="0" collapsed="false">
      <c r="A3766" s="0" t="n">
        <v>2285002015</v>
      </c>
      <c r="B3766" s="0" t="str">
        <f aca="false">$E$14</f>
        <v>Off Hwy</v>
      </c>
      <c r="G3766" s="0" t="s">
        <v>5411</v>
      </c>
      <c r="H3766" s="0" t="str">
        <f aca="false">VLOOKUP(G3766,A$2:B$5723,2,0)</f>
        <v>Msc</v>
      </c>
    </row>
    <row r="3767" customFormat="false" ht="13.8" hidden="false" customHeight="false" outlineLevel="0" collapsed="false">
      <c r="A3767" s="0" t="n">
        <v>2270001030</v>
      </c>
      <c r="B3767" s="0" t="str">
        <f aca="false">$E$14</f>
        <v>Off Hwy</v>
      </c>
      <c r="G3767" s="0" t="s">
        <v>5412</v>
      </c>
      <c r="H3767" s="0" t="str">
        <f aca="false">VLOOKUP(G3767,A$2:B$5723,2,0)</f>
        <v>Msc</v>
      </c>
    </row>
    <row r="3768" customFormat="false" ht="13.8" hidden="false" customHeight="false" outlineLevel="0" collapsed="false">
      <c r="A3768" s="0" t="n">
        <v>2270001060</v>
      </c>
      <c r="B3768" s="0" t="str">
        <f aca="false">$E$14</f>
        <v>Off Hwy</v>
      </c>
      <c r="G3768" s="0" t="s">
        <v>5413</v>
      </c>
      <c r="H3768" s="0" t="str">
        <f aca="false">VLOOKUP(G3768,A$2:B$5723,2,0)</f>
        <v>Msc</v>
      </c>
    </row>
    <row r="3769" customFormat="false" ht="13.8" hidden="false" customHeight="false" outlineLevel="0" collapsed="false">
      <c r="A3769" s="0" t="n">
        <v>2282020010</v>
      </c>
      <c r="B3769" s="0" t="str">
        <f aca="false">$E$14</f>
        <v>Off Hwy</v>
      </c>
      <c r="G3769" s="0" t="s">
        <v>2198</v>
      </c>
      <c r="H3769" s="0" t="str">
        <f aca="false">VLOOKUP(G3769,A$2:B$5723,2,0)</f>
        <v>Ind</v>
      </c>
    </row>
    <row r="3770" customFormat="false" ht="13.8" hidden="false" customHeight="false" outlineLevel="0" collapsed="false">
      <c r="A3770" s="0" t="n">
        <v>2282020005</v>
      </c>
      <c r="B3770" s="0" t="str">
        <f aca="false">$E$14</f>
        <v>Off Hwy</v>
      </c>
      <c r="G3770" s="0" t="s">
        <v>5071</v>
      </c>
      <c r="H3770" s="0" t="str">
        <f aca="false">VLOOKUP(G3770,A$2:B$5723,2,0)</f>
        <v>Ind</v>
      </c>
    </row>
    <row r="3771" customFormat="false" ht="13.8" hidden="false" customHeight="false" outlineLevel="0" collapsed="false">
      <c r="A3771" s="0" t="n">
        <v>2265008005</v>
      </c>
      <c r="B3771" s="0" t="str">
        <f aca="false">$E$14</f>
        <v>Off Hwy</v>
      </c>
      <c r="G3771" s="0" t="s">
        <v>5038</v>
      </c>
      <c r="H3771" s="0" t="str">
        <f aca="false">VLOOKUP(G3771,A$2:B$5723,2,0)</f>
        <v>Ind</v>
      </c>
    </row>
    <row r="3772" customFormat="false" ht="13.8" hidden="false" customHeight="false" outlineLevel="0" collapsed="false">
      <c r="A3772" s="0" t="n">
        <v>2265002012</v>
      </c>
      <c r="B3772" s="0" t="str">
        <f aca="false">$E$14</f>
        <v>Off Hwy</v>
      </c>
      <c r="G3772" s="0" t="s">
        <v>4233</v>
      </c>
      <c r="H3772" s="0" t="str">
        <f aca="false">VLOOKUP(G3772,A$2:B$5723,2,0)</f>
        <v>Msc</v>
      </c>
    </row>
    <row r="3773" customFormat="false" ht="13.8" hidden="false" customHeight="false" outlineLevel="0" collapsed="false">
      <c r="A3773" s="0" t="n">
        <v>2265002078</v>
      </c>
      <c r="B3773" s="0" t="str">
        <f aca="false">$E$14</f>
        <v>Off Hwy</v>
      </c>
      <c r="G3773" s="0" t="s">
        <v>5414</v>
      </c>
      <c r="H3773" s="0" t="str">
        <f aca="false">VLOOKUP(G3773,A$2:B$5723,2,0)</f>
        <v>Solv.</v>
      </c>
    </row>
    <row r="3774" customFormat="false" ht="13.8" hidden="false" customHeight="false" outlineLevel="0" collapsed="false">
      <c r="A3774" s="0" t="n">
        <v>2265002066</v>
      </c>
      <c r="B3774" s="0" t="str">
        <f aca="false">$E$14</f>
        <v>Off Hwy</v>
      </c>
      <c r="G3774" s="0" t="s">
        <v>5415</v>
      </c>
      <c r="H3774" s="0" t="str">
        <f aca="false">VLOOKUP(G3774,A$2:B$5723,2,0)</f>
        <v>Msc</v>
      </c>
    </row>
    <row r="3775" customFormat="false" ht="13.8" hidden="false" customHeight="false" outlineLevel="0" collapsed="false">
      <c r="A3775" s="0" t="n">
        <v>2265002030</v>
      </c>
      <c r="B3775" s="0" t="str">
        <f aca="false">$E$14</f>
        <v>Off Hwy</v>
      </c>
      <c r="G3775" s="0" t="s">
        <v>3629</v>
      </c>
      <c r="H3775" s="0" t="str">
        <f aca="false">VLOOKUP(G3775,A$2:B$5723,2,0)</f>
        <v>Msc</v>
      </c>
    </row>
    <row r="3776" customFormat="false" ht="13.8" hidden="false" customHeight="false" outlineLevel="0" collapsed="false">
      <c r="A3776" s="0" t="n">
        <v>2260002021</v>
      </c>
      <c r="B3776" s="0" t="str">
        <f aca="false">$E$14</f>
        <v>Off Hwy</v>
      </c>
      <c r="G3776" s="0" t="s">
        <v>4257</v>
      </c>
      <c r="H3776" s="0" t="str">
        <f aca="false">VLOOKUP(G3776,A$2:B$5723,2,0)</f>
        <v>Msc</v>
      </c>
    </row>
    <row r="3777" customFormat="false" ht="13.8" hidden="false" customHeight="false" outlineLevel="0" collapsed="false">
      <c r="A3777" s="0" t="n">
        <v>2265002036</v>
      </c>
      <c r="B3777" s="0" t="str">
        <f aca="false">$E$14</f>
        <v>Off Hwy</v>
      </c>
      <c r="G3777" s="0" t="s">
        <v>5416</v>
      </c>
      <c r="H3777" s="0" t="str">
        <f aca="false">VLOOKUP(G3777,A$2:B$5723,2,0)</f>
        <v>Solv.</v>
      </c>
    </row>
    <row r="3778" customFormat="false" ht="13.8" hidden="false" customHeight="false" outlineLevel="0" collapsed="false">
      <c r="A3778" s="0" t="n">
        <v>2260002054</v>
      </c>
      <c r="B3778" s="0" t="str">
        <f aca="false">$E$14</f>
        <v>Off Hwy</v>
      </c>
      <c r="G3778" s="0" t="s">
        <v>2487</v>
      </c>
      <c r="H3778" s="0" t="str">
        <f aca="false">VLOOKUP(G3778,A$2:B$5723,2,0)</f>
        <v>Ind</v>
      </c>
    </row>
    <row r="3779" customFormat="false" ht="13.8" hidden="false" customHeight="false" outlineLevel="0" collapsed="false">
      <c r="A3779" s="0" t="n">
        <v>2265002060</v>
      </c>
      <c r="B3779" s="0" t="str">
        <f aca="false">$E$14</f>
        <v>Off Hwy</v>
      </c>
      <c r="G3779" s="0" t="s">
        <v>848</v>
      </c>
      <c r="H3779" s="0" t="str">
        <f aca="false">VLOOKUP(G3779,A$2:B$5723,2,0)</f>
        <v>Ind</v>
      </c>
    </row>
    <row r="3780" customFormat="false" ht="13.8" hidden="false" customHeight="false" outlineLevel="0" collapsed="false">
      <c r="A3780" s="0" t="n">
        <v>2265002054</v>
      </c>
      <c r="B3780" s="0" t="str">
        <f aca="false">$E$14</f>
        <v>Off Hwy</v>
      </c>
      <c r="G3780" s="0" t="s">
        <v>4946</v>
      </c>
      <c r="H3780" s="0" t="str">
        <f aca="false">VLOOKUP(G3780,A$2:B$5723,2,0)</f>
        <v>Ind</v>
      </c>
    </row>
    <row r="3781" customFormat="false" ht="13.8" hidden="false" customHeight="false" outlineLevel="0" collapsed="false">
      <c r="A3781" s="0" t="n">
        <v>2265002033</v>
      </c>
      <c r="B3781" s="0" t="str">
        <f aca="false">$E$14</f>
        <v>Off Hwy</v>
      </c>
      <c r="G3781" s="0" t="s">
        <v>5417</v>
      </c>
      <c r="H3781" s="0" t="str">
        <f aca="false">VLOOKUP(G3781,A$2:B$5723,2,0)</f>
        <v>Msc</v>
      </c>
    </row>
    <row r="3782" customFormat="false" ht="13.8" hidden="false" customHeight="false" outlineLevel="0" collapsed="false">
      <c r="A3782" s="0" t="n">
        <v>2265002027</v>
      </c>
      <c r="B3782" s="0" t="str">
        <f aca="false">$E$14</f>
        <v>Off Hwy</v>
      </c>
      <c r="G3782" s="0" t="s">
        <v>2292</v>
      </c>
      <c r="H3782" s="0" t="str">
        <f aca="false">VLOOKUP(G3782,A$2:B$5723,2,0)</f>
        <v>Ind</v>
      </c>
    </row>
    <row r="3783" customFormat="false" ht="13.8" hidden="false" customHeight="false" outlineLevel="0" collapsed="false">
      <c r="A3783" s="0" t="n">
        <v>2265002042</v>
      </c>
      <c r="B3783" s="0" t="str">
        <f aca="false">$E$14</f>
        <v>Off Hwy</v>
      </c>
      <c r="G3783" s="0" t="s">
        <v>2624</v>
      </c>
      <c r="H3783" s="0" t="str">
        <f aca="false">VLOOKUP(G3783,A$2:B$5723,2,0)</f>
        <v>Ind</v>
      </c>
    </row>
    <row r="3784" customFormat="false" ht="13.8" hidden="false" customHeight="false" outlineLevel="0" collapsed="false">
      <c r="A3784" s="0" t="n">
        <v>2265002024</v>
      </c>
      <c r="B3784" s="0" t="str">
        <f aca="false">$E$14</f>
        <v>Off Hwy</v>
      </c>
      <c r="G3784" s="0" t="s">
        <v>993</v>
      </c>
      <c r="H3784" s="0" t="str">
        <f aca="false">VLOOKUP(G3784,A$2:B$5723,2,0)</f>
        <v>Ind</v>
      </c>
    </row>
    <row r="3785" customFormat="false" ht="13.8" hidden="false" customHeight="false" outlineLevel="0" collapsed="false">
      <c r="A3785" s="0" t="n">
        <v>2260002027</v>
      </c>
      <c r="B3785" s="0" t="str">
        <f aca="false">$E$14</f>
        <v>Off Hwy</v>
      </c>
      <c r="G3785" s="0" t="s">
        <v>5117</v>
      </c>
      <c r="H3785" s="0" t="str">
        <f aca="false">VLOOKUP(G3785,A$2:B$5723,2,0)</f>
        <v>Ind</v>
      </c>
    </row>
    <row r="3786" customFormat="false" ht="13.8" hidden="false" customHeight="false" outlineLevel="0" collapsed="false">
      <c r="A3786" s="0" t="n">
        <v>2265002081</v>
      </c>
      <c r="B3786" s="0" t="str">
        <f aca="false">$E$14</f>
        <v>Off Hwy</v>
      </c>
      <c r="G3786" s="0" t="s">
        <v>4153</v>
      </c>
      <c r="H3786" s="0" t="str">
        <f aca="false">VLOOKUP(G3786,A$2:B$5723,2,0)</f>
        <v>Msc</v>
      </c>
    </row>
    <row r="3787" customFormat="false" ht="13.8" hidden="false" customHeight="false" outlineLevel="0" collapsed="false">
      <c r="A3787" s="0" t="n">
        <v>2265002003</v>
      </c>
      <c r="B3787" s="0" t="str">
        <f aca="false">$E$14</f>
        <v>Off Hwy</v>
      </c>
      <c r="G3787" s="0" t="s">
        <v>5418</v>
      </c>
      <c r="H3787" s="0" t="str">
        <f aca="false">VLOOKUP(G3787,A$2:B$5723,2,0)</f>
        <v>Msc</v>
      </c>
    </row>
    <row r="3788" customFormat="false" ht="13.8" hidden="false" customHeight="false" outlineLevel="0" collapsed="false">
      <c r="A3788" s="0" t="n">
        <v>2265002009</v>
      </c>
      <c r="B3788" s="0" t="str">
        <f aca="false">$E$14</f>
        <v>Off Hwy</v>
      </c>
      <c r="G3788" s="0" t="s">
        <v>5419</v>
      </c>
      <c r="H3788" s="0" t="str">
        <f aca="false">VLOOKUP(G3788,A$2:B$5723,2,0)</f>
        <v>Msc</v>
      </c>
    </row>
    <row r="3789" customFormat="false" ht="13.8" hidden="false" customHeight="false" outlineLevel="0" collapsed="false">
      <c r="A3789" s="0" t="n">
        <v>2265002039</v>
      </c>
      <c r="B3789" s="0" t="str">
        <f aca="false">$E$14</f>
        <v>Off Hwy</v>
      </c>
      <c r="G3789" s="0" t="s">
        <v>5420</v>
      </c>
      <c r="H3789" s="0" t="str">
        <f aca="false">VLOOKUP(G3789,A$2:B$5723,2,0)</f>
        <v>Msc</v>
      </c>
    </row>
    <row r="3790" customFormat="false" ht="13.8" hidden="false" customHeight="false" outlineLevel="0" collapsed="false">
      <c r="A3790" s="0" t="n">
        <v>2265002006</v>
      </c>
      <c r="B3790" s="0" t="str">
        <f aca="false">$E$14</f>
        <v>Off Hwy</v>
      </c>
      <c r="G3790" s="0" t="s">
        <v>2355</v>
      </c>
      <c r="H3790" s="0" t="str">
        <f aca="false">VLOOKUP(G3790,A$2:B$5723,2,0)</f>
        <v>Ind</v>
      </c>
    </row>
    <row r="3791" customFormat="false" ht="13.8" hidden="false" customHeight="false" outlineLevel="0" collapsed="false">
      <c r="A3791" s="0" t="n">
        <v>2260002033</v>
      </c>
      <c r="B3791" s="0" t="str">
        <f aca="false">$E$14</f>
        <v>Off Hwy</v>
      </c>
      <c r="G3791" s="0" t="s">
        <v>709</v>
      </c>
      <c r="H3791" s="0" t="str">
        <f aca="false">VLOOKUP(G3791,A$2:B$5723,2,0)</f>
        <v>Elec</v>
      </c>
    </row>
    <row r="3792" customFormat="false" ht="13.8" hidden="false" customHeight="false" outlineLevel="0" collapsed="false">
      <c r="A3792" s="0" t="n">
        <v>2265002045</v>
      </c>
      <c r="B3792" s="0" t="str">
        <f aca="false">$E$14</f>
        <v>Off Hwy</v>
      </c>
      <c r="G3792" s="0" t="s">
        <v>5421</v>
      </c>
      <c r="H3792" s="0" t="str">
        <f aca="false">VLOOKUP(G3792,A$2:B$5723,2,0)</f>
        <v>Ind</v>
      </c>
    </row>
    <row r="3793" customFormat="false" ht="13.8" hidden="false" customHeight="false" outlineLevel="0" collapsed="false">
      <c r="A3793" s="0" t="n">
        <v>2265002015</v>
      </c>
      <c r="B3793" s="0" t="str">
        <f aca="false">$E$14</f>
        <v>Off Hwy</v>
      </c>
      <c r="G3793" s="0" t="s">
        <v>5422</v>
      </c>
      <c r="H3793" s="0" t="str">
        <f aca="false">VLOOKUP(G3793,A$2:B$5723,2,0)</f>
        <v>Msc</v>
      </c>
    </row>
    <row r="3794" customFormat="false" ht="13.8" hidden="false" customHeight="false" outlineLevel="0" collapsed="false">
      <c r="A3794" s="0" t="n">
        <v>2265002072</v>
      </c>
      <c r="B3794" s="0" t="str">
        <f aca="false">$E$14</f>
        <v>Off Hwy</v>
      </c>
      <c r="G3794" s="0" t="s">
        <v>3106</v>
      </c>
      <c r="H3794" s="0" t="str">
        <f aca="false">VLOOKUP(G3794,A$2:B$5723,2,0)</f>
        <v>Mine</v>
      </c>
    </row>
    <row r="3795" customFormat="false" ht="13.8" hidden="false" customHeight="false" outlineLevel="0" collapsed="false">
      <c r="A3795" s="0" t="n">
        <v>2265002069</v>
      </c>
      <c r="B3795" s="0" t="str">
        <f aca="false">$E$14</f>
        <v>Off Hwy</v>
      </c>
      <c r="G3795" s="0" t="s">
        <v>5423</v>
      </c>
      <c r="H3795" s="0" t="str">
        <f aca="false">VLOOKUP(G3795,A$2:B$5723,2,0)</f>
        <v>Msc</v>
      </c>
    </row>
    <row r="3796" customFormat="false" ht="13.8" hidden="false" customHeight="false" outlineLevel="0" collapsed="false">
      <c r="A3796" s="0" t="n">
        <v>2260002006</v>
      </c>
      <c r="B3796" s="0" t="str">
        <f aca="false">$E$14</f>
        <v>Off Hwy</v>
      </c>
      <c r="G3796" s="0" t="s">
        <v>5424</v>
      </c>
      <c r="H3796" s="0" t="str">
        <f aca="false">VLOOKUP(G3796,A$2:B$5723,2,0)</f>
        <v>Pet</v>
      </c>
    </row>
    <row r="3797" customFormat="false" ht="13.8" hidden="false" customHeight="false" outlineLevel="0" collapsed="false">
      <c r="A3797" s="0" t="n">
        <v>2260002009</v>
      </c>
      <c r="B3797" s="0" t="str">
        <f aca="false">$E$14</f>
        <v>Off Hwy</v>
      </c>
      <c r="G3797" s="0" t="s">
        <v>4990</v>
      </c>
      <c r="H3797" s="0" t="str">
        <f aca="false">VLOOKUP(G3797,A$2:B$5723,2,0)</f>
        <v>Ind</v>
      </c>
    </row>
    <row r="3798" customFormat="false" ht="13.8" hidden="false" customHeight="false" outlineLevel="0" collapsed="false">
      <c r="A3798" s="0" t="n">
        <v>2265002057</v>
      </c>
      <c r="B3798" s="0" t="str">
        <f aca="false">$E$14</f>
        <v>Off Hwy</v>
      </c>
      <c r="G3798" s="0" t="s">
        <v>4014</v>
      </c>
      <c r="H3798" s="0" t="str">
        <f aca="false">VLOOKUP(G3798,A$2:B$5723,2,0)</f>
        <v>Msc</v>
      </c>
    </row>
    <row r="3799" customFormat="false" ht="13.8" hidden="false" customHeight="false" outlineLevel="0" collapsed="false">
      <c r="A3799" s="0" t="n">
        <v>2265002021</v>
      </c>
      <c r="B3799" s="0" t="str">
        <f aca="false">$E$14</f>
        <v>Off Hwy</v>
      </c>
      <c r="G3799" s="0" t="s">
        <v>4461</v>
      </c>
      <c r="H3799" s="0" t="str">
        <f aca="false">VLOOKUP(G3799,A$2:B$5723,2,0)</f>
        <v>Msc</v>
      </c>
    </row>
    <row r="3800" customFormat="false" ht="13.8" hidden="false" customHeight="false" outlineLevel="0" collapsed="false">
      <c r="A3800" s="0" t="n">
        <v>2260002039</v>
      </c>
      <c r="B3800" s="0" t="str">
        <f aca="false">$E$14</f>
        <v>Off Hwy</v>
      </c>
      <c r="G3800" s="0" t="s">
        <v>897</v>
      </c>
      <c r="H3800" s="0" t="str">
        <f aca="false">VLOOKUP(G3800,A$2:B$5723,2,0)</f>
        <v>Ind</v>
      </c>
    </row>
    <row r="3801" customFormat="false" ht="13.8" hidden="false" customHeight="false" outlineLevel="0" collapsed="false">
      <c r="A3801" s="0" t="n">
        <v>2265005060</v>
      </c>
      <c r="B3801" s="0" t="str">
        <f aca="false">$E$14</f>
        <v>Off Hwy</v>
      </c>
      <c r="G3801" s="0" t="s">
        <v>2225</v>
      </c>
      <c r="H3801" s="0" t="str">
        <f aca="false">VLOOKUP(G3801,A$2:B$5723,2,0)</f>
        <v>Ind</v>
      </c>
    </row>
    <row r="3802" customFormat="false" ht="13.8" hidden="false" customHeight="false" outlineLevel="0" collapsed="false">
      <c r="A3802" s="0" t="n">
        <v>2265005040</v>
      </c>
      <c r="B3802" s="0" t="str">
        <f aca="false">$E$14</f>
        <v>Off Hwy</v>
      </c>
      <c r="G3802" s="0" t="s">
        <v>5425</v>
      </c>
      <c r="H3802" s="0" t="str">
        <f aca="false">VLOOKUP(G3802,A$2:B$5723,2,0)</f>
        <v>Msc</v>
      </c>
    </row>
    <row r="3803" customFormat="false" ht="13.8" hidden="false" customHeight="false" outlineLevel="0" collapsed="false">
      <c r="A3803" s="0" t="n">
        <v>2265005030</v>
      </c>
      <c r="B3803" s="0" t="str">
        <f aca="false">$E$14</f>
        <v>Off Hwy</v>
      </c>
      <c r="G3803" s="0" t="s">
        <v>5426</v>
      </c>
      <c r="H3803" s="0" t="str">
        <f aca="false">VLOOKUP(G3803,A$2:B$5723,2,0)</f>
        <v>Msc</v>
      </c>
    </row>
    <row r="3804" customFormat="false" ht="13.8" hidden="false" customHeight="false" outlineLevel="0" collapsed="false">
      <c r="A3804" s="0" t="n">
        <v>2265005055</v>
      </c>
      <c r="B3804" s="0" t="str">
        <f aca="false">$E$14</f>
        <v>Off Hwy</v>
      </c>
      <c r="G3804" s="0" t="s">
        <v>5427</v>
      </c>
      <c r="H3804" s="0" t="str">
        <f aca="false">VLOOKUP(G3804,A$2:B$5723,2,0)</f>
        <v>Msc</v>
      </c>
    </row>
    <row r="3805" customFormat="false" ht="13.8" hidden="false" customHeight="false" outlineLevel="0" collapsed="false">
      <c r="A3805" s="0" t="n">
        <v>2265005045</v>
      </c>
      <c r="B3805" s="0" t="str">
        <f aca="false">$E$14</f>
        <v>Off Hwy</v>
      </c>
      <c r="G3805" s="0" t="s">
        <v>1083</v>
      </c>
      <c r="H3805" s="0" t="str">
        <f aca="false">VLOOKUP(G3805,A$2:B$5723,2,0)</f>
        <v>Ind</v>
      </c>
    </row>
    <row r="3806" customFormat="false" ht="13.8" hidden="false" customHeight="false" outlineLevel="0" collapsed="false">
      <c r="A3806" s="0" t="n">
        <v>2260005035</v>
      </c>
      <c r="B3806" s="0" t="str">
        <f aca="false">$E$14</f>
        <v>Off Hwy</v>
      </c>
      <c r="G3806" s="0" t="s">
        <v>5178</v>
      </c>
      <c r="H3806" s="0" t="str">
        <f aca="false">VLOOKUP(G3806,A$2:B$5723,2,0)</f>
        <v>Ind</v>
      </c>
    </row>
    <row r="3807" customFormat="false" ht="13.8" hidden="false" customHeight="false" outlineLevel="0" collapsed="false">
      <c r="A3807" s="0" t="n">
        <v>2260005010</v>
      </c>
      <c r="B3807" s="0" t="str">
        <f aca="false">$E$14</f>
        <v>Off Hwy</v>
      </c>
      <c r="G3807" s="0" t="s">
        <v>5428</v>
      </c>
      <c r="H3807" s="0" t="str">
        <f aca="false">VLOOKUP(G3807,A$2:B$5723,2,0)</f>
        <v>Msc</v>
      </c>
    </row>
    <row r="3808" customFormat="false" ht="13.8" hidden="false" customHeight="false" outlineLevel="0" collapsed="false">
      <c r="A3808" s="0" t="n">
        <v>2260005030</v>
      </c>
      <c r="B3808" s="0" t="str">
        <f aca="false">$E$14</f>
        <v>Off Hwy</v>
      </c>
      <c r="G3808" s="0" t="s">
        <v>5429</v>
      </c>
      <c r="H3808" s="0" t="str">
        <f aca="false">VLOOKUP(G3808,A$2:B$5723,2,0)</f>
        <v>Msc</v>
      </c>
    </row>
    <row r="3809" customFormat="false" ht="13.8" hidden="false" customHeight="false" outlineLevel="0" collapsed="false">
      <c r="A3809" s="0" t="n">
        <v>2260005040</v>
      </c>
      <c r="B3809" s="0" t="str">
        <f aca="false">$E$14</f>
        <v>Off Hwy</v>
      </c>
      <c r="G3809" s="0" t="s">
        <v>1112</v>
      </c>
      <c r="H3809" s="0" t="str">
        <f aca="false">VLOOKUP(G3809,A$2:B$5723,2,0)</f>
        <v>Ind</v>
      </c>
    </row>
    <row r="3810" customFormat="false" ht="13.8" hidden="false" customHeight="false" outlineLevel="0" collapsed="false">
      <c r="A3810" s="0" t="n">
        <v>2265005035</v>
      </c>
      <c r="B3810" s="0" t="str">
        <f aca="false">$E$14</f>
        <v>Off Hwy</v>
      </c>
      <c r="G3810" s="0" t="s">
        <v>5430</v>
      </c>
      <c r="H3810" s="0" t="str">
        <f aca="false">VLOOKUP(G3810,A$2:B$5723,2,0)</f>
        <v>Mine</v>
      </c>
    </row>
    <row r="3811" customFormat="false" ht="13.8" hidden="false" customHeight="false" outlineLevel="0" collapsed="false">
      <c r="A3811" s="0" t="n">
        <v>2265005025</v>
      </c>
      <c r="B3811" s="0" t="str">
        <f aca="false">$E$14</f>
        <v>Off Hwy</v>
      </c>
      <c r="G3811" s="0" t="s">
        <v>4124</v>
      </c>
      <c r="H3811" s="0" t="str">
        <f aca="false">VLOOKUP(G3811,A$2:B$5723,2,0)</f>
        <v>Msc</v>
      </c>
    </row>
    <row r="3812" customFormat="false" ht="13.8" hidden="false" customHeight="false" outlineLevel="0" collapsed="false">
      <c r="A3812" s="0" t="n">
        <v>2265005010</v>
      </c>
      <c r="B3812" s="0" t="str">
        <f aca="false">$E$14</f>
        <v>Off Hwy</v>
      </c>
      <c r="G3812" s="0" t="s">
        <v>4329</v>
      </c>
      <c r="H3812" s="0" t="str">
        <f aca="false">VLOOKUP(G3812,A$2:B$5723,2,0)</f>
        <v>Msc</v>
      </c>
    </row>
    <row r="3813" customFormat="false" ht="13.8" hidden="false" customHeight="false" outlineLevel="0" collapsed="false">
      <c r="A3813" s="0" t="n">
        <v>2265005015</v>
      </c>
      <c r="B3813" s="0" t="str">
        <f aca="false">$E$14</f>
        <v>Off Hwy</v>
      </c>
      <c r="G3813" s="0" t="s">
        <v>2308</v>
      </c>
      <c r="H3813" s="0" t="str">
        <f aca="false">VLOOKUP(G3813,A$2:B$5723,2,0)</f>
        <v>Ind</v>
      </c>
    </row>
    <row r="3814" customFormat="false" ht="13.8" hidden="false" customHeight="false" outlineLevel="0" collapsed="false">
      <c r="A3814" s="0" t="n">
        <v>2265005020</v>
      </c>
      <c r="B3814" s="0" t="str">
        <f aca="false">$E$14</f>
        <v>Off Hwy</v>
      </c>
      <c r="G3814" s="0" t="s">
        <v>624</v>
      </c>
      <c r="H3814" s="0" t="str">
        <f aca="false">VLOOKUP(G3814,A$2:B$5723,2,0)</f>
        <v>Elec</v>
      </c>
    </row>
    <row r="3815" customFormat="false" ht="13.8" hidden="false" customHeight="false" outlineLevel="0" collapsed="false">
      <c r="A3815" s="0" t="n">
        <v>2260003030</v>
      </c>
      <c r="B3815" s="0" t="str">
        <f aca="false">$E$14</f>
        <v>Off Hwy</v>
      </c>
      <c r="G3815" s="0" t="s">
        <v>4819</v>
      </c>
      <c r="H3815" s="0" t="str">
        <f aca="false">VLOOKUP(G3815,A$2:B$5723,2,0)</f>
        <v>Ind</v>
      </c>
    </row>
    <row r="3816" customFormat="false" ht="13.8" hidden="false" customHeight="false" outlineLevel="0" collapsed="false">
      <c r="A3816" s="0" t="n">
        <v>2265003060</v>
      </c>
      <c r="B3816" s="0" t="str">
        <f aca="false">$E$14</f>
        <v>Off Hwy</v>
      </c>
      <c r="G3816" s="0" t="s">
        <v>5431</v>
      </c>
      <c r="H3816" s="0" t="str">
        <f aca="false">VLOOKUP(G3816,A$2:B$5723,2,0)</f>
        <v>Msc</v>
      </c>
    </row>
    <row r="3817" customFormat="false" ht="13.8" hidden="false" customHeight="false" outlineLevel="0" collapsed="false">
      <c r="A3817" s="0" t="n">
        <v>2265003020</v>
      </c>
      <c r="B3817" s="0" t="str">
        <f aca="false">$E$14</f>
        <v>Off Hwy</v>
      </c>
      <c r="G3817" s="0" t="s">
        <v>4768</v>
      </c>
      <c r="H3817" s="0" t="str">
        <f aca="false">VLOOKUP(G3817,A$2:B$5723,2,0)</f>
        <v>Ind</v>
      </c>
    </row>
    <row r="3818" customFormat="false" ht="13.8" hidden="false" customHeight="false" outlineLevel="0" collapsed="false">
      <c r="A3818" s="0" t="n">
        <v>2265003070</v>
      </c>
      <c r="B3818" s="0" t="str">
        <f aca="false">$E$14</f>
        <v>Off Hwy</v>
      </c>
      <c r="G3818" s="0" t="s">
        <v>5432</v>
      </c>
      <c r="H3818" s="0" t="str">
        <f aca="false">VLOOKUP(G3818,A$2:B$5723,2,0)</f>
        <v>Msc</v>
      </c>
    </row>
    <row r="3819" customFormat="false" ht="13.8" hidden="false" customHeight="false" outlineLevel="0" collapsed="false">
      <c r="A3819" s="0" t="n">
        <v>2265003030</v>
      </c>
      <c r="B3819" s="0" t="str">
        <f aca="false">$E$14</f>
        <v>Off Hwy</v>
      </c>
      <c r="G3819" s="0" t="s">
        <v>5433</v>
      </c>
      <c r="H3819" s="0" t="str">
        <f aca="false">VLOOKUP(G3819,A$2:B$5723,2,0)</f>
        <v>Msc</v>
      </c>
    </row>
    <row r="3820" customFormat="false" ht="13.8" hidden="false" customHeight="false" outlineLevel="0" collapsed="false">
      <c r="A3820" s="0" t="n">
        <v>2260003040</v>
      </c>
      <c r="B3820" s="0" t="str">
        <f aca="false">$E$14</f>
        <v>Off Hwy</v>
      </c>
      <c r="G3820" s="0" t="s">
        <v>5434</v>
      </c>
      <c r="H3820" s="0" t="str">
        <f aca="false">VLOOKUP(G3820,A$2:B$5723,2,0)</f>
        <v>Pet</v>
      </c>
    </row>
    <row r="3821" customFormat="false" ht="13.8" hidden="false" customHeight="false" outlineLevel="0" collapsed="false">
      <c r="A3821" s="0" t="n">
        <v>2265003010</v>
      </c>
      <c r="B3821" s="0" t="str">
        <f aca="false">$E$14</f>
        <v>Off Hwy</v>
      </c>
      <c r="G3821" s="0" t="s">
        <v>785</v>
      </c>
      <c r="H3821" s="0" t="str">
        <f aca="false">VLOOKUP(G3821,A$2:B$5723,2,0)</f>
        <v>Elec</v>
      </c>
    </row>
    <row r="3822" customFormat="false" ht="13.8" hidden="false" customHeight="false" outlineLevel="0" collapsed="false">
      <c r="A3822" s="0" t="n">
        <v>2265003040</v>
      </c>
      <c r="B3822" s="0" t="str">
        <f aca="false">$E$14</f>
        <v>Off Hwy</v>
      </c>
      <c r="G3822" s="0" t="s">
        <v>4963</v>
      </c>
      <c r="H3822" s="0" t="str">
        <f aca="false">VLOOKUP(G3822,A$2:B$5723,2,0)</f>
        <v>Ind</v>
      </c>
    </row>
    <row r="3823" customFormat="false" ht="13.8" hidden="false" customHeight="false" outlineLevel="0" collapsed="false">
      <c r="A3823" s="0" t="s">
        <v>5386</v>
      </c>
      <c r="B3823" s="0" t="str">
        <f aca="false">$E$14</f>
        <v>Off Hwy</v>
      </c>
      <c r="G3823" s="0" t="s">
        <v>5173</v>
      </c>
      <c r="H3823" s="0" t="str">
        <f aca="false">VLOOKUP(G3823,A$2:B$5723,2,0)</f>
        <v>Ind</v>
      </c>
    </row>
    <row r="3824" customFormat="false" ht="13.8" hidden="false" customHeight="false" outlineLevel="0" collapsed="false">
      <c r="A3824" s="0" t="n">
        <v>2265003050</v>
      </c>
      <c r="B3824" s="0" t="str">
        <f aca="false">$E$14</f>
        <v>Off Hwy</v>
      </c>
      <c r="G3824" s="0" t="s">
        <v>2047</v>
      </c>
      <c r="H3824" s="0" t="str">
        <f aca="false">VLOOKUP(G3824,A$2:B$5723,2,0)</f>
        <v>Solv.</v>
      </c>
    </row>
    <row r="3825" customFormat="false" ht="13.8" hidden="false" customHeight="false" outlineLevel="0" collapsed="false">
      <c r="A3825" s="0" t="n">
        <v>2265010010</v>
      </c>
      <c r="B3825" s="0" t="str">
        <f aca="false">$E$14</f>
        <v>Off Hwy</v>
      </c>
      <c r="G3825" s="0" t="s">
        <v>3725</v>
      </c>
      <c r="H3825" s="0" t="str">
        <f aca="false">VLOOKUP(G3825,A$2:B$5723,2,0)</f>
        <v>Msc</v>
      </c>
    </row>
    <row r="3826" customFormat="false" ht="13.8" hidden="false" customHeight="false" outlineLevel="0" collapsed="false">
      <c r="A3826" s="0" t="n">
        <v>2265006005</v>
      </c>
      <c r="B3826" s="0" t="str">
        <f aca="false">$E$14</f>
        <v>Off Hwy</v>
      </c>
      <c r="G3826" s="0" t="s">
        <v>1292</v>
      </c>
      <c r="H3826" s="0" t="str">
        <f aca="false">VLOOKUP(G3826,A$2:B$5723,2,0)</f>
        <v>Ind</v>
      </c>
    </row>
    <row r="3827" customFormat="false" ht="13.8" hidden="false" customHeight="false" outlineLevel="0" collapsed="false">
      <c r="A3827" s="0" t="n">
        <v>2260006035</v>
      </c>
      <c r="B3827" s="0" t="str">
        <f aca="false">$E$14</f>
        <v>Off Hwy</v>
      </c>
      <c r="G3827" s="0" t="s">
        <v>5197</v>
      </c>
      <c r="H3827" s="0" t="str">
        <f aca="false">VLOOKUP(G3827,A$2:B$5723,2,0)</f>
        <v>Ind</v>
      </c>
    </row>
    <row r="3828" customFormat="false" ht="13.8" hidden="false" customHeight="false" outlineLevel="0" collapsed="false">
      <c r="A3828" s="0" t="n">
        <v>2260006010</v>
      </c>
      <c r="B3828" s="0" t="str">
        <f aca="false">$E$14</f>
        <v>Off Hwy</v>
      </c>
      <c r="G3828" s="0" t="s">
        <v>5435</v>
      </c>
      <c r="H3828" s="0" t="str">
        <f aca="false">VLOOKUP(G3828,A$2:B$5723,2,0)</f>
        <v>Msc</v>
      </c>
    </row>
    <row r="3829" customFormat="false" ht="13.8" hidden="false" customHeight="false" outlineLevel="0" collapsed="false">
      <c r="A3829" s="0" t="n">
        <v>2260006015</v>
      </c>
      <c r="B3829" s="0" t="str">
        <f aca="false">$E$14</f>
        <v>Off Hwy</v>
      </c>
      <c r="G3829" s="0" t="s">
        <v>2864</v>
      </c>
      <c r="H3829" s="0" t="str">
        <f aca="false">VLOOKUP(G3829,A$2:B$5723,2,0)</f>
        <v>Mine</v>
      </c>
    </row>
    <row r="3830" customFormat="false" ht="13.8" hidden="false" customHeight="false" outlineLevel="0" collapsed="false">
      <c r="A3830" s="0" t="n">
        <v>2265006030</v>
      </c>
      <c r="B3830" s="0" t="str">
        <f aca="false">$E$14</f>
        <v>Off Hwy</v>
      </c>
      <c r="G3830" s="0" t="s">
        <v>5436</v>
      </c>
      <c r="H3830" s="0" t="str">
        <f aca="false">VLOOKUP(G3830,A$2:B$5723,2,0)</f>
        <v>Ind</v>
      </c>
    </row>
    <row r="3831" customFormat="false" ht="13.8" hidden="false" customHeight="false" outlineLevel="0" collapsed="false">
      <c r="A3831" s="0" t="n">
        <v>2260006005</v>
      </c>
      <c r="B3831" s="0" t="str">
        <f aca="false">$E$14</f>
        <v>Off Hwy</v>
      </c>
      <c r="G3831" s="0" t="s">
        <v>5437</v>
      </c>
      <c r="H3831" s="0" t="str">
        <f aca="false">VLOOKUP(G3831,A$2:B$5723,2,0)</f>
        <v>Msc</v>
      </c>
    </row>
    <row r="3832" customFormat="false" ht="13.8" hidden="false" customHeight="false" outlineLevel="0" collapsed="false">
      <c r="A3832" s="0" t="n">
        <v>2265006035</v>
      </c>
      <c r="B3832" s="0" t="str">
        <f aca="false">$E$14</f>
        <v>Off Hwy</v>
      </c>
      <c r="G3832" s="0" t="s">
        <v>5015</v>
      </c>
      <c r="H3832" s="0" t="str">
        <f aca="false">VLOOKUP(G3832,A$2:B$5723,2,0)</f>
        <v>Ind</v>
      </c>
    </row>
    <row r="3833" customFormat="false" ht="13.8" hidden="false" customHeight="false" outlineLevel="0" collapsed="false">
      <c r="A3833" s="0" t="n">
        <v>2260006030</v>
      </c>
      <c r="B3833" s="0" t="str">
        <f aca="false">$E$14</f>
        <v>Off Hwy</v>
      </c>
      <c r="G3833" s="0" t="s">
        <v>4003</v>
      </c>
      <c r="H3833" s="0" t="str">
        <f aca="false">VLOOKUP(G3833,A$2:B$5723,2,0)</f>
        <v>Msc</v>
      </c>
    </row>
    <row r="3834" customFormat="false" ht="13.8" hidden="false" customHeight="false" outlineLevel="0" collapsed="false">
      <c r="A3834" s="0" t="n">
        <v>2260006025</v>
      </c>
      <c r="B3834" s="0" t="str">
        <f aca="false">$E$14</f>
        <v>Off Hwy</v>
      </c>
      <c r="G3834" s="0" t="s">
        <v>5438</v>
      </c>
      <c r="H3834" s="0" t="str">
        <f aca="false">VLOOKUP(G3834,A$2:B$5723,2,0)</f>
        <v>Msc</v>
      </c>
    </row>
    <row r="3835" customFormat="false" ht="13.8" hidden="false" customHeight="false" outlineLevel="0" collapsed="false">
      <c r="A3835" s="0" t="n">
        <v>2265006025</v>
      </c>
      <c r="B3835" s="0" t="str">
        <f aca="false">$E$14</f>
        <v>Off Hwy</v>
      </c>
      <c r="G3835" s="0" t="s">
        <v>5439</v>
      </c>
      <c r="H3835" s="0" t="str">
        <f aca="false">VLOOKUP(G3835,A$2:B$5723,2,0)</f>
        <v>Msc</v>
      </c>
    </row>
    <row r="3836" customFormat="false" ht="13.8" hidden="false" customHeight="false" outlineLevel="0" collapsed="false">
      <c r="A3836" s="0" t="n">
        <v>2265006010</v>
      </c>
      <c r="B3836" s="0" t="str">
        <f aca="false">$E$14</f>
        <v>Off Hwy</v>
      </c>
      <c r="G3836" s="0" t="s">
        <v>5440</v>
      </c>
      <c r="H3836" s="0" t="str">
        <f aca="false">VLOOKUP(G3836,A$2:B$5723,2,0)</f>
        <v>Waste</v>
      </c>
    </row>
    <row r="3837" customFormat="false" ht="13.8" hidden="false" customHeight="false" outlineLevel="0" collapsed="false">
      <c r="A3837" s="0" t="n">
        <v>2265006015</v>
      </c>
      <c r="B3837" s="0" t="str">
        <f aca="false">$E$14</f>
        <v>Off Hwy</v>
      </c>
      <c r="G3837" s="0" t="s">
        <v>4957</v>
      </c>
      <c r="H3837" s="0" t="str">
        <f aca="false">VLOOKUP(G3837,A$2:B$5723,2,0)</f>
        <v>Ind</v>
      </c>
    </row>
    <row r="3838" customFormat="false" ht="13.8" hidden="false" customHeight="false" outlineLevel="0" collapsed="false">
      <c r="A3838" s="0" t="n">
        <v>2260007010</v>
      </c>
      <c r="B3838" s="0" t="str">
        <f aca="false">$E$14</f>
        <v>Off Hwy</v>
      </c>
      <c r="G3838" s="0" t="s">
        <v>4864</v>
      </c>
      <c r="H3838" s="0" t="str">
        <f aca="false">VLOOKUP(G3838,A$2:B$5723,2,0)</f>
        <v>Ind</v>
      </c>
    </row>
    <row r="3839" customFormat="false" ht="13.8" hidden="false" customHeight="false" outlineLevel="0" collapsed="false">
      <c r="A3839" s="0" t="n">
        <v>2265007010</v>
      </c>
      <c r="B3839" s="0" t="str">
        <f aca="false">$E$14</f>
        <v>Off Hwy</v>
      </c>
      <c r="G3839" s="0" t="s">
        <v>5162</v>
      </c>
      <c r="H3839" s="0" t="str">
        <f aca="false">VLOOKUP(G3839,A$2:B$5723,2,0)</f>
        <v>Ind</v>
      </c>
    </row>
    <row r="3840" customFormat="false" ht="13.8" hidden="false" customHeight="false" outlineLevel="0" collapsed="false">
      <c r="A3840" s="0" t="n">
        <v>2260007005</v>
      </c>
      <c r="B3840" s="0" t="str">
        <f aca="false">$E$14</f>
        <v>Off Hwy</v>
      </c>
      <c r="G3840" s="0" t="s">
        <v>5441</v>
      </c>
      <c r="H3840" s="0" t="str">
        <f aca="false">VLOOKUP(G3840,A$2:B$5723,2,0)</f>
        <v>Waste</v>
      </c>
    </row>
    <row r="3841" customFormat="false" ht="13.8" hidden="false" customHeight="false" outlineLevel="0" collapsed="false">
      <c r="A3841" s="0" t="n">
        <v>2265007015</v>
      </c>
      <c r="B3841" s="0" t="str">
        <f aca="false">$E$14</f>
        <v>Off Hwy</v>
      </c>
      <c r="G3841" s="0" t="s">
        <v>5442</v>
      </c>
      <c r="H3841" s="0" t="str">
        <f aca="false">VLOOKUP(G3841,A$2:B$5723,2,0)</f>
        <v>Msc</v>
      </c>
    </row>
    <row r="3842" customFormat="false" ht="13.8" hidden="false" customHeight="false" outlineLevel="0" collapsed="false">
      <c r="A3842" s="0" t="n">
        <v>2285004015</v>
      </c>
      <c r="B3842" s="0" t="str">
        <f aca="false">$E$14</f>
        <v>Off Hwy</v>
      </c>
      <c r="G3842" s="0" t="s">
        <v>1269</v>
      </c>
      <c r="H3842" s="0" t="str">
        <f aca="false">VLOOKUP(G3842,A$2:B$5723,2,0)</f>
        <v>Ind</v>
      </c>
    </row>
    <row r="3843" customFormat="false" ht="13.8" hidden="false" customHeight="false" outlineLevel="0" collapsed="false">
      <c r="A3843" s="0" t="n">
        <v>2285003015</v>
      </c>
      <c r="B3843" s="0" t="str">
        <f aca="false">$E$14</f>
        <v>Off Hwy</v>
      </c>
      <c r="G3843" s="0" t="s">
        <v>733</v>
      </c>
      <c r="H3843" s="0" t="str">
        <f aca="false">VLOOKUP(G3843,A$2:B$5723,2,0)</f>
        <v>Elec</v>
      </c>
    </row>
    <row r="3844" customFormat="false" ht="13.8" hidden="false" customHeight="false" outlineLevel="0" collapsed="false">
      <c r="A3844" s="0" t="n">
        <v>2265001030</v>
      </c>
      <c r="B3844" s="0" t="str">
        <f aca="false">$E$14</f>
        <v>Off Hwy</v>
      </c>
      <c r="G3844" s="0" t="s">
        <v>4676</v>
      </c>
      <c r="H3844" s="0" t="str">
        <f aca="false">VLOOKUP(G3844,A$2:B$5723,2,0)</f>
        <v>Ind</v>
      </c>
    </row>
    <row r="3845" customFormat="false" ht="13.8" hidden="false" customHeight="false" outlineLevel="0" collapsed="false">
      <c r="A3845" s="0" t="n">
        <v>2265001060</v>
      </c>
      <c r="B3845" s="0" t="str">
        <f aca="false">$E$14</f>
        <v>Off Hwy</v>
      </c>
      <c r="G3845" s="0" t="s">
        <v>5019</v>
      </c>
      <c r="H3845" s="0" t="str">
        <f aca="false">VLOOKUP(G3845,A$2:B$5723,2,0)</f>
        <v>Ind</v>
      </c>
    </row>
    <row r="3846" customFormat="false" ht="13.8" hidden="false" customHeight="false" outlineLevel="0" collapsed="false">
      <c r="A3846" s="0" t="n">
        <v>2260001020</v>
      </c>
      <c r="B3846" s="0" t="str">
        <f aca="false">$E$14</f>
        <v>Off Hwy</v>
      </c>
      <c r="G3846" s="0" t="s">
        <v>5443</v>
      </c>
      <c r="H3846" s="0" t="str">
        <f aca="false">VLOOKUP(G3846,A$2:B$5723,2,0)</f>
        <v>Ag</v>
      </c>
    </row>
    <row r="3847" customFormat="false" ht="13.8" hidden="false" customHeight="false" outlineLevel="0" collapsed="false">
      <c r="A3847" s="0" t="n">
        <v>2265001020</v>
      </c>
      <c r="B3847" s="0" t="str">
        <f aca="false">$E$14</f>
        <v>Off Hwy</v>
      </c>
      <c r="G3847" s="0" t="s">
        <v>5444</v>
      </c>
      <c r="H3847" s="0" t="str">
        <f aca="false">VLOOKUP(G3847,A$2:B$5723,2,0)</f>
        <v>Msc</v>
      </c>
    </row>
    <row r="3848" customFormat="false" ht="13.8" hidden="false" customHeight="false" outlineLevel="0" collapsed="false">
      <c r="A3848" s="0" t="n">
        <v>2260001030</v>
      </c>
      <c r="B3848" s="0" t="str">
        <f aca="false">$E$14</f>
        <v>Off Hwy</v>
      </c>
      <c r="G3848" s="0" t="s">
        <v>2476</v>
      </c>
      <c r="H3848" s="0" t="str">
        <f aca="false">VLOOKUP(G3848,A$2:B$5723,2,0)</f>
        <v>Ind</v>
      </c>
    </row>
    <row r="3849" customFormat="false" ht="13.8" hidden="false" customHeight="false" outlineLevel="0" collapsed="false">
      <c r="A3849" s="0" t="n">
        <v>2265001010</v>
      </c>
      <c r="B3849" s="0" t="str">
        <f aca="false">$E$14</f>
        <v>Off Hwy</v>
      </c>
      <c r="G3849" s="0" t="s">
        <v>5445</v>
      </c>
      <c r="H3849" s="0" t="str">
        <f aca="false">VLOOKUP(G3849,A$2:B$5723,2,0)</f>
        <v>Msc</v>
      </c>
    </row>
    <row r="3850" customFormat="false" ht="13.8" hidden="false" customHeight="false" outlineLevel="0" collapsed="false">
      <c r="A3850" s="0" t="n">
        <v>2260001010</v>
      </c>
      <c r="B3850" s="0" t="str">
        <f aca="false">$E$14</f>
        <v>Off Hwy</v>
      </c>
      <c r="G3850" s="0" t="s">
        <v>5446</v>
      </c>
      <c r="H3850" s="0" t="str">
        <f aca="false">VLOOKUP(G3850,A$2:B$5723,2,0)</f>
        <v>Msc</v>
      </c>
    </row>
    <row r="3851" customFormat="false" ht="13.8" hidden="false" customHeight="false" outlineLevel="0" collapsed="false">
      <c r="A3851" s="0" t="n">
        <v>2260001060</v>
      </c>
      <c r="B3851" s="0" t="str">
        <f aca="false">$E$14</f>
        <v>Off Hwy</v>
      </c>
      <c r="G3851" s="0" t="s">
        <v>3572</v>
      </c>
      <c r="H3851" s="0" t="str">
        <f aca="false">VLOOKUP(G3851,A$2:B$5723,2,0)</f>
        <v>Msc</v>
      </c>
    </row>
    <row r="3852" customFormat="false" ht="13.8" hidden="false" customHeight="false" outlineLevel="0" collapsed="false">
      <c r="A3852" s="0" t="n">
        <v>2265001050</v>
      </c>
      <c r="B3852" s="0" t="str">
        <f aca="false">$E$14</f>
        <v>Off Hwy</v>
      </c>
      <c r="G3852" s="0" t="s">
        <v>5447</v>
      </c>
      <c r="H3852" s="0" t="str">
        <f aca="false">VLOOKUP(G3852,A$2:B$5723,2,0)</f>
        <v>Msc</v>
      </c>
    </row>
    <row r="3853" customFormat="false" ht="13.8" hidden="false" customHeight="false" outlineLevel="0" collapsed="false">
      <c r="A3853" s="0" t="n">
        <v>2282010005</v>
      </c>
      <c r="B3853" s="0" t="str">
        <f aca="false">$E$14</f>
        <v>Off Hwy</v>
      </c>
      <c r="G3853" s="0" t="s">
        <v>2728</v>
      </c>
      <c r="H3853" s="0" t="str">
        <f aca="false">VLOOKUP(G3853,A$2:B$5723,2,0)</f>
        <v>Ind</v>
      </c>
    </row>
    <row r="3854" customFormat="false" ht="13.8" hidden="false" customHeight="false" outlineLevel="0" collapsed="false">
      <c r="A3854" s="0" t="n">
        <v>2282005010</v>
      </c>
      <c r="B3854" s="0" t="str">
        <f aca="false">$E$14</f>
        <v>Off Hwy</v>
      </c>
      <c r="G3854" s="0" t="s">
        <v>5366</v>
      </c>
      <c r="H3854" s="0" t="str">
        <f aca="false">VLOOKUP(G3854,A$2:B$5723,2,0)</f>
        <v>Ind</v>
      </c>
    </row>
    <row r="3855" customFormat="false" ht="13.8" hidden="false" customHeight="false" outlineLevel="0" collapsed="false">
      <c r="A3855" s="0" t="n">
        <v>2282005015</v>
      </c>
      <c r="B3855" s="0" t="str">
        <f aca="false">$E$14</f>
        <v>Off Hwy</v>
      </c>
      <c r="G3855" s="0" t="s">
        <v>4704</v>
      </c>
      <c r="H3855" s="0" t="str">
        <f aca="false">VLOOKUP(G3855,A$2:B$5723,2,0)</f>
        <v>Ind</v>
      </c>
    </row>
    <row r="3856" customFormat="false" ht="13.8" hidden="false" customHeight="false" outlineLevel="0" collapsed="false">
      <c r="A3856" s="0" t="n">
        <v>2275050011</v>
      </c>
      <c r="B3856" s="0" t="str">
        <f aca="false">$E$14</f>
        <v>Off Hwy</v>
      </c>
      <c r="G3856" s="0" t="s">
        <v>5448</v>
      </c>
      <c r="H3856" s="0" t="str">
        <f aca="false">VLOOKUP(G3856,A$2:B$5723,2,0)</f>
        <v>Pet</v>
      </c>
    </row>
    <row r="3857" customFormat="false" ht="13.8" hidden="false" customHeight="false" outlineLevel="0" collapsed="false">
      <c r="A3857" s="0" t="n">
        <v>2275050000</v>
      </c>
      <c r="B3857" s="0" t="str">
        <f aca="false">$E$14</f>
        <v>Off Hwy</v>
      </c>
      <c r="G3857" s="0" t="s">
        <v>4056</v>
      </c>
      <c r="H3857" s="0" t="str">
        <f aca="false">VLOOKUP(G3857,A$2:B$5723,2,0)</f>
        <v>Msc</v>
      </c>
    </row>
    <row r="3858" customFormat="false" ht="13.8" hidden="false" customHeight="false" outlineLevel="0" collapsed="false">
      <c r="A3858" s="0" t="n">
        <v>2275060012</v>
      </c>
      <c r="B3858" s="0" t="str">
        <f aca="false">$E$14</f>
        <v>Off Hwy</v>
      </c>
      <c r="G3858" s="0" t="s">
        <v>5449</v>
      </c>
      <c r="H3858" s="0" t="str">
        <f aca="false">VLOOKUP(G3858,A$2:B$5723,2,0)</f>
        <v>Msc</v>
      </c>
    </row>
    <row r="3859" customFormat="false" ht="13.8" hidden="false" customHeight="false" outlineLevel="0" collapsed="false">
      <c r="A3859" s="0" t="n">
        <v>2275020000</v>
      </c>
      <c r="B3859" s="0" t="str">
        <f aca="false">$E$14</f>
        <v>Off Hwy</v>
      </c>
      <c r="G3859" s="0" t="s">
        <v>5450</v>
      </c>
      <c r="H3859" s="0" t="str">
        <f aca="false">VLOOKUP(G3859,A$2:B$5723,2,0)</f>
        <v>Msc</v>
      </c>
    </row>
    <row r="3860" customFormat="false" ht="13.8" hidden="false" customHeight="false" outlineLevel="0" collapsed="false">
      <c r="A3860" s="0" t="n">
        <v>2275060011</v>
      </c>
      <c r="B3860" s="0" t="str">
        <f aca="false">$E$14</f>
        <v>Off Hwy</v>
      </c>
      <c r="G3860" s="0" t="s">
        <v>2590</v>
      </c>
      <c r="H3860" s="0" t="str">
        <f aca="false">VLOOKUP(G3860,A$2:B$5723,2,0)</f>
        <v>Ind</v>
      </c>
    </row>
    <row r="3861" customFormat="false" ht="13.8" hidden="false" customHeight="false" outlineLevel="0" collapsed="false">
      <c r="A3861" s="0" t="n">
        <v>2275001000</v>
      </c>
      <c r="B3861" s="0" t="str">
        <f aca="false">$E$14</f>
        <v>Off Hwy</v>
      </c>
      <c r="G3861" s="0" t="s">
        <v>4518</v>
      </c>
      <c r="H3861" s="0" t="str">
        <f aca="false">VLOOKUP(G3861,A$2:B$5723,2,0)</f>
        <v>Msc</v>
      </c>
    </row>
    <row r="3862" customFormat="false" ht="13.8" hidden="false" customHeight="false" outlineLevel="0" collapsed="false">
      <c r="A3862" s="0" t="n">
        <v>2275070000</v>
      </c>
      <c r="B3862" s="0" t="str">
        <f aca="false">$E$14</f>
        <v>Off Hwy</v>
      </c>
      <c r="G3862" s="0" t="s">
        <v>5451</v>
      </c>
      <c r="H3862" s="0" t="str">
        <f aca="false">VLOOKUP(G3862,A$2:B$5723,2,0)</f>
        <v>Pet</v>
      </c>
    </row>
    <row r="3863" customFormat="false" ht="13.8" hidden="false" customHeight="false" outlineLevel="0" collapsed="false">
      <c r="A3863" s="0" t="n">
        <v>2275050012</v>
      </c>
      <c r="B3863" s="0" t="str">
        <f aca="false">$E$14</f>
        <v>Off Hwy</v>
      </c>
      <c r="G3863" s="0" t="s">
        <v>1385</v>
      </c>
      <c r="H3863" s="0" t="str">
        <f aca="false">VLOOKUP(G3863,A$2:B$5723,2,0)</f>
        <v>Ind</v>
      </c>
    </row>
    <row r="3864" customFormat="false" ht="13.8" hidden="false" customHeight="false" outlineLevel="0" collapsed="false">
      <c r="A3864" s="0" t="n">
        <v>2275060000</v>
      </c>
      <c r="B3864" s="0" t="str">
        <f aca="false">$E$14</f>
        <v>Off Hwy</v>
      </c>
      <c r="G3864" s="0" t="s">
        <v>1240</v>
      </c>
      <c r="H3864" s="0" t="str">
        <f aca="false">VLOOKUP(G3864,A$2:B$5723,2,0)</f>
        <v>Ind</v>
      </c>
    </row>
    <row r="3865" customFormat="false" ht="13.8" hidden="false" customHeight="false" outlineLevel="0" collapsed="false">
      <c r="A3865" s="0" t="n">
        <v>2268003030</v>
      </c>
      <c r="B3865" s="0" t="str">
        <f aca="false">$E$14</f>
        <v>Off Hwy</v>
      </c>
      <c r="G3865" s="0" t="s">
        <v>5452</v>
      </c>
      <c r="H3865" s="0" t="str">
        <f aca="false">VLOOKUP(G3865,A$2:B$5723,2,0)</f>
        <v>Msc</v>
      </c>
    </row>
    <row r="3866" customFormat="false" ht="13.8" hidden="false" customHeight="false" outlineLevel="0" collapsed="false">
      <c r="A3866" s="0" t="n">
        <v>2268003070</v>
      </c>
      <c r="B3866" s="0" t="str">
        <f aca="false">$E$14</f>
        <v>Off Hwy</v>
      </c>
      <c r="G3866" s="0" t="s">
        <v>4052</v>
      </c>
      <c r="H3866" s="0" t="str">
        <f aca="false">VLOOKUP(G3866,A$2:B$5723,2,0)</f>
        <v>Msc</v>
      </c>
    </row>
    <row r="3867" customFormat="false" ht="13.8" hidden="false" customHeight="false" outlineLevel="0" collapsed="false">
      <c r="A3867" s="0" t="n">
        <v>2268008005</v>
      </c>
      <c r="B3867" s="0" t="str">
        <f aca="false">$E$14</f>
        <v>Off Hwy</v>
      </c>
      <c r="G3867" s="0" t="s">
        <v>5453</v>
      </c>
      <c r="H3867" s="0" t="str">
        <f aca="false">VLOOKUP(G3867,A$2:B$5723,2,0)</f>
        <v>Msc</v>
      </c>
    </row>
    <row r="3868" customFormat="false" ht="13.8" hidden="false" customHeight="false" outlineLevel="0" collapsed="false">
      <c r="A3868" s="0" t="n">
        <v>2268006035</v>
      </c>
      <c r="B3868" s="0" t="str">
        <f aca="false">$E$14</f>
        <v>Off Hwy</v>
      </c>
      <c r="G3868" s="0" t="s">
        <v>5257</v>
      </c>
      <c r="H3868" s="0" t="str">
        <f aca="false">VLOOKUP(G3868,A$2:B$5723,2,0)</f>
        <v>Ind</v>
      </c>
    </row>
    <row r="3869" customFormat="false" ht="13.8" hidden="false" customHeight="false" outlineLevel="0" collapsed="false">
      <c r="A3869" s="0" t="n">
        <v>2268006015</v>
      </c>
      <c r="B3869" s="0" t="str">
        <f aca="false">$E$14</f>
        <v>Off Hwy</v>
      </c>
      <c r="G3869" s="0" t="s">
        <v>4155</v>
      </c>
      <c r="H3869" s="0" t="str">
        <f aca="false">VLOOKUP(G3869,A$2:B$5723,2,0)</f>
        <v>Msc</v>
      </c>
    </row>
    <row r="3870" customFormat="false" ht="13.8" hidden="false" customHeight="false" outlineLevel="0" collapsed="false">
      <c r="A3870" s="0" t="n">
        <v>2268005060</v>
      </c>
      <c r="B3870" s="0" t="str">
        <f aca="false">$E$14</f>
        <v>Off Hwy</v>
      </c>
      <c r="G3870" s="0" t="s">
        <v>5454</v>
      </c>
      <c r="H3870" s="0" t="str">
        <f aca="false">VLOOKUP(G3870,A$2:B$5723,2,0)</f>
        <v>Ag</v>
      </c>
    </row>
    <row r="3871" customFormat="false" ht="13.8" hidden="false" customHeight="false" outlineLevel="0" collapsed="false">
      <c r="A3871" s="0" t="n">
        <v>2268002081</v>
      </c>
      <c r="B3871" s="0" t="str">
        <f aca="false">$E$14</f>
        <v>Off Hwy</v>
      </c>
      <c r="G3871" s="0" t="s">
        <v>5455</v>
      </c>
      <c r="H3871" s="0" t="str">
        <f aca="false">VLOOKUP(G3871,A$2:B$5723,2,0)</f>
        <v>Msc</v>
      </c>
    </row>
    <row r="3872" customFormat="false" ht="13.8" hidden="false" customHeight="false" outlineLevel="0" collapsed="false">
      <c r="A3872" s="0" t="n">
        <v>2268006005</v>
      </c>
      <c r="B3872" s="0" t="str">
        <f aca="false">$E$14</f>
        <v>Off Hwy</v>
      </c>
      <c r="G3872" s="0" t="s">
        <v>5456</v>
      </c>
      <c r="H3872" s="0" t="str">
        <f aca="false">VLOOKUP(G3872,A$2:B$5723,2,0)</f>
        <v>Msc</v>
      </c>
    </row>
    <row r="3873" customFormat="false" ht="13.8" hidden="false" customHeight="false" outlineLevel="0" collapsed="false">
      <c r="A3873" s="0" t="n">
        <v>2268003060</v>
      </c>
      <c r="B3873" s="0" t="str">
        <f aca="false">$E$14</f>
        <v>Off Hwy</v>
      </c>
      <c r="G3873" s="0" t="s">
        <v>1599</v>
      </c>
      <c r="H3873" s="0" t="str">
        <f aca="false">VLOOKUP(G3873,A$2:B$5723,2,0)</f>
        <v>Solv.</v>
      </c>
    </row>
    <row r="3874" customFormat="false" ht="13.8" hidden="false" customHeight="false" outlineLevel="0" collapsed="false">
      <c r="A3874" s="0" t="n">
        <v>2268010010</v>
      </c>
      <c r="B3874" s="0" t="str">
        <f aca="false">$E$14</f>
        <v>Off Hwy</v>
      </c>
      <c r="G3874" s="0" t="s">
        <v>4616</v>
      </c>
      <c r="H3874" s="0" t="str">
        <f aca="false">VLOOKUP(G3874,A$2:B$5723,2,0)</f>
        <v>Ind</v>
      </c>
    </row>
    <row r="3875" customFormat="false" ht="13.8" hidden="false" customHeight="false" outlineLevel="0" collapsed="false">
      <c r="A3875" s="0" t="n">
        <v>2268003040</v>
      </c>
      <c r="B3875" s="0" t="str">
        <f aca="false">$E$14</f>
        <v>Off Hwy</v>
      </c>
      <c r="G3875" s="0" t="s">
        <v>5457</v>
      </c>
      <c r="H3875" s="0" t="str">
        <f aca="false">VLOOKUP(G3875,A$2:B$5723,2,0)</f>
        <v>Waste</v>
      </c>
    </row>
    <row r="3876" customFormat="false" ht="13.8" hidden="false" customHeight="false" outlineLevel="0" collapsed="false">
      <c r="A3876" s="0" t="n">
        <v>2268006010</v>
      </c>
      <c r="B3876" s="0" t="str">
        <f aca="false">$E$14</f>
        <v>Off Hwy</v>
      </c>
      <c r="G3876" s="0" t="s">
        <v>5458</v>
      </c>
      <c r="H3876" s="0" t="str">
        <f aca="false">VLOOKUP(G3876,A$2:B$5723,2,0)</f>
        <v>Msc</v>
      </c>
    </row>
    <row r="3877" customFormat="false" ht="13.8" hidden="false" customHeight="false" outlineLevel="0" collapsed="false">
      <c r="A3877" s="0" t="n">
        <v>2268006020</v>
      </c>
      <c r="B3877" s="0" t="str">
        <f aca="false">$E$14</f>
        <v>Off Hwy</v>
      </c>
      <c r="G3877" s="0" t="s">
        <v>5459</v>
      </c>
      <c r="H3877" s="0" t="str">
        <f aca="false">VLOOKUP(G3877,A$2:B$5723,2,0)</f>
        <v>Ag</v>
      </c>
    </row>
    <row r="3878" customFormat="false" ht="13.8" hidden="false" customHeight="false" outlineLevel="0" collapsed="false">
      <c r="A3878" s="0" t="n">
        <v>2268003020</v>
      </c>
      <c r="B3878" s="0" t="str">
        <f aca="false">$E$14</f>
        <v>Off Hwy</v>
      </c>
      <c r="G3878" s="0" t="s">
        <v>2856</v>
      </c>
      <c r="H3878" s="0" t="str">
        <f aca="false">VLOOKUP(G3878,A$2:B$5723,2,0)</f>
        <v>Ind</v>
      </c>
    </row>
    <row r="3879" customFormat="false" ht="13.8" hidden="false" customHeight="false" outlineLevel="0" collapsed="false">
      <c r="A3879" s="0" t="n">
        <v>2268005055</v>
      </c>
      <c r="B3879" s="0" t="str">
        <f aca="false">$E$14</f>
        <v>Off Hwy</v>
      </c>
      <c r="G3879" s="0" t="s">
        <v>5460</v>
      </c>
      <c r="H3879" s="0" t="str">
        <f aca="false">VLOOKUP(G3879,A$2:B$5723,2,0)</f>
        <v>Msc</v>
      </c>
    </row>
    <row r="3880" customFormat="false" ht="13.8" hidden="false" customHeight="false" outlineLevel="0" collapsed="false">
      <c r="A3880" s="0" t="n">
        <v>2267008005</v>
      </c>
      <c r="B3880" s="0" t="str">
        <f aca="false">$E$14</f>
        <v>Off Hwy</v>
      </c>
      <c r="G3880" s="0" t="s">
        <v>4245</v>
      </c>
      <c r="H3880" s="0" t="str">
        <f aca="false">VLOOKUP(G3880,A$2:B$5723,2,0)</f>
        <v>Msc</v>
      </c>
    </row>
    <row r="3881" customFormat="false" ht="13.8" hidden="false" customHeight="false" outlineLevel="0" collapsed="false">
      <c r="A3881" s="0" t="n">
        <v>2267006030</v>
      </c>
      <c r="B3881" s="0" t="str">
        <f aca="false">$E$14</f>
        <v>Off Hwy</v>
      </c>
      <c r="G3881" s="0" t="s">
        <v>5461</v>
      </c>
      <c r="H3881" s="0" t="str">
        <f aca="false">VLOOKUP(G3881,A$2:B$5723,2,0)</f>
        <v>Waste</v>
      </c>
    </row>
    <row r="3882" customFormat="false" ht="13.8" hidden="false" customHeight="false" outlineLevel="0" collapsed="false">
      <c r="A3882" s="0" t="n">
        <v>2267002066</v>
      </c>
      <c r="B3882" s="0" t="str">
        <f aca="false">$E$14</f>
        <v>Off Hwy</v>
      </c>
      <c r="G3882" s="0" t="s">
        <v>5462</v>
      </c>
      <c r="H3882" s="0" t="str">
        <f aca="false">VLOOKUP(G3882,A$2:B$5723,2,0)</f>
        <v>Pet</v>
      </c>
    </row>
    <row r="3883" customFormat="false" ht="13.8" hidden="false" customHeight="false" outlineLevel="0" collapsed="false">
      <c r="A3883" s="0" t="n">
        <v>2267002039</v>
      </c>
      <c r="B3883" s="0" t="str">
        <f aca="false">$E$14</f>
        <v>Off Hwy</v>
      </c>
      <c r="G3883" s="0" t="s">
        <v>951</v>
      </c>
      <c r="H3883" s="0" t="str">
        <f aca="false">VLOOKUP(G3883,A$2:B$5723,2,0)</f>
        <v>Ind</v>
      </c>
    </row>
    <row r="3884" customFormat="false" ht="13.8" hidden="false" customHeight="false" outlineLevel="0" collapsed="false">
      <c r="A3884" s="0" t="n">
        <v>2267004040</v>
      </c>
      <c r="B3884" s="0" t="str">
        <f aca="false">$E$14</f>
        <v>Off Hwy</v>
      </c>
      <c r="G3884" s="0" t="s">
        <v>5463</v>
      </c>
      <c r="H3884" s="0" t="str">
        <f aca="false">VLOOKUP(G3884,A$2:B$5723,2,0)</f>
        <v>Msc</v>
      </c>
    </row>
    <row r="3885" customFormat="false" ht="13.8" hidden="false" customHeight="false" outlineLevel="0" collapsed="false">
      <c r="A3885" s="0" t="n">
        <v>2267004066</v>
      </c>
      <c r="B3885" s="0" t="str">
        <f aca="false">$E$14</f>
        <v>Off Hwy</v>
      </c>
      <c r="G3885" s="0" t="s">
        <v>5464</v>
      </c>
      <c r="H3885" s="0" t="str">
        <f aca="false">VLOOKUP(G3885,A$2:B$5723,2,0)</f>
        <v>Solv.</v>
      </c>
    </row>
    <row r="3886" customFormat="false" ht="13.8" hidden="false" customHeight="false" outlineLevel="0" collapsed="false">
      <c r="A3886" s="0" t="n">
        <v>2267005060</v>
      </c>
      <c r="B3886" s="0" t="str">
        <f aca="false">$E$14</f>
        <v>Off Hwy</v>
      </c>
      <c r="G3886" s="0" t="s">
        <v>3624</v>
      </c>
      <c r="H3886" s="0" t="str">
        <f aca="false">VLOOKUP(G3886,A$2:B$5723,2,0)</f>
        <v>Msc</v>
      </c>
    </row>
    <row r="3887" customFormat="false" ht="13.8" hidden="false" customHeight="false" outlineLevel="0" collapsed="false">
      <c r="A3887" s="0" t="n">
        <v>2267002024</v>
      </c>
      <c r="B3887" s="0" t="str">
        <f aca="false">$E$14</f>
        <v>Off Hwy</v>
      </c>
      <c r="G3887" s="0" t="s">
        <v>4846</v>
      </c>
      <c r="H3887" s="0" t="str">
        <f aca="false">VLOOKUP(G3887,A$2:B$5723,2,0)</f>
        <v>Ind</v>
      </c>
    </row>
    <row r="3888" customFormat="false" ht="13.8" hidden="false" customHeight="false" outlineLevel="0" collapsed="false">
      <c r="A3888" s="0" t="n">
        <v>2267002015</v>
      </c>
      <c r="B3888" s="0" t="str">
        <f aca="false">$E$14</f>
        <v>Off Hwy</v>
      </c>
      <c r="G3888" s="0" t="s">
        <v>5465</v>
      </c>
      <c r="H3888" s="0" t="str">
        <f aca="false">VLOOKUP(G3888,A$2:B$5723,2,0)</f>
        <v>Msc</v>
      </c>
    </row>
    <row r="3889" customFormat="false" ht="13.8" hidden="false" customHeight="false" outlineLevel="0" collapsed="false">
      <c r="A3889" s="0" t="n">
        <v>2267002072</v>
      </c>
      <c r="B3889" s="0" t="str">
        <f aca="false">$E$14</f>
        <v>Off Hwy</v>
      </c>
      <c r="G3889" s="0" t="s">
        <v>5466</v>
      </c>
      <c r="H3889" s="0" t="str">
        <f aca="false">VLOOKUP(G3889,A$2:B$5723,2,0)</f>
        <v>Msc</v>
      </c>
    </row>
    <row r="3890" customFormat="false" ht="13.8" hidden="false" customHeight="false" outlineLevel="0" collapsed="false">
      <c r="A3890" s="0" t="n">
        <v>2267005055</v>
      </c>
      <c r="B3890" s="0" t="str">
        <f aca="false">$E$14</f>
        <v>Off Hwy</v>
      </c>
      <c r="G3890" s="0" t="s">
        <v>2622</v>
      </c>
      <c r="H3890" s="0" t="str">
        <f aca="false">VLOOKUP(G3890,A$2:B$5723,2,0)</f>
        <v>Ind</v>
      </c>
    </row>
    <row r="3891" customFormat="false" ht="13.8" hidden="false" customHeight="false" outlineLevel="0" collapsed="false">
      <c r="A3891" s="0" t="n">
        <v>2267002003</v>
      </c>
      <c r="B3891" s="0" t="str">
        <f aca="false">$E$14</f>
        <v>Off Hwy</v>
      </c>
      <c r="G3891" s="0" t="s">
        <v>4632</v>
      </c>
      <c r="H3891" s="0" t="str">
        <f aca="false">VLOOKUP(G3891,A$2:B$5723,2,0)</f>
        <v>Ind</v>
      </c>
    </row>
    <row r="3892" customFormat="false" ht="13.8" hidden="false" customHeight="false" outlineLevel="0" collapsed="false">
      <c r="A3892" s="0" t="n">
        <v>2267003040</v>
      </c>
      <c r="B3892" s="0" t="str">
        <f aca="false">$E$14</f>
        <v>Off Hwy</v>
      </c>
      <c r="G3892" s="0" t="s">
        <v>5467</v>
      </c>
      <c r="H3892" s="0" t="str">
        <f aca="false">VLOOKUP(G3892,A$2:B$5723,2,0)</f>
        <v>Msc</v>
      </c>
    </row>
    <row r="3893" customFormat="false" ht="13.8" hidden="false" customHeight="false" outlineLevel="0" collapsed="false">
      <c r="A3893" s="0" t="n">
        <v>2267002021</v>
      </c>
      <c r="B3893" s="0" t="str">
        <f aca="false">$E$14</f>
        <v>Off Hwy</v>
      </c>
      <c r="G3893" s="0" t="s">
        <v>4863</v>
      </c>
      <c r="H3893" s="0" t="str">
        <f aca="false">VLOOKUP(G3893,A$2:B$5723,2,0)</f>
        <v>Ind</v>
      </c>
    </row>
    <row r="3894" customFormat="false" ht="13.8" hidden="false" customHeight="false" outlineLevel="0" collapsed="false">
      <c r="A3894" s="0" t="n">
        <v>2267002033</v>
      </c>
      <c r="B3894" s="0" t="str">
        <f aca="false">$E$14</f>
        <v>Off Hwy</v>
      </c>
      <c r="G3894" s="0" t="s">
        <v>910</v>
      </c>
      <c r="H3894" s="0" t="str">
        <f aca="false">VLOOKUP(G3894,A$2:B$5723,2,0)</f>
        <v>Ind</v>
      </c>
    </row>
    <row r="3895" customFormat="false" ht="13.8" hidden="false" customHeight="false" outlineLevel="0" collapsed="false">
      <c r="A3895" s="0" t="n">
        <v>2267006025</v>
      </c>
      <c r="B3895" s="0" t="str">
        <f aca="false">$E$14</f>
        <v>Off Hwy</v>
      </c>
      <c r="G3895" s="0" t="s">
        <v>4117</v>
      </c>
      <c r="H3895" s="0" t="str">
        <f aca="false">VLOOKUP(G3895,A$2:B$5723,2,0)</f>
        <v>Msc</v>
      </c>
    </row>
    <row r="3896" customFormat="false" ht="13.8" hidden="false" customHeight="false" outlineLevel="0" collapsed="false">
      <c r="A3896" s="0" t="n">
        <v>2267003070</v>
      </c>
      <c r="B3896" s="0" t="str">
        <f aca="false">$E$14</f>
        <v>Off Hwy</v>
      </c>
      <c r="G3896" s="0" t="s">
        <v>3577</v>
      </c>
      <c r="H3896" s="0" t="str">
        <f aca="false">VLOOKUP(G3896,A$2:B$5723,2,0)</f>
        <v>Msc</v>
      </c>
    </row>
    <row r="3897" customFormat="false" ht="13.8" hidden="false" customHeight="false" outlineLevel="0" collapsed="false">
      <c r="A3897" s="0" t="n">
        <v>2267002081</v>
      </c>
      <c r="B3897" s="0" t="str">
        <f aca="false">$E$14</f>
        <v>Off Hwy</v>
      </c>
      <c r="G3897" s="0" t="s">
        <v>2111</v>
      </c>
      <c r="H3897" s="0" t="str">
        <f aca="false">VLOOKUP(G3897,A$2:B$5723,2,0)</f>
        <v>Solv.</v>
      </c>
    </row>
    <row r="3898" customFormat="false" ht="13.8" hidden="false" customHeight="false" outlineLevel="0" collapsed="false">
      <c r="A3898" s="0" t="n">
        <v>2267006015</v>
      </c>
      <c r="B3898" s="0" t="str">
        <f aca="false">$E$14</f>
        <v>Off Hwy</v>
      </c>
      <c r="G3898" s="0" t="s">
        <v>4772</v>
      </c>
      <c r="H3898" s="0" t="str">
        <f aca="false">VLOOKUP(G3898,A$2:B$5723,2,0)</f>
        <v>Ind</v>
      </c>
    </row>
    <row r="3899" customFormat="false" ht="13.8" hidden="false" customHeight="false" outlineLevel="0" collapsed="false">
      <c r="A3899" s="0" t="n">
        <v>2267006035</v>
      </c>
      <c r="B3899" s="0" t="str">
        <f aca="false">$E$14</f>
        <v>Off Hwy</v>
      </c>
      <c r="G3899" s="0" t="s">
        <v>5468</v>
      </c>
      <c r="H3899" s="0" t="str">
        <f aca="false">VLOOKUP(G3899,A$2:B$5723,2,0)</f>
        <v>Msc</v>
      </c>
    </row>
    <row r="3900" customFormat="false" ht="13.8" hidden="false" customHeight="false" outlineLevel="0" collapsed="false">
      <c r="A3900" s="0" t="n">
        <v>2267003010</v>
      </c>
      <c r="B3900" s="0" t="str">
        <f aca="false">$E$14</f>
        <v>Off Hwy</v>
      </c>
      <c r="G3900" s="0" t="s">
        <v>5469</v>
      </c>
      <c r="H3900" s="0" t="str">
        <f aca="false">VLOOKUP(G3900,A$2:B$5723,2,0)</f>
        <v>Pet</v>
      </c>
    </row>
    <row r="3901" customFormat="false" ht="13.8" hidden="false" customHeight="false" outlineLevel="0" collapsed="false">
      <c r="A3901" s="0" t="n">
        <v>2267002054</v>
      </c>
      <c r="B3901" s="0" t="str">
        <f aca="false">$E$14</f>
        <v>Off Hwy</v>
      </c>
      <c r="G3901" s="0" t="s">
        <v>3506</v>
      </c>
      <c r="H3901" s="0" t="str">
        <f aca="false">VLOOKUP(G3901,A$2:B$5723,2,0)</f>
        <v>Msc</v>
      </c>
    </row>
    <row r="3902" customFormat="false" ht="13.8" hidden="false" customHeight="false" outlineLevel="0" collapsed="false">
      <c r="A3902" s="0" t="n">
        <v>2267006005</v>
      </c>
      <c r="B3902" s="0" t="str">
        <f aca="false">$E$14</f>
        <v>Off Hwy</v>
      </c>
      <c r="G3902" s="0" t="s">
        <v>5470</v>
      </c>
      <c r="H3902" s="0" t="str">
        <f aca="false">VLOOKUP(G3902,A$2:B$5723,2,0)</f>
        <v>Waste</v>
      </c>
    </row>
    <row r="3903" customFormat="false" ht="13.8" hidden="false" customHeight="false" outlineLevel="0" collapsed="false">
      <c r="A3903" s="0" t="n">
        <v>2267001060</v>
      </c>
      <c r="B3903" s="0" t="str">
        <f aca="false">$E$14</f>
        <v>Off Hwy</v>
      </c>
      <c r="G3903" s="0" t="s">
        <v>5471</v>
      </c>
      <c r="H3903" s="0" t="str">
        <f aca="false">VLOOKUP(G3903,A$2:B$5723,2,0)</f>
        <v>Waste</v>
      </c>
    </row>
    <row r="3904" customFormat="false" ht="13.8" hidden="false" customHeight="false" outlineLevel="0" collapsed="false">
      <c r="A3904" s="0" t="n">
        <v>2267003050</v>
      </c>
      <c r="B3904" s="0" t="str">
        <f aca="false">$E$14</f>
        <v>Off Hwy</v>
      </c>
      <c r="G3904" s="0" t="s">
        <v>5472</v>
      </c>
      <c r="H3904" s="0" t="str">
        <f aca="false">VLOOKUP(G3904,A$2:B$5723,2,0)</f>
        <v>Pet</v>
      </c>
    </row>
    <row r="3905" customFormat="false" ht="13.8" hidden="false" customHeight="false" outlineLevel="0" collapsed="false">
      <c r="A3905" s="0" t="n">
        <v>2267002060</v>
      </c>
      <c r="B3905" s="0" t="str">
        <f aca="false">$E$14</f>
        <v>Off Hwy</v>
      </c>
      <c r="G3905" s="0" t="s">
        <v>2746</v>
      </c>
      <c r="H3905" s="0" t="str">
        <f aca="false">VLOOKUP(G3905,A$2:B$5723,2,0)</f>
        <v>Ind</v>
      </c>
    </row>
    <row r="3906" customFormat="false" ht="13.8" hidden="false" customHeight="false" outlineLevel="0" collapsed="false">
      <c r="A3906" s="0" t="n">
        <v>2267002045</v>
      </c>
      <c r="B3906" s="0" t="str">
        <f aca="false">$E$14</f>
        <v>Off Hwy</v>
      </c>
      <c r="G3906" s="0" t="s">
        <v>4937</v>
      </c>
      <c r="H3906" s="0" t="str">
        <f aca="false">VLOOKUP(G3906,A$2:B$5723,2,0)</f>
        <v>Ind</v>
      </c>
    </row>
    <row r="3907" customFormat="false" ht="13.8" hidden="false" customHeight="false" outlineLevel="0" collapsed="false">
      <c r="A3907" s="0" t="n">
        <v>2267004031</v>
      </c>
      <c r="B3907" s="0" t="str">
        <f aca="false">$E$14</f>
        <v>Off Hwy</v>
      </c>
      <c r="G3907" s="0" t="s">
        <v>1777</v>
      </c>
      <c r="H3907" s="0" t="str">
        <f aca="false">VLOOKUP(G3907,A$2:B$5723,2,0)</f>
        <v>Solv.</v>
      </c>
    </row>
    <row r="3908" customFormat="false" ht="13.8" hidden="false" customHeight="false" outlineLevel="0" collapsed="false">
      <c r="A3908" s="0" t="n">
        <v>2267002057</v>
      </c>
      <c r="B3908" s="0" t="str">
        <f aca="false">$E$14</f>
        <v>Off Hwy</v>
      </c>
      <c r="G3908" s="0" t="s">
        <v>4877</v>
      </c>
      <c r="H3908" s="0" t="str">
        <f aca="false">VLOOKUP(G3908,A$2:B$5723,2,0)</f>
        <v>Ind</v>
      </c>
    </row>
    <row r="3909" customFormat="false" ht="13.8" hidden="false" customHeight="false" outlineLevel="0" collapsed="false">
      <c r="A3909" s="0" t="n">
        <v>2267006010</v>
      </c>
      <c r="B3909" s="0" t="str">
        <f aca="false">$E$14</f>
        <v>Off Hwy</v>
      </c>
      <c r="G3909" s="0" t="s">
        <v>2913</v>
      </c>
      <c r="H3909" s="0" t="str">
        <f aca="false">VLOOKUP(G3909,A$2:B$5723,2,0)</f>
        <v>Mine</v>
      </c>
    </row>
    <row r="3910" customFormat="false" ht="13.8" hidden="false" customHeight="false" outlineLevel="0" collapsed="false">
      <c r="A3910" s="0" t="n">
        <v>2267003020</v>
      </c>
      <c r="B3910" s="0" t="str">
        <f aca="false">$E$14</f>
        <v>Off Hwy</v>
      </c>
      <c r="G3910" s="0" t="s">
        <v>5473</v>
      </c>
      <c r="H3910" s="0" t="str">
        <f aca="false">VLOOKUP(G3910,A$2:B$5723,2,0)</f>
        <v>Msc</v>
      </c>
    </row>
    <row r="3911" customFormat="false" ht="13.8" hidden="false" customHeight="false" outlineLevel="0" collapsed="false">
      <c r="A3911" s="0" t="n">
        <v>2267003030</v>
      </c>
      <c r="B3911" s="0" t="str">
        <f aca="false">$E$14</f>
        <v>Off Hwy</v>
      </c>
      <c r="G3911" s="0" t="s">
        <v>5474</v>
      </c>
      <c r="H3911" s="0" t="str">
        <f aca="false">VLOOKUP(G3911,A$2:B$5723,2,0)</f>
        <v>Msc</v>
      </c>
    </row>
    <row r="3912" customFormat="false" ht="13.8" hidden="false" customHeight="false" outlineLevel="0" collapsed="false">
      <c r="A3912" s="0" t="n">
        <v>2267002030</v>
      </c>
      <c r="B3912" s="0" t="str">
        <f aca="false">$E$14</f>
        <v>Off Hwy</v>
      </c>
      <c r="G3912" s="0" t="s">
        <v>5475</v>
      </c>
      <c r="H3912" s="0" t="str">
        <f aca="false">VLOOKUP(G3912,A$2:B$5723,2,0)</f>
        <v>Msc</v>
      </c>
    </row>
    <row r="3913" customFormat="false" ht="13.8" hidden="false" customHeight="false" outlineLevel="0" collapsed="false">
      <c r="A3913" s="0" t="n">
        <v>2285006015</v>
      </c>
      <c r="B3913" s="0" t="str">
        <f aca="false">$E$14</f>
        <v>Off Hwy</v>
      </c>
      <c r="G3913" s="0" t="s">
        <v>5476</v>
      </c>
      <c r="H3913" s="0" t="str">
        <f aca="false">VLOOKUP(G3913,A$2:B$5723,2,0)</f>
        <v>Msc</v>
      </c>
    </row>
    <row r="3914" customFormat="false" ht="13.8" hidden="false" customHeight="false" outlineLevel="0" collapsed="false">
      <c r="A3914" s="0" t="n">
        <v>2310421010</v>
      </c>
      <c r="B3914" s="0" t="str">
        <f aca="false">$E$6</f>
        <v>Pet</v>
      </c>
      <c r="G3914" s="0" t="s">
        <v>2853</v>
      </c>
      <c r="H3914" s="0" t="str">
        <f aca="false">VLOOKUP(G3914,A$2:B$5723,2,0)</f>
        <v>Ind</v>
      </c>
    </row>
    <row r="3915" customFormat="false" ht="13.8" hidden="false" customHeight="false" outlineLevel="0" collapsed="false">
      <c r="A3915" s="0" t="n">
        <v>2310022501</v>
      </c>
      <c r="B3915" s="0" t="str">
        <f aca="false">$E$6</f>
        <v>Pet</v>
      </c>
      <c r="G3915" s="0" t="s">
        <v>1910</v>
      </c>
      <c r="H3915" s="0" t="str">
        <f aca="false">VLOOKUP(G3915,A$2:B$5723,2,0)</f>
        <v>Solv.</v>
      </c>
    </row>
    <row r="3916" customFormat="false" ht="13.8" hidden="false" customHeight="false" outlineLevel="0" collapsed="false">
      <c r="A3916" s="0" t="n">
        <v>2310021011</v>
      </c>
      <c r="B3916" s="0" t="str">
        <f aca="false">$E$6</f>
        <v>Pet</v>
      </c>
      <c r="G3916" s="0" t="s">
        <v>1330</v>
      </c>
      <c r="H3916" s="0" t="str">
        <f aca="false">VLOOKUP(G3916,A$2:B$5723,2,0)</f>
        <v>Ind</v>
      </c>
    </row>
    <row r="3917" customFormat="false" ht="13.8" hidden="false" customHeight="false" outlineLevel="0" collapsed="false">
      <c r="A3917" s="0" t="n">
        <v>2310021700</v>
      </c>
      <c r="B3917" s="0" t="str">
        <f aca="false">$E$6</f>
        <v>Pet</v>
      </c>
      <c r="G3917" s="0" t="s">
        <v>5477</v>
      </c>
      <c r="H3917" s="0" t="str">
        <f aca="false">VLOOKUP(G3917,A$2:B$5723,2,0)</f>
        <v>Off Hwy</v>
      </c>
    </row>
    <row r="3918" customFormat="false" ht="13.8" hidden="false" customHeight="false" outlineLevel="0" collapsed="false">
      <c r="A3918" s="0" t="n">
        <v>2310022010</v>
      </c>
      <c r="B3918" s="0" t="str">
        <f aca="false">$E$6</f>
        <v>Pet</v>
      </c>
      <c r="G3918" s="0" t="s">
        <v>5478</v>
      </c>
      <c r="H3918" s="0" t="str">
        <f aca="false">VLOOKUP(G3918,A$2:B$5723,2,0)</f>
        <v>Msc</v>
      </c>
    </row>
    <row r="3919" customFormat="false" ht="13.8" hidden="false" customHeight="false" outlineLevel="0" collapsed="false">
      <c r="A3919" s="0" t="s">
        <v>5479</v>
      </c>
      <c r="B3919" s="0" t="str">
        <f aca="false">$E$6</f>
        <v>Pet</v>
      </c>
      <c r="G3919" s="0" t="s">
        <v>4740</v>
      </c>
      <c r="H3919" s="0" t="str">
        <f aca="false">VLOOKUP(G3919,A$2:B$5723,2,0)</f>
        <v>Ind</v>
      </c>
    </row>
    <row r="3920" customFormat="false" ht="13.8" hidden="false" customHeight="false" outlineLevel="0" collapsed="false">
      <c r="A3920" s="0" t="n">
        <v>2310321100</v>
      </c>
      <c r="B3920" s="0" t="str">
        <f aca="false">$E$6</f>
        <v>Pet</v>
      </c>
      <c r="G3920" s="0" t="s">
        <v>4134</v>
      </c>
      <c r="H3920" s="0" t="str">
        <f aca="false">VLOOKUP(G3920,A$2:B$5723,2,0)</f>
        <v>Msc</v>
      </c>
    </row>
    <row r="3921" customFormat="false" ht="13.8" hidden="false" customHeight="false" outlineLevel="0" collapsed="false">
      <c r="A3921" s="0" t="s">
        <v>5480</v>
      </c>
      <c r="B3921" s="0" t="str">
        <f aca="false">$E$6</f>
        <v>Pet</v>
      </c>
      <c r="G3921" s="0" t="s">
        <v>1287</v>
      </c>
      <c r="H3921" s="0" t="str">
        <f aca="false">VLOOKUP(G3921,A$2:B$5723,2,0)</f>
        <v>Ind</v>
      </c>
    </row>
    <row r="3922" customFormat="false" ht="13.8" hidden="false" customHeight="false" outlineLevel="0" collapsed="false">
      <c r="A3922" s="0" t="n">
        <v>2310011505</v>
      </c>
      <c r="B3922" s="0" t="str">
        <f aca="false">$E$6</f>
        <v>Pet</v>
      </c>
      <c r="G3922" s="0" t="s">
        <v>2381</v>
      </c>
      <c r="H3922" s="0" t="str">
        <f aca="false">VLOOKUP(G3922,A$2:B$5723,2,0)</f>
        <v>Ind</v>
      </c>
    </row>
    <row r="3923" customFormat="false" ht="13.8" hidden="false" customHeight="false" outlineLevel="0" collapsed="false">
      <c r="A3923" s="0" t="s">
        <v>1769</v>
      </c>
      <c r="B3923" s="0" t="str">
        <f aca="false">$E$6</f>
        <v>Pet</v>
      </c>
      <c r="G3923" s="0" t="s">
        <v>4903</v>
      </c>
      <c r="H3923" s="0" t="str">
        <f aca="false">VLOOKUP(G3923,A$2:B$5723,2,0)</f>
        <v>Ind</v>
      </c>
    </row>
    <row r="3924" customFormat="false" ht="13.8" hidden="false" customHeight="false" outlineLevel="0" collapsed="false">
      <c r="A3924" s="0" t="n">
        <v>2310021604</v>
      </c>
      <c r="B3924" s="0" t="str">
        <f aca="false">$E$6</f>
        <v>Pet</v>
      </c>
      <c r="G3924" s="0" t="s">
        <v>4765</v>
      </c>
      <c r="H3924" s="0" t="str">
        <f aca="false">VLOOKUP(G3924,A$2:B$5723,2,0)</f>
        <v>Ind</v>
      </c>
    </row>
    <row r="3925" customFormat="false" ht="13.8" hidden="false" customHeight="false" outlineLevel="0" collapsed="false">
      <c r="A3925" s="0" t="n">
        <v>2310002000</v>
      </c>
      <c r="B3925" s="0" t="str">
        <f aca="false">$E$6</f>
        <v>Pet</v>
      </c>
      <c r="G3925" s="0" t="s">
        <v>4042</v>
      </c>
      <c r="H3925" s="0" t="str">
        <f aca="false">VLOOKUP(G3925,A$2:B$5723,2,0)</f>
        <v>Msc</v>
      </c>
    </row>
    <row r="3926" customFormat="false" ht="13.8" hidden="false" customHeight="false" outlineLevel="0" collapsed="false">
      <c r="A3926" s="0" t="n">
        <v>2310002411</v>
      </c>
      <c r="B3926" s="0" t="str">
        <f aca="false">$E$6</f>
        <v>Pet</v>
      </c>
      <c r="G3926" s="0" t="s">
        <v>5481</v>
      </c>
      <c r="H3926" s="0" t="str">
        <f aca="false">VLOOKUP(G3926,A$2:B$5723,2,0)</f>
        <v>Res</v>
      </c>
    </row>
    <row r="3927" customFormat="false" ht="13.8" hidden="false" customHeight="false" outlineLevel="0" collapsed="false">
      <c r="A3927" s="0" t="n">
        <v>2310011201</v>
      </c>
      <c r="B3927" s="0" t="str">
        <f aca="false">$E$6</f>
        <v>Pet</v>
      </c>
      <c r="G3927" s="0" t="s">
        <v>5482</v>
      </c>
      <c r="H3927" s="0" t="str">
        <f aca="false">VLOOKUP(G3927,A$2:B$5723,2,0)</f>
        <v>Msc</v>
      </c>
    </row>
    <row r="3928" customFormat="false" ht="13.8" hidden="false" customHeight="false" outlineLevel="0" collapsed="false">
      <c r="A3928" s="0" t="s">
        <v>5483</v>
      </c>
      <c r="B3928" s="0" t="str">
        <f aca="false">$E$6</f>
        <v>Pet</v>
      </c>
      <c r="G3928" s="0" t="s">
        <v>3444</v>
      </c>
      <c r="H3928" s="0" t="str">
        <f aca="false">VLOOKUP(G3928,A$2:B$5723,2,0)</f>
        <v>Mine</v>
      </c>
    </row>
    <row r="3929" customFormat="false" ht="13.8" hidden="false" customHeight="false" outlineLevel="0" collapsed="false">
      <c r="A3929" s="0" t="n">
        <v>2310021010</v>
      </c>
      <c r="B3929" s="0" t="str">
        <f aca="false">$E$6</f>
        <v>Pet</v>
      </c>
      <c r="G3929" s="0" t="s">
        <v>5484</v>
      </c>
      <c r="H3929" s="0" t="str">
        <f aca="false">VLOOKUP(G3929,A$2:B$5723,2,0)</f>
        <v>Waste</v>
      </c>
    </row>
    <row r="3930" customFormat="false" ht="13.8" hidden="false" customHeight="false" outlineLevel="0" collapsed="false">
      <c r="A3930" s="0" t="n">
        <v>2310111700</v>
      </c>
      <c r="B3930" s="0" t="str">
        <f aca="false">$E$6</f>
        <v>Pet</v>
      </c>
      <c r="G3930" s="0" t="s">
        <v>5485</v>
      </c>
      <c r="H3930" s="0" t="str">
        <f aca="false">VLOOKUP(G3930,A$2:B$5723,2,0)</f>
        <v>Sea-Rail</v>
      </c>
    </row>
    <row r="3931" customFormat="false" ht="13.8" hidden="false" customHeight="false" outlineLevel="0" collapsed="false">
      <c r="A3931" s="0" t="n">
        <v>2310002305</v>
      </c>
      <c r="B3931" s="0" t="str">
        <f aca="false">$E$6</f>
        <v>Pet</v>
      </c>
      <c r="G3931" s="0" t="s">
        <v>4898</v>
      </c>
      <c r="H3931" s="0" t="str">
        <f aca="false">VLOOKUP(G3931,A$2:B$5723,2,0)</f>
        <v>Ind</v>
      </c>
    </row>
    <row r="3932" customFormat="false" ht="13.8" hidden="false" customHeight="false" outlineLevel="0" collapsed="false">
      <c r="A3932" s="0" t="n">
        <v>2310012526</v>
      </c>
      <c r="B3932" s="0" t="str">
        <f aca="false">$E$6</f>
        <v>Pet</v>
      </c>
      <c r="G3932" s="0" t="s">
        <v>4833</v>
      </c>
      <c r="H3932" s="0" t="str">
        <f aca="false">VLOOKUP(G3932,A$2:B$5723,2,0)</f>
        <v>Ind</v>
      </c>
    </row>
    <row r="3933" customFormat="false" ht="13.8" hidden="false" customHeight="false" outlineLevel="0" collapsed="false">
      <c r="A3933" s="0" t="s">
        <v>2678</v>
      </c>
      <c r="B3933" s="0" t="str">
        <f aca="false">$E$6</f>
        <v>Pet</v>
      </c>
      <c r="G3933" s="0" t="s">
        <v>5024</v>
      </c>
      <c r="H3933" s="0" t="str">
        <f aca="false">VLOOKUP(G3933,A$2:B$5723,2,0)</f>
        <v>Ind</v>
      </c>
    </row>
    <row r="3934" customFormat="false" ht="13.8" hidden="false" customHeight="false" outlineLevel="0" collapsed="false">
      <c r="A3934" s="0" t="s">
        <v>3255</v>
      </c>
      <c r="B3934" s="0" t="str">
        <f aca="false">$E$6</f>
        <v>Pet</v>
      </c>
      <c r="G3934" s="0" t="s">
        <v>5486</v>
      </c>
      <c r="H3934" s="0" t="str">
        <f aca="false">VLOOKUP(G3934,A$2:B$5723,2,0)</f>
        <v>Msc</v>
      </c>
    </row>
    <row r="3935" customFormat="false" ht="13.8" hidden="false" customHeight="false" outlineLevel="0" collapsed="false">
      <c r="A3935" s="0" t="n">
        <v>2310011502</v>
      </c>
      <c r="B3935" s="0" t="str">
        <f aca="false">$E$6</f>
        <v>Pet</v>
      </c>
      <c r="G3935" s="0" t="s">
        <v>2931</v>
      </c>
      <c r="H3935" s="0" t="str">
        <f aca="false">VLOOKUP(G3935,A$2:B$5723,2,0)</f>
        <v>Mine</v>
      </c>
    </row>
    <row r="3936" customFormat="false" ht="13.8" hidden="false" customHeight="false" outlineLevel="0" collapsed="false">
      <c r="A3936" s="0" t="n">
        <v>2310022420</v>
      </c>
      <c r="B3936" s="0" t="str">
        <f aca="false">$E$6</f>
        <v>Pet</v>
      </c>
      <c r="G3936" s="0" t="s">
        <v>973</v>
      </c>
      <c r="H3936" s="0" t="str">
        <f aca="false">VLOOKUP(G3936,A$2:B$5723,2,0)</f>
        <v>Ind</v>
      </c>
    </row>
    <row r="3937" customFormat="false" ht="13.8" hidden="false" customHeight="false" outlineLevel="0" collapsed="false">
      <c r="A3937" s="0" t="n">
        <v>2310011501</v>
      </c>
      <c r="B3937" s="0" t="str">
        <f aca="false">$E$6</f>
        <v>Pet</v>
      </c>
      <c r="G3937" s="0" t="s">
        <v>5487</v>
      </c>
      <c r="H3937" s="0" t="str">
        <f aca="false">VLOOKUP(G3937,A$2:B$5723,2,0)</f>
        <v>Pet</v>
      </c>
    </row>
    <row r="3938" customFormat="false" ht="13.8" hidden="false" customHeight="false" outlineLevel="0" collapsed="false">
      <c r="A3938" s="0" t="s">
        <v>3804</v>
      </c>
      <c r="B3938" s="0" t="str">
        <f aca="false">$E$6</f>
        <v>Pet</v>
      </c>
      <c r="G3938" s="0" t="s">
        <v>4339</v>
      </c>
      <c r="H3938" s="0" t="str">
        <f aca="false">VLOOKUP(G3938,A$2:B$5723,2,0)</f>
        <v>Msc</v>
      </c>
    </row>
    <row r="3939" customFormat="false" ht="13.8" hidden="false" customHeight="false" outlineLevel="0" collapsed="false">
      <c r="A3939" s="0" t="n">
        <v>2310011500</v>
      </c>
      <c r="B3939" s="0" t="str">
        <f aca="false">$E$6</f>
        <v>Pet</v>
      </c>
      <c r="G3939" s="0" t="s">
        <v>5488</v>
      </c>
      <c r="H3939" s="0" t="str">
        <f aca="false">VLOOKUP(G3939,A$2:B$5723,2,0)</f>
        <v>Msc</v>
      </c>
    </row>
    <row r="3940" customFormat="false" ht="13.8" hidden="false" customHeight="false" outlineLevel="0" collapsed="false">
      <c r="A3940" s="0" t="n">
        <v>2310010800</v>
      </c>
      <c r="B3940" s="0" t="str">
        <f aca="false">$E$6</f>
        <v>Pet</v>
      </c>
      <c r="G3940" s="0" t="s">
        <v>5489</v>
      </c>
      <c r="H3940" s="0" t="str">
        <f aca="false">VLOOKUP(G3940,A$2:B$5723,2,0)</f>
        <v>Msc</v>
      </c>
    </row>
    <row r="3941" customFormat="false" ht="13.8" hidden="false" customHeight="false" outlineLevel="0" collapsed="false">
      <c r="A3941" s="0" t="s">
        <v>5061</v>
      </c>
      <c r="B3941" s="0" t="str">
        <f aca="false">$E$6</f>
        <v>Pet</v>
      </c>
      <c r="G3941" s="0" t="s">
        <v>3153</v>
      </c>
      <c r="H3941" s="0" t="str">
        <f aca="false">VLOOKUP(G3941,A$2:B$5723,2,0)</f>
        <v>Mine</v>
      </c>
    </row>
    <row r="3942" customFormat="false" ht="13.8" hidden="false" customHeight="false" outlineLevel="0" collapsed="false">
      <c r="A3942" s="0" t="n">
        <v>2310012515</v>
      </c>
      <c r="B3942" s="0" t="str">
        <f aca="false">$E$6</f>
        <v>Pet</v>
      </c>
      <c r="G3942" s="0" t="s">
        <v>3407</v>
      </c>
      <c r="H3942" s="0" t="str">
        <f aca="false">VLOOKUP(G3942,A$2:B$5723,2,0)</f>
        <v>Mine</v>
      </c>
    </row>
    <row r="3943" customFormat="false" ht="13.8" hidden="false" customHeight="false" outlineLevel="0" collapsed="false">
      <c r="A3943" s="0" t="s">
        <v>5451</v>
      </c>
      <c r="B3943" s="0" t="str">
        <f aca="false">$E$6</f>
        <v>Pet</v>
      </c>
      <c r="G3943" s="0" t="s">
        <v>5490</v>
      </c>
      <c r="H3943" s="0" t="str">
        <f aca="false">VLOOKUP(G3943,A$2:B$5723,2,0)</f>
        <v>Msc</v>
      </c>
    </row>
    <row r="3944" customFormat="false" ht="13.8" hidden="false" customHeight="false" outlineLevel="0" collapsed="false">
      <c r="A3944" s="0" t="n">
        <v>2310000000</v>
      </c>
      <c r="B3944" s="0" t="str">
        <f aca="false">$E$6</f>
        <v>Pet</v>
      </c>
      <c r="G3944" s="0" t="s">
        <v>3550</v>
      </c>
      <c r="H3944" s="0" t="str">
        <f aca="false">VLOOKUP(G3944,A$2:B$5723,2,0)</f>
        <v>Msc</v>
      </c>
    </row>
    <row r="3945" customFormat="false" ht="13.8" hidden="false" customHeight="false" outlineLevel="0" collapsed="false">
      <c r="A3945" s="0" t="n">
        <v>2310021500</v>
      </c>
      <c r="B3945" s="0" t="str">
        <f aca="false">$E$6</f>
        <v>Pet</v>
      </c>
      <c r="G3945" s="0" t="s">
        <v>4479</v>
      </c>
      <c r="H3945" s="0" t="str">
        <f aca="false">VLOOKUP(G3945,A$2:B$5723,2,0)</f>
        <v>Msc</v>
      </c>
    </row>
    <row r="3946" customFormat="false" ht="13.8" hidden="false" customHeight="false" outlineLevel="0" collapsed="false">
      <c r="A3946" s="0" t="n">
        <v>2310011504</v>
      </c>
      <c r="B3946" s="0" t="str">
        <f aca="false">$E$6</f>
        <v>Pet</v>
      </c>
      <c r="G3946" s="0" t="s">
        <v>5333</v>
      </c>
      <c r="H3946" s="0" t="str">
        <f aca="false">VLOOKUP(G3946,A$2:B$5723,2,0)</f>
        <v>Ind</v>
      </c>
    </row>
    <row r="3947" customFormat="false" ht="13.8" hidden="false" customHeight="false" outlineLevel="0" collapsed="false">
      <c r="A3947" s="0" t="s">
        <v>5491</v>
      </c>
      <c r="B3947" s="0" t="str">
        <f aca="false">$E$6</f>
        <v>Pet</v>
      </c>
      <c r="G3947" s="0" t="s">
        <v>3402</v>
      </c>
      <c r="H3947" s="0" t="str">
        <f aca="false">VLOOKUP(G3947,A$2:B$5723,2,0)</f>
        <v>Mine</v>
      </c>
    </row>
    <row r="3948" customFormat="false" ht="13.8" hidden="false" customHeight="false" outlineLevel="0" collapsed="false">
      <c r="A3948" s="0" t="n">
        <v>2310021310</v>
      </c>
      <c r="B3948" s="0" t="str">
        <f aca="false">$E$6</f>
        <v>Pet</v>
      </c>
      <c r="G3948" s="0" t="s">
        <v>2691</v>
      </c>
      <c r="H3948" s="0" t="str">
        <f aca="false">VLOOKUP(G3948,A$2:B$5723,2,0)</f>
        <v>Ind</v>
      </c>
    </row>
    <row r="3949" customFormat="false" ht="13.8" hidden="false" customHeight="false" outlineLevel="0" collapsed="false">
      <c r="A3949" s="0" t="n">
        <v>2310021504</v>
      </c>
      <c r="B3949" s="0" t="str">
        <f aca="false">$E$6</f>
        <v>Pet</v>
      </c>
      <c r="G3949" s="0" t="s">
        <v>1518</v>
      </c>
      <c r="H3949" s="0" t="str">
        <f aca="false">VLOOKUP(G3949,A$2:B$5723,2,0)</f>
        <v>Solv.</v>
      </c>
    </row>
    <row r="3950" customFormat="false" ht="13.8" hidden="false" customHeight="false" outlineLevel="0" collapsed="false">
      <c r="A3950" s="0" t="n">
        <v>2310121401</v>
      </c>
      <c r="B3950" s="0" t="str">
        <f aca="false">$E$6</f>
        <v>Pet</v>
      </c>
      <c r="G3950" s="0" t="s">
        <v>4666</v>
      </c>
      <c r="H3950" s="0" t="str">
        <f aca="false">VLOOKUP(G3950,A$2:B$5723,2,0)</f>
        <v>Ind</v>
      </c>
    </row>
    <row r="3951" customFormat="false" ht="13.8" hidden="false" customHeight="false" outlineLevel="0" collapsed="false">
      <c r="A3951" s="0" t="n">
        <v>2310002401</v>
      </c>
      <c r="B3951" s="0" t="str">
        <f aca="false">$E$6</f>
        <v>Pet</v>
      </c>
      <c r="G3951" s="0" t="s">
        <v>5492</v>
      </c>
      <c r="H3951" s="0" t="str">
        <f aca="false">VLOOKUP(G3951,A$2:B$5723,2,0)</f>
        <v>Msc</v>
      </c>
    </row>
    <row r="3952" customFormat="false" ht="13.8" hidden="false" customHeight="false" outlineLevel="0" collapsed="false">
      <c r="A3952" s="0" t="n">
        <v>2310022505</v>
      </c>
      <c r="B3952" s="0" t="str">
        <f aca="false">$E$6</f>
        <v>Pet</v>
      </c>
      <c r="G3952" s="0" t="s">
        <v>5493</v>
      </c>
      <c r="H3952" s="0" t="str">
        <f aca="false">VLOOKUP(G3952,A$2:B$5723,2,0)</f>
        <v>Msc</v>
      </c>
    </row>
    <row r="3953" customFormat="false" ht="13.8" hidden="false" customHeight="false" outlineLevel="0" collapsed="false">
      <c r="A3953" s="0" t="n">
        <v>2310111401</v>
      </c>
      <c r="B3953" s="0" t="str">
        <f aca="false">$E$6</f>
        <v>Pet</v>
      </c>
      <c r="G3953" s="0" t="s">
        <v>5494</v>
      </c>
      <c r="H3953" s="0" t="str">
        <f aca="false">VLOOKUP(G3953,A$2:B$5723,2,0)</f>
        <v>Msc</v>
      </c>
    </row>
    <row r="3954" customFormat="false" ht="13.8" hidden="false" customHeight="false" outlineLevel="0" collapsed="false">
      <c r="A3954" s="0" t="n">
        <v>2310022410</v>
      </c>
      <c r="B3954" s="0" t="str">
        <f aca="false">$E$6</f>
        <v>Pet</v>
      </c>
      <c r="G3954" s="0" t="s">
        <v>3163</v>
      </c>
      <c r="H3954" s="0" t="str">
        <f aca="false">VLOOKUP(G3954,A$2:B$5723,2,0)</f>
        <v>Mine</v>
      </c>
    </row>
    <row r="3955" customFormat="false" ht="13.8" hidden="false" customHeight="false" outlineLevel="0" collapsed="false">
      <c r="A3955" s="0" t="n">
        <v>2310421100</v>
      </c>
      <c r="B3955" s="0" t="str">
        <f aca="false">$E$6</f>
        <v>Pet</v>
      </c>
      <c r="G3955" s="0" t="s">
        <v>3994</v>
      </c>
      <c r="H3955" s="0" t="str">
        <f aca="false">VLOOKUP(G3955,A$2:B$5723,2,0)</f>
        <v>Msc</v>
      </c>
    </row>
    <row r="3956" customFormat="false" ht="13.8" hidden="false" customHeight="false" outlineLevel="0" collapsed="false">
      <c r="A3956" s="0" t="s">
        <v>746</v>
      </c>
      <c r="B3956" s="0" t="str">
        <f aca="false">$E$6</f>
        <v>Pet</v>
      </c>
      <c r="G3956" s="0" t="s">
        <v>5495</v>
      </c>
      <c r="H3956" s="0" t="str">
        <f aca="false">VLOOKUP(G3956,A$2:B$5723,2,0)</f>
        <v>Msc</v>
      </c>
    </row>
    <row r="3957" customFormat="false" ht="13.8" hidden="false" customHeight="false" outlineLevel="0" collapsed="false">
      <c r="A3957" s="0" t="s">
        <v>5496</v>
      </c>
      <c r="B3957" s="0" t="str">
        <f aca="false">$E$6</f>
        <v>Pet</v>
      </c>
      <c r="G3957" s="0" t="s">
        <v>1985</v>
      </c>
      <c r="H3957" s="0" t="str">
        <f aca="false">VLOOKUP(G3957,A$2:B$5723,2,0)</f>
        <v>Solv.</v>
      </c>
    </row>
    <row r="3958" customFormat="false" ht="13.8" hidden="false" customHeight="false" outlineLevel="0" collapsed="false">
      <c r="A3958" s="0" t="n">
        <v>2310021605</v>
      </c>
      <c r="B3958" s="0" t="str">
        <f aca="false">$E$6</f>
        <v>Pet</v>
      </c>
      <c r="G3958" s="0" t="s">
        <v>5109</v>
      </c>
      <c r="H3958" s="0" t="str">
        <f aca="false">VLOOKUP(G3958,A$2:B$5723,2,0)</f>
        <v>Ind</v>
      </c>
    </row>
    <row r="3959" customFormat="false" ht="13.8" hidden="false" customHeight="false" outlineLevel="0" collapsed="false">
      <c r="A3959" s="0" t="n">
        <v>2310000330</v>
      </c>
      <c r="B3959" s="0" t="str">
        <f aca="false">$E$6</f>
        <v>Pet</v>
      </c>
      <c r="G3959" s="0" t="s">
        <v>5160</v>
      </c>
      <c r="H3959" s="0" t="str">
        <f aca="false">VLOOKUP(G3959,A$2:B$5723,2,0)</f>
        <v>Ind</v>
      </c>
    </row>
    <row r="3960" customFormat="false" ht="13.8" hidden="false" customHeight="false" outlineLevel="0" collapsed="false">
      <c r="A3960" s="0" t="s">
        <v>1531</v>
      </c>
      <c r="B3960" s="0" t="str">
        <f aca="false">$E$6</f>
        <v>Pet</v>
      </c>
      <c r="G3960" s="0" t="s">
        <v>5497</v>
      </c>
      <c r="H3960" s="0" t="str">
        <f aca="false">VLOOKUP(G3960,A$2:B$5723,2,0)</f>
        <v>Res</v>
      </c>
    </row>
    <row r="3961" customFormat="false" ht="13.8" hidden="false" customHeight="false" outlineLevel="0" collapsed="false">
      <c r="A3961" s="0" t="n">
        <v>2310011020</v>
      </c>
      <c r="B3961" s="0" t="str">
        <f aca="false">$E$6</f>
        <v>Pet</v>
      </c>
      <c r="G3961" s="0" t="s">
        <v>5266</v>
      </c>
      <c r="H3961" s="0" t="str">
        <f aca="false">VLOOKUP(G3961,A$2:B$5723,2,0)</f>
        <v>Ind</v>
      </c>
    </row>
    <row r="3962" customFormat="false" ht="13.8" hidden="false" customHeight="false" outlineLevel="0" collapsed="false">
      <c r="A3962" s="0" t="n">
        <v>2310021503</v>
      </c>
      <c r="B3962" s="0" t="str">
        <f aca="false">$E$6</f>
        <v>Pet</v>
      </c>
      <c r="G3962" s="0" t="s">
        <v>3046</v>
      </c>
      <c r="H3962" s="0" t="str">
        <f aca="false">VLOOKUP(G3962,A$2:B$5723,2,0)</f>
        <v>Mine</v>
      </c>
    </row>
    <row r="3963" customFormat="false" ht="13.8" hidden="false" customHeight="false" outlineLevel="0" collapsed="false">
      <c r="A3963" s="0" t="n">
        <v>2310421603</v>
      </c>
      <c r="B3963" s="0" t="str">
        <f aca="false">$E$6</f>
        <v>Pet</v>
      </c>
      <c r="G3963" s="0" t="s">
        <v>3618</v>
      </c>
      <c r="H3963" s="0" t="str">
        <f aca="false">VLOOKUP(G3963,A$2:B$5723,2,0)</f>
        <v>Msc</v>
      </c>
    </row>
    <row r="3964" customFormat="false" ht="13.8" hidden="false" customHeight="false" outlineLevel="0" collapsed="false">
      <c r="A3964" s="0" t="s">
        <v>3273</v>
      </c>
      <c r="B3964" s="0" t="str">
        <f aca="false">$E$6</f>
        <v>Pet</v>
      </c>
      <c r="G3964" s="0" t="s">
        <v>5498</v>
      </c>
      <c r="H3964" s="0" t="str">
        <f aca="false">VLOOKUP(G3964,A$2:B$5723,2,0)</f>
        <v>Off Hwy</v>
      </c>
    </row>
    <row r="3965" customFormat="false" ht="13.8" hidden="false" customHeight="false" outlineLevel="0" collapsed="false">
      <c r="A3965" s="0" t="n">
        <v>2310122100</v>
      </c>
      <c r="B3965" s="0" t="str">
        <f aca="false">$E$6</f>
        <v>Pet</v>
      </c>
      <c r="G3965" s="0" t="s">
        <v>5499</v>
      </c>
      <c r="H3965" s="0" t="str">
        <f aca="false">VLOOKUP(G3965,A$2:B$5723,2,0)</f>
        <v>Solv.</v>
      </c>
    </row>
    <row r="3966" customFormat="false" ht="13.8" hidden="false" customHeight="false" outlineLevel="0" collapsed="false">
      <c r="A3966" s="0" t="n">
        <v>2310021600</v>
      </c>
      <c r="B3966" s="0" t="str">
        <f aca="false">$E$6</f>
        <v>Pet</v>
      </c>
      <c r="G3966" s="0" t="s">
        <v>5186</v>
      </c>
      <c r="H3966" s="0" t="str">
        <f aca="false">VLOOKUP(G3966,A$2:B$5723,2,0)</f>
        <v>Ind</v>
      </c>
    </row>
    <row r="3967" customFormat="false" ht="13.8" hidden="false" customHeight="false" outlineLevel="0" collapsed="false">
      <c r="A3967" s="0" t="n">
        <v>2310010300</v>
      </c>
      <c r="B3967" s="0" t="str">
        <f aca="false">$E$6</f>
        <v>Pet</v>
      </c>
      <c r="G3967" s="0" t="s">
        <v>5021</v>
      </c>
      <c r="H3967" s="0" t="str">
        <f aca="false">VLOOKUP(G3967,A$2:B$5723,2,0)</f>
        <v>Ind</v>
      </c>
    </row>
    <row r="3968" customFormat="false" ht="13.8" hidden="false" customHeight="false" outlineLevel="0" collapsed="false">
      <c r="A3968" s="0" t="n">
        <v>2310021506</v>
      </c>
      <c r="B3968" s="0" t="str">
        <f aca="false">$E$6</f>
        <v>Pet</v>
      </c>
      <c r="G3968" s="0" t="s">
        <v>4183</v>
      </c>
      <c r="H3968" s="0" t="str">
        <f aca="false">VLOOKUP(G3968,A$2:B$5723,2,0)</f>
        <v>Msc</v>
      </c>
    </row>
    <row r="3969" customFormat="false" ht="13.8" hidden="false" customHeight="false" outlineLevel="0" collapsed="false">
      <c r="A3969" s="0" t="n">
        <v>2310021411</v>
      </c>
      <c r="B3969" s="0" t="str">
        <f aca="false">$E$6</f>
        <v>Pet</v>
      </c>
      <c r="G3969" s="0" t="s">
        <v>5500</v>
      </c>
      <c r="H3969" s="0" t="str">
        <f aca="false">VLOOKUP(G3969,A$2:B$5723,2,0)</f>
        <v>Msc</v>
      </c>
    </row>
    <row r="3970" customFormat="false" ht="13.8" hidden="false" customHeight="false" outlineLevel="0" collapsed="false">
      <c r="A3970" s="0" t="s">
        <v>566</v>
      </c>
      <c r="B3970" s="0" t="str">
        <f aca="false">$E$6</f>
        <v>Pet</v>
      </c>
      <c r="G3970" s="0" t="s">
        <v>5501</v>
      </c>
      <c r="H3970" s="0" t="str">
        <f aca="false">VLOOKUP(G3970,A$2:B$5723,2,0)</f>
        <v>Waste</v>
      </c>
    </row>
    <row r="3971" customFormat="false" ht="13.8" hidden="false" customHeight="false" outlineLevel="0" collapsed="false">
      <c r="A3971" s="0" t="s">
        <v>5502</v>
      </c>
      <c r="B3971" s="0" t="str">
        <f aca="false">$E$6</f>
        <v>Pet</v>
      </c>
      <c r="G3971" s="0" t="s">
        <v>5503</v>
      </c>
      <c r="H3971" s="0" t="str">
        <f aca="false">VLOOKUP(G3971,A$2:B$5723,2,0)</f>
        <v>Msc</v>
      </c>
    </row>
    <row r="3972" customFormat="false" ht="13.8" hidden="false" customHeight="false" outlineLevel="0" collapsed="false">
      <c r="A3972" s="0" t="s">
        <v>3886</v>
      </c>
      <c r="B3972" s="0" t="str">
        <f aca="false">$E$6</f>
        <v>Pet</v>
      </c>
      <c r="G3972" s="0" t="s">
        <v>649</v>
      </c>
      <c r="H3972" s="0" t="str">
        <f aca="false">VLOOKUP(G3972,A$2:B$5723,2,0)</f>
        <v>Elec</v>
      </c>
    </row>
    <row r="3973" customFormat="false" ht="13.8" hidden="false" customHeight="false" outlineLevel="0" collapsed="false">
      <c r="A3973" s="0" t="n">
        <v>2310012521</v>
      </c>
      <c r="B3973" s="0" t="str">
        <f aca="false">$E$6</f>
        <v>Pet</v>
      </c>
      <c r="G3973" s="0" t="s">
        <v>1114</v>
      </c>
      <c r="H3973" s="0" t="str">
        <f aca="false">VLOOKUP(G3973,A$2:B$5723,2,0)</f>
        <v>Ind</v>
      </c>
    </row>
    <row r="3974" customFormat="false" ht="13.8" hidden="false" customHeight="false" outlineLevel="0" collapsed="false">
      <c r="A3974" s="0" t="n">
        <v>2310002301</v>
      </c>
      <c r="B3974" s="0" t="str">
        <f aca="false">$E$6</f>
        <v>Pet</v>
      </c>
      <c r="G3974" s="0" t="s">
        <v>3058</v>
      </c>
      <c r="H3974" s="0" t="str">
        <f aca="false">VLOOKUP(G3974,A$2:B$5723,2,0)</f>
        <v>Mine</v>
      </c>
    </row>
    <row r="3975" customFormat="false" ht="13.8" hidden="false" customHeight="false" outlineLevel="0" collapsed="false">
      <c r="A3975" s="0" t="n">
        <v>2310012522</v>
      </c>
      <c r="B3975" s="0" t="str">
        <f aca="false">$E$6</f>
        <v>Pet</v>
      </c>
      <c r="G3975" s="0" t="s">
        <v>5504</v>
      </c>
      <c r="H3975" s="0" t="str">
        <f aca="false">VLOOKUP(G3975,A$2:B$5723,2,0)</f>
        <v>Off Hwy</v>
      </c>
    </row>
    <row r="3976" customFormat="false" ht="13.8" hidden="false" customHeight="false" outlineLevel="0" collapsed="false">
      <c r="A3976" s="0" t="s">
        <v>5505</v>
      </c>
      <c r="B3976" s="0" t="str">
        <f aca="false">$E$6</f>
        <v>Pet</v>
      </c>
      <c r="G3976" s="0" t="s">
        <v>3441</v>
      </c>
      <c r="H3976" s="0" t="str">
        <f aca="false">VLOOKUP(G3976,A$2:B$5723,2,0)</f>
        <v>Mine</v>
      </c>
    </row>
    <row r="3977" customFormat="false" ht="13.8" hidden="false" customHeight="false" outlineLevel="0" collapsed="false">
      <c r="A3977" s="0" t="s">
        <v>3877</v>
      </c>
      <c r="B3977" s="0" t="str">
        <f aca="false">$E$6</f>
        <v>Pet</v>
      </c>
      <c r="G3977" s="0" t="s">
        <v>2648</v>
      </c>
      <c r="H3977" s="0" t="str">
        <f aca="false">VLOOKUP(G3977,A$2:B$5723,2,0)</f>
        <v>Ind</v>
      </c>
    </row>
    <row r="3978" customFormat="false" ht="13.8" hidden="false" customHeight="false" outlineLevel="0" collapsed="false">
      <c r="A3978" s="0" t="n">
        <v>2310021100</v>
      </c>
      <c r="B3978" s="0" t="str">
        <f aca="false">$E$6</f>
        <v>Pet</v>
      </c>
      <c r="G3978" s="0" t="s">
        <v>5139</v>
      </c>
      <c r="H3978" s="0" t="str">
        <f aca="false">VLOOKUP(G3978,A$2:B$5723,2,0)</f>
        <v>Ind</v>
      </c>
    </row>
    <row r="3979" customFormat="false" ht="13.8" hidden="false" customHeight="false" outlineLevel="0" collapsed="false">
      <c r="A3979" s="0" t="n">
        <v>2310400220</v>
      </c>
      <c r="B3979" s="0" t="str">
        <f aca="false">$E$6</f>
        <v>Pet</v>
      </c>
      <c r="G3979" s="0" t="s">
        <v>5506</v>
      </c>
      <c r="H3979" s="0" t="str">
        <f aca="false">VLOOKUP(G3979,A$2:B$5723,2,0)</f>
        <v>Msc</v>
      </c>
    </row>
    <row r="3980" customFormat="false" ht="13.8" hidden="false" customHeight="false" outlineLevel="0" collapsed="false">
      <c r="A3980" s="0" t="n">
        <v>2310010100</v>
      </c>
      <c r="B3980" s="0" t="str">
        <f aca="false">$E$6</f>
        <v>Pet</v>
      </c>
      <c r="G3980" s="0" t="s">
        <v>5214</v>
      </c>
      <c r="H3980" s="0" t="str">
        <f aca="false">VLOOKUP(G3980,A$2:B$5723,2,0)</f>
        <v>Ind</v>
      </c>
    </row>
    <row r="3981" customFormat="false" ht="13.8" hidden="false" customHeight="false" outlineLevel="0" collapsed="false">
      <c r="A3981" s="0" t="n">
        <v>2310112401</v>
      </c>
      <c r="B3981" s="0" t="str">
        <f aca="false">$E$6</f>
        <v>Pet</v>
      </c>
      <c r="G3981" s="0" t="s">
        <v>2953</v>
      </c>
      <c r="H3981" s="0" t="str">
        <f aca="false">VLOOKUP(G3981,A$2:B$5723,2,0)</f>
        <v>Mine</v>
      </c>
    </row>
    <row r="3982" customFormat="false" ht="13.8" hidden="false" customHeight="false" outlineLevel="0" collapsed="false">
      <c r="A3982" s="0" t="n">
        <v>2310022105</v>
      </c>
      <c r="B3982" s="0" t="str">
        <f aca="false">$E$6</f>
        <v>Pet</v>
      </c>
      <c r="G3982" s="0" t="s">
        <v>2425</v>
      </c>
      <c r="H3982" s="0" t="str">
        <f aca="false">VLOOKUP(G3982,A$2:B$5723,2,0)</f>
        <v>Ind</v>
      </c>
    </row>
    <row r="3983" customFormat="false" ht="13.8" hidden="false" customHeight="false" outlineLevel="0" collapsed="false">
      <c r="A3983" s="0" t="n">
        <v>2310021505</v>
      </c>
      <c r="B3983" s="0" t="str">
        <f aca="false">$E$6</f>
        <v>Pet</v>
      </c>
      <c r="G3983" s="0" t="s">
        <v>3778</v>
      </c>
      <c r="H3983" s="0" t="str">
        <f aca="false">VLOOKUP(G3983,A$2:B$5723,2,0)</f>
        <v>Msc</v>
      </c>
    </row>
    <row r="3984" customFormat="false" ht="13.8" hidden="false" customHeight="false" outlineLevel="0" collapsed="false">
      <c r="A3984" s="0" t="n">
        <v>2310000230</v>
      </c>
      <c r="B3984" s="0" t="str">
        <f aca="false">$E$6</f>
        <v>Pet</v>
      </c>
      <c r="G3984" s="0" t="s">
        <v>5507</v>
      </c>
      <c r="H3984" s="0" t="str">
        <f aca="false">VLOOKUP(G3984,A$2:B$5723,2,0)</f>
        <v>Msc</v>
      </c>
    </row>
    <row r="3985" customFormat="false" ht="13.8" hidden="false" customHeight="false" outlineLevel="0" collapsed="false">
      <c r="A3985" s="0" t="n">
        <v>2310321400</v>
      </c>
      <c r="B3985" s="0" t="str">
        <f aca="false">$E$6</f>
        <v>Pet</v>
      </c>
      <c r="G3985" s="0" t="s">
        <v>1480</v>
      </c>
      <c r="H3985" s="0" t="str">
        <f aca="false">VLOOKUP(G3985,A$2:B$5723,2,0)</f>
        <v>Solv.</v>
      </c>
    </row>
    <row r="3986" customFormat="false" ht="13.8" hidden="false" customHeight="false" outlineLevel="0" collapsed="false">
      <c r="A3986" s="0" t="n">
        <v>2310012525</v>
      </c>
      <c r="B3986" s="0" t="str">
        <f aca="false">$E$6</f>
        <v>Pet</v>
      </c>
      <c r="G3986" s="0" t="s">
        <v>4763</v>
      </c>
      <c r="H3986" s="0" t="str">
        <f aca="false">VLOOKUP(G3986,A$2:B$5723,2,0)</f>
        <v>Ind</v>
      </c>
    </row>
    <row r="3987" customFormat="false" ht="13.8" hidden="false" customHeight="false" outlineLevel="0" collapsed="false">
      <c r="A3987" s="0" t="s">
        <v>567</v>
      </c>
      <c r="B3987" s="0" t="str">
        <f aca="false">$E$6</f>
        <v>Pet</v>
      </c>
      <c r="G3987" s="0" t="s">
        <v>2521</v>
      </c>
      <c r="H3987" s="0" t="str">
        <f aca="false">VLOOKUP(G3987,A$2:B$5723,2,0)</f>
        <v>Ind</v>
      </c>
    </row>
    <row r="3988" customFormat="false" ht="13.8" hidden="false" customHeight="false" outlineLevel="0" collapsed="false">
      <c r="A3988" s="0" t="s">
        <v>5389</v>
      </c>
      <c r="B3988" s="0" t="str">
        <f aca="false">$E$6</f>
        <v>Pet</v>
      </c>
      <c r="G3988" s="0" t="s">
        <v>5077</v>
      </c>
      <c r="H3988" s="0" t="str">
        <f aca="false">VLOOKUP(G3988,A$2:B$5723,2,0)</f>
        <v>Ind</v>
      </c>
    </row>
    <row r="3989" customFormat="false" ht="13.8" hidden="false" customHeight="false" outlineLevel="0" collapsed="false">
      <c r="A3989" s="0" t="n">
        <v>2310000550</v>
      </c>
      <c r="B3989" s="0" t="str">
        <f aca="false">$E$6</f>
        <v>Pet</v>
      </c>
      <c r="G3989" s="0" t="s">
        <v>4838</v>
      </c>
      <c r="H3989" s="0" t="str">
        <f aca="false">VLOOKUP(G3989,A$2:B$5723,2,0)</f>
        <v>Ind</v>
      </c>
    </row>
    <row r="3990" customFormat="false" ht="13.8" hidden="false" customHeight="false" outlineLevel="0" collapsed="false">
      <c r="A3990" s="0" t="n">
        <v>2310000220</v>
      </c>
      <c r="B3990" s="0" t="str">
        <f aca="false">$E$6</f>
        <v>Pet</v>
      </c>
      <c r="G3990" s="0" t="s">
        <v>3899</v>
      </c>
      <c r="H3990" s="0" t="str">
        <f aca="false">VLOOKUP(G3990,A$2:B$5723,2,0)</f>
        <v>Msc</v>
      </c>
    </row>
    <row r="3991" customFormat="false" ht="13.8" hidden="false" customHeight="false" outlineLevel="0" collapsed="false">
      <c r="A3991" s="0" t="n">
        <v>2310021601</v>
      </c>
      <c r="B3991" s="0" t="str">
        <f aca="false">$E$6</f>
        <v>Pet</v>
      </c>
      <c r="G3991" s="0" t="s">
        <v>4308</v>
      </c>
      <c r="H3991" s="0" t="str">
        <f aca="false">VLOOKUP(G3991,A$2:B$5723,2,0)</f>
        <v>Msc</v>
      </c>
    </row>
    <row r="3992" customFormat="false" ht="13.8" hidden="false" customHeight="false" outlineLevel="0" collapsed="false">
      <c r="A3992" s="0" t="s">
        <v>5508</v>
      </c>
      <c r="B3992" s="0" t="str">
        <f aca="false">$E$6</f>
        <v>Pet</v>
      </c>
      <c r="G3992" s="0" t="s">
        <v>5509</v>
      </c>
      <c r="H3992" s="0" t="str">
        <f aca="false">VLOOKUP(G3992,A$2:B$5723,2,0)</f>
        <v>Waste</v>
      </c>
    </row>
    <row r="3993" customFormat="false" ht="13.8" hidden="false" customHeight="false" outlineLevel="0" collapsed="false">
      <c r="A3993" s="0" t="s">
        <v>5392</v>
      </c>
      <c r="B3993" s="0" t="str">
        <f aca="false">$E$6</f>
        <v>Pet</v>
      </c>
      <c r="G3993" s="0" t="s">
        <v>5510</v>
      </c>
      <c r="H3993" s="0" t="str">
        <f aca="false">VLOOKUP(G3993,A$2:B$5723,2,0)</f>
        <v>Msc</v>
      </c>
    </row>
    <row r="3994" customFormat="false" ht="13.8" hidden="false" customHeight="false" outlineLevel="0" collapsed="false">
      <c r="A3994" s="0" t="n">
        <v>2310321010</v>
      </c>
      <c r="B3994" s="0" t="str">
        <f aca="false">$E$6</f>
        <v>Pet</v>
      </c>
      <c r="G3994" s="0" t="s">
        <v>3100</v>
      </c>
      <c r="H3994" s="0" t="str">
        <f aca="false">VLOOKUP(G3994,A$2:B$5723,2,0)</f>
        <v>Mine</v>
      </c>
    </row>
    <row r="3995" customFormat="false" ht="13.8" hidden="false" customHeight="false" outlineLevel="0" collapsed="false">
      <c r="A3995" s="0" t="s">
        <v>5472</v>
      </c>
      <c r="B3995" s="0" t="str">
        <f aca="false">$E$6</f>
        <v>Pet</v>
      </c>
      <c r="G3995" s="0" t="s">
        <v>5033</v>
      </c>
      <c r="H3995" s="0" t="str">
        <f aca="false">VLOOKUP(G3995,A$2:B$5723,2,0)</f>
        <v>Ind</v>
      </c>
    </row>
    <row r="3996" customFormat="false" ht="13.8" hidden="false" customHeight="false" outlineLevel="0" collapsed="false">
      <c r="A3996" s="0" t="s">
        <v>530</v>
      </c>
      <c r="B3996" s="0" t="str">
        <f aca="false">$E$6</f>
        <v>Pet</v>
      </c>
      <c r="G3996" s="0" t="s">
        <v>4064</v>
      </c>
      <c r="H3996" s="0" t="str">
        <f aca="false">VLOOKUP(G3996,A$2:B$5723,2,0)</f>
        <v>Msc</v>
      </c>
    </row>
    <row r="3997" customFormat="false" ht="13.8" hidden="false" customHeight="false" outlineLevel="0" collapsed="false">
      <c r="A3997" s="0" t="s">
        <v>5511</v>
      </c>
      <c r="B3997" s="0" t="str">
        <f aca="false">$E$6</f>
        <v>Pet</v>
      </c>
      <c r="G3997" s="0" t="s">
        <v>5512</v>
      </c>
      <c r="H3997" s="0" t="str">
        <f aca="false">VLOOKUP(G3997,A$2:B$5723,2,0)</f>
        <v>Waste</v>
      </c>
    </row>
    <row r="3998" customFormat="false" ht="13.8" hidden="false" customHeight="false" outlineLevel="0" collapsed="false">
      <c r="A3998" s="0" t="s">
        <v>5513</v>
      </c>
      <c r="B3998" s="0" t="str">
        <f aca="false">$E$6</f>
        <v>Pet</v>
      </c>
      <c r="G3998" s="0" t="s">
        <v>5514</v>
      </c>
      <c r="H3998" s="0" t="str">
        <f aca="false">VLOOKUP(G3998,A$2:B$5723,2,0)</f>
        <v>Msc</v>
      </c>
    </row>
    <row r="3999" customFormat="false" ht="13.8" hidden="false" customHeight="false" outlineLevel="0" collapsed="false">
      <c r="A3999" s="0" t="n">
        <v>2310011450</v>
      </c>
      <c r="B3999" s="0" t="str">
        <f aca="false">$E$6</f>
        <v>Pet</v>
      </c>
      <c r="G3999" s="0" t="s">
        <v>4749</v>
      </c>
      <c r="H3999" s="0" t="str">
        <f aca="false">VLOOKUP(G3999,A$2:B$5723,2,0)</f>
        <v>Ind</v>
      </c>
    </row>
    <row r="4000" customFormat="false" ht="13.8" hidden="false" customHeight="false" outlineLevel="0" collapsed="false">
      <c r="A4000" s="0" t="s">
        <v>5515</v>
      </c>
      <c r="B4000" s="0" t="str">
        <f aca="false">$E$6</f>
        <v>Pet</v>
      </c>
      <c r="G4000" s="0" t="s">
        <v>5516</v>
      </c>
      <c r="H4000" s="0" t="str">
        <f aca="false">VLOOKUP(G4000,A$2:B$5723,2,0)</f>
        <v>Msc</v>
      </c>
    </row>
    <row r="4001" customFormat="false" ht="13.8" hidden="false" customHeight="false" outlineLevel="0" collapsed="false">
      <c r="A4001" s="0" t="s">
        <v>5517</v>
      </c>
      <c r="B4001" s="0" t="str">
        <f aca="false">$E$6</f>
        <v>Pet</v>
      </c>
      <c r="G4001" s="0" t="s">
        <v>5518</v>
      </c>
      <c r="H4001" s="0" t="str">
        <f aca="false">VLOOKUP(G4001,A$2:B$5723,2,0)</f>
        <v>Off Hwy</v>
      </c>
    </row>
    <row r="4002" customFormat="false" ht="13.8" hidden="false" customHeight="false" outlineLevel="0" collapsed="false">
      <c r="A4002" s="0" t="n">
        <v>2310021509</v>
      </c>
      <c r="B4002" s="0" t="str">
        <f aca="false">$E$6</f>
        <v>Pet</v>
      </c>
      <c r="G4002" s="0" t="s">
        <v>3003</v>
      </c>
      <c r="H4002" s="0" t="str">
        <f aca="false">VLOOKUP(G4002,A$2:B$5723,2,0)</f>
        <v>Mine</v>
      </c>
    </row>
    <row r="4003" customFormat="false" ht="13.8" hidden="false" customHeight="false" outlineLevel="0" collapsed="false">
      <c r="A4003" s="0" t="n">
        <v>2310012511</v>
      </c>
      <c r="B4003" s="0" t="str">
        <f aca="false">$E$6</f>
        <v>Pet</v>
      </c>
      <c r="G4003" s="0" t="s">
        <v>5519</v>
      </c>
      <c r="H4003" s="0" t="str">
        <f aca="false">VLOOKUP(G4003,A$2:B$5723,2,0)</f>
        <v>Msc</v>
      </c>
    </row>
    <row r="4004" customFormat="false" ht="13.8" hidden="false" customHeight="false" outlineLevel="0" collapsed="false">
      <c r="A4004" s="0" t="n">
        <v>2310022502</v>
      </c>
      <c r="B4004" s="0" t="str">
        <f aca="false">$E$6</f>
        <v>Pet</v>
      </c>
      <c r="G4004" s="0" t="s">
        <v>2039</v>
      </c>
      <c r="H4004" s="0" t="str">
        <f aca="false">VLOOKUP(G4004,A$2:B$5723,2,0)</f>
        <v>Solv.</v>
      </c>
    </row>
    <row r="4005" customFormat="false" ht="13.8" hidden="false" customHeight="false" outlineLevel="0" collapsed="false">
      <c r="A4005" s="0" t="n">
        <v>2310011000</v>
      </c>
      <c r="B4005" s="0" t="str">
        <f aca="false">$E$6</f>
        <v>Pet</v>
      </c>
      <c r="G4005" s="0" t="s">
        <v>5520</v>
      </c>
      <c r="H4005" s="0" t="str">
        <f aca="false">VLOOKUP(G4005,A$2:B$5723,2,0)</f>
        <v>Msc</v>
      </c>
    </row>
    <row r="4006" customFormat="false" ht="13.8" hidden="false" customHeight="false" outlineLevel="0" collapsed="false">
      <c r="A4006" s="0" t="n">
        <v>2310121100</v>
      </c>
      <c r="B4006" s="0" t="str">
        <f aca="false">$E$6</f>
        <v>Pet</v>
      </c>
      <c r="G4006" s="0" t="s">
        <v>5521</v>
      </c>
      <c r="H4006" s="0" t="str">
        <f aca="false">VLOOKUP(G4006,A$2:B$5723,2,0)</f>
        <v>Msc</v>
      </c>
    </row>
    <row r="4007" customFormat="false" ht="13.8" hidden="false" customHeight="false" outlineLevel="0" collapsed="false">
      <c r="A4007" s="0" t="n">
        <v>2310121700</v>
      </c>
      <c r="B4007" s="0" t="str">
        <f aca="false">$E$6</f>
        <v>Pet</v>
      </c>
      <c r="G4007" s="0" t="s">
        <v>1964</v>
      </c>
      <c r="H4007" s="0" t="str">
        <f aca="false">VLOOKUP(G4007,A$2:B$5723,2,0)</f>
        <v>Solv.</v>
      </c>
    </row>
    <row r="4008" customFormat="false" ht="13.8" hidden="false" customHeight="false" outlineLevel="0" collapsed="false">
      <c r="A4008" s="0" t="n">
        <v>2310011506</v>
      </c>
      <c r="B4008" s="0" t="str">
        <f aca="false">$E$6</f>
        <v>Pet</v>
      </c>
      <c r="G4008" s="0" t="s">
        <v>5522</v>
      </c>
      <c r="H4008" s="0" t="str">
        <f aca="false">VLOOKUP(G4008,A$2:B$5723,2,0)</f>
        <v>Pet</v>
      </c>
    </row>
    <row r="4009" customFormat="false" ht="13.8" hidden="false" customHeight="false" outlineLevel="0" collapsed="false">
      <c r="A4009" s="0" t="s">
        <v>4769</v>
      </c>
      <c r="B4009" s="0" t="str">
        <f aca="false">$E$6</f>
        <v>Pet</v>
      </c>
      <c r="G4009" s="0" t="s">
        <v>5523</v>
      </c>
      <c r="H4009" s="0" t="str">
        <f aca="false">VLOOKUP(G4009,A$2:B$5723,2,0)</f>
        <v>Pet</v>
      </c>
    </row>
    <row r="4010" customFormat="false" ht="13.8" hidden="false" customHeight="false" outlineLevel="0" collapsed="false">
      <c r="A4010" s="0" t="s">
        <v>3529</v>
      </c>
      <c r="B4010" s="0" t="str">
        <f aca="false">$E$6</f>
        <v>Pet</v>
      </c>
      <c r="G4010" s="0" t="s">
        <v>5524</v>
      </c>
      <c r="H4010" s="0" t="str">
        <f aca="false">VLOOKUP(G4010,A$2:B$5723,2,0)</f>
        <v>Msc</v>
      </c>
    </row>
    <row r="4011" customFormat="false" ht="13.8" hidden="false" customHeight="false" outlineLevel="0" collapsed="false">
      <c r="A4011" s="0" t="s">
        <v>5320</v>
      </c>
      <c r="B4011" s="0" t="str">
        <f aca="false">$E$6</f>
        <v>Pet</v>
      </c>
      <c r="G4011" s="0" t="s">
        <v>5149</v>
      </c>
      <c r="H4011" s="0" t="str">
        <f aca="false">VLOOKUP(G4011,A$2:B$5723,2,0)</f>
        <v>Ind</v>
      </c>
    </row>
    <row r="4012" customFormat="false" ht="13.8" hidden="false" customHeight="false" outlineLevel="0" collapsed="false">
      <c r="A4012" s="0" t="n">
        <v>2310021030</v>
      </c>
      <c r="B4012" s="0" t="str">
        <f aca="false">$E$6</f>
        <v>Pet</v>
      </c>
      <c r="G4012" s="0" t="s">
        <v>5525</v>
      </c>
      <c r="H4012" s="0" t="str">
        <f aca="false">VLOOKUP(G4012,A$2:B$5723,2,0)</f>
        <v>Off Hwy</v>
      </c>
    </row>
    <row r="4013" customFormat="false" ht="13.8" hidden="false" customHeight="false" outlineLevel="0" collapsed="false">
      <c r="A4013" s="0" t="n">
        <v>2310021400</v>
      </c>
      <c r="B4013" s="0" t="str">
        <f aca="false">$E$6</f>
        <v>Pet</v>
      </c>
      <c r="G4013" s="0" t="s">
        <v>5526</v>
      </c>
      <c r="H4013" s="0" t="str">
        <f aca="false">VLOOKUP(G4013,A$2:B$5723,2,0)</f>
        <v>Msc</v>
      </c>
    </row>
    <row r="4014" customFormat="false" ht="13.8" hidden="false" customHeight="false" outlineLevel="0" collapsed="false">
      <c r="A4014" s="0" t="n">
        <v>2310002421</v>
      </c>
      <c r="B4014" s="0" t="str">
        <f aca="false">$E$6</f>
        <v>Pet</v>
      </c>
      <c r="G4014" s="0" t="s">
        <v>3426</v>
      </c>
      <c r="H4014" s="0" t="str">
        <f aca="false">VLOOKUP(G4014,A$2:B$5723,2,0)</f>
        <v>Mine</v>
      </c>
    </row>
    <row r="4015" customFormat="false" ht="13.8" hidden="false" customHeight="false" outlineLevel="0" collapsed="false">
      <c r="A4015" s="0" t="n">
        <v>2310021502</v>
      </c>
      <c r="B4015" s="0" t="str">
        <f aca="false">$E$6</f>
        <v>Pet</v>
      </c>
      <c r="G4015" s="0" t="s">
        <v>4692</v>
      </c>
      <c r="H4015" s="0" t="str">
        <f aca="false">VLOOKUP(G4015,A$2:B$5723,2,0)</f>
        <v>Ind</v>
      </c>
    </row>
    <row r="4016" customFormat="false" ht="13.8" hidden="false" customHeight="false" outlineLevel="0" collapsed="false">
      <c r="A4016" s="0" t="s">
        <v>5527</v>
      </c>
      <c r="B4016" s="0" t="str">
        <f aca="false">$E$6</f>
        <v>Pet</v>
      </c>
      <c r="G4016" s="0" t="s">
        <v>2034</v>
      </c>
      <c r="H4016" s="0" t="str">
        <f aca="false">VLOOKUP(G4016,A$2:B$5723,2,0)</f>
        <v>Solv.</v>
      </c>
    </row>
    <row r="4017" customFormat="false" ht="13.8" hidden="false" customHeight="false" outlineLevel="0" collapsed="false">
      <c r="A4017" s="0" t="s">
        <v>1744</v>
      </c>
      <c r="B4017" s="0" t="str">
        <f aca="false">$E$6</f>
        <v>Pet</v>
      </c>
      <c r="G4017" s="0" t="s">
        <v>5528</v>
      </c>
      <c r="H4017" s="0" t="str">
        <f aca="false">VLOOKUP(G4017,A$2:B$5723,2,0)</f>
        <v>Msc</v>
      </c>
    </row>
    <row r="4018" customFormat="false" ht="13.8" hidden="false" customHeight="false" outlineLevel="0" collapsed="false">
      <c r="A4018" s="0" t="s">
        <v>2742</v>
      </c>
      <c r="B4018" s="0" t="str">
        <f aca="false">$E$6</f>
        <v>Pet</v>
      </c>
      <c r="G4018" s="0" t="s">
        <v>5529</v>
      </c>
      <c r="H4018" s="0" t="str">
        <f aca="false">VLOOKUP(G4018,A$2:B$5723,2,0)</f>
        <v>Waste</v>
      </c>
    </row>
    <row r="4019" customFormat="false" ht="13.8" hidden="false" customHeight="false" outlineLevel="0" collapsed="false">
      <c r="A4019" s="0" t="n">
        <v>2310012516</v>
      </c>
      <c r="B4019" s="0" t="str">
        <f aca="false">$E$6</f>
        <v>Pet</v>
      </c>
      <c r="G4019" s="0" t="s">
        <v>5530</v>
      </c>
      <c r="H4019" s="0" t="str">
        <f aca="false">VLOOKUP(G4019,A$2:B$5723,2,0)</f>
        <v>Msc</v>
      </c>
    </row>
    <row r="4020" customFormat="false" ht="13.8" hidden="false" customHeight="false" outlineLevel="0" collapsed="false">
      <c r="A4020" s="0" t="s">
        <v>1327</v>
      </c>
      <c r="B4020" s="0" t="str">
        <f aca="false">$E$6</f>
        <v>Pet</v>
      </c>
      <c r="G4020" s="0" t="s">
        <v>2886</v>
      </c>
      <c r="H4020" s="0" t="str">
        <f aca="false">VLOOKUP(G4020,A$2:B$5723,2,0)</f>
        <v>Mine</v>
      </c>
    </row>
    <row r="4021" customFormat="false" ht="13.8" hidden="false" customHeight="false" outlineLevel="0" collapsed="false">
      <c r="A4021" s="0" t="n">
        <v>2310021602</v>
      </c>
      <c r="B4021" s="0" t="str">
        <f aca="false">$E$6</f>
        <v>Pet</v>
      </c>
      <c r="G4021" s="0" t="s">
        <v>5531</v>
      </c>
      <c r="H4021" s="0" t="str">
        <f aca="false">VLOOKUP(G4021,A$2:B$5723,2,0)</f>
        <v>Msc</v>
      </c>
    </row>
    <row r="4022" customFormat="false" ht="13.8" hidden="false" customHeight="false" outlineLevel="0" collapsed="false">
      <c r="A4022" s="0" t="n">
        <v>2310012000</v>
      </c>
      <c r="B4022" s="0" t="str">
        <f aca="false">$E$6</f>
        <v>Pet</v>
      </c>
      <c r="G4022" s="0" t="s">
        <v>983</v>
      </c>
      <c r="H4022" s="0" t="str">
        <f aca="false">VLOOKUP(G4022,A$2:B$5723,2,0)</f>
        <v>Ind</v>
      </c>
    </row>
    <row r="4023" customFormat="false" ht="13.8" hidden="false" customHeight="false" outlineLevel="0" collapsed="false">
      <c r="A4023" s="0" t="s">
        <v>4025</v>
      </c>
      <c r="B4023" s="0" t="str">
        <f aca="false">$E$6</f>
        <v>Pet</v>
      </c>
      <c r="G4023" s="0" t="s">
        <v>5532</v>
      </c>
      <c r="H4023" s="0" t="str">
        <f aca="false">VLOOKUP(G4023,A$2:B$5723,2,0)</f>
        <v>Solv.</v>
      </c>
    </row>
    <row r="4024" customFormat="false" ht="13.8" hidden="false" customHeight="false" outlineLevel="0" collapsed="false">
      <c r="A4024" s="0" t="n">
        <v>2310011503</v>
      </c>
      <c r="B4024" s="0" t="str">
        <f aca="false">$E$6</f>
        <v>Pet</v>
      </c>
      <c r="G4024" s="0" t="s">
        <v>5533</v>
      </c>
      <c r="H4024" s="0" t="str">
        <f aca="false">VLOOKUP(G4024,A$2:B$5723,2,0)</f>
        <v>Msc</v>
      </c>
    </row>
    <row r="4025" customFormat="false" ht="13.8" hidden="false" customHeight="false" outlineLevel="0" collapsed="false">
      <c r="A4025" s="0" t="n">
        <v>2310021450</v>
      </c>
      <c r="B4025" s="0" t="str">
        <f aca="false">$E$6</f>
        <v>Pet</v>
      </c>
      <c r="G4025" s="0" t="s">
        <v>5534</v>
      </c>
      <c r="H4025" s="0" t="str">
        <f aca="false">VLOOKUP(G4025,A$2:B$5723,2,0)</f>
        <v>Msc</v>
      </c>
    </row>
    <row r="4026" customFormat="false" ht="13.8" hidden="false" customHeight="false" outlineLevel="0" collapsed="false">
      <c r="A4026" s="0" t="n">
        <v>2310321603</v>
      </c>
      <c r="B4026" s="0" t="str">
        <f aca="false">$E$6</f>
        <v>Pet</v>
      </c>
      <c r="G4026" s="0" t="s">
        <v>5535</v>
      </c>
      <c r="H4026" s="0" t="str">
        <f aca="false">VLOOKUP(G4026,A$2:B$5723,2,0)</f>
        <v>Msc</v>
      </c>
    </row>
    <row r="4027" customFormat="false" ht="13.8" hidden="false" customHeight="false" outlineLevel="0" collapsed="false">
      <c r="A4027" s="0" t="n">
        <v>2310010700</v>
      </c>
      <c r="B4027" s="0" t="str">
        <f aca="false">$E$6</f>
        <v>Pet</v>
      </c>
      <c r="G4027" s="0" t="s">
        <v>5536</v>
      </c>
      <c r="H4027" s="0" t="str">
        <f aca="false">VLOOKUP(G4027,A$2:B$5723,2,0)</f>
        <v>Msc</v>
      </c>
    </row>
    <row r="4028" customFormat="false" ht="13.8" hidden="false" customHeight="false" outlineLevel="0" collapsed="false">
      <c r="A4028" s="0" t="n">
        <v>2310021300</v>
      </c>
      <c r="B4028" s="0" t="str">
        <f aca="false">$E$6</f>
        <v>Pet</v>
      </c>
      <c r="G4028" s="0" t="s">
        <v>5537</v>
      </c>
      <c r="H4028" s="0" t="str">
        <f aca="false">VLOOKUP(G4028,A$2:B$5723,2,0)</f>
        <v>Msc</v>
      </c>
    </row>
    <row r="4029" customFormat="false" ht="13.8" hidden="false" customHeight="false" outlineLevel="0" collapsed="false">
      <c r="A4029" s="0" t="s">
        <v>3340</v>
      </c>
      <c r="B4029" s="0" t="str">
        <f aca="false">$E$6</f>
        <v>Pet</v>
      </c>
      <c r="G4029" s="0" t="s">
        <v>5538</v>
      </c>
      <c r="H4029" s="0" t="str">
        <f aca="false">VLOOKUP(G4029,A$2:B$5723,2,0)</f>
        <v>Msc</v>
      </c>
    </row>
    <row r="4030" customFormat="false" ht="13.8" hidden="false" customHeight="false" outlineLevel="0" collapsed="false">
      <c r="A4030" s="0" t="n">
        <v>2310021603</v>
      </c>
      <c r="B4030" s="0" t="str">
        <f aca="false">$E$6</f>
        <v>Pet</v>
      </c>
      <c r="G4030" s="0" t="s">
        <v>1622</v>
      </c>
      <c r="H4030" s="0" t="str">
        <f aca="false">VLOOKUP(G4030,A$2:B$5723,2,0)</f>
        <v>Solv.</v>
      </c>
    </row>
    <row r="4031" customFormat="false" ht="13.8" hidden="false" customHeight="false" outlineLevel="0" collapsed="false">
      <c r="A4031" s="0" t="n">
        <v>2310022506</v>
      </c>
      <c r="B4031" s="0" t="str">
        <f aca="false">$E$6</f>
        <v>Pet</v>
      </c>
      <c r="G4031" s="0" t="s">
        <v>4814</v>
      </c>
      <c r="H4031" s="0" t="str">
        <f aca="false">VLOOKUP(G4031,A$2:B$5723,2,0)</f>
        <v>Ind</v>
      </c>
    </row>
    <row r="4032" customFormat="false" ht="13.8" hidden="false" customHeight="false" outlineLevel="0" collapsed="false">
      <c r="A4032" s="0" t="s">
        <v>2251</v>
      </c>
      <c r="B4032" s="0" t="str">
        <f aca="false">$E$6</f>
        <v>Pet</v>
      </c>
      <c r="G4032" s="0" t="s">
        <v>5374</v>
      </c>
      <c r="H4032" s="0" t="str">
        <f aca="false">VLOOKUP(G4032,A$2:B$5723,2,0)</f>
        <v>Ind</v>
      </c>
    </row>
    <row r="4033" customFormat="false" ht="13.8" hidden="false" customHeight="false" outlineLevel="0" collapsed="false">
      <c r="A4033" s="0" t="n">
        <v>2310012512</v>
      </c>
      <c r="B4033" s="0" t="str">
        <f aca="false">$E$6</f>
        <v>Pet</v>
      </c>
      <c r="G4033" s="0" t="s">
        <v>5274</v>
      </c>
      <c r="H4033" s="0" t="str">
        <f aca="false">VLOOKUP(G4033,A$2:B$5723,2,0)</f>
        <v>Ind</v>
      </c>
    </row>
    <row r="4034" customFormat="false" ht="13.8" hidden="false" customHeight="false" outlineLevel="0" collapsed="false">
      <c r="A4034" s="0" t="s">
        <v>1890</v>
      </c>
      <c r="B4034" s="0" t="str">
        <f aca="false">$E$6</f>
        <v>Pet</v>
      </c>
      <c r="G4034" s="0" t="s">
        <v>5539</v>
      </c>
      <c r="H4034" s="0" t="str">
        <f aca="false">VLOOKUP(G4034,A$2:B$5723,2,0)</f>
        <v>Pet</v>
      </c>
    </row>
    <row r="4035" customFormat="false" ht="13.8" hidden="false" customHeight="false" outlineLevel="0" collapsed="false">
      <c r="A4035" s="0" t="n">
        <v>2310011100</v>
      </c>
      <c r="B4035" s="0" t="str">
        <f aca="false">$E$6</f>
        <v>Pet</v>
      </c>
      <c r="G4035" s="0" t="s">
        <v>5491</v>
      </c>
      <c r="H4035" s="0" t="str">
        <f aca="false">VLOOKUP(G4035,A$2:B$5723,2,0)</f>
        <v>Pet</v>
      </c>
    </row>
    <row r="4036" customFormat="false" ht="13.8" hidden="false" customHeight="false" outlineLevel="0" collapsed="false">
      <c r="A4036" s="0" t="s">
        <v>1946</v>
      </c>
      <c r="B4036" s="0" t="str">
        <f aca="false">$E$6</f>
        <v>Pet</v>
      </c>
      <c r="G4036" s="0" t="s">
        <v>5540</v>
      </c>
      <c r="H4036" s="0" t="str">
        <f aca="false">VLOOKUP(G4036,A$2:B$5723,2,0)</f>
        <v>Off Hwy</v>
      </c>
    </row>
    <row r="4037" customFormat="false" ht="13.8" hidden="false" customHeight="false" outlineLevel="0" collapsed="false">
      <c r="A4037" s="0" t="n">
        <v>2310421400</v>
      </c>
      <c r="B4037" s="0" t="str">
        <f aca="false">$E$6</f>
        <v>Pet</v>
      </c>
      <c r="G4037" s="0" t="s">
        <v>4296</v>
      </c>
      <c r="H4037" s="0" t="str">
        <f aca="false">VLOOKUP(G4037,A$2:B$5723,2,0)</f>
        <v>Msc</v>
      </c>
    </row>
    <row r="4038" customFormat="false" ht="13.8" hidden="false" customHeight="false" outlineLevel="0" collapsed="false">
      <c r="A4038" s="0" t="n">
        <v>2310012020</v>
      </c>
      <c r="B4038" s="0" t="str">
        <f aca="false">$E$6</f>
        <v>Pet</v>
      </c>
      <c r="G4038" s="0" t="s">
        <v>713</v>
      </c>
      <c r="H4038" s="0" t="str">
        <f aca="false">VLOOKUP(G4038,A$2:B$5723,2,0)</f>
        <v>Elec</v>
      </c>
    </row>
    <row r="4039" customFormat="false" ht="13.8" hidden="false" customHeight="false" outlineLevel="0" collapsed="false">
      <c r="A4039" s="0" t="n">
        <v>2310021501</v>
      </c>
      <c r="B4039" s="0" t="str">
        <f aca="false">$E$6</f>
        <v>Pet</v>
      </c>
      <c r="G4039" s="0" t="s">
        <v>5541</v>
      </c>
      <c r="H4039" s="0" t="str">
        <f aca="false">VLOOKUP(G4039,A$2:B$5723,2,0)</f>
        <v>Const</v>
      </c>
    </row>
    <row r="4040" customFormat="false" ht="13.8" hidden="false" customHeight="false" outlineLevel="0" collapsed="false">
      <c r="A4040" s="0" t="s">
        <v>5542</v>
      </c>
      <c r="B4040" s="0" t="str">
        <f aca="false">$E$6</f>
        <v>Pet</v>
      </c>
      <c r="G4040" s="0" t="s">
        <v>5303</v>
      </c>
      <c r="H4040" s="0" t="str">
        <f aca="false">VLOOKUP(G4040,A$2:B$5723,2,0)</f>
        <v>Ind</v>
      </c>
    </row>
    <row r="4041" customFormat="false" ht="13.8" hidden="false" customHeight="false" outlineLevel="0" collapsed="false">
      <c r="A4041" s="0" t="s">
        <v>4908</v>
      </c>
      <c r="B4041" s="0" t="str">
        <f aca="false">$E$6</f>
        <v>Pet</v>
      </c>
      <c r="G4041" s="0" t="s">
        <v>2478</v>
      </c>
      <c r="H4041" s="0" t="str">
        <f aca="false">VLOOKUP(G4041,A$2:B$5723,2,0)</f>
        <v>Ind</v>
      </c>
    </row>
    <row r="4042" customFormat="false" ht="13.8" hidden="false" customHeight="false" outlineLevel="0" collapsed="false">
      <c r="A4042" s="0" t="n">
        <v>2310022000</v>
      </c>
      <c r="B4042" s="0" t="str">
        <f aca="false">$E$6</f>
        <v>Pet</v>
      </c>
      <c r="G4042" s="0" t="s">
        <v>4947</v>
      </c>
      <c r="H4042" s="0" t="str">
        <f aca="false">VLOOKUP(G4042,A$2:B$5723,2,0)</f>
        <v>Ind</v>
      </c>
    </row>
    <row r="4043" customFormat="false" ht="13.8" hidden="false" customHeight="false" outlineLevel="0" collapsed="false">
      <c r="A4043" s="0" t="n">
        <v>2310010200</v>
      </c>
      <c r="B4043" s="0" t="str">
        <f aca="false">$E$6</f>
        <v>Pet</v>
      </c>
      <c r="G4043" s="0" t="s">
        <v>1368</v>
      </c>
      <c r="H4043" s="0" t="str">
        <f aca="false">VLOOKUP(G4043,A$2:B$5723,2,0)</f>
        <v>Ind</v>
      </c>
    </row>
    <row r="4044" customFormat="false" ht="13.8" hidden="false" customHeight="false" outlineLevel="0" collapsed="false">
      <c r="A4044" s="0" t="s">
        <v>2335</v>
      </c>
      <c r="B4044" s="0" t="str">
        <f aca="false">$E$6</f>
        <v>Pet</v>
      </c>
      <c r="G4044" s="0" t="s">
        <v>5543</v>
      </c>
      <c r="H4044" s="0" t="str">
        <f aca="false">VLOOKUP(G4044,A$2:B$5723,2,0)</f>
        <v>Ag</v>
      </c>
    </row>
    <row r="4045" customFormat="false" ht="13.8" hidden="false" customHeight="false" outlineLevel="0" collapsed="false">
      <c r="A4045" s="0" t="n">
        <v>2310111100</v>
      </c>
      <c r="B4045" s="0" t="str">
        <f aca="false">$E$6</f>
        <v>Pet</v>
      </c>
      <c r="G4045" s="0" t="s">
        <v>5544</v>
      </c>
      <c r="H4045" s="0" t="str">
        <f aca="false">VLOOKUP(G4045,A$2:B$5723,2,0)</f>
        <v>Msc</v>
      </c>
    </row>
    <row r="4046" customFormat="false" ht="13.8" hidden="false" customHeight="false" outlineLevel="0" collapsed="false">
      <c r="A4046" s="0" t="s">
        <v>1135</v>
      </c>
      <c r="B4046" s="0" t="str">
        <f aca="false">$E$6</f>
        <v>Pet</v>
      </c>
      <c r="G4046" s="0" t="s">
        <v>3792</v>
      </c>
      <c r="H4046" s="0" t="str">
        <f aca="false">VLOOKUP(G4046,A$2:B$5723,2,0)</f>
        <v>Msc</v>
      </c>
    </row>
    <row r="4047" customFormat="false" ht="13.8" hidden="false" customHeight="false" outlineLevel="0" collapsed="false">
      <c r="A4047" s="0" t="s">
        <v>5135</v>
      </c>
      <c r="B4047" s="0" t="str">
        <f aca="false">$E$6</f>
        <v>Pet</v>
      </c>
      <c r="G4047" s="0" t="s">
        <v>4678</v>
      </c>
      <c r="H4047" s="0" t="str">
        <f aca="false">VLOOKUP(G4047,A$2:B$5723,2,0)</f>
        <v>Ind</v>
      </c>
    </row>
    <row r="4048" customFormat="false" ht="13.8" hidden="false" customHeight="false" outlineLevel="0" collapsed="false">
      <c r="A4048" s="0" t="s">
        <v>5545</v>
      </c>
      <c r="B4048" s="0" t="str">
        <f aca="false">$E$6</f>
        <v>Pet</v>
      </c>
      <c r="G4048" s="0" t="s">
        <v>5546</v>
      </c>
      <c r="H4048" s="0" t="str">
        <f aca="false">VLOOKUP(G4048,A$2:B$5723,2,0)</f>
        <v>Msc</v>
      </c>
    </row>
    <row r="4049" customFormat="false" ht="13.8" hidden="false" customHeight="false" outlineLevel="0" collapsed="false">
      <c r="A4049" s="0" t="s">
        <v>2771</v>
      </c>
      <c r="B4049" s="0" t="str">
        <f aca="false">$E$6</f>
        <v>Pet</v>
      </c>
      <c r="G4049" s="0" t="s">
        <v>3356</v>
      </c>
      <c r="H4049" s="0" t="str">
        <f aca="false">VLOOKUP(G4049,A$2:B$5723,2,0)</f>
        <v>Mine</v>
      </c>
    </row>
    <row r="4050" customFormat="false" ht="13.8" hidden="false" customHeight="false" outlineLevel="0" collapsed="false">
      <c r="A4050" s="0" t="s">
        <v>4241</v>
      </c>
      <c r="B4050" s="0" t="str">
        <f aca="false">$E$6</f>
        <v>Pet</v>
      </c>
      <c r="G4050" s="0" t="s">
        <v>933</v>
      </c>
      <c r="H4050" s="0" t="str">
        <f aca="false">VLOOKUP(G4050,A$2:B$5723,2,0)</f>
        <v>Ind</v>
      </c>
    </row>
    <row r="4051" customFormat="false" ht="13.8" hidden="false" customHeight="false" outlineLevel="0" collapsed="false">
      <c r="A4051" s="0" t="s">
        <v>4044</v>
      </c>
      <c r="B4051" s="0" t="str">
        <f aca="false">$E$6</f>
        <v>Pet</v>
      </c>
      <c r="G4051" s="0" t="s">
        <v>4561</v>
      </c>
      <c r="H4051" s="0" t="str">
        <f aca="false">VLOOKUP(G4051,A$2:B$5723,2,0)</f>
        <v>Ind</v>
      </c>
    </row>
    <row r="4052" customFormat="false" ht="13.8" hidden="false" customHeight="false" outlineLevel="0" collapsed="false">
      <c r="A4052" s="0" t="s">
        <v>5547</v>
      </c>
      <c r="B4052" s="0" t="str">
        <f aca="false">$E$6</f>
        <v>Pet</v>
      </c>
      <c r="G4052" s="0" t="s">
        <v>5548</v>
      </c>
      <c r="H4052" s="0" t="str">
        <f aca="false">VLOOKUP(G4052,A$2:B$5723,2,0)</f>
        <v>Msc</v>
      </c>
    </row>
    <row r="4053" customFormat="false" ht="13.8" hidden="false" customHeight="false" outlineLevel="0" collapsed="false">
      <c r="A4053" s="0" t="s">
        <v>5434</v>
      </c>
      <c r="B4053" s="0" t="str">
        <f aca="false">$E$6</f>
        <v>Pet</v>
      </c>
      <c r="G4053" s="0" t="s">
        <v>5549</v>
      </c>
      <c r="H4053" s="0" t="str">
        <f aca="false">VLOOKUP(G4053,A$2:B$5723,2,0)</f>
        <v>Msc</v>
      </c>
    </row>
    <row r="4054" customFormat="false" ht="13.8" hidden="false" customHeight="false" outlineLevel="0" collapsed="false">
      <c r="A4054" s="0" t="n">
        <v>2306010000</v>
      </c>
      <c r="B4054" s="0" t="str">
        <f aca="false">$E$6</f>
        <v>Pet</v>
      </c>
      <c r="G4054" s="0" t="s">
        <v>667</v>
      </c>
      <c r="H4054" s="0" t="str">
        <f aca="false">VLOOKUP(G4054,A$2:B$5723,2,0)</f>
        <v>Elec</v>
      </c>
    </row>
    <row r="4055" customFormat="false" ht="13.8" hidden="false" customHeight="false" outlineLevel="0" collapsed="false">
      <c r="A4055" s="0" t="s">
        <v>4964</v>
      </c>
      <c r="B4055" s="0" t="str">
        <f aca="false">$E$6</f>
        <v>Pet</v>
      </c>
      <c r="G4055" s="0" t="s">
        <v>5300</v>
      </c>
      <c r="H4055" s="0" t="str">
        <f aca="false">VLOOKUP(G4055,A$2:B$5723,2,0)</f>
        <v>Ind</v>
      </c>
    </row>
    <row r="4056" customFormat="false" ht="13.8" hidden="false" customHeight="false" outlineLevel="0" collapsed="false">
      <c r="A4056" s="0" t="s">
        <v>4696</v>
      </c>
      <c r="B4056" s="0" t="str">
        <f aca="false">$E$6</f>
        <v>Pet</v>
      </c>
      <c r="G4056" s="0" t="s">
        <v>5011</v>
      </c>
      <c r="H4056" s="0" t="str">
        <f aca="false">VLOOKUP(G4056,A$2:B$5723,2,0)</f>
        <v>Ind</v>
      </c>
    </row>
    <row r="4057" customFormat="false" ht="13.8" hidden="false" customHeight="false" outlineLevel="0" collapsed="false">
      <c r="A4057" s="0" t="s">
        <v>5174</v>
      </c>
      <c r="B4057" s="0" t="str">
        <f aca="false">$E$6</f>
        <v>Pet</v>
      </c>
      <c r="G4057" s="0" t="s">
        <v>4011</v>
      </c>
      <c r="H4057" s="0" t="str">
        <f aca="false">VLOOKUP(G4057,A$2:B$5723,2,0)</f>
        <v>Msc</v>
      </c>
    </row>
    <row r="4058" customFormat="false" ht="13.8" hidden="false" customHeight="false" outlineLevel="0" collapsed="false">
      <c r="A4058" s="0" t="s">
        <v>2303</v>
      </c>
      <c r="B4058" s="0" t="str">
        <f aca="false">$E$6</f>
        <v>Pet</v>
      </c>
      <c r="G4058" s="0" t="s">
        <v>4352</v>
      </c>
      <c r="H4058" s="0" t="str">
        <f aca="false">VLOOKUP(G4058,A$2:B$5723,2,0)</f>
        <v>Msc</v>
      </c>
    </row>
    <row r="4059" customFormat="false" ht="13.8" hidden="false" customHeight="false" outlineLevel="0" collapsed="false">
      <c r="A4059" s="0" t="s">
        <v>5253</v>
      </c>
      <c r="B4059" s="0" t="str">
        <f aca="false">$E$6</f>
        <v>Pet</v>
      </c>
      <c r="G4059" s="0" t="s">
        <v>5363</v>
      </c>
      <c r="H4059" s="0" t="str">
        <f aca="false">VLOOKUP(G4059,A$2:B$5723,2,0)</f>
        <v>Ind</v>
      </c>
    </row>
    <row r="4060" customFormat="false" ht="13.8" hidden="false" customHeight="false" outlineLevel="0" collapsed="false">
      <c r="A4060" s="0" t="s">
        <v>3796</v>
      </c>
      <c r="B4060" s="0" t="str">
        <f aca="false">$E$6</f>
        <v>Pet</v>
      </c>
      <c r="G4060" s="0" t="s">
        <v>2277</v>
      </c>
      <c r="H4060" s="0" t="str">
        <f aca="false">VLOOKUP(G4060,A$2:B$5723,2,0)</f>
        <v>Ind</v>
      </c>
    </row>
    <row r="4061" customFormat="false" ht="13.8" hidden="false" customHeight="false" outlineLevel="0" collapsed="false">
      <c r="A4061" s="0" t="s">
        <v>4394</v>
      </c>
      <c r="B4061" s="0" t="str">
        <f aca="false">$E$6</f>
        <v>Pet</v>
      </c>
      <c r="G4061" s="0" t="s">
        <v>5294</v>
      </c>
      <c r="H4061" s="0" t="str">
        <f aca="false">VLOOKUP(G4061,A$2:B$5723,2,0)</f>
        <v>Ind</v>
      </c>
    </row>
    <row r="4062" customFormat="false" ht="13.8" hidden="false" customHeight="false" outlineLevel="0" collapsed="false">
      <c r="A4062" s="0" t="s">
        <v>5006</v>
      </c>
      <c r="B4062" s="0" t="str">
        <f aca="false">$E$6</f>
        <v>Pet</v>
      </c>
      <c r="G4062" s="0" t="s">
        <v>3291</v>
      </c>
      <c r="H4062" s="0" t="str">
        <f aca="false">VLOOKUP(G4062,A$2:B$5723,2,0)</f>
        <v>Mine</v>
      </c>
    </row>
    <row r="4063" customFormat="false" ht="13.8" hidden="false" customHeight="false" outlineLevel="0" collapsed="false">
      <c r="A4063" s="0" t="s">
        <v>5550</v>
      </c>
      <c r="B4063" s="0" t="str">
        <f aca="false">$E$6</f>
        <v>Pet</v>
      </c>
      <c r="G4063" s="0" t="s">
        <v>2417</v>
      </c>
      <c r="H4063" s="0" t="str">
        <f aca="false">VLOOKUP(G4063,A$2:B$5723,2,0)</f>
        <v>Ind</v>
      </c>
    </row>
    <row r="4064" customFormat="false" ht="13.8" hidden="false" customHeight="false" outlineLevel="0" collapsed="false">
      <c r="A4064" s="0" t="s">
        <v>4156</v>
      </c>
      <c r="B4064" s="0" t="str">
        <f aca="false">$E$6</f>
        <v>Pet</v>
      </c>
      <c r="G4064" s="0" t="s">
        <v>4708</v>
      </c>
      <c r="H4064" s="0" t="str">
        <f aca="false">VLOOKUP(G4064,A$2:B$5723,2,0)</f>
        <v>Ind</v>
      </c>
    </row>
    <row r="4065" customFormat="false" ht="13.8" hidden="false" customHeight="false" outlineLevel="0" collapsed="false">
      <c r="A4065" s="0" t="s">
        <v>3306</v>
      </c>
      <c r="B4065" s="0" t="str">
        <f aca="false">$E$6</f>
        <v>Pet</v>
      </c>
      <c r="G4065" s="0" t="s">
        <v>5551</v>
      </c>
      <c r="H4065" s="0" t="str">
        <f aca="false">VLOOKUP(G4065,A$2:B$5723,2,0)</f>
        <v>Pet</v>
      </c>
    </row>
    <row r="4066" customFormat="false" ht="13.8" hidden="false" customHeight="false" outlineLevel="0" collapsed="false">
      <c r="A4066" s="0" t="s">
        <v>4407</v>
      </c>
      <c r="B4066" s="0" t="str">
        <f aca="false">$E$6</f>
        <v>Pet</v>
      </c>
      <c r="G4066" s="0" t="s">
        <v>4230</v>
      </c>
      <c r="H4066" s="0" t="str">
        <f aca="false">VLOOKUP(G4066,A$2:B$5723,2,0)</f>
        <v>Msc</v>
      </c>
    </row>
    <row r="4067" customFormat="false" ht="13.8" hidden="false" customHeight="false" outlineLevel="0" collapsed="false">
      <c r="A4067" s="0" t="s">
        <v>5448</v>
      </c>
      <c r="B4067" s="0" t="str">
        <f aca="false">$E$6</f>
        <v>Pet</v>
      </c>
      <c r="G4067" s="0" t="s">
        <v>5552</v>
      </c>
      <c r="H4067" s="0" t="str">
        <f aca="false">VLOOKUP(G4067,A$2:B$5723,2,0)</f>
        <v>Msc</v>
      </c>
    </row>
    <row r="4068" customFormat="false" ht="13.8" hidden="false" customHeight="false" outlineLevel="0" collapsed="false">
      <c r="A4068" s="0" t="s">
        <v>5553</v>
      </c>
      <c r="B4068" s="0" t="str">
        <f aca="false">$E$6</f>
        <v>Pet</v>
      </c>
      <c r="G4068" s="0" t="s">
        <v>1961</v>
      </c>
      <c r="H4068" s="0" t="str">
        <f aca="false">VLOOKUP(G4068,A$2:B$5723,2,0)</f>
        <v>Solv.</v>
      </c>
    </row>
    <row r="4069" customFormat="false" ht="13.8" hidden="false" customHeight="false" outlineLevel="0" collapsed="false">
      <c r="A4069" s="0" t="s">
        <v>5554</v>
      </c>
      <c r="B4069" s="0" t="str">
        <f aca="false">$E$6</f>
        <v>Pet</v>
      </c>
      <c r="G4069" s="0" t="s">
        <v>4358</v>
      </c>
      <c r="H4069" s="0" t="str">
        <f aca="false">VLOOKUP(G4069,A$2:B$5723,2,0)</f>
        <v>Msc</v>
      </c>
    </row>
    <row r="4070" customFormat="false" ht="13.8" hidden="false" customHeight="false" outlineLevel="0" collapsed="false">
      <c r="A4070" s="0" t="s">
        <v>2405</v>
      </c>
      <c r="B4070" s="0" t="str">
        <f aca="false">$E$6</f>
        <v>Pet</v>
      </c>
      <c r="G4070" s="0" t="s">
        <v>5312</v>
      </c>
      <c r="H4070" s="0" t="str">
        <f aca="false">VLOOKUP(G4070,A$2:B$5723,2,0)</f>
        <v>Ind</v>
      </c>
    </row>
    <row r="4071" customFormat="false" ht="13.8" hidden="false" customHeight="false" outlineLevel="0" collapsed="false">
      <c r="A4071" s="0" t="s">
        <v>3687</v>
      </c>
      <c r="B4071" s="0" t="str">
        <f aca="false">$E$6</f>
        <v>Pet</v>
      </c>
      <c r="G4071" s="0" t="s">
        <v>2748</v>
      </c>
      <c r="H4071" s="0" t="str">
        <f aca="false">VLOOKUP(G4071,A$2:B$5723,2,0)</f>
        <v>Ind</v>
      </c>
    </row>
    <row r="4072" customFormat="false" ht="13.8" hidden="false" customHeight="false" outlineLevel="0" collapsed="false">
      <c r="A4072" s="0" t="s">
        <v>5555</v>
      </c>
      <c r="B4072" s="0" t="str">
        <f aca="false">$E$6</f>
        <v>Pet</v>
      </c>
      <c r="G4072" s="0" t="s">
        <v>2434</v>
      </c>
      <c r="H4072" s="0" t="str">
        <f aca="false">VLOOKUP(G4072,A$2:B$5723,2,0)</f>
        <v>Ind</v>
      </c>
    </row>
    <row r="4073" customFormat="false" ht="13.8" hidden="false" customHeight="false" outlineLevel="0" collapsed="false">
      <c r="A4073" s="0" t="s">
        <v>4736</v>
      </c>
      <c r="B4073" s="0" t="str">
        <f aca="false">$E$6</f>
        <v>Pet</v>
      </c>
      <c r="G4073" s="0" t="s">
        <v>5556</v>
      </c>
      <c r="H4073" s="0" t="str">
        <f aca="false">VLOOKUP(G4073,A$2:B$5723,2,0)</f>
        <v>Msc</v>
      </c>
    </row>
    <row r="4074" customFormat="false" ht="13.8" hidden="false" customHeight="false" outlineLevel="0" collapsed="false">
      <c r="A4074" s="0" t="s">
        <v>3361</v>
      </c>
      <c r="B4074" s="0" t="str">
        <f aca="false">$E$6</f>
        <v>Pet</v>
      </c>
      <c r="G4074" s="0" t="s">
        <v>4860</v>
      </c>
      <c r="H4074" s="0" t="str">
        <f aca="false">VLOOKUP(G4074,A$2:B$5723,2,0)</f>
        <v>Ind</v>
      </c>
    </row>
    <row r="4075" customFormat="false" ht="13.8" hidden="false" customHeight="false" outlineLevel="0" collapsed="false">
      <c r="A4075" s="0" t="s">
        <v>4419</v>
      </c>
      <c r="B4075" s="0" t="str">
        <f aca="false">$E$6</f>
        <v>Pet</v>
      </c>
      <c r="G4075" s="0" t="s">
        <v>5557</v>
      </c>
      <c r="H4075" s="0" t="str">
        <f aca="false">VLOOKUP(G4075,A$2:B$5723,2,0)</f>
        <v>Off Hwy</v>
      </c>
    </row>
    <row r="4076" customFormat="false" ht="13.8" hidden="false" customHeight="false" outlineLevel="0" collapsed="false">
      <c r="A4076" s="0" t="s">
        <v>5558</v>
      </c>
      <c r="B4076" s="0" t="str">
        <f aca="false">$E$6</f>
        <v>Pet</v>
      </c>
      <c r="G4076" s="0" t="s">
        <v>2329</v>
      </c>
      <c r="H4076" s="0" t="str">
        <f aca="false">VLOOKUP(G4076,A$2:B$5723,2,0)</f>
        <v>Ind</v>
      </c>
    </row>
    <row r="4077" customFormat="false" ht="13.8" hidden="false" customHeight="false" outlineLevel="0" collapsed="false">
      <c r="A4077" s="0" t="s">
        <v>5559</v>
      </c>
      <c r="B4077" s="0" t="str">
        <f aca="false">$E$6</f>
        <v>Pet</v>
      </c>
      <c r="G4077" s="0" t="s">
        <v>4024</v>
      </c>
      <c r="H4077" s="0" t="str">
        <f aca="false">VLOOKUP(G4077,A$2:B$5723,2,0)</f>
        <v>Msc</v>
      </c>
    </row>
    <row r="4078" customFormat="false" ht="13.8" hidden="false" customHeight="false" outlineLevel="0" collapsed="false">
      <c r="A4078" s="0" t="s">
        <v>5560</v>
      </c>
      <c r="B4078" s="0" t="str">
        <f aca="false">$E$6</f>
        <v>Pet</v>
      </c>
      <c r="G4078" s="0" t="s">
        <v>5561</v>
      </c>
      <c r="H4078" s="0" t="str">
        <f aca="false">VLOOKUP(G4078,A$2:B$5723,2,0)</f>
        <v>Msc</v>
      </c>
    </row>
    <row r="4079" customFormat="false" ht="13.8" hidden="false" customHeight="false" outlineLevel="0" collapsed="false">
      <c r="A4079" s="0" t="s">
        <v>5562</v>
      </c>
      <c r="B4079" s="0" t="str">
        <f aca="false">$E$6</f>
        <v>Pet</v>
      </c>
      <c r="G4079" s="0" t="s">
        <v>5563</v>
      </c>
      <c r="H4079" s="0" t="str">
        <f aca="false">VLOOKUP(G4079,A$2:B$5723,2,0)</f>
        <v>Msc</v>
      </c>
    </row>
    <row r="4080" customFormat="false" ht="13.8" hidden="false" customHeight="false" outlineLevel="0" collapsed="false">
      <c r="A4080" s="0" t="s">
        <v>5564</v>
      </c>
      <c r="B4080" s="0" t="str">
        <f aca="false">$E$6</f>
        <v>Pet</v>
      </c>
      <c r="G4080" s="0" t="s">
        <v>3599</v>
      </c>
      <c r="H4080" s="0" t="str">
        <f aca="false">VLOOKUP(G4080,A$2:B$5723,2,0)</f>
        <v>Msc</v>
      </c>
    </row>
    <row r="4081" customFormat="false" ht="13.8" hidden="false" customHeight="false" outlineLevel="0" collapsed="false">
      <c r="A4081" s="0" t="s">
        <v>5565</v>
      </c>
      <c r="B4081" s="0" t="str">
        <f aca="false">$E$6</f>
        <v>Pet</v>
      </c>
      <c r="G4081" s="0" t="s">
        <v>5566</v>
      </c>
      <c r="H4081" s="0" t="str">
        <f aca="false">VLOOKUP(G4081,A$2:B$5723,2,0)</f>
        <v>Ind</v>
      </c>
    </row>
    <row r="4082" customFormat="false" ht="13.8" hidden="false" customHeight="false" outlineLevel="0" collapsed="false">
      <c r="A4082" s="0" t="s">
        <v>4813</v>
      </c>
      <c r="B4082" s="0" t="str">
        <f aca="false">$E$6</f>
        <v>Pet</v>
      </c>
      <c r="G4082" s="0" t="s">
        <v>2106</v>
      </c>
      <c r="H4082" s="0" t="str">
        <f aca="false">VLOOKUP(G4082,A$2:B$5723,2,0)</f>
        <v>Solv.</v>
      </c>
    </row>
    <row r="4083" customFormat="false" ht="13.8" hidden="false" customHeight="false" outlineLevel="0" collapsed="false">
      <c r="A4083" s="0" t="s">
        <v>3937</v>
      </c>
      <c r="B4083" s="0" t="str">
        <f aca="false">$E$6</f>
        <v>Pet</v>
      </c>
      <c r="G4083" s="0" t="s">
        <v>2955</v>
      </c>
      <c r="H4083" s="0" t="str">
        <f aca="false">VLOOKUP(G4083,A$2:B$5723,2,0)</f>
        <v>Mine</v>
      </c>
    </row>
    <row r="4084" customFormat="false" ht="13.8" hidden="false" customHeight="false" outlineLevel="0" collapsed="false">
      <c r="A4084" s="0" t="s">
        <v>3739</v>
      </c>
      <c r="B4084" s="0" t="str">
        <f aca="false">$E$6</f>
        <v>Pet</v>
      </c>
      <c r="G4084" s="0" t="s">
        <v>5364</v>
      </c>
      <c r="H4084" s="0" t="str">
        <f aca="false">VLOOKUP(G4084,A$2:B$5723,2,0)</f>
        <v>Ind</v>
      </c>
    </row>
    <row r="4085" customFormat="false" ht="13.8" hidden="false" customHeight="false" outlineLevel="0" collapsed="false">
      <c r="A4085" s="0" t="s">
        <v>5567</v>
      </c>
      <c r="B4085" s="0" t="str">
        <f aca="false">$E$6</f>
        <v>Pet</v>
      </c>
      <c r="G4085" s="0" t="s">
        <v>5568</v>
      </c>
      <c r="H4085" s="0" t="str">
        <f aca="false">VLOOKUP(G4085,A$2:B$5723,2,0)</f>
        <v>Msc</v>
      </c>
    </row>
    <row r="4086" customFormat="false" ht="13.8" hidden="false" customHeight="false" outlineLevel="0" collapsed="false">
      <c r="A4086" s="0" t="s">
        <v>5569</v>
      </c>
      <c r="B4086" s="0" t="str">
        <f aca="false">$E$6</f>
        <v>Pet</v>
      </c>
      <c r="G4086" s="0" t="s">
        <v>5123</v>
      </c>
      <c r="H4086" s="0" t="str">
        <f aca="false">VLOOKUP(G4086,A$2:B$5723,2,0)</f>
        <v>Ind</v>
      </c>
    </row>
    <row r="4087" customFormat="false" ht="13.8" hidden="false" customHeight="false" outlineLevel="0" collapsed="false">
      <c r="A4087" s="0" t="s">
        <v>5570</v>
      </c>
      <c r="B4087" s="0" t="str">
        <f aca="false">$E$6</f>
        <v>Pet</v>
      </c>
      <c r="G4087" s="0" t="s">
        <v>691</v>
      </c>
      <c r="H4087" s="0" t="str">
        <f aca="false">VLOOKUP(G4087,A$2:B$5723,2,0)</f>
        <v>Elec</v>
      </c>
    </row>
    <row r="4088" customFormat="false" ht="13.8" hidden="false" customHeight="false" outlineLevel="0" collapsed="false">
      <c r="A4088" s="0" t="s">
        <v>5551</v>
      </c>
      <c r="B4088" s="0" t="str">
        <f aca="false">$E$6</f>
        <v>Pet</v>
      </c>
      <c r="G4088" s="0" t="s">
        <v>5571</v>
      </c>
      <c r="H4088" s="0" t="str">
        <f aca="false">VLOOKUP(G4088,A$2:B$5723,2,0)</f>
        <v>Off Hwy</v>
      </c>
    </row>
    <row r="4089" customFormat="false" ht="13.8" hidden="false" customHeight="false" outlineLevel="0" collapsed="false">
      <c r="A4089" s="0" t="s">
        <v>4112</v>
      </c>
      <c r="B4089" s="0" t="str">
        <f aca="false">$E$6</f>
        <v>Pet</v>
      </c>
      <c r="G4089" s="0" t="s">
        <v>5559</v>
      </c>
      <c r="H4089" s="0" t="str">
        <f aca="false">VLOOKUP(G4089,A$2:B$5723,2,0)</f>
        <v>Pet</v>
      </c>
    </row>
    <row r="4090" customFormat="false" ht="13.8" hidden="false" customHeight="false" outlineLevel="0" collapsed="false">
      <c r="A4090" s="0" t="s">
        <v>5572</v>
      </c>
      <c r="B4090" s="0" t="str">
        <f aca="false">$E$6</f>
        <v>Pet</v>
      </c>
      <c r="G4090" s="0" t="s">
        <v>4091</v>
      </c>
      <c r="H4090" s="0" t="str">
        <f aca="false">VLOOKUP(G4090,A$2:B$5723,2,0)</f>
        <v>Msc</v>
      </c>
    </row>
    <row r="4091" customFormat="false" ht="13.8" hidden="false" customHeight="false" outlineLevel="0" collapsed="false">
      <c r="A4091" s="0" t="s">
        <v>3433</v>
      </c>
      <c r="B4091" s="0" t="str">
        <f aca="false">$E$6</f>
        <v>Pet</v>
      </c>
      <c r="G4091" s="0" t="s">
        <v>4157</v>
      </c>
      <c r="H4091" s="0" t="str">
        <f aca="false">VLOOKUP(G4091,A$2:B$5723,2,0)</f>
        <v>Msc</v>
      </c>
    </row>
    <row r="4092" customFormat="false" ht="13.8" hidden="false" customHeight="false" outlineLevel="0" collapsed="false">
      <c r="A4092" s="0" t="s">
        <v>4989</v>
      </c>
      <c r="B4092" s="0" t="str">
        <f aca="false">$E$6</f>
        <v>Pet</v>
      </c>
      <c r="G4092" s="0" t="s">
        <v>5573</v>
      </c>
      <c r="H4092" s="0" t="str">
        <f aca="false">VLOOKUP(G4092,A$2:B$5723,2,0)</f>
        <v>Off Hwy</v>
      </c>
    </row>
    <row r="4093" customFormat="false" ht="13.8" hidden="false" customHeight="false" outlineLevel="0" collapsed="false">
      <c r="A4093" s="0" t="s">
        <v>5539</v>
      </c>
      <c r="B4093" s="0" t="str">
        <f aca="false">$E$6</f>
        <v>Pet</v>
      </c>
      <c r="G4093" s="0" t="s">
        <v>5574</v>
      </c>
      <c r="H4093" s="0" t="str">
        <f aca="false">VLOOKUP(G4093,A$2:B$5723,2,0)</f>
        <v>Msc</v>
      </c>
    </row>
    <row r="4094" customFormat="false" ht="13.8" hidden="false" customHeight="false" outlineLevel="0" collapsed="false">
      <c r="A4094" s="0" t="s">
        <v>4816</v>
      </c>
      <c r="B4094" s="0" t="str">
        <f aca="false">$E$6</f>
        <v>Pet</v>
      </c>
      <c r="G4094" s="0" t="s">
        <v>2447</v>
      </c>
      <c r="H4094" s="0" t="str">
        <f aca="false">VLOOKUP(G4094,A$2:B$5723,2,0)</f>
        <v>Ind</v>
      </c>
    </row>
    <row r="4095" customFormat="false" ht="13.8" hidden="false" customHeight="false" outlineLevel="0" collapsed="false">
      <c r="A4095" s="0" t="s">
        <v>5575</v>
      </c>
      <c r="B4095" s="0" t="str">
        <f aca="false">$E$6</f>
        <v>Pet</v>
      </c>
      <c r="G4095" s="0" t="s">
        <v>4982</v>
      </c>
      <c r="H4095" s="0" t="str">
        <f aca="false">VLOOKUP(G4095,A$2:B$5723,2,0)</f>
        <v>Ind</v>
      </c>
    </row>
    <row r="4096" customFormat="false" ht="13.8" hidden="false" customHeight="false" outlineLevel="0" collapsed="false">
      <c r="A4096" s="0" t="s">
        <v>4107</v>
      </c>
      <c r="B4096" s="0" t="str">
        <f aca="false">$E$6</f>
        <v>Pet</v>
      </c>
      <c r="G4096" s="0" t="s">
        <v>4841</v>
      </c>
      <c r="H4096" s="0" t="str">
        <f aca="false">VLOOKUP(G4096,A$2:B$5723,2,0)</f>
        <v>Ind</v>
      </c>
    </row>
    <row r="4097" customFormat="false" ht="13.8" hidden="false" customHeight="false" outlineLevel="0" collapsed="false">
      <c r="A4097" s="0" t="s">
        <v>5487</v>
      </c>
      <c r="B4097" s="0" t="str">
        <f aca="false">$E$6</f>
        <v>Pet</v>
      </c>
      <c r="G4097" s="0" t="s">
        <v>5576</v>
      </c>
      <c r="H4097" s="0" t="str">
        <f aca="false">VLOOKUP(G4097,A$2:B$5723,2,0)</f>
        <v>Msc</v>
      </c>
    </row>
    <row r="4098" customFormat="false" ht="13.8" hidden="false" customHeight="false" outlineLevel="0" collapsed="false">
      <c r="A4098" s="0" t="s">
        <v>5577</v>
      </c>
      <c r="B4098" s="0" t="str">
        <f aca="false">$E$6</f>
        <v>Pet</v>
      </c>
      <c r="G4098" s="0" t="s">
        <v>5578</v>
      </c>
      <c r="H4098" s="0" t="str">
        <f aca="false">VLOOKUP(G4098,A$2:B$5723,2,0)</f>
        <v>Waste</v>
      </c>
    </row>
    <row r="4099" customFormat="false" ht="13.8" hidden="false" customHeight="false" outlineLevel="0" collapsed="false">
      <c r="A4099" s="0" t="s">
        <v>5314</v>
      </c>
      <c r="B4099" s="0" t="str">
        <f aca="false">$E$6</f>
        <v>Pet</v>
      </c>
      <c r="G4099" s="0" t="s">
        <v>1102</v>
      </c>
      <c r="H4099" s="0" t="str">
        <f aca="false">VLOOKUP(G4099,A$2:B$5723,2,0)</f>
        <v>Ind</v>
      </c>
    </row>
    <row r="4100" customFormat="false" ht="13.8" hidden="false" customHeight="false" outlineLevel="0" collapsed="false">
      <c r="A4100" s="0" t="s">
        <v>5579</v>
      </c>
      <c r="B4100" s="0" t="str">
        <f aca="false">$E$6</f>
        <v>Pet</v>
      </c>
      <c r="G4100" s="0" t="s">
        <v>2578</v>
      </c>
      <c r="H4100" s="0" t="str">
        <f aca="false">VLOOKUP(G4100,A$2:B$5723,2,0)</f>
        <v>Ind</v>
      </c>
    </row>
    <row r="4101" customFormat="false" ht="13.8" hidden="false" customHeight="false" outlineLevel="0" collapsed="false">
      <c r="A4101" s="0" t="s">
        <v>1340</v>
      </c>
      <c r="B4101" s="0" t="str">
        <f aca="false">$E$6</f>
        <v>Pet</v>
      </c>
      <c r="G4101" s="0" t="s">
        <v>5241</v>
      </c>
      <c r="H4101" s="0" t="str">
        <f aca="false">VLOOKUP(G4101,A$2:B$5723,2,0)</f>
        <v>Ind</v>
      </c>
    </row>
    <row r="4102" customFormat="false" ht="13.8" hidden="false" customHeight="false" outlineLevel="0" collapsed="false">
      <c r="A4102" s="0" t="s">
        <v>5580</v>
      </c>
      <c r="B4102" s="0" t="str">
        <f aca="false">$E$6</f>
        <v>Pet</v>
      </c>
      <c r="G4102" s="0" t="s">
        <v>5581</v>
      </c>
      <c r="H4102" s="0" t="str">
        <f aca="false">VLOOKUP(G4102,A$2:B$5723,2,0)</f>
        <v>Msc</v>
      </c>
    </row>
    <row r="4103" customFormat="false" ht="13.8" hidden="false" customHeight="false" outlineLevel="0" collapsed="false">
      <c r="A4103" s="0" t="s">
        <v>4021</v>
      </c>
      <c r="B4103" s="0" t="str">
        <f aca="false">$E$6</f>
        <v>Pet</v>
      </c>
      <c r="G4103" s="0" t="s">
        <v>2109</v>
      </c>
      <c r="H4103" s="0" t="str">
        <f aca="false">VLOOKUP(G4103,A$2:B$5723,2,0)</f>
        <v>Solv.</v>
      </c>
    </row>
    <row r="4104" customFormat="false" ht="13.8" hidden="false" customHeight="false" outlineLevel="0" collapsed="false">
      <c r="A4104" s="0" t="s">
        <v>5522</v>
      </c>
      <c r="B4104" s="0" t="str">
        <f aca="false">$E$6</f>
        <v>Pet</v>
      </c>
      <c r="G4104" s="0" t="s">
        <v>689</v>
      </c>
      <c r="H4104" s="0" t="str">
        <f aca="false">VLOOKUP(G4104,A$2:B$5723,2,0)</f>
        <v>Elec</v>
      </c>
    </row>
    <row r="4105" customFormat="false" ht="13.8" hidden="false" customHeight="false" outlineLevel="0" collapsed="false">
      <c r="A4105" s="0" t="s">
        <v>3827</v>
      </c>
      <c r="B4105" s="0" t="str">
        <f aca="false">$E$6</f>
        <v>Pet</v>
      </c>
      <c r="G4105" s="0" t="s">
        <v>5005</v>
      </c>
      <c r="H4105" s="0" t="str">
        <f aca="false">VLOOKUP(G4105,A$2:B$5723,2,0)</f>
        <v>Ind</v>
      </c>
    </row>
    <row r="4106" customFormat="false" ht="13.8" hidden="false" customHeight="false" outlineLevel="0" collapsed="false">
      <c r="A4106" s="0" t="s">
        <v>5582</v>
      </c>
      <c r="B4106" s="0" t="str">
        <f aca="false">$E$6</f>
        <v>Pet</v>
      </c>
      <c r="G4106" s="0" t="s">
        <v>1780</v>
      </c>
      <c r="H4106" s="0" t="str">
        <f aca="false">VLOOKUP(G4106,A$2:B$5723,2,0)</f>
        <v>Solv.</v>
      </c>
    </row>
    <row r="4107" customFormat="false" ht="13.8" hidden="false" customHeight="false" outlineLevel="0" collapsed="false">
      <c r="A4107" s="0" t="s">
        <v>5583</v>
      </c>
      <c r="B4107" s="0" t="str">
        <f aca="false">$E$6</f>
        <v>Pet</v>
      </c>
      <c r="G4107" s="0" t="s">
        <v>4218</v>
      </c>
      <c r="H4107" s="0" t="str">
        <f aca="false">VLOOKUP(G4107,A$2:B$5723,2,0)</f>
        <v>Msc</v>
      </c>
    </row>
    <row r="4108" customFormat="false" ht="13.8" hidden="false" customHeight="false" outlineLevel="0" collapsed="false">
      <c r="A4108" s="0" t="s">
        <v>551</v>
      </c>
      <c r="B4108" s="0" t="str">
        <f aca="false">$E$6</f>
        <v>Pet</v>
      </c>
      <c r="G4108" s="0" t="s">
        <v>4344</v>
      </c>
      <c r="H4108" s="0" t="str">
        <f aca="false">VLOOKUP(G4108,A$2:B$5723,2,0)</f>
        <v>Msc</v>
      </c>
    </row>
    <row r="4109" customFormat="false" ht="13.8" hidden="false" customHeight="false" outlineLevel="0" collapsed="false">
      <c r="A4109" s="0" t="s">
        <v>5523</v>
      </c>
      <c r="B4109" s="0" t="str">
        <f aca="false">$E$6</f>
        <v>Pet</v>
      </c>
      <c r="G4109" s="0" t="s">
        <v>4247</v>
      </c>
      <c r="H4109" s="0" t="str">
        <f aca="false">VLOOKUP(G4109,A$2:B$5723,2,0)</f>
        <v>Msc</v>
      </c>
    </row>
    <row r="4110" customFormat="false" ht="13.8" hidden="false" customHeight="false" outlineLevel="0" collapsed="false">
      <c r="A4110" s="0" t="s">
        <v>1039</v>
      </c>
      <c r="B4110" s="0" t="str">
        <f aca="false">$E$6</f>
        <v>Pet</v>
      </c>
      <c r="G4110" s="0" t="s">
        <v>4273</v>
      </c>
      <c r="H4110" s="0" t="str">
        <f aca="false">VLOOKUP(G4110,A$2:B$5723,2,0)</f>
        <v>Msc</v>
      </c>
    </row>
    <row r="4111" customFormat="false" ht="13.8" hidden="false" customHeight="false" outlineLevel="0" collapsed="false">
      <c r="A4111" s="0" t="s">
        <v>3484</v>
      </c>
      <c r="B4111" s="0" t="str">
        <f aca="false">$E$6</f>
        <v>Pet</v>
      </c>
      <c r="G4111" s="0" t="s">
        <v>5584</v>
      </c>
      <c r="H4111" s="0" t="str">
        <f aca="false">VLOOKUP(G4111,A$2:B$5723,2,0)</f>
        <v>Msc</v>
      </c>
    </row>
    <row r="4112" customFormat="false" ht="13.8" hidden="false" customHeight="false" outlineLevel="0" collapsed="false">
      <c r="A4112" s="0" t="s">
        <v>5585</v>
      </c>
      <c r="B4112" s="0" t="str">
        <f aca="false">$E$6</f>
        <v>Pet</v>
      </c>
      <c r="G4112" s="0" t="s">
        <v>3097</v>
      </c>
      <c r="H4112" s="0" t="str">
        <f aca="false">VLOOKUP(G4112,A$2:B$5723,2,0)</f>
        <v>Mine</v>
      </c>
    </row>
    <row r="4113" customFormat="false" ht="13.8" hidden="false" customHeight="false" outlineLevel="0" collapsed="false">
      <c r="A4113" s="0" t="s">
        <v>4595</v>
      </c>
      <c r="B4113" s="0" t="str">
        <f aca="false">$E$6</f>
        <v>Pet</v>
      </c>
      <c r="G4113" s="0" t="s">
        <v>5586</v>
      </c>
      <c r="H4113" s="0" t="str">
        <f aca="false">VLOOKUP(G4113,A$2:B$5723,2,0)</f>
        <v>Off Hwy</v>
      </c>
    </row>
    <row r="4114" customFormat="false" ht="13.8" hidden="false" customHeight="false" outlineLevel="0" collapsed="false">
      <c r="A4114" s="0" t="s">
        <v>5587</v>
      </c>
      <c r="B4114" s="0" t="str">
        <f aca="false">$E$6</f>
        <v>Pet</v>
      </c>
      <c r="G4114" s="0" t="s">
        <v>5261</v>
      </c>
      <c r="H4114" s="0" t="str">
        <f aca="false">VLOOKUP(G4114,A$2:B$5723,2,0)</f>
        <v>Ind</v>
      </c>
    </row>
    <row r="4115" customFormat="false" ht="13.8" hidden="false" customHeight="false" outlineLevel="0" collapsed="false">
      <c r="A4115" s="0" t="s">
        <v>5588</v>
      </c>
      <c r="B4115" s="0" t="str">
        <f aca="false">$E$6</f>
        <v>Pet</v>
      </c>
      <c r="G4115" s="0" t="s">
        <v>2736</v>
      </c>
      <c r="H4115" s="0" t="str">
        <f aca="false">VLOOKUP(G4115,A$2:B$5723,2,0)</f>
        <v>Ind</v>
      </c>
    </row>
    <row r="4116" customFormat="false" ht="13.8" hidden="false" customHeight="false" outlineLevel="0" collapsed="false">
      <c r="A4116" s="0" t="s">
        <v>5469</v>
      </c>
      <c r="B4116" s="0" t="str">
        <f aca="false">$E$6</f>
        <v>Pet</v>
      </c>
      <c r="G4116" s="0" t="s">
        <v>2564</v>
      </c>
      <c r="H4116" s="0" t="str">
        <f aca="false">VLOOKUP(G4116,A$2:B$5723,2,0)</f>
        <v>Ind</v>
      </c>
    </row>
    <row r="4117" customFormat="false" ht="13.8" hidden="false" customHeight="false" outlineLevel="0" collapsed="false">
      <c r="A4117" s="0" t="s">
        <v>4416</v>
      </c>
      <c r="B4117" s="0" t="str">
        <f aca="false">$E$6</f>
        <v>Pet</v>
      </c>
      <c r="G4117" s="0" t="s">
        <v>5589</v>
      </c>
      <c r="H4117" s="0" t="str">
        <f aca="false">VLOOKUP(G4117,A$2:B$5723,2,0)</f>
        <v>Solv.</v>
      </c>
    </row>
    <row r="4118" customFormat="false" ht="13.8" hidden="false" customHeight="false" outlineLevel="0" collapsed="false">
      <c r="A4118" s="0" t="s">
        <v>5171</v>
      </c>
      <c r="B4118" s="0" t="str">
        <f aca="false">$E$6</f>
        <v>Pet</v>
      </c>
      <c r="G4118" s="0" t="s">
        <v>4532</v>
      </c>
      <c r="H4118" s="0" t="str">
        <f aca="false">VLOOKUP(G4118,A$2:B$5723,2,0)</f>
        <v>Msc</v>
      </c>
    </row>
    <row r="4119" customFormat="false" ht="13.8" hidden="false" customHeight="false" outlineLevel="0" collapsed="false">
      <c r="A4119" s="0" t="n">
        <v>2310023515</v>
      </c>
      <c r="B4119" s="0" t="str">
        <f aca="false">$E$6</f>
        <v>Pet</v>
      </c>
      <c r="G4119" s="0" t="s">
        <v>5590</v>
      </c>
      <c r="H4119" s="0" t="str">
        <f aca="false">VLOOKUP(G4119,A$2:B$5723,2,0)</f>
        <v>Msc</v>
      </c>
    </row>
    <row r="4120" customFormat="false" ht="13.8" hidden="false" customHeight="false" outlineLevel="0" collapsed="false">
      <c r="A4120" s="0" t="n">
        <v>2310021103</v>
      </c>
      <c r="B4120" s="0" t="str">
        <f aca="false">$E$6</f>
        <v>Pet</v>
      </c>
      <c r="G4120" s="0" t="s">
        <v>5591</v>
      </c>
      <c r="H4120" s="0" t="str">
        <f aca="false">VLOOKUP(G4120,A$2:B$5723,2,0)</f>
        <v>Msc</v>
      </c>
    </row>
    <row r="4121" customFormat="false" ht="13.8" hidden="false" customHeight="false" outlineLevel="0" collapsed="false">
      <c r="A4121" s="0" t="n">
        <v>2310023511</v>
      </c>
      <c r="B4121" s="0" t="str">
        <f aca="false">$E$6</f>
        <v>Pet</v>
      </c>
      <c r="G4121" s="0" t="s">
        <v>5592</v>
      </c>
      <c r="H4121" s="0" t="str">
        <f aca="false">VLOOKUP(G4121,A$2:B$5723,2,0)</f>
        <v>Waste</v>
      </c>
    </row>
    <row r="4122" customFormat="false" ht="13.8" hidden="false" customHeight="false" outlineLevel="0" collapsed="false">
      <c r="A4122" s="0" t="n">
        <v>2310023516</v>
      </c>
      <c r="B4122" s="0" t="str">
        <f aca="false">$E$6</f>
        <v>Pet</v>
      </c>
      <c r="G4122" s="0" t="s">
        <v>5210</v>
      </c>
      <c r="H4122" s="0" t="str">
        <f aca="false">VLOOKUP(G4122,A$2:B$5723,2,0)</f>
        <v>Ind</v>
      </c>
    </row>
    <row r="4123" customFormat="false" ht="13.8" hidden="false" customHeight="false" outlineLevel="0" collapsed="false">
      <c r="A4123" s="0" t="n">
        <v>2310023100</v>
      </c>
      <c r="B4123" s="0" t="str">
        <f aca="false">$E$6</f>
        <v>Pet</v>
      </c>
      <c r="G4123" s="0" t="s">
        <v>2697</v>
      </c>
      <c r="H4123" s="0" t="str">
        <f aca="false">VLOOKUP(G4123,A$2:B$5723,2,0)</f>
        <v>Ind</v>
      </c>
    </row>
    <row r="4124" customFormat="false" ht="13.8" hidden="false" customHeight="false" outlineLevel="0" collapsed="false">
      <c r="A4124" s="0" t="n">
        <v>2310023302</v>
      </c>
      <c r="B4124" s="0" t="str">
        <f aca="false">$E$6</f>
        <v>Pet</v>
      </c>
      <c r="G4124" s="0" t="s">
        <v>3826</v>
      </c>
      <c r="H4124" s="0" t="str">
        <f aca="false">VLOOKUP(G4124,A$2:B$5723,2,0)</f>
        <v>Msc</v>
      </c>
    </row>
    <row r="4125" customFormat="false" ht="13.8" hidden="false" customHeight="false" outlineLevel="0" collapsed="false">
      <c r="A4125" s="0" t="n">
        <v>2310023102</v>
      </c>
      <c r="B4125" s="0" t="str">
        <f aca="false">$E$6</f>
        <v>Pet</v>
      </c>
      <c r="G4125" s="0" t="s">
        <v>5593</v>
      </c>
      <c r="H4125" s="0" t="str">
        <f aca="false">VLOOKUP(G4125,A$2:B$5723,2,0)</f>
        <v>Solv.</v>
      </c>
    </row>
    <row r="4126" customFormat="false" ht="13.8" hidden="false" customHeight="false" outlineLevel="0" collapsed="false">
      <c r="A4126" s="0" t="n">
        <v>2310023251</v>
      </c>
      <c r="B4126" s="0" t="str">
        <f aca="false">$E$6</f>
        <v>Pet</v>
      </c>
      <c r="G4126" s="0" t="s">
        <v>5594</v>
      </c>
      <c r="H4126" s="0" t="str">
        <f aca="false">VLOOKUP(G4126,A$2:B$5723,2,0)</f>
        <v>Msc</v>
      </c>
    </row>
    <row r="4127" customFormat="false" ht="13.8" hidden="false" customHeight="false" outlineLevel="0" collapsed="false">
      <c r="A4127" s="0" t="s">
        <v>5068</v>
      </c>
      <c r="B4127" s="0" t="str">
        <f aca="false">$E$6</f>
        <v>Pet</v>
      </c>
      <c r="G4127" s="0" t="s">
        <v>2943</v>
      </c>
      <c r="H4127" s="0" t="str">
        <f aca="false">VLOOKUP(G4127,A$2:B$5723,2,0)</f>
        <v>Mine</v>
      </c>
    </row>
    <row r="4128" customFormat="false" ht="13.8" hidden="false" customHeight="false" outlineLevel="0" collapsed="false">
      <c r="A4128" s="0" t="s">
        <v>5595</v>
      </c>
      <c r="B4128" s="0" t="str">
        <f aca="false">$E$6</f>
        <v>Pet</v>
      </c>
      <c r="G4128" s="0" t="s">
        <v>1859</v>
      </c>
      <c r="H4128" s="0" t="str">
        <f aca="false">VLOOKUP(G4128,A$2:B$5723,2,0)</f>
        <v>Solv.</v>
      </c>
    </row>
    <row r="4129" customFormat="false" ht="13.8" hidden="false" customHeight="false" outlineLevel="0" collapsed="false">
      <c r="A4129" s="0" t="n">
        <v>2310021102</v>
      </c>
      <c r="B4129" s="0" t="str">
        <f aca="false">$E$6</f>
        <v>Pet</v>
      </c>
      <c r="G4129" s="0" t="s">
        <v>2445</v>
      </c>
      <c r="H4129" s="0" t="str">
        <f aca="false">VLOOKUP(G4129,A$2:B$5723,2,0)</f>
        <v>Ind</v>
      </c>
    </row>
    <row r="4130" customFormat="false" ht="13.8" hidden="false" customHeight="false" outlineLevel="0" collapsed="false">
      <c r="A4130" s="0" t="n">
        <v>2310021351</v>
      </c>
      <c r="B4130" s="0" t="str">
        <f aca="false">$E$6</f>
        <v>Pet</v>
      </c>
      <c r="G4130" s="0" t="s">
        <v>4923</v>
      </c>
      <c r="H4130" s="0" t="str">
        <f aca="false">VLOOKUP(G4130,A$2:B$5723,2,0)</f>
        <v>Ind</v>
      </c>
    </row>
    <row r="4131" customFormat="false" ht="13.8" hidden="false" customHeight="false" outlineLevel="0" collapsed="false">
      <c r="A4131" s="0" t="s">
        <v>1787</v>
      </c>
      <c r="B4131" s="0" t="str">
        <f aca="false">$E$6</f>
        <v>Pet</v>
      </c>
      <c r="G4131" s="0" t="s">
        <v>4492</v>
      </c>
      <c r="H4131" s="0" t="str">
        <f aca="false">VLOOKUP(G4131,A$2:B$5723,2,0)</f>
        <v>Msc</v>
      </c>
    </row>
    <row r="4132" customFormat="false" ht="13.8" hidden="false" customHeight="false" outlineLevel="0" collapsed="false">
      <c r="A4132" s="0" t="n">
        <v>2310020600</v>
      </c>
      <c r="B4132" s="0" t="str">
        <f aca="false">$E$6</f>
        <v>Pet</v>
      </c>
      <c r="G4132" s="0" t="s">
        <v>3318</v>
      </c>
      <c r="H4132" s="0" t="str">
        <f aca="false">VLOOKUP(G4132,A$2:B$5723,2,0)</f>
        <v>Mine</v>
      </c>
    </row>
    <row r="4133" customFormat="false" ht="13.8" hidden="false" customHeight="false" outlineLevel="0" collapsed="false">
      <c r="A4133" s="0" t="n">
        <v>2310023603</v>
      </c>
      <c r="B4133" s="0" t="str">
        <f aca="false">$E$6</f>
        <v>Pet</v>
      </c>
      <c r="G4133" s="0" t="s">
        <v>4527</v>
      </c>
      <c r="H4133" s="0" t="str">
        <f aca="false">VLOOKUP(G4133,A$2:B$5723,2,0)</f>
        <v>Msc</v>
      </c>
    </row>
    <row r="4134" customFormat="false" ht="13.8" hidden="false" customHeight="false" outlineLevel="0" collapsed="false">
      <c r="A4134" s="0" t="n">
        <v>2310023310</v>
      </c>
      <c r="B4134" s="0" t="str">
        <f aca="false">$E$6</f>
        <v>Pet</v>
      </c>
      <c r="G4134" s="0" t="s">
        <v>844</v>
      </c>
      <c r="H4134" s="0" t="str">
        <f aca="false">VLOOKUP(G4134,A$2:B$5723,2,0)</f>
        <v>Ind</v>
      </c>
    </row>
    <row r="4135" customFormat="false" ht="13.8" hidden="false" customHeight="false" outlineLevel="0" collapsed="false">
      <c r="A4135" s="0" t="s">
        <v>835</v>
      </c>
      <c r="B4135" s="0" t="str">
        <f aca="false">$E$6</f>
        <v>Pet</v>
      </c>
      <c r="G4135" s="0" t="s">
        <v>4026</v>
      </c>
      <c r="H4135" s="0" t="str">
        <f aca="false">VLOOKUP(G4135,A$2:B$5723,2,0)</f>
        <v>Msc</v>
      </c>
    </row>
    <row r="4136" customFormat="false" ht="13.8" hidden="false" customHeight="false" outlineLevel="0" collapsed="false">
      <c r="A4136" s="0" t="n">
        <v>2310023509</v>
      </c>
      <c r="B4136" s="0" t="str">
        <f aca="false">$E$6</f>
        <v>Pet</v>
      </c>
      <c r="G4136" s="0" t="s">
        <v>4283</v>
      </c>
      <c r="H4136" s="0" t="str">
        <f aca="false">VLOOKUP(G4136,A$2:B$5723,2,0)</f>
        <v>Msc</v>
      </c>
    </row>
    <row r="4137" customFormat="false" ht="13.8" hidden="false" customHeight="false" outlineLevel="0" collapsed="false">
      <c r="A4137" s="0" t="s">
        <v>3427</v>
      </c>
      <c r="B4137" s="0" t="str">
        <f aca="false">$E$6</f>
        <v>Pet</v>
      </c>
      <c r="G4137" s="0" t="s">
        <v>5596</v>
      </c>
      <c r="H4137" s="0" t="str">
        <f aca="false">VLOOKUP(G4137,A$2:B$5723,2,0)</f>
        <v>Ag</v>
      </c>
    </row>
    <row r="4138" customFormat="false" ht="13.8" hidden="false" customHeight="false" outlineLevel="0" collapsed="false">
      <c r="A4138" s="0" t="n">
        <v>2310021302</v>
      </c>
      <c r="B4138" s="0" t="str">
        <f aca="false">$E$6</f>
        <v>Pet</v>
      </c>
      <c r="G4138" s="0" t="s">
        <v>701</v>
      </c>
      <c r="H4138" s="0" t="str">
        <f aca="false">VLOOKUP(G4138,A$2:B$5723,2,0)</f>
        <v>Elec</v>
      </c>
    </row>
    <row r="4139" customFormat="false" ht="13.8" hidden="false" customHeight="false" outlineLevel="0" collapsed="false">
      <c r="A4139" s="0" t="n">
        <v>2310023030</v>
      </c>
      <c r="B4139" s="0" t="str">
        <f aca="false">$E$6</f>
        <v>Pet</v>
      </c>
      <c r="G4139" s="0" t="s">
        <v>5597</v>
      </c>
      <c r="H4139" s="0" t="str">
        <f aca="false">VLOOKUP(G4139,A$2:B$5723,2,0)</f>
        <v>Cook</v>
      </c>
    </row>
    <row r="4140" customFormat="false" ht="13.8" hidden="false" customHeight="false" outlineLevel="0" collapsed="false">
      <c r="A4140" s="0" t="n">
        <v>2310023400</v>
      </c>
      <c r="B4140" s="0" t="str">
        <f aca="false">$E$6</f>
        <v>Pet</v>
      </c>
      <c r="G4140" s="0" t="s">
        <v>3009</v>
      </c>
      <c r="H4140" s="0" t="str">
        <f aca="false">VLOOKUP(G4140,A$2:B$5723,2,0)</f>
        <v>Mine</v>
      </c>
    </row>
    <row r="4141" customFormat="false" ht="13.8" hidden="false" customHeight="false" outlineLevel="0" collapsed="false">
      <c r="A4141" s="0" t="n">
        <v>2310030401</v>
      </c>
      <c r="B4141" s="0" t="str">
        <f aca="false">$E$6</f>
        <v>Pet</v>
      </c>
      <c r="G4141" s="0" t="s">
        <v>3216</v>
      </c>
      <c r="H4141" s="0" t="str">
        <f aca="false">VLOOKUP(G4141,A$2:B$5723,2,0)</f>
        <v>Mine</v>
      </c>
    </row>
    <row r="4142" customFormat="false" ht="13.8" hidden="false" customHeight="false" outlineLevel="0" collapsed="false">
      <c r="A4142" s="0" t="n">
        <v>2310021402</v>
      </c>
      <c r="B4142" s="0" t="str">
        <f aca="false">$E$6</f>
        <v>Pet</v>
      </c>
      <c r="G4142" s="0" t="s">
        <v>5598</v>
      </c>
      <c r="H4142" s="0" t="str">
        <f aca="false">VLOOKUP(G4142,A$2:B$5723,2,0)</f>
        <v>Solv.</v>
      </c>
    </row>
    <row r="4143" customFormat="false" ht="13.8" hidden="false" customHeight="false" outlineLevel="0" collapsed="false">
      <c r="A4143" s="0" t="n">
        <v>2310020800</v>
      </c>
      <c r="B4143" s="0" t="str">
        <f aca="false">$E$6</f>
        <v>Pet</v>
      </c>
      <c r="G4143" s="0" t="s">
        <v>4658</v>
      </c>
      <c r="H4143" s="0" t="str">
        <f aca="false">VLOOKUP(G4143,A$2:B$5723,2,0)</f>
        <v>Ind</v>
      </c>
    </row>
    <row r="4144" customFormat="false" ht="13.8" hidden="false" customHeight="false" outlineLevel="0" collapsed="false">
      <c r="A4144" s="0" t="s">
        <v>5462</v>
      </c>
      <c r="B4144" s="0" t="str">
        <f aca="false">$E$6</f>
        <v>Pet</v>
      </c>
      <c r="G4144" s="0" t="s">
        <v>5599</v>
      </c>
      <c r="H4144" s="0" t="str">
        <f aca="false">VLOOKUP(G4144,A$2:B$5723,2,0)</f>
        <v>Msc</v>
      </c>
    </row>
    <row r="4145" customFormat="false" ht="13.8" hidden="false" customHeight="false" outlineLevel="0" collapsed="false">
      <c r="A4145" s="0" t="n">
        <v>2310021403</v>
      </c>
      <c r="B4145" s="0" t="str">
        <f aca="false">$E$6</f>
        <v>Pet</v>
      </c>
      <c r="G4145" s="0" t="s">
        <v>5600</v>
      </c>
      <c r="H4145" s="0" t="str">
        <f aca="false">VLOOKUP(G4145,A$2:B$5723,2,0)</f>
        <v>Msc</v>
      </c>
    </row>
    <row r="4146" customFormat="false" ht="13.8" hidden="false" customHeight="false" outlineLevel="0" collapsed="false">
      <c r="A4146" s="0" t="n">
        <v>2310023351</v>
      </c>
      <c r="B4146" s="0" t="str">
        <f aca="false">$E$6</f>
        <v>Pet</v>
      </c>
      <c r="G4146" s="0" t="s">
        <v>3335</v>
      </c>
      <c r="H4146" s="0" t="str">
        <f aca="false">VLOOKUP(G4146,A$2:B$5723,2,0)</f>
        <v>Mine</v>
      </c>
    </row>
    <row r="4147" customFormat="false" ht="13.8" hidden="false" customHeight="false" outlineLevel="0" collapsed="false">
      <c r="A4147" s="0" t="n">
        <v>2310023010</v>
      </c>
      <c r="B4147" s="0" t="str">
        <f aca="false">$E$6</f>
        <v>Pet</v>
      </c>
      <c r="G4147" s="0" t="s">
        <v>4796</v>
      </c>
      <c r="H4147" s="0" t="str">
        <f aca="false">VLOOKUP(G4147,A$2:B$5723,2,0)</f>
        <v>Ind</v>
      </c>
    </row>
    <row r="4148" customFormat="false" ht="13.8" hidden="false" customHeight="false" outlineLevel="0" collapsed="false">
      <c r="A4148" s="0" t="s">
        <v>5601</v>
      </c>
      <c r="B4148" s="0" t="str">
        <f aca="false">$E$6</f>
        <v>Pet</v>
      </c>
      <c r="G4148" s="0" t="s">
        <v>4795</v>
      </c>
      <c r="H4148" s="0" t="str">
        <f aca="false">VLOOKUP(G4148,A$2:B$5723,2,0)</f>
        <v>Ind</v>
      </c>
    </row>
    <row r="4149" customFormat="false" ht="13.8" hidden="false" customHeight="false" outlineLevel="0" collapsed="false">
      <c r="A4149" s="0" t="n">
        <v>2310023202</v>
      </c>
      <c r="B4149" s="0" t="str">
        <f aca="false">$E$6</f>
        <v>Pet</v>
      </c>
      <c r="G4149" s="0" t="s">
        <v>5602</v>
      </c>
      <c r="H4149" s="0" t="str">
        <f aca="false">VLOOKUP(G4149,A$2:B$5723,2,0)</f>
        <v>Msc</v>
      </c>
    </row>
    <row r="4150" customFormat="false" ht="13.8" hidden="false" customHeight="false" outlineLevel="0" collapsed="false">
      <c r="A4150" s="0" t="s">
        <v>5603</v>
      </c>
      <c r="B4150" s="0" t="str">
        <f aca="false">$E$6</f>
        <v>Pet</v>
      </c>
      <c r="G4150" s="0" t="s">
        <v>5604</v>
      </c>
      <c r="H4150" s="0" t="str">
        <f aca="false">VLOOKUP(G4150,A$2:B$5723,2,0)</f>
        <v>Msc</v>
      </c>
    </row>
    <row r="4151" customFormat="false" ht="13.8" hidden="false" customHeight="false" outlineLevel="0" collapsed="false">
      <c r="A4151" s="0" t="s">
        <v>4707</v>
      </c>
      <c r="B4151" s="0" t="str">
        <f aca="false">$E$6</f>
        <v>Pet</v>
      </c>
      <c r="G4151" s="0" t="s">
        <v>3850</v>
      </c>
      <c r="H4151" s="0" t="str">
        <f aca="false">VLOOKUP(G4151,A$2:B$5723,2,0)</f>
        <v>Msc</v>
      </c>
    </row>
    <row r="4152" customFormat="false" ht="13.8" hidden="false" customHeight="false" outlineLevel="0" collapsed="false">
      <c r="A4152" s="0" t="n">
        <v>2310023512</v>
      </c>
      <c r="B4152" s="0" t="str">
        <f aca="false">$E$6</f>
        <v>Pet</v>
      </c>
      <c r="G4152" s="0" t="s">
        <v>2766</v>
      </c>
      <c r="H4152" s="0" t="str">
        <f aca="false">VLOOKUP(G4152,A$2:B$5723,2,0)</f>
        <v>Ind</v>
      </c>
    </row>
    <row r="4153" customFormat="false" ht="13.8" hidden="false" customHeight="false" outlineLevel="0" collapsed="false">
      <c r="A4153" s="0" t="n">
        <v>2310021401</v>
      </c>
      <c r="B4153" s="0" t="str">
        <f aca="false">$E$6</f>
        <v>Pet</v>
      </c>
      <c r="G4153" s="0" t="s">
        <v>4968</v>
      </c>
      <c r="H4153" s="0" t="str">
        <f aca="false">VLOOKUP(G4153,A$2:B$5723,2,0)</f>
        <v>Ind</v>
      </c>
    </row>
    <row r="4154" customFormat="false" ht="13.8" hidden="false" customHeight="false" outlineLevel="0" collapsed="false">
      <c r="A4154" s="0" t="n">
        <v>2310023300</v>
      </c>
      <c r="B4154" s="0" t="str">
        <f aca="false">$E$6</f>
        <v>Pet</v>
      </c>
      <c r="G4154" s="0" t="s">
        <v>5605</v>
      </c>
      <c r="H4154" s="0" t="str">
        <f aca="false">VLOOKUP(G4154,A$2:B$5723,2,0)</f>
        <v>Msc</v>
      </c>
    </row>
    <row r="4155" customFormat="false" ht="13.8" hidden="false" customHeight="false" outlineLevel="0" collapsed="false">
      <c r="A4155" s="0" t="n">
        <v>2310021201</v>
      </c>
      <c r="B4155" s="0" t="str">
        <f aca="false">$E$6</f>
        <v>Pet</v>
      </c>
      <c r="G4155" s="0" t="s">
        <v>2641</v>
      </c>
      <c r="H4155" s="0" t="str">
        <f aca="false">VLOOKUP(G4155,A$2:B$5723,2,0)</f>
        <v>Ind</v>
      </c>
    </row>
    <row r="4156" customFormat="false" ht="13.8" hidden="false" customHeight="false" outlineLevel="0" collapsed="false">
      <c r="A4156" s="0" t="s">
        <v>5606</v>
      </c>
      <c r="B4156" s="0" t="str">
        <f aca="false">$E$6</f>
        <v>Pet</v>
      </c>
      <c r="G4156" s="0" t="s">
        <v>5607</v>
      </c>
      <c r="H4156" s="0" t="str">
        <f aca="false">VLOOKUP(G4156,A$2:B$5723,2,0)</f>
        <v>Solv.</v>
      </c>
    </row>
    <row r="4157" customFormat="false" ht="13.8" hidden="false" customHeight="false" outlineLevel="0" collapsed="false">
      <c r="A4157" s="0" t="n">
        <v>2310023513</v>
      </c>
      <c r="B4157" s="0" t="str">
        <f aca="false">$E$6</f>
        <v>Pet</v>
      </c>
      <c r="G4157" s="0" t="s">
        <v>1848</v>
      </c>
      <c r="H4157" s="0" t="str">
        <f aca="false">VLOOKUP(G4157,A$2:B$5723,2,0)</f>
        <v>Solv.</v>
      </c>
    </row>
    <row r="4158" customFormat="false" ht="13.8" hidden="false" customHeight="false" outlineLevel="0" collapsed="false">
      <c r="A4158" s="0" t="n">
        <v>2310021251</v>
      </c>
      <c r="B4158" s="0" t="str">
        <f aca="false">$E$6</f>
        <v>Pet</v>
      </c>
      <c r="G4158" s="0" t="s">
        <v>5608</v>
      </c>
      <c r="H4158" s="0" t="str">
        <f aca="false">VLOOKUP(G4158,A$2:B$5723,2,0)</f>
        <v>Waste</v>
      </c>
    </row>
    <row r="4159" customFormat="false" ht="13.8" hidden="false" customHeight="false" outlineLevel="0" collapsed="false">
      <c r="A4159" s="0" t="n">
        <v>2310021101</v>
      </c>
      <c r="B4159" s="0" t="str">
        <f aca="false">$E$6</f>
        <v>Pet</v>
      </c>
      <c r="G4159" s="0" t="s">
        <v>5609</v>
      </c>
      <c r="H4159" s="0" t="str">
        <f aca="false">VLOOKUP(G4159,A$2:B$5723,2,0)</f>
        <v>Msc</v>
      </c>
    </row>
    <row r="4160" customFormat="false" ht="13.8" hidden="false" customHeight="false" outlineLevel="0" collapsed="false">
      <c r="A4160" s="0" t="n">
        <v>2310023606</v>
      </c>
      <c r="B4160" s="0" t="str">
        <f aca="false">$E$6</f>
        <v>Pet</v>
      </c>
      <c r="G4160" s="0" t="s">
        <v>711</v>
      </c>
      <c r="H4160" s="0" t="str">
        <f aca="false">VLOOKUP(G4160,A$2:B$5723,2,0)</f>
        <v>Elec</v>
      </c>
    </row>
    <row r="4161" customFormat="false" ht="13.8" hidden="false" customHeight="false" outlineLevel="0" collapsed="false">
      <c r="A4161" s="0" t="s">
        <v>5610</v>
      </c>
      <c r="B4161" s="0" t="str">
        <f aca="false">$E$6</f>
        <v>Pet</v>
      </c>
      <c r="G4161" s="0" t="s">
        <v>857</v>
      </c>
      <c r="H4161" s="0" t="str">
        <f aca="false">VLOOKUP(G4161,A$2:B$5723,2,0)</f>
        <v>Ind</v>
      </c>
    </row>
    <row r="4162" customFormat="false" ht="13.8" hidden="false" customHeight="false" outlineLevel="0" collapsed="false">
      <c r="A4162" s="0" t="n">
        <v>2310021202</v>
      </c>
      <c r="B4162" s="0" t="str">
        <f aca="false">$E$6</f>
        <v>Pet</v>
      </c>
      <c r="G4162" s="0" t="s">
        <v>4090</v>
      </c>
      <c r="H4162" s="0" t="str">
        <f aca="false">VLOOKUP(G4162,A$2:B$5723,2,0)</f>
        <v>Msc</v>
      </c>
    </row>
    <row r="4163" customFormat="false" ht="13.8" hidden="false" customHeight="false" outlineLevel="0" collapsed="false">
      <c r="A4163" s="0" t="n">
        <v>2310021301</v>
      </c>
      <c r="B4163" s="0" t="str">
        <f aca="false">$E$6</f>
        <v>Pet</v>
      </c>
      <c r="G4163" s="0" t="s">
        <v>1082</v>
      </c>
      <c r="H4163" s="0" t="str">
        <f aca="false">VLOOKUP(G4163,A$2:B$5723,2,0)</f>
        <v>Ind</v>
      </c>
    </row>
    <row r="4164" customFormat="false" ht="13.8" hidden="false" customHeight="false" outlineLevel="0" collapsed="false">
      <c r="A4164" s="0" t="s">
        <v>5611</v>
      </c>
      <c r="B4164" s="0" t="str">
        <f aca="false">$E$6</f>
        <v>Pet</v>
      </c>
      <c r="G4164" s="0" t="s">
        <v>1788</v>
      </c>
      <c r="H4164" s="0" t="str">
        <f aca="false">VLOOKUP(G4164,A$2:B$5723,2,0)</f>
        <v>Solv.</v>
      </c>
    </row>
    <row r="4165" customFormat="false" ht="13.8" hidden="false" customHeight="false" outlineLevel="0" collapsed="false">
      <c r="A4165" s="0" t="n">
        <v>2310020000</v>
      </c>
      <c r="B4165" s="0" t="str">
        <f aca="false">$E$6</f>
        <v>Pet</v>
      </c>
      <c r="G4165" s="0" t="s">
        <v>5612</v>
      </c>
      <c r="H4165" s="0" t="str">
        <f aca="false">VLOOKUP(G4165,A$2:B$5723,2,0)</f>
        <v>Waste</v>
      </c>
    </row>
    <row r="4166" customFormat="false" ht="13.8" hidden="false" customHeight="false" outlineLevel="0" collapsed="false">
      <c r="A4166" s="0" t="n">
        <v>2310000660</v>
      </c>
      <c r="B4166" s="0" t="str">
        <f aca="false">$E$6</f>
        <v>Pet</v>
      </c>
      <c r="G4166" s="0" t="s">
        <v>2941</v>
      </c>
      <c r="H4166" s="0" t="str">
        <f aca="false">VLOOKUP(G4166,A$2:B$5723,2,0)</f>
        <v>Mine</v>
      </c>
    </row>
    <row r="4167" customFormat="false" ht="13.8" hidden="false" customHeight="false" outlineLevel="0" collapsed="false">
      <c r="A4167" s="0" t="n">
        <v>2310021303</v>
      </c>
      <c r="B4167" s="0" t="str">
        <f aca="false">$E$6</f>
        <v>Pet</v>
      </c>
      <c r="G4167" s="0" t="s">
        <v>2514</v>
      </c>
      <c r="H4167" s="0" t="str">
        <f aca="false">VLOOKUP(G4167,A$2:B$5723,2,0)</f>
        <v>Ind</v>
      </c>
    </row>
    <row r="4168" customFormat="false" ht="13.8" hidden="false" customHeight="false" outlineLevel="0" collapsed="false">
      <c r="A4168" s="0" t="s">
        <v>5613</v>
      </c>
      <c r="B4168" s="0" t="str">
        <f aca="false">$E$6</f>
        <v>Pet</v>
      </c>
      <c r="G4168" s="0" t="s">
        <v>4942</v>
      </c>
      <c r="H4168" s="0" t="str">
        <f aca="false">VLOOKUP(G4168,A$2:B$5723,2,0)</f>
        <v>Ind</v>
      </c>
    </row>
    <row r="4169" customFormat="false" ht="13.8" hidden="false" customHeight="false" outlineLevel="0" collapsed="false">
      <c r="A4169" s="0" t="n">
        <v>2310023600</v>
      </c>
      <c r="B4169" s="0" t="str">
        <f aca="false">$E$6</f>
        <v>Pet</v>
      </c>
      <c r="G4169" s="0" t="s">
        <v>1782</v>
      </c>
      <c r="H4169" s="0" t="str">
        <f aca="false">VLOOKUP(G4169,A$2:B$5723,2,0)</f>
        <v>Solv.</v>
      </c>
    </row>
    <row r="4170" customFormat="false" ht="13.8" hidden="false" customHeight="false" outlineLevel="0" collapsed="false">
      <c r="A4170" s="0" t="n">
        <v>2310020700</v>
      </c>
      <c r="B4170" s="0" t="str">
        <f aca="false">$E$6</f>
        <v>Pet</v>
      </c>
      <c r="G4170" s="0" t="s">
        <v>1074</v>
      </c>
      <c r="H4170" s="0" t="str">
        <f aca="false">VLOOKUP(G4170,A$2:B$5723,2,0)</f>
        <v>Ind</v>
      </c>
    </row>
    <row r="4171" customFormat="false" ht="13.8" hidden="false" customHeight="false" outlineLevel="0" collapsed="false">
      <c r="A4171" s="0" t="s">
        <v>592</v>
      </c>
      <c r="B4171" s="0" t="str">
        <f aca="false">$E$6</f>
        <v>Pet</v>
      </c>
      <c r="G4171" s="0" t="s">
        <v>2117</v>
      </c>
      <c r="H4171" s="0" t="str">
        <f aca="false">VLOOKUP(G4171,A$2:B$5723,2,0)</f>
        <v>Solv.</v>
      </c>
    </row>
    <row r="4172" customFormat="false" ht="13.8" hidden="false" customHeight="false" outlineLevel="0" collapsed="false">
      <c r="A4172" s="0" t="s">
        <v>5275</v>
      </c>
      <c r="B4172" s="0" t="str">
        <f aca="false">$E$6</f>
        <v>Pet</v>
      </c>
      <c r="G4172" s="0" t="s">
        <v>5614</v>
      </c>
      <c r="H4172" s="0" t="str">
        <f aca="false">VLOOKUP(G4172,A$2:B$5723,2,0)</f>
        <v>Msc</v>
      </c>
    </row>
    <row r="4173" customFormat="false" ht="13.8" hidden="false" customHeight="false" outlineLevel="0" collapsed="false">
      <c r="A4173" s="0" t="n">
        <v>2310022051</v>
      </c>
      <c r="B4173" s="0" t="str">
        <f aca="false">$E$6</f>
        <v>Pet</v>
      </c>
      <c r="G4173" s="0" t="s">
        <v>5615</v>
      </c>
      <c r="H4173" s="0" t="str">
        <f aca="false">VLOOKUP(G4173,A$2:B$5723,2,0)</f>
        <v>Waste</v>
      </c>
    </row>
    <row r="4174" customFormat="false" ht="13.8" hidden="false" customHeight="false" outlineLevel="0" collapsed="false">
      <c r="A4174" s="0" t="n">
        <v>2310022090</v>
      </c>
      <c r="B4174" s="0" t="str">
        <f aca="false">$E$6</f>
        <v>Pet</v>
      </c>
      <c r="G4174" s="0" t="s">
        <v>5041</v>
      </c>
      <c r="H4174" s="0" t="str">
        <f aca="false">VLOOKUP(G4174,A$2:B$5723,2,0)</f>
        <v>Ind</v>
      </c>
    </row>
    <row r="4175" customFormat="false" ht="13.8" hidden="false" customHeight="false" outlineLevel="0" collapsed="false">
      <c r="A4175" s="0" t="n">
        <v>2310021203</v>
      </c>
      <c r="B4175" s="0" t="str">
        <f aca="false">$E$6</f>
        <v>Pet</v>
      </c>
      <c r="G4175" s="0" t="s">
        <v>5616</v>
      </c>
      <c r="H4175" s="0" t="str">
        <f aca="false">VLOOKUP(G4175,A$2:B$5723,2,0)</f>
        <v>Msc</v>
      </c>
    </row>
    <row r="4176" customFormat="false" ht="13.8" hidden="false" customHeight="false" outlineLevel="0" collapsed="false">
      <c r="A4176" s="0" t="s">
        <v>4203</v>
      </c>
      <c r="B4176" s="0" t="str">
        <f aca="false">$E$6</f>
        <v>Pet</v>
      </c>
      <c r="G4176" s="0" t="s">
        <v>5617</v>
      </c>
      <c r="H4176" s="0" t="str">
        <f aca="false">VLOOKUP(G4176,A$2:B$5723,2,0)</f>
        <v>Msc</v>
      </c>
    </row>
    <row r="4177" customFormat="false" ht="13.8" hidden="false" customHeight="false" outlineLevel="0" collapsed="false">
      <c r="A4177" s="0" t="s">
        <v>1015</v>
      </c>
      <c r="B4177" s="0" t="str">
        <f aca="false">$E$6</f>
        <v>Pet</v>
      </c>
      <c r="G4177" s="0" t="s">
        <v>1595</v>
      </c>
      <c r="H4177" s="0" t="str">
        <f aca="false">VLOOKUP(G4177,A$2:B$5723,2,0)</f>
        <v>Solv.</v>
      </c>
    </row>
    <row r="4178" customFormat="false" ht="13.8" hidden="false" customHeight="false" outlineLevel="0" collapsed="false">
      <c r="A4178" s="0" t="s">
        <v>5098</v>
      </c>
      <c r="B4178" s="0" t="str">
        <f aca="false">$E$6</f>
        <v>Pet</v>
      </c>
      <c r="G4178" s="0" t="s">
        <v>5064</v>
      </c>
      <c r="H4178" s="0" t="str">
        <f aca="false">VLOOKUP(G4178,A$2:B$5723,2,0)</f>
        <v>Ind</v>
      </c>
    </row>
    <row r="4179" customFormat="false" ht="13.8" hidden="false" customHeight="false" outlineLevel="0" collapsed="false">
      <c r="A4179" s="0" t="s">
        <v>3525</v>
      </c>
      <c r="B4179" s="0" t="str">
        <f aca="false">$E$6</f>
        <v>Pet</v>
      </c>
      <c r="G4179" s="0" t="s">
        <v>4597</v>
      </c>
      <c r="H4179" s="0" t="str">
        <f aca="false">VLOOKUP(G4179,A$2:B$5723,2,0)</f>
        <v>Ind</v>
      </c>
    </row>
    <row r="4180" customFormat="false" ht="13.8" hidden="false" customHeight="false" outlineLevel="0" collapsed="false">
      <c r="A4180" s="0" t="s">
        <v>5618</v>
      </c>
      <c r="B4180" s="0" t="str">
        <f aca="false">$E$6</f>
        <v>Pet</v>
      </c>
      <c r="G4180" s="0" t="s">
        <v>5619</v>
      </c>
      <c r="H4180" s="0" t="str">
        <f aca="false">VLOOKUP(G4180,A$2:B$5723,2,0)</f>
        <v>Msc</v>
      </c>
    </row>
    <row r="4181" customFormat="false" ht="13.8" hidden="false" customHeight="false" outlineLevel="0" collapsed="false">
      <c r="A4181" s="0" t="s">
        <v>5620</v>
      </c>
      <c r="B4181" s="0" t="str">
        <f aca="false">$E$6</f>
        <v>Pet</v>
      </c>
      <c r="G4181" s="0" t="s">
        <v>2532</v>
      </c>
      <c r="H4181" s="0" t="str">
        <f aca="false">VLOOKUP(G4181,A$2:B$5723,2,0)</f>
        <v>Ind</v>
      </c>
    </row>
    <row r="4182" customFormat="false" ht="13.8" hidden="false" customHeight="false" outlineLevel="0" collapsed="false">
      <c r="A4182" s="0" t="s">
        <v>3191</v>
      </c>
      <c r="B4182" s="0" t="str">
        <f aca="false">$E$6</f>
        <v>Pet</v>
      </c>
      <c r="G4182" s="0" t="s">
        <v>2969</v>
      </c>
      <c r="H4182" s="0" t="str">
        <f aca="false">VLOOKUP(G4182,A$2:B$5723,2,0)</f>
        <v>Mine</v>
      </c>
    </row>
    <row r="4183" customFormat="false" ht="13.8" hidden="false" customHeight="false" outlineLevel="0" collapsed="false">
      <c r="A4183" s="0" t="s">
        <v>3482</v>
      </c>
      <c r="B4183" s="0" t="str">
        <f aca="false">$E$6</f>
        <v>Pet</v>
      </c>
      <c r="G4183" s="0" t="s">
        <v>924</v>
      </c>
      <c r="H4183" s="0" t="str">
        <f aca="false">VLOOKUP(G4183,A$2:B$5723,2,0)</f>
        <v>Ind</v>
      </c>
    </row>
    <row r="4184" customFormat="false" ht="13.8" hidden="false" customHeight="false" outlineLevel="0" collapsed="false">
      <c r="A4184" s="0" t="s">
        <v>4037</v>
      </c>
      <c r="B4184" s="0" t="str">
        <f aca="false">$E$6</f>
        <v>Pet</v>
      </c>
      <c r="G4184" s="0" t="s">
        <v>1366</v>
      </c>
      <c r="H4184" s="0" t="str">
        <f aca="false">VLOOKUP(G4184,A$2:B$5723,2,0)</f>
        <v>Ind</v>
      </c>
    </row>
    <row r="4185" customFormat="false" ht="13.8" hidden="false" customHeight="false" outlineLevel="0" collapsed="false">
      <c r="A4185" s="0" t="s">
        <v>3136</v>
      </c>
      <c r="B4185" s="0" t="str">
        <f aca="false">$E$6</f>
        <v>Pet</v>
      </c>
      <c r="G4185" s="0" t="s">
        <v>775</v>
      </c>
      <c r="H4185" s="0" t="str">
        <f aca="false">VLOOKUP(G4185,A$2:B$5723,2,0)</f>
        <v>Elec</v>
      </c>
    </row>
    <row r="4186" customFormat="false" ht="13.8" hidden="false" customHeight="false" outlineLevel="0" collapsed="false">
      <c r="A4186" s="0" t="s">
        <v>4556</v>
      </c>
      <c r="B4186" s="0" t="str">
        <f aca="false">$E$6</f>
        <v>Pet</v>
      </c>
      <c r="G4186" s="0" t="s">
        <v>4442</v>
      </c>
      <c r="H4186" s="0" t="str">
        <f aca="false">VLOOKUP(G4186,A$2:B$5723,2,0)</f>
        <v>Msc</v>
      </c>
    </row>
    <row r="4187" customFormat="false" ht="13.8" hidden="false" customHeight="false" outlineLevel="0" collapsed="false">
      <c r="A4187" s="0" t="s">
        <v>5621</v>
      </c>
      <c r="B4187" s="0" t="str">
        <f aca="false">$E$6</f>
        <v>Pet</v>
      </c>
      <c r="G4187" s="0" t="s">
        <v>5132</v>
      </c>
      <c r="H4187" s="0" t="str">
        <f aca="false">VLOOKUP(G4187,A$2:B$5723,2,0)</f>
        <v>Ind</v>
      </c>
    </row>
    <row r="4188" customFormat="false" ht="13.8" hidden="false" customHeight="false" outlineLevel="0" collapsed="false">
      <c r="A4188" s="0" t="s">
        <v>2725</v>
      </c>
      <c r="B4188" s="0" t="str">
        <f aca="false">$E$6</f>
        <v>Pet</v>
      </c>
      <c r="G4188" s="0" t="s">
        <v>5622</v>
      </c>
      <c r="H4188" s="0" t="str">
        <f aca="false">VLOOKUP(G4188,A$2:B$5723,2,0)</f>
        <v>Waste</v>
      </c>
    </row>
    <row r="4189" customFormat="false" ht="13.8" hidden="false" customHeight="false" outlineLevel="0" collapsed="false">
      <c r="A4189" s="0" t="s">
        <v>5623</v>
      </c>
      <c r="B4189" s="0" t="str">
        <f aca="false">$E$6</f>
        <v>Pet</v>
      </c>
      <c r="G4189" s="0" t="s">
        <v>5624</v>
      </c>
      <c r="H4189" s="0" t="str">
        <f aca="false">VLOOKUP(G4189,A$2:B$5723,2,0)</f>
        <v>Msc</v>
      </c>
    </row>
    <row r="4190" customFormat="false" ht="13.8" hidden="false" customHeight="false" outlineLevel="0" collapsed="false">
      <c r="A4190" s="0" t="s">
        <v>2553</v>
      </c>
      <c r="B4190" s="0" t="str">
        <f aca="false">$E$6</f>
        <v>Pet</v>
      </c>
      <c r="G4190" s="0" t="s">
        <v>3626</v>
      </c>
      <c r="H4190" s="0" t="str">
        <f aca="false">VLOOKUP(G4190,A$2:B$5723,2,0)</f>
        <v>Msc</v>
      </c>
    </row>
    <row r="4191" customFormat="false" ht="13.8" hidden="false" customHeight="false" outlineLevel="0" collapsed="false">
      <c r="A4191" s="0" t="s">
        <v>5625</v>
      </c>
      <c r="B4191" s="0" t="str">
        <f aca="false">$E$6</f>
        <v>Pet</v>
      </c>
      <c r="G4191" s="0" t="s">
        <v>5623</v>
      </c>
      <c r="H4191" s="0" t="str">
        <f aca="false">VLOOKUP(G4191,A$2:B$5723,2,0)</f>
        <v>Pet</v>
      </c>
    </row>
    <row r="4192" customFormat="false" ht="13.8" hidden="false" customHeight="false" outlineLevel="0" collapsed="false">
      <c r="A4192" s="0" t="s">
        <v>4605</v>
      </c>
      <c r="B4192" s="0" t="str">
        <f aca="false">$E$6</f>
        <v>Pet</v>
      </c>
      <c r="G4192" s="0" t="s">
        <v>5626</v>
      </c>
      <c r="H4192" s="0" t="str">
        <f aca="false">VLOOKUP(G4192,A$2:B$5723,2,0)</f>
        <v>Msc</v>
      </c>
    </row>
    <row r="4193" customFormat="false" ht="13.8" hidden="false" customHeight="false" outlineLevel="0" collapsed="false">
      <c r="A4193" s="0" t="s">
        <v>3770</v>
      </c>
      <c r="B4193" s="0" t="str">
        <f aca="false">$E$6</f>
        <v>Pet</v>
      </c>
      <c r="G4193" s="0" t="s">
        <v>5627</v>
      </c>
      <c r="H4193" s="0" t="str">
        <f aca="false">VLOOKUP(G4193,A$2:B$5723,2,0)</f>
        <v>Msc</v>
      </c>
    </row>
    <row r="4194" customFormat="false" ht="13.8" hidden="false" customHeight="false" outlineLevel="0" collapsed="false">
      <c r="A4194" s="0" t="s">
        <v>5628</v>
      </c>
      <c r="B4194" s="0" t="str">
        <f aca="false">$E$6</f>
        <v>Pet</v>
      </c>
      <c r="G4194" s="0" t="s">
        <v>5629</v>
      </c>
      <c r="H4194" s="0" t="str">
        <f aca="false">VLOOKUP(G4194,A$2:B$5723,2,0)</f>
        <v>Msc</v>
      </c>
    </row>
    <row r="4195" customFormat="false" ht="13.8" hidden="false" customHeight="false" outlineLevel="0" collapsed="false">
      <c r="A4195" s="0" t="s">
        <v>3217</v>
      </c>
      <c r="B4195" s="0" t="str">
        <f aca="false">$E$6</f>
        <v>Pet</v>
      </c>
      <c r="G4195" s="0" t="s">
        <v>2882</v>
      </c>
      <c r="H4195" s="0" t="str">
        <f aca="false">VLOOKUP(G4195,A$2:B$5723,2,0)</f>
        <v>Mine</v>
      </c>
    </row>
    <row r="4196" customFormat="false" ht="13.8" hidden="false" customHeight="false" outlineLevel="0" collapsed="false">
      <c r="A4196" s="0" t="s">
        <v>5022</v>
      </c>
      <c r="B4196" s="0" t="str">
        <f aca="false">$E$6</f>
        <v>Pet</v>
      </c>
      <c r="G4196" s="0" t="s">
        <v>4868</v>
      </c>
      <c r="H4196" s="0" t="str">
        <f aca="false">VLOOKUP(G4196,A$2:B$5723,2,0)</f>
        <v>Ind</v>
      </c>
    </row>
    <row r="4197" customFormat="false" ht="13.8" hidden="false" customHeight="false" outlineLevel="0" collapsed="false">
      <c r="A4197" s="0" t="s">
        <v>4015</v>
      </c>
      <c r="B4197" s="0" t="str">
        <f aca="false">$E$6</f>
        <v>Pet</v>
      </c>
      <c r="G4197" s="0" t="s">
        <v>4751</v>
      </c>
      <c r="H4197" s="0" t="str">
        <f aca="false">VLOOKUP(G4197,A$2:B$5723,2,0)</f>
        <v>Ind</v>
      </c>
    </row>
    <row r="4198" customFormat="false" ht="13.8" hidden="false" customHeight="false" outlineLevel="0" collapsed="false">
      <c r="A4198" s="0" t="s">
        <v>5630</v>
      </c>
      <c r="B4198" s="0" t="str">
        <f aca="false">$E$6</f>
        <v>Pet</v>
      </c>
      <c r="G4198" s="0" t="s">
        <v>3760</v>
      </c>
      <c r="H4198" s="0" t="str">
        <f aca="false">VLOOKUP(G4198,A$2:B$5723,2,0)</f>
        <v>Msc</v>
      </c>
    </row>
    <row r="4199" customFormat="false" ht="13.8" hidden="false" customHeight="false" outlineLevel="0" collapsed="false">
      <c r="A4199" s="0" t="s">
        <v>3396</v>
      </c>
      <c r="B4199" s="0" t="str">
        <f aca="false">$E$6</f>
        <v>Pet</v>
      </c>
      <c r="G4199" s="0" t="s">
        <v>3948</v>
      </c>
      <c r="H4199" s="0" t="str">
        <f aca="false">VLOOKUP(G4199,A$2:B$5723,2,0)</f>
        <v>Msc</v>
      </c>
    </row>
    <row r="4200" customFormat="false" ht="13.8" hidden="false" customHeight="false" outlineLevel="0" collapsed="false">
      <c r="A4200" s="0" t="s">
        <v>3399</v>
      </c>
      <c r="B4200" s="0" t="str">
        <f aca="false">$E$6</f>
        <v>Pet</v>
      </c>
      <c r="G4200" s="0" t="s">
        <v>741</v>
      </c>
      <c r="H4200" s="0" t="str">
        <f aca="false">VLOOKUP(G4200,A$2:B$5723,2,0)</f>
        <v>Elec</v>
      </c>
    </row>
    <row r="4201" customFormat="false" ht="13.8" hidden="false" customHeight="false" outlineLevel="0" collapsed="false">
      <c r="A4201" s="0" t="s">
        <v>5631</v>
      </c>
      <c r="B4201" s="0" t="str">
        <f aca="false">$E$6</f>
        <v>Pet</v>
      </c>
      <c r="G4201" s="0" t="s">
        <v>4910</v>
      </c>
      <c r="H4201" s="0" t="str">
        <f aca="false">VLOOKUP(G4201,A$2:B$5723,2,0)</f>
        <v>Ind</v>
      </c>
    </row>
    <row r="4202" customFormat="false" ht="13.8" hidden="false" customHeight="false" outlineLevel="0" collapsed="false">
      <c r="A4202" s="0" t="s">
        <v>2403</v>
      </c>
      <c r="B4202" s="0" t="str">
        <f aca="false">$E$6</f>
        <v>Pet</v>
      </c>
      <c r="G4202" s="0" t="s">
        <v>4959</v>
      </c>
      <c r="H4202" s="0" t="str">
        <f aca="false">VLOOKUP(G4202,A$2:B$5723,2,0)</f>
        <v>Ind</v>
      </c>
    </row>
    <row r="4203" customFormat="false" ht="13.8" hidden="false" customHeight="false" outlineLevel="0" collapsed="false">
      <c r="A4203" s="0" t="s">
        <v>1222</v>
      </c>
      <c r="B4203" s="0" t="str">
        <f aca="false">$E$6</f>
        <v>Pet</v>
      </c>
      <c r="G4203" s="0" t="s">
        <v>1040</v>
      </c>
      <c r="H4203" s="0" t="str">
        <f aca="false">VLOOKUP(G4203,A$2:B$5723,2,0)</f>
        <v>Ind</v>
      </c>
    </row>
    <row r="4204" customFormat="false" ht="13.8" hidden="false" customHeight="false" outlineLevel="0" collapsed="false">
      <c r="A4204" s="0" t="s">
        <v>5632</v>
      </c>
      <c r="B4204" s="0" t="str">
        <f aca="false">$E$6</f>
        <v>Pet</v>
      </c>
      <c r="G4204" s="0" t="s">
        <v>5036</v>
      </c>
      <c r="H4204" s="0" t="str">
        <f aca="false">VLOOKUP(G4204,A$2:B$5723,2,0)</f>
        <v>Ind</v>
      </c>
    </row>
    <row r="4205" customFormat="false" ht="13.8" hidden="false" customHeight="false" outlineLevel="0" collapsed="false">
      <c r="A4205" s="0" t="s">
        <v>5633</v>
      </c>
      <c r="B4205" s="0" t="str">
        <f aca="false">$E$6</f>
        <v>Pet</v>
      </c>
      <c r="G4205" s="0" t="s">
        <v>5567</v>
      </c>
      <c r="H4205" s="0" t="str">
        <f aca="false">VLOOKUP(G4205,A$2:B$5723,2,0)</f>
        <v>Pet</v>
      </c>
    </row>
    <row r="4206" customFormat="false" ht="13.8" hidden="false" customHeight="false" outlineLevel="0" collapsed="false">
      <c r="A4206" s="0" t="s">
        <v>3508</v>
      </c>
      <c r="B4206" s="0" t="str">
        <f aca="false">$E$6</f>
        <v>Pet</v>
      </c>
      <c r="G4206" s="0" t="s">
        <v>5634</v>
      </c>
      <c r="H4206" s="0" t="str">
        <f aca="false">VLOOKUP(G4206,A$2:B$5723,2,0)</f>
        <v>Msc</v>
      </c>
    </row>
    <row r="4207" customFormat="false" ht="13.8" hidden="false" customHeight="false" outlineLevel="0" collapsed="false">
      <c r="A4207" s="0" t="s">
        <v>5635</v>
      </c>
      <c r="B4207" s="0" t="str">
        <f aca="false">$E$6</f>
        <v>Pet</v>
      </c>
      <c r="G4207" s="0" t="s">
        <v>5636</v>
      </c>
      <c r="H4207" s="0" t="str">
        <f aca="false">VLOOKUP(G4207,A$2:B$5723,2,0)</f>
        <v>Waste</v>
      </c>
    </row>
    <row r="4208" customFormat="false" ht="13.8" hidden="false" customHeight="false" outlineLevel="0" collapsed="false">
      <c r="A4208" s="0" t="s">
        <v>2301</v>
      </c>
      <c r="B4208" s="0" t="str">
        <f aca="false">$E$6</f>
        <v>Pet</v>
      </c>
      <c r="G4208" s="0" t="s">
        <v>1148</v>
      </c>
      <c r="H4208" s="0" t="str">
        <f aca="false">VLOOKUP(G4208,A$2:B$5723,2,0)</f>
        <v>Ind</v>
      </c>
    </row>
    <row r="4209" customFormat="false" ht="13.8" hidden="false" customHeight="false" outlineLevel="0" collapsed="false">
      <c r="A4209" s="0" t="n">
        <v>2306000000</v>
      </c>
      <c r="B4209" s="0" t="str">
        <f aca="false">$E$6</f>
        <v>Pet</v>
      </c>
      <c r="G4209" s="0" t="s">
        <v>3007</v>
      </c>
      <c r="H4209" s="0" t="str">
        <f aca="false">VLOOKUP(G4209,A$2:B$5723,2,0)</f>
        <v>Mine</v>
      </c>
    </row>
    <row r="4210" customFormat="false" ht="13.8" hidden="false" customHeight="false" outlineLevel="0" collapsed="false">
      <c r="A4210" s="0" t="s">
        <v>5637</v>
      </c>
      <c r="B4210" s="0" t="str">
        <f aca="false">$E$6</f>
        <v>Pet</v>
      </c>
      <c r="G4210" s="0" t="s">
        <v>5508</v>
      </c>
      <c r="H4210" s="0" t="str">
        <f aca="false">VLOOKUP(G4210,A$2:B$5723,2,0)</f>
        <v>Pet</v>
      </c>
    </row>
    <row r="4211" customFormat="false" ht="13.8" hidden="false" customHeight="false" outlineLevel="0" collapsed="false">
      <c r="A4211" s="0" t="s">
        <v>2142</v>
      </c>
      <c r="B4211" s="0" t="str">
        <f aca="false">$E$6</f>
        <v>Pet</v>
      </c>
      <c r="G4211" s="0" t="s">
        <v>5570</v>
      </c>
      <c r="H4211" s="0" t="str">
        <f aca="false">VLOOKUP(G4211,A$2:B$5723,2,0)</f>
        <v>Pet</v>
      </c>
    </row>
    <row r="4212" customFormat="false" ht="13.8" hidden="false" customHeight="false" outlineLevel="0" collapsed="false">
      <c r="A4212" s="0" t="s">
        <v>5397</v>
      </c>
      <c r="B4212" s="0" t="str">
        <f aca="false">$E$6</f>
        <v>Pet</v>
      </c>
      <c r="G4212" s="0" t="s">
        <v>4067</v>
      </c>
      <c r="H4212" s="0" t="str">
        <f aca="false">VLOOKUP(G4212,A$2:B$5723,2,0)</f>
        <v>Msc</v>
      </c>
    </row>
    <row r="4213" customFormat="false" ht="13.8" hidden="false" customHeight="false" outlineLevel="0" collapsed="false">
      <c r="A4213" s="0" t="s">
        <v>585</v>
      </c>
      <c r="B4213" s="0" t="str">
        <f aca="false">$E$6</f>
        <v>Pet</v>
      </c>
      <c r="G4213" s="0" t="s">
        <v>4271</v>
      </c>
      <c r="H4213" s="0" t="str">
        <f aca="false">VLOOKUP(G4213,A$2:B$5723,2,0)</f>
        <v>Msc</v>
      </c>
    </row>
    <row r="4214" customFormat="false" ht="13.8" hidden="false" customHeight="false" outlineLevel="0" collapsed="false">
      <c r="A4214" s="0" t="s">
        <v>1408</v>
      </c>
      <c r="B4214" s="0" t="str">
        <f aca="false">$E$6</f>
        <v>Pet</v>
      </c>
      <c r="G4214" s="0" t="s">
        <v>5638</v>
      </c>
      <c r="H4214" s="0" t="str">
        <f aca="false">VLOOKUP(G4214,A$2:B$5723,2,0)</f>
        <v>Msc</v>
      </c>
    </row>
    <row r="4215" customFormat="false" ht="13.8" hidden="false" customHeight="false" outlineLevel="0" collapsed="false">
      <c r="A4215" s="0" t="s">
        <v>2178</v>
      </c>
      <c r="B4215" s="0" t="str">
        <f aca="false">$E$6</f>
        <v>Pet</v>
      </c>
      <c r="G4215" s="0" t="s">
        <v>5639</v>
      </c>
      <c r="H4215" s="0" t="str">
        <f aca="false">VLOOKUP(G4215,A$2:B$5723,2,0)</f>
        <v>Msc</v>
      </c>
    </row>
    <row r="4216" customFormat="false" ht="13.8" hidden="false" customHeight="false" outlineLevel="0" collapsed="false">
      <c r="A4216" s="0" t="s">
        <v>3636</v>
      </c>
      <c r="B4216" s="0" t="str">
        <f aca="false">$E$6</f>
        <v>Pet</v>
      </c>
      <c r="G4216" s="0" t="s">
        <v>5640</v>
      </c>
      <c r="H4216" s="0" t="str">
        <f aca="false">VLOOKUP(G4216,A$2:B$5723,2,0)</f>
        <v>Msc</v>
      </c>
    </row>
    <row r="4217" customFormat="false" ht="13.8" hidden="false" customHeight="false" outlineLevel="0" collapsed="false">
      <c r="A4217" s="0" t="s">
        <v>762</v>
      </c>
      <c r="B4217" s="0" t="str">
        <f aca="false">$E$6</f>
        <v>Pet</v>
      </c>
      <c r="G4217" s="0" t="s">
        <v>4192</v>
      </c>
      <c r="H4217" s="0" t="str">
        <f aca="false">VLOOKUP(G4217,A$2:B$5723,2,0)</f>
        <v>Msc</v>
      </c>
    </row>
    <row r="4218" customFormat="false" ht="13.8" hidden="false" customHeight="false" outlineLevel="0" collapsed="false">
      <c r="A4218" s="0" t="s">
        <v>3910</v>
      </c>
      <c r="B4218" s="0" t="str">
        <f aca="false">$E$6</f>
        <v>Pet</v>
      </c>
      <c r="G4218" s="0" t="s">
        <v>4303</v>
      </c>
      <c r="H4218" s="0" t="str">
        <f aca="false">VLOOKUP(G4218,A$2:B$5723,2,0)</f>
        <v>Msc</v>
      </c>
    </row>
    <row r="4219" customFormat="false" ht="13.8" hidden="false" customHeight="false" outlineLevel="0" collapsed="false">
      <c r="A4219" s="0" t="s">
        <v>2155</v>
      </c>
      <c r="B4219" s="0" t="str">
        <f aca="false">$E$6</f>
        <v>Pet</v>
      </c>
      <c r="G4219" s="0" t="s">
        <v>4258</v>
      </c>
      <c r="H4219" s="0" t="str">
        <f aca="false">VLOOKUP(G4219,A$2:B$5723,2,0)</f>
        <v>Msc</v>
      </c>
    </row>
    <row r="4220" customFormat="false" ht="13.8" hidden="false" customHeight="false" outlineLevel="0" collapsed="false">
      <c r="A4220" s="0" t="s">
        <v>571</v>
      </c>
      <c r="B4220" s="0" t="str">
        <f aca="false">$E$6</f>
        <v>Pet</v>
      </c>
      <c r="G4220" s="0" t="s">
        <v>3186</v>
      </c>
      <c r="H4220" s="0" t="str">
        <f aca="false">VLOOKUP(G4220,A$2:B$5723,2,0)</f>
        <v>Mine</v>
      </c>
    </row>
    <row r="4221" customFormat="false" ht="13.8" hidden="false" customHeight="false" outlineLevel="0" collapsed="false">
      <c r="A4221" s="0" t="s">
        <v>5201</v>
      </c>
      <c r="B4221" s="0" t="str">
        <f aca="false">$E$6</f>
        <v>Pet</v>
      </c>
      <c r="G4221" s="0" t="s">
        <v>5641</v>
      </c>
      <c r="H4221" s="0" t="str">
        <f aca="false">VLOOKUP(G4221,A$2:B$5723,2,0)</f>
        <v>Msc</v>
      </c>
    </row>
    <row r="4222" customFormat="false" ht="13.8" hidden="false" customHeight="false" outlineLevel="0" collapsed="false">
      <c r="A4222" s="0" t="s">
        <v>5642</v>
      </c>
      <c r="B4222" s="0" t="str">
        <f aca="false">$E$6</f>
        <v>Pet</v>
      </c>
      <c r="G4222" s="0" t="s">
        <v>1947</v>
      </c>
      <c r="H4222" s="0" t="str">
        <f aca="false">VLOOKUP(G4222,A$2:B$5723,2,0)</f>
        <v>Solv.</v>
      </c>
    </row>
    <row r="4223" customFormat="false" ht="13.8" hidden="false" customHeight="false" outlineLevel="0" collapsed="false">
      <c r="A4223" s="0" t="s">
        <v>4563</v>
      </c>
      <c r="B4223" s="0" t="str">
        <f aca="false">$E$6</f>
        <v>Pet</v>
      </c>
      <c r="G4223" s="0" t="s">
        <v>1741</v>
      </c>
      <c r="H4223" s="0" t="str">
        <f aca="false">VLOOKUP(G4223,A$2:B$5723,2,0)</f>
        <v>Solv.</v>
      </c>
    </row>
    <row r="4224" customFormat="false" ht="13.8" hidden="false" customHeight="false" outlineLevel="0" collapsed="false">
      <c r="A4224" s="0" t="s">
        <v>5643</v>
      </c>
      <c r="B4224" s="0" t="str">
        <f aca="false">$E$6</f>
        <v>Pet</v>
      </c>
      <c r="G4224" s="0" t="s">
        <v>3654</v>
      </c>
      <c r="H4224" s="0" t="str">
        <f aca="false">VLOOKUP(G4224,A$2:B$5723,2,0)</f>
        <v>Msc</v>
      </c>
    </row>
    <row r="4225" customFormat="false" ht="13.8" hidden="false" customHeight="false" outlineLevel="0" collapsed="false">
      <c r="A4225" s="0" t="s">
        <v>4162</v>
      </c>
      <c r="B4225" s="0" t="str">
        <f aca="false">$E$6</f>
        <v>Pet</v>
      </c>
      <c r="G4225" s="0" t="s">
        <v>2703</v>
      </c>
      <c r="H4225" s="0" t="str">
        <f aca="false">VLOOKUP(G4225,A$2:B$5723,2,0)</f>
        <v>Ind</v>
      </c>
    </row>
    <row r="4226" customFormat="false" ht="13.8" hidden="false" customHeight="false" outlineLevel="0" collapsed="false">
      <c r="A4226" s="0" t="s">
        <v>5644</v>
      </c>
      <c r="B4226" s="0" t="str">
        <f aca="false">$E$6</f>
        <v>Pet</v>
      </c>
      <c r="G4226" s="0" t="s">
        <v>5371</v>
      </c>
      <c r="H4226" s="0" t="str">
        <f aca="false">VLOOKUP(G4226,A$2:B$5723,2,0)</f>
        <v>Ind</v>
      </c>
    </row>
    <row r="4227" customFormat="false" ht="13.8" hidden="false" customHeight="false" outlineLevel="0" collapsed="false">
      <c r="A4227" s="0" t="s">
        <v>1840</v>
      </c>
      <c r="B4227" s="0" t="str">
        <f aca="false">$E$6</f>
        <v>Pet</v>
      </c>
      <c r="G4227" s="0" t="s">
        <v>5284</v>
      </c>
      <c r="H4227" s="0" t="str">
        <f aca="false">VLOOKUP(G4227,A$2:B$5723,2,0)</f>
        <v>Ind</v>
      </c>
    </row>
    <row r="4228" customFormat="false" ht="13.8" hidden="false" customHeight="false" outlineLevel="0" collapsed="false">
      <c r="A4228" s="0" t="s">
        <v>5002</v>
      </c>
      <c r="B4228" s="0" t="str">
        <f aca="false">$E$6</f>
        <v>Pet</v>
      </c>
      <c r="G4228" s="0" t="s">
        <v>5645</v>
      </c>
      <c r="H4228" s="0" t="str">
        <f aca="false">VLOOKUP(G4228,A$2:B$5723,2,0)</f>
        <v>Msc</v>
      </c>
    </row>
    <row r="4229" customFormat="false" ht="13.8" hidden="false" customHeight="false" outlineLevel="0" collapsed="false">
      <c r="A4229" s="0" t="s">
        <v>4744</v>
      </c>
      <c r="B4229" s="0" t="str">
        <f aca="false">$E$6</f>
        <v>Pet</v>
      </c>
      <c r="G4229" s="0" t="s">
        <v>4439</v>
      </c>
      <c r="H4229" s="0" t="str">
        <f aca="false">VLOOKUP(G4229,A$2:B$5723,2,0)</f>
        <v>Msc</v>
      </c>
    </row>
    <row r="4230" customFormat="false" ht="13.8" hidden="false" customHeight="false" outlineLevel="0" collapsed="false">
      <c r="A4230" s="0" t="s">
        <v>2236</v>
      </c>
      <c r="B4230" s="0" t="str">
        <f aca="false">$E$6</f>
        <v>Pet</v>
      </c>
      <c r="G4230" s="0" t="s">
        <v>5348</v>
      </c>
      <c r="H4230" s="0" t="str">
        <f aca="false">VLOOKUP(G4230,A$2:B$5723,2,0)</f>
        <v>Ind</v>
      </c>
    </row>
    <row r="4231" customFormat="false" ht="13.8" hidden="false" customHeight="false" outlineLevel="0" collapsed="false">
      <c r="A4231" s="0" t="s">
        <v>4853</v>
      </c>
      <c r="B4231" s="0" t="str">
        <f aca="false">$E$6</f>
        <v>Pet</v>
      </c>
      <c r="G4231" s="0" t="s">
        <v>653</v>
      </c>
      <c r="H4231" s="0" t="str">
        <f aca="false">VLOOKUP(G4231,A$2:B$5723,2,0)</f>
        <v>Elec</v>
      </c>
    </row>
    <row r="4232" customFormat="false" ht="13.8" hidden="false" customHeight="false" outlineLevel="0" collapsed="false">
      <c r="A4232" s="0" t="s">
        <v>3257</v>
      </c>
      <c r="B4232" s="0" t="str">
        <f aca="false">$E$6</f>
        <v>Pet</v>
      </c>
      <c r="G4232" s="0" t="s">
        <v>5553</v>
      </c>
      <c r="H4232" s="0" t="str">
        <f aca="false">VLOOKUP(G4232,A$2:B$5723,2,0)</f>
        <v>Pet</v>
      </c>
    </row>
    <row r="4233" customFormat="false" ht="13.8" hidden="false" customHeight="false" outlineLevel="0" collapsed="false">
      <c r="A4233" s="0" t="n">
        <v>2285002005</v>
      </c>
      <c r="B4233" s="0" t="str">
        <f aca="false">$E$13</f>
        <v>Sea-Rail</v>
      </c>
      <c r="G4233" s="0" t="s">
        <v>5644</v>
      </c>
      <c r="H4233" s="0" t="str">
        <f aca="false">VLOOKUP(G4233,A$2:B$5723,2,0)</f>
        <v>Pet</v>
      </c>
    </row>
    <row r="4234" customFormat="false" ht="13.8" hidden="false" customHeight="false" outlineLevel="0" collapsed="false">
      <c r="A4234" s="0" t="n">
        <v>2285002008</v>
      </c>
      <c r="B4234" s="0" t="str">
        <f aca="false">$E$13</f>
        <v>Sea-Rail</v>
      </c>
      <c r="G4234" s="0" t="s">
        <v>5646</v>
      </c>
      <c r="H4234" s="0" t="str">
        <f aca="false">VLOOKUP(G4234,A$2:B$5723,2,0)</f>
        <v>Msc</v>
      </c>
    </row>
    <row r="4235" customFormat="false" ht="13.8" hidden="false" customHeight="false" outlineLevel="0" collapsed="false">
      <c r="A4235" s="0" t="n">
        <v>2285002009</v>
      </c>
      <c r="B4235" s="0" t="str">
        <f aca="false">$E$13</f>
        <v>Sea-Rail</v>
      </c>
      <c r="G4235" s="0" t="s">
        <v>3088</v>
      </c>
      <c r="H4235" s="0" t="str">
        <f aca="false">VLOOKUP(G4235,A$2:B$5723,2,0)</f>
        <v>Mine</v>
      </c>
    </row>
    <row r="4236" customFormat="false" ht="13.8" hidden="false" customHeight="false" outlineLevel="0" collapsed="false">
      <c r="A4236" s="0" t="n">
        <v>2285002007</v>
      </c>
      <c r="B4236" s="0" t="str">
        <f aca="false">$E$13</f>
        <v>Sea-Rail</v>
      </c>
      <c r="G4236" s="0" t="s">
        <v>1728</v>
      </c>
      <c r="H4236" s="0" t="str">
        <f aca="false">VLOOKUP(G4236,A$2:B$5723,2,0)</f>
        <v>Solv.</v>
      </c>
    </row>
    <row r="4237" customFormat="false" ht="13.8" hidden="false" customHeight="false" outlineLevel="0" collapsed="false">
      <c r="A4237" s="0" t="n">
        <v>2285002006</v>
      </c>
      <c r="B4237" s="0" t="str">
        <f aca="false">$E$13</f>
        <v>Sea-Rail</v>
      </c>
      <c r="G4237" s="0" t="s">
        <v>5180</v>
      </c>
      <c r="H4237" s="0" t="str">
        <f aca="false">VLOOKUP(G4237,A$2:B$5723,2,0)</f>
        <v>Ind</v>
      </c>
    </row>
    <row r="4238" customFormat="false" ht="13.8" hidden="false" customHeight="false" outlineLevel="0" collapsed="false">
      <c r="A4238" s="0" t="n">
        <v>2285002010</v>
      </c>
      <c r="B4238" s="0" t="str">
        <f aca="false">$E$13</f>
        <v>Sea-Rail</v>
      </c>
      <c r="G4238" s="0" t="s">
        <v>3721</v>
      </c>
      <c r="H4238" s="0" t="str">
        <f aca="false">VLOOKUP(G4238,A$2:B$5723,2,0)</f>
        <v>Msc</v>
      </c>
    </row>
    <row r="4239" customFormat="false" ht="13.8" hidden="false" customHeight="false" outlineLevel="0" collapsed="false">
      <c r="A4239" s="0" t="s">
        <v>2477</v>
      </c>
      <c r="B4239" s="0" t="str">
        <f aca="false">$E$13</f>
        <v>Sea-Rail</v>
      </c>
      <c r="G4239" s="0" t="s">
        <v>5647</v>
      </c>
      <c r="H4239" s="0" t="str">
        <f aca="false">VLOOKUP(G4239,A$2:B$5723,2,0)</f>
        <v>Waste</v>
      </c>
    </row>
    <row r="4240" customFormat="false" ht="13.8" hidden="false" customHeight="false" outlineLevel="0" collapsed="false">
      <c r="A4240" s="0" t="n">
        <v>2104006000</v>
      </c>
      <c r="B4240" s="0" t="str">
        <f aca="false">$E$15</f>
        <v>Res</v>
      </c>
      <c r="G4240" s="0" t="s">
        <v>5542</v>
      </c>
      <c r="H4240" s="0" t="str">
        <f aca="false">VLOOKUP(G4240,A$2:B$5723,2,0)</f>
        <v>Pet</v>
      </c>
    </row>
    <row r="4241" customFormat="false" ht="13.8" hidden="false" customHeight="false" outlineLevel="0" collapsed="false">
      <c r="A4241" s="0" t="n">
        <v>2104008510</v>
      </c>
      <c r="B4241" s="0" t="str">
        <f aca="false">$E$15</f>
        <v>Res</v>
      </c>
      <c r="G4241" s="0" t="s">
        <v>4493</v>
      </c>
      <c r="H4241" s="0" t="str">
        <f aca="false">VLOOKUP(G4241,A$2:B$5723,2,0)</f>
        <v>Msc</v>
      </c>
    </row>
    <row r="4242" customFormat="false" ht="13.8" hidden="false" customHeight="false" outlineLevel="0" collapsed="false">
      <c r="A4242" s="0" t="n">
        <v>2104008070</v>
      </c>
      <c r="B4242" s="0" t="str">
        <f aca="false">$E$15</f>
        <v>Res</v>
      </c>
      <c r="G4242" s="0" t="s">
        <v>1756</v>
      </c>
      <c r="H4242" s="0" t="str">
        <f aca="false">VLOOKUP(G4242,A$2:B$5723,2,0)</f>
        <v>Solv.</v>
      </c>
    </row>
    <row r="4243" customFormat="false" ht="13.8" hidden="false" customHeight="false" outlineLevel="0" collapsed="false">
      <c r="A4243" s="0" t="n">
        <v>2104009000</v>
      </c>
      <c r="B4243" s="0" t="str">
        <f aca="false">$E$15</f>
        <v>Res</v>
      </c>
      <c r="G4243" s="0" t="s">
        <v>4341</v>
      </c>
      <c r="H4243" s="0" t="str">
        <f aca="false">VLOOKUP(G4243,A$2:B$5723,2,0)</f>
        <v>Msc</v>
      </c>
    </row>
    <row r="4244" customFormat="false" ht="13.8" hidden="false" customHeight="false" outlineLevel="0" collapsed="false">
      <c r="A4244" s="0" t="n">
        <v>2104008610</v>
      </c>
      <c r="B4244" s="0" t="str">
        <f aca="false">$E$15</f>
        <v>Res</v>
      </c>
      <c r="G4244" s="0" t="s">
        <v>5648</v>
      </c>
      <c r="H4244" s="0" t="str">
        <f aca="false">VLOOKUP(G4244,A$2:B$5723,2,0)</f>
        <v>Msc</v>
      </c>
    </row>
    <row r="4245" customFormat="false" ht="13.8" hidden="false" customHeight="false" outlineLevel="0" collapsed="false">
      <c r="A4245" s="0" t="n">
        <v>2104008700</v>
      </c>
      <c r="B4245" s="0" t="str">
        <f aca="false">$E$15</f>
        <v>Res</v>
      </c>
      <c r="G4245" s="0" t="s">
        <v>3070</v>
      </c>
      <c r="H4245" s="0" t="str">
        <f aca="false">VLOOKUP(G4245,A$2:B$5723,2,0)</f>
        <v>Mine</v>
      </c>
    </row>
    <row r="4246" customFormat="false" ht="13.8" hidden="false" customHeight="false" outlineLevel="0" collapsed="false">
      <c r="A4246" s="0" t="n">
        <v>2104008210</v>
      </c>
      <c r="B4246" s="0" t="str">
        <f aca="false">$E$15</f>
        <v>Res</v>
      </c>
      <c r="G4246" s="0" t="s">
        <v>3025</v>
      </c>
      <c r="H4246" s="0" t="str">
        <f aca="false">VLOOKUP(G4246,A$2:B$5723,2,0)</f>
        <v>Mine</v>
      </c>
    </row>
    <row r="4247" customFormat="false" ht="13.8" hidden="false" customHeight="false" outlineLevel="0" collapsed="false">
      <c r="A4247" s="0" t="n">
        <v>2104008400</v>
      </c>
      <c r="B4247" s="0" t="str">
        <f aca="false">$E$15</f>
        <v>Res</v>
      </c>
      <c r="G4247" s="0" t="s">
        <v>2988</v>
      </c>
      <c r="H4247" s="0" t="str">
        <f aca="false">VLOOKUP(G4247,A$2:B$5723,2,0)</f>
        <v>Mine</v>
      </c>
    </row>
    <row r="4248" customFormat="false" ht="13.8" hidden="false" customHeight="false" outlineLevel="0" collapsed="false">
      <c r="A4248" s="0" t="n">
        <v>2104008330</v>
      </c>
      <c r="B4248" s="0" t="str">
        <f aca="false">$E$15</f>
        <v>Res</v>
      </c>
      <c r="G4248" s="0" t="s">
        <v>5151</v>
      </c>
      <c r="H4248" s="0" t="str">
        <f aca="false">VLOOKUP(G4248,A$2:B$5723,2,0)</f>
        <v>Ind</v>
      </c>
    </row>
    <row r="4249" customFormat="false" ht="13.8" hidden="false" customHeight="false" outlineLevel="0" collapsed="false">
      <c r="A4249" s="0" t="n">
        <v>2104008051</v>
      </c>
      <c r="B4249" s="0" t="str">
        <f aca="false">$E$15</f>
        <v>Res</v>
      </c>
      <c r="G4249" s="0" t="s">
        <v>5147</v>
      </c>
      <c r="H4249" s="0" t="str">
        <f aca="false">VLOOKUP(G4249,A$2:B$5723,2,0)</f>
        <v>Ind</v>
      </c>
    </row>
    <row r="4250" customFormat="false" ht="13.8" hidden="false" customHeight="false" outlineLevel="0" collapsed="false">
      <c r="A4250" s="0" t="n">
        <v>2104008220</v>
      </c>
      <c r="B4250" s="0" t="str">
        <f aca="false">$E$15</f>
        <v>Res</v>
      </c>
      <c r="G4250" s="0" t="s">
        <v>4385</v>
      </c>
      <c r="H4250" s="0" t="str">
        <f aca="false">VLOOKUP(G4250,A$2:B$5723,2,0)</f>
        <v>Msc</v>
      </c>
    </row>
    <row r="4251" customFormat="false" ht="13.8" hidden="false" customHeight="false" outlineLevel="0" collapsed="false">
      <c r="A4251" s="0" t="n">
        <v>2104008030</v>
      </c>
      <c r="B4251" s="0" t="str">
        <f aca="false">$E$15</f>
        <v>Res</v>
      </c>
      <c r="G4251" s="0" t="s">
        <v>1285</v>
      </c>
      <c r="H4251" s="0" t="str">
        <f aca="false">VLOOKUP(G4251,A$2:B$5723,2,0)</f>
        <v>Ind</v>
      </c>
    </row>
    <row r="4252" customFormat="false" ht="13.8" hidden="false" customHeight="false" outlineLevel="0" collapsed="false">
      <c r="A4252" s="0" t="n">
        <v>2104008320</v>
      </c>
      <c r="B4252" s="0" t="str">
        <f aca="false">$E$15</f>
        <v>Res</v>
      </c>
      <c r="G4252" s="0" t="s">
        <v>5649</v>
      </c>
      <c r="H4252" s="0" t="str">
        <f aca="false">VLOOKUP(G4252,A$2:B$5723,2,0)</f>
        <v>Off Hwy</v>
      </c>
    </row>
    <row r="4253" customFormat="false" ht="13.8" hidden="false" customHeight="false" outlineLevel="0" collapsed="false">
      <c r="A4253" s="0" t="n">
        <v>2104008230</v>
      </c>
      <c r="B4253" s="0" t="str">
        <f aca="false">$E$15</f>
        <v>Res</v>
      </c>
      <c r="G4253" s="0" t="s">
        <v>3192</v>
      </c>
      <c r="H4253" s="0" t="str">
        <f aca="false">VLOOKUP(G4253,A$2:B$5723,2,0)</f>
        <v>Mine</v>
      </c>
    </row>
    <row r="4254" customFormat="false" ht="13.8" hidden="false" customHeight="false" outlineLevel="0" collapsed="false">
      <c r="A4254" s="0" t="n">
        <v>2104008310</v>
      </c>
      <c r="B4254" s="0" t="str">
        <f aca="false">$E$15</f>
        <v>Res</v>
      </c>
      <c r="G4254" s="0" t="s">
        <v>2358</v>
      </c>
      <c r="H4254" s="0" t="str">
        <f aca="false">VLOOKUP(G4254,A$2:B$5723,2,0)</f>
        <v>Ind</v>
      </c>
    </row>
    <row r="4255" customFormat="false" ht="13.8" hidden="false" customHeight="false" outlineLevel="0" collapsed="false">
      <c r="A4255" s="0" t="n">
        <v>2104008001</v>
      </c>
      <c r="B4255" s="0" t="str">
        <f aca="false">$E$15</f>
        <v>Res</v>
      </c>
      <c r="G4255" s="0" t="s">
        <v>5056</v>
      </c>
      <c r="H4255" s="0" t="str">
        <f aca="false">VLOOKUP(G4255,A$2:B$5723,2,0)</f>
        <v>Ind</v>
      </c>
    </row>
    <row r="4256" customFormat="false" ht="13.8" hidden="false" customHeight="false" outlineLevel="0" collapsed="false">
      <c r="A4256" s="0" t="n">
        <v>2104008100</v>
      </c>
      <c r="B4256" s="0" t="str">
        <f aca="false">$E$15</f>
        <v>Res</v>
      </c>
      <c r="G4256" s="0" t="s">
        <v>4189</v>
      </c>
      <c r="H4256" s="0" t="str">
        <f aca="false">VLOOKUP(G4256,A$2:B$5723,2,0)</f>
        <v>Msc</v>
      </c>
    </row>
    <row r="4257" customFormat="false" ht="13.8" hidden="false" customHeight="false" outlineLevel="0" collapsed="false">
      <c r="A4257" s="0" t="n">
        <v>2294000000</v>
      </c>
      <c r="B4257" s="0" t="str">
        <f aca="false">$E$12</f>
        <v>Dst</v>
      </c>
      <c r="G4257" s="0" t="s">
        <v>5054</v>
      </c>
      <c r="H4257" s="0" t="str">
        <f aca="false">VLOOKUP(G4257,A$2:B$5723,2,0)</f>
        <v>Ind</v>
      </c>
    </row>
    <row r="4258" customFormat="false" ht="13.8" hidden="false" customHeight="false" outlineLevel="0" collapsed="false">
      <c r="A4258" s="0" t="n">
        <v>2294000002</v>
      </c>
      <c r="B4258" s="0" t="str">
        <f aca="false">$E$12</f>
        <v>Dst</v>
      </c>
      <c r="G4258" s="0" t="s">
        <v>1962</v>
      </c>
      <c r="H4258" s="0" t="str">
        <f aca="false">VLOOKUP(G4258,A$2:B$5723,2,0)</f>
        <v>Solv.</v>
      </c>
    </row>
    <row r="4259" customFormat="false" ht="13.8" hidden="false" customHeight="false" outlineLevel="0" collapsed="false">
      <c r="A4259" s="0" t="n">
        <v>2296000000</v>
      </c>
      <c r="B4259" s="0" t="str">
        <f aca="false">$E$12</f>
        <v>Dst</v>
      </c>
      <c r="G4259" s="0" t="s">
        <v>5650</v>
      </c>
      <c r="H4259" s="0" t="str">
        <f aca="false">VLOOKUP(G4259,A$2:B$5723,2,0)</f>
        <v>Off Hwy</v>
      </c>
    </row>
    <row r="4260" customFormat="false" ht="13.8" hidden="false" customHeight="false" outlineLevel="0" collapsed="false">
      <c r="A4260" s="0" t="n">
        <v>2501050120</v>
      </c>
      <c r="B4260" s="0" t="str">
        <f aca="false">$E$17</f>
        <v>Msc</v>
      </c>
      <c r="G4260" s="0" t="s">
        <v>1996</v>
      </c>
      <c r="H4260" s="0" t="str">
        <f aca="false">VLOOKUP(G4260,A$2:B$5723,2,0)</f>
        <v>Solv.</v>
      </c>
    </row>
    <row r="4261" customFormat="false" ht="13.8" hidden="false" customHeight="false" outlineLevel="0" collapsed="false">
      <c r="A4261" s="0" t="n">
        <v>2501055120</v>
      </c>
      <c r="B4261" s="0" t="str">
        <f aca="false">$E$17</f>
        <v>Msc</v>
      </c>
      <c r="G4261" s="0" t="s">
        <v>5496</v>
      </c>
      <c r="H4261" s="0" t="str">
        <f aca="false">VLOOKUP(G4261,A$2:B$5723,2,0)</f>
        <v>Pet</v>
      </c>
    </row>
    <row r="4262" customFormat="false" ht="13.8" hidden="false" customHeight="false" outlineLevel="0" collapsed="false">
      <c r="A4262" s="0" t="s">
        <v>5651</v>
      </c>
      <c r="B4262" s="0" t="str">
        <f aca="false">$E$17</f>
        <v>Msc</v>
      </c>
      <c r="G4262" s="0" t="s">
        <v>5013</v>
      </c>
      <c r="H4262" s="0" t="str">
        <f aca="false">VLOOKUP(G4262,A$2:B$5723,2,0)</f>
        <v>Ind</v>
      </c>
    </row>
    <row r="4263" customFormat="false" ht="13.8" hidden="false" customHeight="false" outlineLevel="0" collapsed="false">
      <c r="A4263" s="0" t="s">
        <v>984</v>
      </c>
      <c r="B4263" s="0" t="str">
        <f aca="false">$E$17</f>
        <v>Msc</v>
      </c>
      <c r="G4263" s="0" t="s">
        <v>5652</v>
      </c>
      <c r="H4263" s="0" t="str">
        <f aca="false">VLOOKUP(G4263,A$2:B$5723,2,0)</f>
        <v>Msc</v>
      </c>
    </row>
    <row r="4264" customFormat="false" ht="13.8" hidden="false" customHeight="false" outlineLevel="0" collapsed="false">
      <c r="A4264" s="0" t="s">
        <v>5653</v>
      </c>
      <c r="B4264" s="0" t="str">
        <f aca="false">$E$17</f>
        <v>Msc</v>
      </c>
      <c r="G4264" s="0" t="s">
        <v>4710</v>
      </c>
      <c r="H4264" s="0" t="str">
        <f aca="false">VLOOKUP(G4264,A$2:B$5723,2,0)</f>
        <v>Ind</v>
      </c>
    </row>
    <row r="4265" customFormat="false" ht="13.8" hidden="false" customHeight="false" outlineLevel="0" collapsed="false">
      <c r="A4265" s="0" t="s">
        <v>3026</v>
      </c>
      <c r="B4265" s="0" t="str">
        <f aca="false">$E$17</f>
        <v>Msc</v>
      </c>
      <c r="G4265" s="0" t="s">
        <v>5137</v>
      </c>
      <c r="H4265" s="0" t="str">
        <f aca="false">VLOOKUP(G4265,A$2:B$5723,2,0)</f>
        <v>Ind</v>
      </c>
    </row>
    <row r="4266" customFormat="false" ht="13.8" hidden="false" customHeight="false" outlineLevel="0" collapsed="false">
      <c r="A4266" s="0" t="s">
        <v>5594</v>
      </c>
      <c r="B4266" s="0" t="str">
        <f aca="false">$E$17</f>
        <v>Msc</v>
      </c>
      <c r="G4266" s="0" t="s">
        <v>4075</v>
      </c>
      <c r="H4266" s="0" t="str">
        <f aca="false">VLOOKUP(G4266,A$2:B$5723,2,0)</f>
        <v>Msc</v>
      </c>
    </row>
    <row r="4267" customFormat="false" ht="13.8" hidden="false" customHeight="false" outlineLevel="0" collapsed="false">
      <c r="A4267" s="0" t="s">
        <v>5614</v>
      </c>
      <c r="B4267" s="0" t="str">
        <f aca="false">$E$17</f>
        <v>Msc</v>
      </c>
      <c r="G4267" s="0" t="s">
        <v>5654</v>
      </c>
      <c r="H4267" s="0" t="str">
        <f aca="false">VLOOKUP(G4267,A$2:B$5723,2,0)</f>
        <v>Msc</v>
      </c>
    </row>
    <row r="4268" customFormat="false" ht="13.8" hidden="false" customHeight="false" outlineLevel="0" collapsed="false">
      <c r="A4268" s="0" t="s">
        <v>4583</v>
      </c>
      <c r="B4268" s="0" t="str">
        <f aca="false">$E$17</f>
        <v>Msc</v>
      </c>
      <c r="G4268" s="0" t="s">
        <v>5101</v>
      </c>
      <c r="H4268" s="0" t="str">
        <f aca="false">VLOOKUP(G4268,A$2:B$5723,2,0)</f>
        <v>Ind</v>
      </c>
    </row>
    <row r="4269" customFormat="false" ht="13.8" hidden="false" customHeight="false" outlineLevel="0" collapsed="false">
      <c r="A4269" s="0" t="s">
        <v>5265</v>
      </c>
      <c r="B4269" s="0" t="str">
        <f aca="false">$E$17</f>
        <v>Msc</v>
      </c>
      <c r="G4269" s="0" t="s">
        <v>5655</v>
      </c>
      <c r="H4269" s="0" t="str">
        <f aca="false">VLOOKUP(G4269,A$2:B$5723,2,0)</f>
        <v>Pet</v>
      </c>
    </row>
    <row r="4270" customFormat="false" ht="13.8" hidden="false" customHeight="false" outlineLevel="0" collapsed="false">
      <c r="A4270" s="0" t="s">
        <v>3682</v>
      </c>
      <c r="B4270" s="0" t="str">
        <f aca="false">$E$17</f>
        <v>Msc</v>
      </c>
      <c r="G4270" s="0" t="s">
        <v>773</v>
      </c>
      <c r="H4270" s="0" t="str">
        <f aca="false">VLOOKUP(G4270,A$2:B$5723,2,0)</f>
        <v>Elec</v>
      </c>
    </row>
    <row r="4271" customFormat="false" ht="13.8" hidden="false" customHeight="false" outlineLevel="0" collapsed="false">
      <c r="A4271" s="0" t="s">
        <v>5001</v>
      </c>
      <c r="B4271" s="0" t="str">
        <f aca="false">$E$17</f>
        <v>Msc</v>
      </c>
      <c r="G4271" s="0" t="s">
        <v>2785</v>
      </c>
      <c r="H4271" s="0" t="str">
        <f aca="false">VLOOKUP(G4271,A$2:B$5723,2,0)</f>
        <v>Ind</v>
      </c>
    </row>
    <row r="4272" customFormat="false" ht="13.8" hidden="false" customHeight="false" outlineLevel="0" collapsed="false">
      <c r="A4272" s="0" t="s">
        <v>5213</v>
      </c>
      <c r="B4272" s="0" t="str">
        <f aca="false">$E$17</f>
        <v>Msc</v>
      </c>
      <c r="G4272" s="0" t="s">
        <v>1904</v>
      </c>
      <c r="H4272" s="0" t="str">
        <f aca="false">VLOOKUP(G4272,A$2:B$5723,2,0)</f>
        <v>Solv.</v>
      </c>
    </row>
    <row r="4273" customFormat="false" ht="13.8" hidden="false" customHeight="false" outlineLevel="0" collapsed="false">
      <c r="A4273" s="0" t="s">
        <v>4166</v>
      </c>
      <c r="B4273" s="0" t="str">
        <f aca="false">$E$17</f>
        <v>Msc</v>
      </c>
      <c r="G4273" s="0" t="s">
        <v>1908</v>
      </c>
      <c r="H4273" s="0" t="str">
        <f aca="false">VLOOKUP(G4273,A$2:B$5723,2,0)</f>
        <v>Solv.</v>
      </c>
    </row>
    <row r="4274" customFormat="false" ht="13.8" hidden="false" customHeight="false" outlineLevel="0" collapsed="false">
      <c r="A4274" s="0" t="s">
        <v>5656</v>
      </c>
      <c r="B4274" s="0" t="str">
        <f aca="false">$E$17</f>
        <v>Msc</v>
      </c>
      <c r="G4274" s="0" t="s">
        <v>5657</v>
      </c>
      <c r="H4274" s="0" t="str">
        <f aca="false">VLOOKUP(G4274,A$2:B$5723,2,0)</f>
        <v>Msc</v>
      </c>
    </row>
    <row r="4275" customFormat="false" ht="13.8" hidden="false" customHeight="false" outlineLevel="0" collapsed="false">
      <c r="A4275" s="0" t="s">
        <v>4607</v>
      </c>
      <c r="B4275" s="0" t="str">
        <f aca="false">$E$17</f>
        <v>Msc</v>
      </c>
      <c r="G4275" s="0" t="s">
        <v>5658</v>
      </c>
      <c r="H4275" s="0" t="str">
        <f aca="false">VLOOKUP(G4275,A$2:B$5723,2,0)</f>
        <v>Msc</v>
      </c>
    </row>
    <row r="4276" customFormat="false" ht="13.8" hidden="false" customHeight="false" outlineLevel="0" collapsed="false">
      <c r="A4276" s="0" t="s">
        <v>2067</v>
      </c>
      <c r="B4276" s="0" t="str">
        <f aca="false">$E$17</f>
        <v>Msc</v>
      </c>
      <c r="G4276" s="0" t="s">
        <v>2315</v>
      </c>
      <c r="H4276" s="0" t="str">
        <f aca="false">VLOOKUP(G4276,A$2:B$5723,2,0)</f>
        <v>Ind</v>
      </c>
    </row>
    <row r="4277" customFormat="false" ht="13.8" hidden="false" customHeight="false" outlineLevel="0" collapsed="false">
      <c r="A4277" s="0" t="s">
        <v>2168</v>
      </c>
      <c r="B4277" s="0" t="str">
        <f aca="false">$E$17</f>
        <v>Msc</v>
      </c>
      <c r="G4277" s="0" t="s">
        <v>4972</v>
      </c>
      <c r="H4277" s="0" t="str">
        <f aca="false">VLOOKUP(G4277,A$2:B$5723,2,0)</f>
        <v>Ind</v>
      </c>
    </row>
    <row r="4278" customFormat="false" ht="13.8" hidden="false" customHeight="false" outlineLevel="0" collapsed="false">
      <c r="A4278" s="0" t="s">
        <v>5629</v>
      </c>
      <c r="B4278" s="0" t="str">
        <f aca="false">$E$17</f>
        <v>Msc</v>
      </c>
      <c r="G4278" s="0" t="s">
        <v>5007</v>
      </c>
      <c r="H4278" s="0" t="str">
        <f aca="false">VLOOKUP(G4278,A$2:B$5723,2,0)</f>
        <v>Ind</v>
      </c>
    </row>
    <row r="4279" customFormat="false" ht="13.8" hidden="false" customHeight="false" outlineLevel="0" collapsed="false">
      <c r="A4279" s="0" t="s">
        <v>1559</v>
      </c>
      <c r="B4279" s="0" t="str">
        <f aca="false">$E$17</f>
        <v>Msc</v>
      </c>
      <c r="G4279" s="0" t="s">
        <v>1747</v>
      </c>
      <c r="H4279" s="0" t="str">
        <f aca="false">VLOOKUP(G4279,A$2:B$5723,2,0)</f>
        <v>Solv.</v>
      </c>
    </row>
    <row r="4280" customFormat="false" ht="13.8" hidden="false" customHeight="false" outlineLevel="0" collapsed="false">
      <c r="A4280" s="0" t="s">
        <v>3076</v>
      </c>
      <c r="B4280" s="0" t="str">
        <f aca="false">$E$17</f>
        <v>Msc</v>
      </c>
      <c r="G4280" s="0" t="s">
        <v>5659</v>
      </c>
      <c r="H4280" s="0" t="str">
        <f aca="false">VLOOKUP(G4280,A$2:B$5723,2,0)</f>
        <v>Const</v>
      </c>
    </row>
    <row r="4281" customFormat="false" ht="13.8" hidden="false" customHeight="false" outlineLevel="0" collapsed="false">
      <c r="A4281" s="0" t="s">
        <v>5417</v>
      </c>
      <c r="B4281" s="0" t="str">
        <f aca="false">$E$17</f>
        <v>Msc</v>
      </c>
      <c r="G4281" s="0" t="s">
        <v>5230</v>
      </c>
      <c r="H4281" s="0" t="str">
        <f aca="false">VLOOKUP(G4281,A$2:B$5723,2,0)</f>
        <v>Ind</v>
      </c>
    </row>
    <row r="4282" customFormat="false" ht="13.8" hidden="false" customHeight="false" outlineLevel="0" collapsed="false">
      <c r="A4282" s="0" t="s">
        <v>5660</v>
      </c>
      <c r="B4282" s="0" t="str">
        <f aca="false">$E$17</f>
        <v>Msc</v>
      </c>
      <c r="G4282" s="0" t="s">
        <v>928</v>
      </c>
      <c r="H4282" s="0" t="str">
        <f aca="false">VLOOKUP(G4282,A$2:B$5723,2,0)</f>
        <v>Ind</v>
      </c>
    </row>
    <row r="4283" customFormat="false" ht="13.8" hidden="false" customHeight="false" outlineLevel="0" collapsed="false">
      <c r="A4283" s="0" t="s">
        <v>3861</v>
      </c>
      <c r="B4283" s="0" t="str">
        <f aca="false">$E$17</f>
        <v>Msc</v>
      </c>
      <c r="G4283" s="0" t="s">
        <v>4631</v>
      </c>
      <c r="H4283" s="0" t="str">
        <f aca="false">VLOOKUP(G4283,A$2:B$5723,2,0)</f>
        <v>Ind</v>
      </c>
    </row>
    <row r="4284" customFormat="false" ht="13.8" hidden="false" customHeight="false" outlineLevel="0" collapsed="false">
      <c r="A4284" s="0" t="s">
        <v>2316</v>
      </c>
      <c r="B4284" s="0" t="str">
        <f aca="false">$E$17</f>
        <v>Msc</v>
      </c>
      <c r="G4284" s="0" t="s">
        <v>3644</v>
      </c>
      <c r="H4284" s="0" t="str">
        <f aca="false">VLOOKUP(G4284,A$2:B$5723,2,0)</f>
        <v>Msc</v>
      </c>
    </row>
    <row r="4285" customFormat="false" ht="13.8" hidden="false" customHeight="false" outlineLevel="0" collapsed="false">
      <c r="A4285" s="0" t="s">
        <v>5661</v>
      </c>
      <c r="B4285" s="0" t="str">
        <f aca="false">$E$17</f>
        <v>Msc</v>
      </c>
      <c r="G4285" s="0" t="s">
        <v>5662</v>
      </c>
      <c r="H4285" s="0" t="str">
        <f aca="false">VLOOKUP(G4285,A$2:B$5723,2,0)</f>
        <v>Msc</v>
      </c>
    </row>
    <row r="4286" customFormat="false" ht="13.8" hidden="false" customHeight="false" outlineLevel="0" collapsed="false">
      <c r="A4286" s="0" t="s">
        <v>5663</v>
      </c>
      <c r="B4286" s="0" t="str">
        <f aca="false">$E$17</f>
        <v>Msc</v>
      </c>
      <c r="G4286" s="0" t="s">
        <v>5664</v>
      </c>
      <c r="H4286" s="0" t="str">
        <f aca="false">VLOOKUP(G4286,A$2:B$5723,2,0)</f>
        <v>Msc</v>
      </c>
    </row>
    <row r="4287" customFormat="false" ht="13.8" hidden="false" customHeight="false" outlineLevel="0" collapsed="false">
      <c r="A4287" s="0" t="s">
        <v>5026</v>
      </c>
      <c r="B4287" s="0" t="str">
        <f aca="false">$E$17</f>
        <v>Msc</v>
      </c>
      <c r="G4287" s="0" t="s">
        <v>3209</v>
      </c>
      <c r="H4287" s="0" t="str">
        <f aca="false">VLOOKUP(G4287,A$2:B$5723,2,0)</f>
        <v>Mine</v>
      </c>
    </row>
    <row r="4288" customFormat="false" ht="13.8" hidden="false" customHeight="false" outlineLevel="0" collapsed="false">
      <c r="A4288" s="0" t="s">
        <v>2784</v>
      </c>
      <c r="B4288" s="0" t="str">
        <f aca="false">$E$17</f>
        <v>Msc</v>
      </c>
      <c r="G4288" s="0" t="s">
        <v>1036</v>
      </c>
      <c r="H4288" s="0" t="str">
        <f aca="false">VLOOKUP(G4288,A$2:B$5723,2,0)</f>
        <v>Ind</v>
      </c>
    </row>
    <row r="4289" customFormat="false" ht="13.8" hidden="false" customHeight="false" outlineLevel="0" collapsed="false">
      <c r="A4289" s="0" t="s">
        <v>5561</v>
      </c>
      <c r="B4289" s="0" t="str">
        <f aca="false">$E$17</f>
        <v>Msc</v>
      </c>
      <c r="G4289" s="0" t="s">
        <v>5665</v>
      </c>
      <c r="H4289" s="0" t="str">
        <f aca="false">VLOOKUP(G4289,A$2:B$5723,2,0)</f>
        <v>Msc</v>
      </c>
    </row>
    <row r="4290" customFormat="false" ht="13.8" hidden="false" customHeight="false" outlineLevel="0" collapsed="false">
      <c r="A4290" s="0" t="s">
        <v>4517</v>
      </c>
      <c r="B4290" s="0" t="str">
        <f aca="false">$E$17</f>
        <v>Msc</v>
      </c>
      <c r="G4290" s="0" t="s">
        <v>3763</v>
      </c>
      <c r="H4290" s="0" t="str">
        <f aca="false">VLOOKUP(G4290,A$2:B$5723,2,0)</f>
        <v>Msc</v>
      </c>
    </row>
    <row r="4291" customFormat="false" ht="13.8" hidden="false" customHeight="false" outlineLevel="0" collapsed="false">
      <c r="A4291" s="0" t="s">
        <v>4440</v>
      </c>
      <c r="B4291" s="0" t="str">
        <f aca="false">$E$17</f>
        <v>Msc</v>
      </c>
      <c r="G4291" s="0" t="s">
        <v>5666</v>
      </c>
      <c r="H4291" s="0" t="str">
        <f aca="false">VLOOKUP(G4291,A$2:B$5723,2,0)</f>
        <v>Pet</v>
      </c>
    </row>
    <row r="4292" customFormat="false" ht="13.8" hidden="false" customHeight="false" outlineLevel="0" collapsed="false">
      <c r="A4292" s="0" t="s">
        <v>1573</v>
      </c>
      <c r="B4292" s="0" t="str">
        <f aca="false">$E$17</f>
        <v>Msc</v>
      </c>
      <c r="G4292" s="0" t="s">
        <v>5611</v>
      </c>
      <c r="H4292" s="0" t="str">
        <f aca="false">VLOOKUP(G4292,A$2:B$5723,2,0)</f>
        <v>Pet</v>
      </c>
    </row>
    <row r="4293" customFormat="false" ht="13.8" hidden="false" customHeight="false" outlineLevel="0" collapsed="false">
      <c r="A4293" s="0" t="s">
        <v>4547</v>
      </c>
      <c r="B4293" s="0" t="str">
        <f aca="false">$E$17</f>
        <v>Msc</v>
      </c>
      <c r="G4293" s="0" t="s">
        <v>1482</v>
      </c>
      <c r="H4293" s="0" t="str">
        <f aca="false">VLOOKUP(G4293,A$2:B$5723,2,0)</f>
        <v>Solv.</v>
      </c>
    </row>
    <row r="4294" customFormat="false" ht="13.8" hidden="false" customHeight="false" outlineLevel="0" collapsed="false">
      <c r="A4294" s="0" t="s">
        <v>5667</v>
      </c>
      <c r="B4294" s="0" t="str">
        <f aca="false">$E$17</f>
        <v>Msc</v>
      </c>
      <c r="G4294" s="0" t="s">
        <v>5668</v>
      </c>
      <c r="H4294" s="0" t="str">
        <f aca="false">VLOOKUP(G4294,A$2:B$5723,2,0)</f>
        <v>Off Hwy</v>
      </c>
    </row>
    <row r="4295" customFormat="false" ht="13.8" hidden="false" customHeight="false" outlineLevel="0" collapsed="false">
      <c r="A4295" s="0" t="s">
        <v>5669</v>
      </c>
      <c r="B4295" s="0" t="str">
        <f aca="false">$E$17</f>
        <v>Msc</v>
      </c>
      <c r="G4295" s="0" t="s">
        <v>5502</v>
      </c>
      <c r="H4295" s="0" t="str">
        <f aca="false">VLOOKUP(G4295,A$2:B$5723,2,0)</f>
        <v>Pet</v>
      </c>
    </row>
    <row r="4296" customFormat="false" ht="13.8" hidden="false" customHeight="false" outlineLevel="0" collapsed="false">
      <c r="A4296" s="0" t="s">
        <v>2082</v>
      </c>
      <c r="B4296" s="0" t="str">
        <f aca="false">$E$17</f>
        <v>Msc</v>
      </c>
      <c r="G4296" s="0" t="s">
        <v>3263</v>
      </c>
      <c r="H4296" s="0" t="str">
        <f aca="false">VLOOKUP(G4296,A$2:B$5723,2,0)</f>
        <v>Mine</v>
      </c>
    </row>
    <row r="4297" customFormat="false" ht="13.8" hidden="false" customHeight="false" outlineLevel="0" collapsed="false">
      <c r="A4297" s="0" t="s">
        <v>849</v>
      </c>
      <c r="B4297" s="0" t="str">
        <f aca="false">$E$17</f>
        <v>Msc</v>
      </c>
      <c r="G4297" s="0" t="s">
        <v>5582</v>
      </c>
      <c r="H4297" s="0" t="str">
        <f aca="false">VLOOKUP(G4297,A$2:B$5723,2,0)</f>
        <v>Pet</v>
      </c>
    </row>
    <row r="4298" customFormat="false" ht="13.8" hidden="false" customHeight="false" outlineLevel="0" collapsed="false">
      <c r="A4298" s="0" t="s">
        <v>5500</v>
      </c>
      <c r="B4298" s="0" t="str">
        <f aca="false">$E$17</f>
        <v>Msc</v>
      </c>
      <c r="G4298" s="0" t="s">
        <v>3587</v>
      </c>
      <c r="H4298" s="0" t="str">
        <f aca="false">VLOOKUP(G4298,A$2:B$5723,2,0)</f>
        <v>Msc</v>
      </c>
    </row>
    <row r="4299" customFormat="false" ht="13.8" hidden="false" customHeight="false" outlineLevel="0" collapsed="false">
      <c r="A4299" s="0" t="s">
        <v>4406</v>
      </c>
      <c r="B4299" s="0" t="str">
        <f aca="false">$E$17</f>
        <v>Msc</v>
      </c>
      <c r="G4299" s="0" t="s">
        <v>4029</v>
      </c>
      <c r="H4299" s="0" t="str">
        <f aca="false">VLOOKUP(G4299,A$2:B$5723,2,0)</f>
        <v>Msc</v>
      </c>
    </row>
    <row r="4300" customFormat="false" ht="13.8" hidden="false" customHeight="false" outlineLevel="0" collapsed="false">
      <c r="A4300" s="0" t="s">
        <v>4639</v>
      </c>
      <c r="B4300" s="0" t="str">
        <f aca="false">$E$17</f>
        <v>Msc</v>
      </c>
      <c r="G4300" s="0" t="s">
        <v>2212</v>
      </c>
      <c r="H4300" s="0" t="str">
        <f aca="false">VLOOKUP(G4300,A$2:B$5723,2,0)</f>
        <v>Ind</v>
      </c>
    </row>
    <row r="4301" customFormat="false" ht="13.8" hidden="false" customHeight="false" outlineLevel="0" collapsed="false">
      <c r="A4301" s="0" t="s">
        <v>3565</v>
      </c>
      <c r="B4301" s="0" t="str">
        <f aca="false">$E$17</f>
        <v>Msc</v>
      </c>
      <c r="G4301" s="0" t="s">
        <v>2705</v>
      </c>
      <c r="H4301" s="0" t="str">
        <f aca="false">VLOOKUP(G4301,A$2:B$5723,2,0)</f>
        <v>Ind</v>
      </c>
    </row>
    <row r="4302" customFormat="false" ht="13.8" hidden="false" customHeight="false" outlineLevel="0" collapsed="false">
      <c r="A4302" s="0" t="s">
        <v>5670</v>
      </c>
      <c r="B4302" s="0" t="str">
        <f aca="false">$E$17</f>
        <v>Msc</v>
      </c>
      <c r="G4302" s="0" t="s">
        <v>3305</v>
      </c>
      <c r="H4302" s="0" t="str">
        <f aca="false">VLOOKUP(G4302,A$2:B$5723,2,0)</f>
        <v>Mine</v>
      </c>
    </row>
    <row r="4303" customFormat="false" ht="13.8" hidden="false" customHeight="false" outlineLevel="0" collapsed="false">
      <c r="A4303" s="0" t="s">
        <v>4719</v>
      </c>
      <c r="B4303" s="0" t="str">
        <f aca="false">$E$17</f>
        <v>Msc</v>
      </c>
      <c r="G4303" s="0" t="s">
        <v>3821</v>
      </c>
      <c r="H4303" s="0" t="str">
        <f aca="false">VLOOKUP(G4303,A$2:B$5723,2,0)</f>
        <v>Msc</v>
      </c>
    </row>
    <row r="4304" customFormat="false" ht="13.8" hidden="false" customHeight="false" outlineLevel="0" collapsed="false">
      <c r="A4304" s="0" t="s">
        <v>4058</v>
      </c>
      <c r="B4304" s="0" t="str">
        <f aca="false">$E$17</f>
        <v>Msc</v>
      </c>
      <c r="G4304" s="0" t="s">
        <v>2130</v>
      </c>
      <c r="H4304" s="0" t="str">
        <f aca="false">VLOOKUP(G4304,A$2:B$5723,2,0)</f>
        <v>Solv.</v>
      </c>
    </row>
    <row r="4305" customFormat="false" ht="13.8" hidden="false" customHeight="false" outlineLevel="0" collapsed="false">
      <c r="A4305" s="0" t="s">
        <v>4565</v>
      </c>
      <c r="B4305" s="0" t="str">
        <f aca="false">$E$17</f>
        <v>Msc</v>
      </c>
      <c r="G4305" s="0" t="s">
        <v>5671</v>
      </c>
      <c r="H4305" s="0" t="str">
        <f aca="false">VLOOKUP(G4305,A$2:B$5723,2,0)</f>
        <v>Waste</v>
      </c>
    </row>
    <row r="4306" customFormat="false" ht="13.8" hidden="false" customHeight="false" outlineLevel="0" collapsed="false">
      <c r="A4306" s="0" t="s">
        <v>5672</v>
      </c>
      <c r="B4306" s="0" t="str">
        <f aca="false">$E$17</f>
        <v>Msc</v>
      </c>
      <c r="G4306" s="0" t="s">
        <v>5673</v>
      </c>
      <c r="H4306" s="0" t="str">
        <f aca="false">VLOOKUP(G4306,A$2:B$5723,2,0)</f>
        <v>Ag</v>
      </c>
    </row>
    <row r="4307" customFormat="false" ht="13.8" hidden="false" customHeight="false" outlineLevel="0" collapsed="false">
      <c r="A4307" s="0" t="s">
        <v>3468</v>
      </c>
      <c r="B4307" s="0" t="str">
        <f aca="false">$E$17</f>
        <v>Msc</v>
      </c>
      <c r="G4307" s="0" t="s">
        <v>5674</v>
      </c>
      <c r="H4307" s="0" t="str">
        <f aca="false">VLOOKUP(G4307,A$2:B$5723,2,0)</f>
        <v>Msc</v>
      </c>
    </row>
    <row r="4308" customFormat="false" ht="13.8" hidden="false" customHeight="false" outlineLevel="0" collapsed="false">
      <c r="A4308" s="0" t="s">
        <v>5510</v>
      </c>
      <c r="B4308" s="0" t="str">
        <f aca="false">$E$17</f>
        <v>Msc</v>
      </c>
      <c r="G4308" s="0" t="s">
        <v>5675</v>
      </c>
      <c r="H4308" s="0" t="str">
        <f aca="false">VLOOKUP(G4308,A$2:B$5723,2,0)</f>
        <v>Msc</v>
      </c>
    </row>
    <row r="4309" customFormat="false" ht="13.8" hidden="false" customHeight="false" outlineLevel="0" collapsed="false">
      <c r="A4309" s="0" t="s">
        <v>2480</v>
      </c>
      <c r="B4309" s="0" t="str">
        <f aca="false">$E$17</f>
        <v>Msc</v>
      </c>
      <c r="G4309" s="0" t="s">
        <v>5676</v>
      </c>
      <c r="H4309" s="0" t="str">
        <f aca="false">VLOOKUP(G4309,A$2:B$5723,2,0)</f>
        <v>Msc</v>
      </c>
    </row>
    <row r="4310" customFormat="false" ht="13.8" hidden="false" customHeight="false" outlineLevel="0" collapsed="false">
      <c r="A4310" s="0" t="s">
        <v>4317</v>
      </c>
      <c r="B4310" s="0" t="str">
        <f aca="false">$E$17</f>
        <v>Msc</v>
      </c>
      <c r="G4310" s="0" t="s">
        <v>3522</v>
      </c>
      <c r="H4310" s="0" t="str">
        <f aca="false">VLOOKUP(G4310,A$2:B$5723,2,0)</f>
        <v>Msc</v>
      </c>
    </row>
    <row r="4311" customFormat="false" ht="13.8" hidden="false" customHeight="false" outlineLevel="0" collapsed="false">
      <c r="A4311" s="0" t="s">
        <v>5192</v>
      </c>
      <c r="B4311" s="0" t="str">
        <f aca="false">$E$17</f>
        <v>Msc</v>
      </c>
      <c r="G4311" s="0" t="s">
        <v>1764</v>
      </c>
      <c r="H4311" s="0" t="str">
        <f aca="false">VLOOKUP(G4311,A$2:B$5723,2,0)</f>
        <v>Solv.</v>
      </c>
    </row>
    <row r="4312" customFormat="false" ht="13.8" hidden="false" customHeight="false" outlineLevel="0" collapsed="false">
      <c r="A4312" s="0" t="s">
        <v>4711</v>
      </c>
      <c r="B4312" s="0" t="str">
        <f aca="false">$E$17</f>
        <v>Msc</v>
      </c>
      <c r="G4312" s="0" t="s">
        <v>1796</v>
      </c>
      <c r="H4312" s="0" t="str">
        <f aca="false">VLOOKUP(G4312,A$2:B$5723,2,0)</f>
        <v>Solv.</v>
      </c>
    </row>
    <row r="4313" customFormat="false" ht="13.8" hidden="false" customHeight="false" outlineLevel="0" collapsed="false">
      <c r="A4313" s="0" t="s">
        <v>4873</v>
      </c>
      <c r="B4313" s="0" t="str">
        <f aca="false">$E$17</f>
        <v>Msc</v>
      </c>
      <c r="G4313" s="0" t="s">
        <v>5677</v>
      </c>
      <c r="H4313" s="0" t="str">
        <f aca="false">VLOOKUP(G4313,A$2:B$5723,2,0)</f>
        <v>Waste</v>
      </c>
    </row>
    <row r="4314" customFormat="false" ht="13.8" hidden="false" customHeight="false" outlineLevel="0" collapsed="false">
      <c r="A4314" s="0" t="s">
        <v>728</v>
      </c>
      <c r="B4314" s="0" t="str">
        <f aca="false">$E$17</f>
        <v>Msc</v>
      </c>
      <c r="G4314" s="0" t="s">
        <v>5678</v>
      </c>
      <c r="H4314" s="0" t="str">
        <f aca="false">VLOOKUP(G4314,A$2:B$5723,2,0)</f>
        <v>Msc</v>
      </c>
    </row>
    <row r="4315" customFormat="false" ht="13.8" hidden="false" customHeight="false" outlineLevel="0" collapsed="false">
      <c r="A4315" s="0" t="s">
        <v>688</v>
      </c>
      <c r="B4315" s="0" t="str">
        <f aca="false">$E$17</f>
        <v>Msc</v>
      </c>
      <c r="G4315" s="0" t="s">
        <v>1754</v>
      </c>
      <c r="H4315" s="0" t="str">
        <f aca="false">VLOOKUP(G4315,A$2:B$5723,2,0)</f>
        <v>Solv.</v>
      </c>
    </row>
    <row r="4316" customFormat="false" ht="13.8" hidden="false" customHeight="false" outlineLevel="0" collapsed="false">
      <c r="A4316" s="0" t="s">
        <v>700</v>
      </c>
      <c r="B4316" s="0" t="str">
        <f aca="false">$E$17</f>
        <v>Msc</v>
      </c>
      <c r="G4316" s="0" t="s">
        <v>1896</v>
      </c>
      <c r="H4316" s="0" t="str">
        <f aca="false">VLOOKUP(G4316,A$2:B$5723,2,0)</f>
        <v>Solv.</v>
      </c>
    </row>
    <row r="4317" customFormat="false" ht="13.8" hidden="false" customHeight="false" outlineLevel="0" collapsed="false">
      <c r="A4317" s="0" t="s">
        <v>4771</v>
      </c>
      <c r="B4317" s="0" t="str">
        <f aca="false">$E$17</f>
        <v>Msc</v>
      </c>
      <c r="G4317" s="0" t="s">
        <v>5679</v>
      </c>
      <c r="H4317" s="0" t="str">
        <f aca="false">VLOOKUP(G4317,A$2:B$5723,2,0)</f>
        <v>Msc</v>
      </c>
    </row>
    <row r="4318" customFormat="false" ht="13.8" hidden="false" customHeight="false" outlineLevel="0" collapsed="false">
      <c r="A4318" s="0" t="s">
        <v>5680</v>
      </c>
      <c r="B4318" s="0" t="str">
        <f aca="false">$E$17</f>
        <v>Msc</v>
      </c>
      <c r="G4318" s="0" t="s">
        <v>3518</v>
      </c>
      <c r="H4318" s="0" t="str">
        <f aca="false">VLOOKUP(G4318,A$2:B$5723,2,0)</f>
        <v>Msc</v>
      </c>
    </row>
    <row r="4319" customFormat="false" ht="13.8" hidden="false" customHeight="false" outlineLevel="0" collapsed="false">
      <c r="A4319" s="0" t="s">
        <v>1111</v>
      </c>
      <c r="B4319" s="0" t="str">
        <f aca="false">$E$17</f>
        <v>Msc</v>
      </c>
      <c r="G4319" s="0" t="s">
        <v>5681</v>
      </c>
      <c r="H4319" s="0" t="str">
        <f aca="false">VLOOKUP(G4319,A$2:B$5723,2,0)</f>
        <v>Msc</v>
      </c>
    </row>
    <row r="4320" customFormat="false" ht="13.8" hidden="false" customHeight="false" outlineLevel="0" collapsed="false">
      <c r="A4320" s="0" t="s">
        <v>4400</v>
      </c>
      <c r="B4320" s="0" t="str">
        <f aca="false">$E$17</f>
        <v>Msc</v>
      </c>
      <c r="G4320" s="0" t="s">
        <v>1927</v>
      </c>
      <c r="H4320" s="0" t="str">
        <f aca="false">VLOOKUP(G4320,A$2:B$5723,2,0)</f>
        <v>Solv.</v>
      </c>
    </row>
    <row r="4321" customFormat="false" ht="13.8" hidden="false" customHeight="false" outlineLevel="0" collapsed="false">
      <c r="A4321" s="0" t="s">
        <v>5682</v>
      </c>
      <c r="B4321" s="0" t="str">
        <f aca="false">$E$17</f>
        <v>Msc</v>
      </c>
      <c r="G4321" s="0" t="s">
        <v>5388</v>
      </c>
      <c r="H4321" s="0" t="str">
        <f aca="false">VLOOKUP(G4321,A$2:B$5723,2,0)</f>
        <v>Ind</v>
      </c>
    </row>
    <row r="4322" customFormat="false" ht="13.8" hidden="false" customHeight="false" outlineLevel="0" collapsed="false">
      <c r="A4322" s="0" t="s">
        <v>5683</v>
      </c>
      <c r="B4322" s="0" t="str">
        <f aca="false">$E$17</f>
        <v>Msc</v>
      </c>
      <c r="G4322" s="0" t="s">
        <v>5684</v>
      </c>
      <c r="H4322" s="0" t="str">
        <f aca="false">VLOOKUP(G4322,A$2:B$5723,2,0)</f>
        <v>Msc</v>
      </c>
    </row>
    <row r="4323" customFormat="false" ht="13.8" hidden="false" customHeight="false" outlineLevel="0" collapsed="false">
      <c r="A4323" s="0" t="s">
        <v>2647</v>
      </c>
      <c r="B4323" s="0" t="str">
        <f aca="false">$E$17</f>
        <v>Msc</v>
      </c>
      <c r="G4323" s="0" t="s">
        <v>5558</v>
      </c>
      <c r="H4323" s="0" t="str">
        <f aca="false">VLOOKUP(G4323,A$2:B$5723,2,0)</f>
        <v>Pet</v>
      </c>
    </row>
    <row r="4324" customFormat="false" ht="13.8" hidden="false" customHeight="false" outlineLevel="0" collapsed="false">
      <c r="A4324" s="0" t="s">
        <v>5685</v>
      </c>
      <c r="B4324" s="0" t="str">
        <f aca="false">$E$17</f>
        <v>Msc</v>
      </c>
      <c r="G4324" s="0" t="s">
        <v>3696</v>
      </c>
      <c r="H4324" s="0" t="str">
        <f aca="false">VLOOKUP(G4324,A$2:B$5723,2,0)</f>
        <v>Msc</v>
      </c>
    </row>
    <row r="4325" customFormat="false" ht="13.8" hidden="false" customHeight="false" outlineLevel="0" collapsed="false">
      <c r="A4325" s="0" t="s">
        <v>5686</v>
      </c>
      <c r="B4325" s="0" t="str">
        <f aca="false">$E$17</f>
        <v>Msc</v>
      </c>
      <c r="G4325" s="0" t="s">
        <v>5687</v>
      </c>
      <c r="H4325" s="0" t="str">
        <f aca="false">VLOOKUP(G4325,A$2:B$5723,2,0)</f>
        <v>Solv.</v>
      </c>
    </row>
    <row r="4326" customFormat="false" ht="13.8" hidden="false" customHeight="false" outlineLevel="0" collapsed="false">
      <c r="A4326" s="0" t="s">
        <v>5688</v>
      </c>
      <c r="B4326" s="0" t="str">
        <f aca="false">$E$17</f>
        <v>Msc</v>
      </c>
      <c r="G4326" s="0" t="s">
        <v>5689</v>
      </c>
      <c r="H4326" s="0" t="str">
        <f aca="false">VLOOKUP(G4326,A$2:B$5723,2,0)</f>
        <v>Waste</v>
      </c>
    </row>
    <row r="4327" customFormat="false" ht="13.8" hidden="false" customHeight="false" outlineLevel="0" collapsed="false">
      <c r="A4327" s="0" t="s">
        <v>4953</v>
      </c>
      <c r="B4327" s="0" t="str">
        <f aca="false">$E$17</f>
        <v>Msc</v>
      </c>
      <c r="G4327" s="0" t="s">
        <v>1174</v>
      </c>
      <c r="H4327" s="0" t="str">
        <f aca="false">VLOOKUP(G4327,A$2:B$5723,2,0)</f>
        <v>Ind</v>
      </c>
    </row>
    <row r="4328" customFormat="false" ht="13.8" hidden="false" customHeight="false" outlineLevel="0" collapsed="false">
      <c r="A4328" s="0" t="s">
        <v>4929</v>
      </c>
      <c r="B4328" s="0" t="str">
        <f aca="false">$E$17</f>
        <v>Msc</v>
      </c>
      <c r="G4328" s="0" t="s">
        <v>5080</v>
      </c>
      <c r="H4328" s="0" t="str">
        <f aca="false">VLOOKUP(G4328,A$2:B$5723,2,0)</f>
        <v>Ind</v>
      </c>
    </row>
    <row r="4329" customFormat="false" ht="13.8" hidden="false" customHeight="false" outlineLevel="0" collapsed="false">
      <c r="A4329" s="0" t="s">
        <v>4902</v>
      </c>
      <c r="B4329" s="0" t="str">
        <f aca="false">$E$17</f>
        <v>Msc</v>
      </c>
      <c r="G4329" s="0" t="s">
        <v>5550</v>
      </c>
      <c r="H4329" s="0" t="str">
        <f aca="false">VLOOKUP(G4329,A$2:B$5723,2,0)</f>
        <v>Pet</v>
      </c>
    </row>
    <row r="4330" customFormat="false" ht="13.8" hidden="false" customHeight="false" outlineLevel="0" collapsed="false">
      <c r="A4330" s="0" t="s">
        <v>4912</v>
      </c>
      <c r="B4330" s="0" t="str">
        <f aca="false">$E$17</f>
        <v>Msc</v>
      </c>
      <c r="G4330" s="0" t="s">
        <v>4232</v>
      </c>
      <c r="H4330" s="0" t="str">
        <f aca="false">VLOOKUP(G4330,A$2:B$5723,2,0)</f>
        <v>Msc</v>
      </c>
    </row>
    <row r="4331" customFormat="false" ht="13.8" hidden="false" customHeight="false" outlineLevel="0" collapsed="false">
      <c r="A4331" s="0" t="s">
        <v>2893</v>
      </c>
      <c r="B4331" s="0" t="str">
        <f aca="false">$E$17</f>
        <v>Msc</v>
      </c>
      <c r="G4331" s="0" t="s">
        <v>4142</v>
      </c>
      <c r="H4331" s="0" t="str">
        <f aca="false">VLOOKUP(G4331,A$2:B$5723,2,0)</f>
        <v>Msc</v>
      </c>
    </row>
    <row r="4332" customFormat="false" ht="13.8" hidden="false" customHeight="false" outlineLevel="0" collapsed="false">
      <c r="A4332" s="0" t="s">
        <v>2891</v>
      </c>
      <c r="B4332" s="0" t="str">
        <f aca="false">$E$17</f>
        <v>Msc</v>
      </c>
      <c r="G4332" s="0" t="s">
        <v>5690</v>
      </c>
      <c r="H4332" s="0" t="str">
        <f aca="false">VLOOKUP(G4332,A$2:B$5723,2,0)</f>
        <v>Msc</v>
      </c>
    </row>
    <row r="4333" customFormat="false" ht="13.8" hidden="false" customHeight="false" outlineLevel="0" collapsed="false">
      <c r="A4333" s="0" t="s">
        <v>5691</v>
      </c>
      <c r="B4333" s="0" t="str">
        <f aca="false">$E$17</f>
        <v>Msc</v>
      </c>
      <c r="G4333" s="0" t="s">
        <v>955</v>
      </c>
      <c r="H4333" s="0" t="str">
        <f aca="false">VLOOKUP(G4333,A$2:B$5723,2,0)</f>
        <v>Ind</v>
      </c>
    </row>
    <row r="4334" customFormat="false" ht="13.8" hidden="false" customHeight="false" outlineLevel="0" collapsed="false">
      <c r="A4334" s="0" t="s">
        <v>5692</v>
      </c>
      <c r="B4334" s="0" t="str">
        <f aca="false">$E$17</f>
        <v>Msc</v>
      </c>
      <c r="G4334" s="0" t="s">
        <v>3823</v>
      </c>
      <c r="H4334" s="0" t="str">
        <f aca="false">VLOOKUP(G4334,A$2:B$5723,2,0)</f>
        <v>Msc</v>
      </c>
    </row>
    <row r="4335" customFormat="false" ht="13.8" hidden="false" customHeight="false" outlineLevel="0" collapsed="false">
      <c r="A4335" s="0" t="s">
        <v>2464</v>
      </c>
      <c r="B4335" s="0" t="str">
        <f aca="false">$E$17</f>
        <v>Msc</v>
      </c>
      <c r="G4335" s="0" t="s">
        <v>5693</v>
      </c>
      <c r="H4335" s="0" t="str">
        <f aca="false">VLOOKUP(G4335,A$2:B$5723,2,0)</f>
        <v>Msc</v>
      </c>
    </row>
    <row r="4336" customFormat="false" ht="13.8" hidden="false" customHeight="false" outlineLevel="0" collapsed="false">
      <c r="A4336" s="0" t="s">
        <v>2676</v>
      </c>
      <c r="B4336" s="0" t="str">
        <f aca="false">$E$17</f>
        <v>Msc</v>
      </c>
      <c r="G4336" s="0" t="s">
        <v>2763</v>
      </c>
      <c r="H4336" s="0" t="str">
        <f aca="false">VLOOKUP(G4336,A$2:B$5723,2,0)</f>
        <v>Ind</v>
      </c>
    </row>
    <row r="4337" customFormat="false" ht="13.8" hidden="false" customHeight="false" outlineLevel="0" collapsed="false">
      <c r="A4337" s="0" t="s">
        <v>5415</v>
      </c>
      <c r="B4337" s="0" t="str">
        <f aca="false">$E$17</f>
        <v>Msc</v>
      </c>
      <c r="G4337" s="0" t="s">
        <v>5251</v>
      </c>
      <c r="H4337" s="0" t="str">
        <f aca="false">VLOOKUP(G4337,A$2:B$5723,2,0)</f>
        <v>Ind</v>
      </c>
    </row>
    <row r="4338" customFormat="false" ht="13.8" hidden="false" customHeight="false" outlineLevel="0" collapsed="false">
      <c r="A4338" s="0" t="s">
        <v>5694</v>
      </c>
      <c r="B4338" s="0" t="str">
        <f aca="false">$E$17</f>
        <v>Msc</v>
      </c>
      <c r="G4338" s="0" t="s">
        <v>5167</v>
      </c>
      <c r="H4338" s="0" t="str">
        <f aca="false">VLOOKUP(G4338,A$2:B$5723,2,0)</f>
        <v>Ind</v>
      </c>
    </row>
    <row r="4339" customFormat="false" ht="13.8" hidden="false" customHeight="false" outlineLevel="0" collapsed="false">
      <c r="A4339" s="0" t="s">
        <v>5546</v>
      </c>
      <c r="B4339" s="0" t="str">
        <f aca="false">$E$17</f>
        <v>Msc</v>
      </c>
      <c r="G4339" s="0" t="s">
        <v>2009</v>
      </c>
      <c r="H4339" s="0" t="str">
        <f aca="false">VLOOKUP(G4339,A$2:B$5723,2,0)</f>
        <v>Solv.</v>
      </c>
    </row>
    <row r="4340" customFormat="false" ht="13.8" hidden="false" customHeight="false" outlineLevel="0" collapsed="false">
      <c r="A4340" s="0" t="s">
        <v>5535</v>
      </c>
      <c r="B4340" s="0" t="str">
        <f aca="false">$E$17</f>
        <v>Msc</v>
      </c>
      <c r="G4340" s="0" t="s">
        <v>5695</v>
      </c>
      <c r="H4340" s="0" t="str">
        <f aca="false">VLOOKUP(G4340,A$2:B$5723,2,0)</f>
        <v>Ag</v>
      </c>
    </row>
    <row r="4341" customFormat="false" ht="13.8" hidden="false" customHeight="false" outlineLevel="0" collapsed="false">
      <c r="A4341" s="0" t="s">
        <v>5215</v>
      </c>
      <c r="B4341" s="0" t="str">
        <f aca="false">$E$17</f>
        <v>Msc</v>
      </c>
      <c r="G4341" s="0" t="s">
        <v>5667</v>
      </c>
      <c r="H4341" s="0" t="str">
        <f aca="false">VLOOKUP(G4341,A$2:B$5723,2,0)</f>
        <v>Msc</v>
      </c>
    </row>
    <row r="4342" customFormat="false" ht="13.8" hidden="false" customHeight="false" outlineLevel="0" collapsed="false">
      <c r="A4342" s="0" t="s">
        <v>4447</v>
      </c>
      <c r="B4342" s="0" t="str">
        <f aca="false">$E$17</f>
        <v>Msc</v>
      </c>
      <c r="G4342" s="0" t="s">
        <v>1687</v>
      </c>
      <c r="H4342" s="0" t="str">
        <f aca="false">VLOOKUP(G4342,A$2:B$5723,2,0)</f>
        <v>Solv.</v>
      </c>
    </row>
    <row r="4343" customFormat="false" ht="13.8" hidden="false" customHeight="false" outlineLevel="0" collapsed="false">
      <c r="A4343" s="0" t="s">
        <v>5696</v>
      </c>
      <c r="B4343" s="0" t="str">
        <f aca="false">$E$17</f>
        <v>Msc</v>
      </c>
      <c r="G4343" s="0" t="s">
        <v>1030</v>
      </c>
      <c r="H4343" s="0" t="str">
        <f aca="false">VLOOKUP(G4343,A$2:B$5723,2,0)</f>
        <v>Ind</v>
      </c>
    </row>
    <row r="4344" customFormat="false" ht="13.8" hidden="false" customHeight="false" outlineLevel="0" collapsed="false">
      <c r="A4344" s="0" t="s">
        <v>5697</v>
      </c>
      <c r="B4344" s="0" t="str">
        <f aca="false">$E$17</f>
        <v>Msc</v>
      </c>
      <c r="G4344" s="0" t="s">
        <v>5698</v>
      </c>
      <c r="H4344" s="0" t="str">
        <f aca="false">VLOOKUP(G4344,A$2:B$5723,2,0)</f>
        <v>Msc</v>
      </c>
    </row>
    <row r="4345" customFormat="false" ht="13.8" hidden="false" customHeight="false" outlineLevel="0" collapsed="false">
      <c r="A4345" s="0" t="s">
        <v>3055</v>
      </c>
      <c r="B4345" s="0" t="str">
        <f aca="false">$E$17</f>
        <v>Msc</v>
      </c>
      <c r="G4345" s="0" t="s">
        <v>5699</v>
      </c>
      <c r="H4345" s="0" t="str">
        <f aca="false">VLOOKUP(G4345,A$2:B$5723,2,0)</f>
        <v>Msc</v>
      </c>
    </row>
    <row r="4346" customFormat="false" ht="13.8" hidden="false" customHeight="false" outlineLevel="0" collapsed="false">
      <c r="A4346" s="0" t="s">
        <v>2567</v>
      </c>
      <c r="B4346" s="0" t="str">
        <f aca="false">$E$17</f>
        <v>Msc</v>
      </c>
      <c r="G4346" s="0" t="s">
        <v>4549</v>
      </c>
      <c r="H4346" s="0" t="str">
        <f aca="false">VLOOKUP(G4346,A$2:B$5723,2,0)</f>
        <v>Msc</v>
      </c>
    </row>
    <row r="4347" customFormat="false" ht="13.8" hidden="false" customHeight="false" outlineLevel="0" collapsed="false">
      <c r="A4347" s="0" t="s">
        <v>5700</v>
      </c>
      <c r="B4347" s="0" t="str">
        <f aca="false">$E$17</f>
        <v>Msc</v>
      </c>
      <c r="G4347" s="0" t="s">
        <v>4936</v>
      </c>
      <c r="H4347" s="0" t="str">
        <f aca="false">VLOOKUP(G4347,A$2:B$5723,2,0)</f>
        <v>Ind</v>
      </c>
    </row>
    <row r="4348" customFormat="false" ht="13.8" hidden="false" customHeight="false" outlineLevel="0" collapsed="false">
      <c r="A4348" s="0" t="s">
        <v>1315</v>
      </c>
      <c r="B4348" s="0" t="str">
        <f aca="false">$E$17</f>
        <v>Msc</v>
      </c>
      <c r="G4348" s="0" t="s">
        <v>5701</v>
      </c>
      <c r="H4348" s="0" t="str">
        <f aca="false">VLOOKUP(G4348,A$2:B$5723,2,0)</f>
        <v>Off Hwy</v>
      </c>
    </row>
    <row r="4349" customFormat="false" ht="13.8" hidden="false" customHeight="false" outlineLevel="0" collapsed="false">
      <c r="A4349" s="0" t="s">
        <v>3422</v>
      </c>
      <c r="B4349" s="0" t="str">
        <f aca="false">$E$17</f>
        <v>Msc</v>
      </c>
      <c r="G4349" s="0" t="s">
        <v>5702</v>
      </c>
      <c r="H4349" s="0" t="str">
        <f aca="false">VLOOKUP(G4349,A$2:B$5723,2,0)</f>
        <v>Msc</v>
      </c>
    </row>
    <row r="4350" customFormat="false" ht="13.8" hidden="false" customHeight="false" outlineLevel="0" collapsed="false">
      <c r="A4350" s="0" t="s">
        <v>4943</v>
      </c>
      <c r="B4350" s="0" t="str">
        <f aca="false">$E$17</f>
        <v>Msc</v>
      </c>
      <c r="G4350" s="0" t="s">
        <v>4576</v>
      </c>
      <c r="H4350" s="0" t="str">
        <f aca="false">VLOOKUP(G4350,A$2:B$5723,2,0)</f>
        <v>Ind</v>
      </c>
    </row>
    <row r="4351" customFormat="false" ht="13.8" hidden="false" customHeight="false" outlineLevel="0" collapsed="false">
      <c r="A4351" s="0" t="s">
        <v>3401</v>
      </c>
      <c r="B4351" s="0" t="str">
        <f aca="false">$E$17</f>
        <v>Msc</v>
      </c>
      <c r="G4351" s="0" t="s">
        <v>5703</v>
      </c>
      <c r="H4351" s="0" t="str">
        <f aca="false">VLOOKUP(G4351,A$2:B$5723,2,0)</f>
        <v>Msc</v>
      </c>
    </row>
    <row r="4352" customFormat="false" ht="13.8" hidden="false" customHeight="false" outlineLevel="0" collapsed="false">
      <c r="A4352" s="0" t="s">
        <v>5427</v>
      </c>
      <c r="B4352" s="0" t="str">
        <f aca="false">$E$17</f>
        <v>Msc</v>
      </c>
      <c r="G4352" s="0" t="s">
        <v>5051</v>
      </c>
      <c r="H4352" s="0" t="str">
        <f aca="false">VLOOKUP(G4352,A$2:B$5723,2,0)</f>
        <v>Ind</v>
      </c>
    </row>
    <row r="4353" customFormat="false" ht="13.8" hidden="false" customHeight="false" outlineLevel="0" collapsed="false">
      <c r="A4353" s="0" t="s">
        <v>931</v>
      </c>
      <c r="B4353" s="0" t="str">
        <f aca="false">$E$17</f>
        <v>Msc</v>
      </c>
      <c r="G4353" s="0" t="s">
        <v>3952</v>
      </c>
      <c r="H4353" s="0" t="str">
        <f aca="false">VLOOKUP(G4353,A$2:B$5723,2,0)</f>
        <v>Msc</v>
      </c>
    </row>
    <row r="4354" customFormat="false" ht="13.8" hidden="false" customHeight="false" outlineLevel="0" collapsed="false">
      <c r="A4354" s="0" t="s">
        <v>5704</v>
      </c>
      <c r="B4354" s="0" t="str">
        <f aca="false">$E$17</f>
        <v>Msc</v>
      </c>
      <c r="G4354" s="0" t="s">
        <v>5705</v>
      </c>
      <c r="H4354" s="0" t="str">
        <f aca="false">VLOOKUP(G4354,A$2:B$5723,2,0)</f>
        <v>Msc</v>
      </c>
    </row>
    <row r="4355" customFormat="false" ht="13.8" hidden="false" customHeight="false" outlineLevel="0" collapsed="false">
      <c r="A4355" s="0" t="s">
        <v>5706</v>
      </c>
      <c r="B4355" s="0" t="str">
        <f aca="false">$E$17</f>
        <v>Msc</v>
      </c>
      <c r="G4355" s="0" t="s">
        <v>5707</v>
      </c>
      <c r="H4355" s="0" t="str">
        <f aca="false">VLOOKUP(G4355,A$2:B$5723,2,0)</f>
        <v>Const</v>
      </c>
    </row>
    <row r="4356" customFormat="false" ht="13.8" hidden="false" customHeight="false" outlineLevel="0" collapsed="false">
      <c r="A4356" s="0" t="s">
        <v>3507</v>
      </c>
      <c r="B4356" s="0" t="str">
        <f aca="false">$E$17</f>
        <v>Msc</v>
      </c>
      <c r="G4356" s="0" t="s">
        <v>5330</v>
      </c>
      <c r="H4356" s="0" t="str">
        <f aca="false">VLOOKUP(G4356,A$2:B$5723,2,0)</f>
        <v>Ind</v>
      </c>
    </row>
    <row r="4357" customFormat="false" ht="13.8" hidden="false" customHeight="false" outlineLevel="0" collapsed="false">
      <c r="A4357" s="0" t="s">
        <v>3545</v>
      </c>
      <c r="B4357" s="0" t="str">
        <f aca="false">$E$17</f>
        <v>Msc</v>
      </c>
      <c r="G4357" s="0" t="s">
        <v>3326</v>
      </c>
      <c r="H4357" s="0" t="str">
        <f aca="false">VLOOKUP(G4357,A$2:B$5723,2,0)</f>
        <v>Mine</v>
      </c>
    </row>
    <row r="4358" customFormat="false" ht="13.8" hidden="false" customHeight="false" outlineLevel="0" collapsed="false">
      <c r="A4358" s="0" t="s">
        <v>5475</v>
      </c>
      <c r="B4358" s="0" t="str">
        <f aca="false">$E$17</f>
        <v>Msc</v>
      </c>
      <c r="G4358" s="0" t="s">
        <v>4366</v>
      </c>
      <c r="H4358" s="0" t="str">
        <f aca="false">VLOOKUP(G4358,A$2:B$5723,2,0)</f>
        <v>Msc</v>
      </c>
    </row>
    <row r="4359" customFormat="false" ht="13.8" hidden="false" customHeight="false" outlineLevel="0" collapsed="false">
      <c r="A4359" s="0" t="s">
        <v>4585</v>
      </c>
      <c r="B4359" s="0" t="str">
        <f aca="false">$E$17</f>
        <v>Msc</v>
      </c>
      <c r="G4359" s="0" t="s">
        <v>1134</v>
      </c>
      <c r="H4359" s="0" t="str">
        <f aca="false">VLOOKUP(G4359,A$2:B$5723,2,0)</f>
        <v>Ind</v>
      </c>
    </row>
    <row r="4360" customFormat="false" ht="13.8" hidden="false" customHeight="false" outlineLevel="0" collapsed="false">
      <c r="A4360" s="0" t="s">
        <v>3619</v>
      </c>
      <c r="B4360" s="0" t="str">
        <f aca="false">$E$17</f>
        <v>Msc</v>
      </c>
      <c r="G4360" s="0" t="s">
        <v>5297</v>
      </c>
      <c r="H4360" s="0" t="str">
        <f aca="false">VLOOKUP(G4360,A$2:B$5723,2,0)</f>
        <v>Ind</v>
      </c>
    </row>
    <row r="4361" customFormat="false" ht="13.8" hidden="false" customHeight="false" outlineLevel="0" collapsed="false">
      <c r="A4361" s="0" t="s">
        <v>4503</v>
      </c>
      <c r="B4361" s="0" t="str">
        <f aca="false">$E$17</f>
        <v>Msc</v>
      </c>
      <c r="G4361" s="0" t="s">
        <v>2352</v>
      </c>
      <c r="H4361" s="0" t="str">
        <f aca="false">VLOOKUP(G4361,A$2:B$5723,2,0)</f>
        <v>Ind</v>
      </c>
    </row>
    <row r="4362" customFormat="false" ht="13.8" hidden="false" customHeight="false" outlineLevel="0" collapsed="false">
      <c r="A4362" s="0" t="s">
        <v>3158</v>
      </c>
      <c r="B4362" s="0" t="str">
        <f aca="false">$E$17</f>
        <v>Msc</v>
      </c>
      <c r="G4362" s="0" t="s">
        <v>2429</v>
      </c>
      <c r="H4362" s="0" t="str">
        <f aca="false">VLOOKUP(G4362,A$2:B$5723,2,0)</f>
        <v>Ind</v>
      </c>
    </row>
    <row r="4363" customFormat="false" ht="13.8" hidden="false" customHeight="false" outlineLevel="0" collapsed="false">
      <c r="A4363" s="0" t="s">
        <v>2880</v>
      </c>
      <c r="B4363" s="0" t="str">
        <f aca="false">$E$17</f>
        <v>Msc</v>
      </c>
      <c r="G4363" s="0" t="s">
        <v>1743</v>
      </c>
      <c r="H4363" s="0" t="str">
        <f aca="false">VLOOKUP(G4363,A$2:B$5723,2,0)</f>
        <v>Solv.</v>
      </c>
    </row>
    <row r="4364" customFormat="false" ht="13.8" hidden="false" customHeight="false" outlineLevel="0" collapsed="false">
      <c r="A4364" s="0" t="s">
        <v>2729</v>
      </c>
      <c r="B4364" s="0" t="str">
        <f aca="false">$E$17</f>
        <v>Msc</v>
      </c>
      <c r="G4364" s="0" t="s">
        <v>2042</v>
      </c>
      <c r="H4364" s="0" t="str">
        <f aca="false">VLOOKUP(G4364,A$2:B$5723,2,0)</f>
        <v>Solv.</v>
      </c>
    </row>
    <row r="4365" customFormat="false" ht="13.8" hidden="false" customHeight="false" outlineLevel="0" collapsed="false">
      <c r="A4365" s="0" t="s">
        <v>2562</v>
      </c>
      <c r="B4365" s="0" t="str">
        <f aca="false">$E$17</f>
        <v>Msc</v>
      </c>
      <c r="G4365" s="0" t="s">
        <v>5708</v>
      </c>
      <c r="H4365" s="0" t="str">
        <f aca="false">VLOOKUP(G4365,A$2:B$5723,2,0)</f>
        <v>Msc</v>
      </c>
    </row>
    <row r="4366" customFormat="false" ht="13.8" hidden="false" customHeight="false" outlineLevel="0" collapsed="false">
      <c r="A4366" s="0" t="s">
        <v>5138</v>
      </c>
      <c r="B4366" s="0" t="str">
        <f aca="false">$E$17</f>
        <v>Msc</v>
      </c>
      <c r="G4366" s="0" t="s">
        <v>5709</v>
      </c>
      <c r="H4366" s="0" t="str">
        <f aca="false">VLOOKUP(G4366,A$2:B$5723,2,0)</f>
        <v>Msc</v>
      </c>
    </row>
    <row r="4367" customFormat="false" ht="13.8" hidden="false" customHeight="false" outlineLevel="0" collapsed="false">
      <c r="A4367" s="0" t="s">
        <v>3141</v>
      </c>
      <c r="B4367" s="0" t="str">
        <f aca="false">$E$17</f>
        <v>Msc</v>
      </c>
      <c r="G4367" s="0" t="s">
        <v>5710</v>
      </c>
      <c r="H4367" s="0" t="str">
        <f aca="false">VLOOKUP(G4367,A$2:B$5723,2,0)</f>
        <v>Pet</v>
      </c>
    </row>
    <row r="4368" customFormat="false" ht="13.8" hidden="false" customHeight="false" outlineLevel="0" collapsed="false">
      <c r="A4368" s="0" t="s">
        <v>5413</v>
      </c>
      <c r="B4368" s="0" t="str">
        <f aca="false">$E$17</f>
        <v>Msc</v>
      </c>
      <c r="G4368" s="0" t="s">
        <v>5711</v>
      </c>
      <c r="H4368" s="0" t="str">
        <f aca="false">VLOOKUP(G4368,A$2:B$5723,2,0)</f>
        <v>Msc</v>
      </c>
    </row>
    <row r="4369" customFormat="false" ht="13.8" hidden="false" customHeight="false" outlineLevel="0" collapsed="false">
      <c r="A4369" s="0" t="s">
        <v>5712</v>
      </c>
      <c r="B4369" s="0" t="str">
        <f aca="false">$E$17</f>
        <v>Msc</v>
      </c>
      <c r="G4369" s="0" t="s">
        <v>2908</v>
      </c>
      <c r="H4369" s="0" t="str">
        <f aca="false">VLOOKUP(G4369,A$2:B$5723,2,0)</f>
        <v>Mine</v>
      </c>
    </row>
    <row r="4370" customFormat="false" ht="13.8" hidden="false" customHeight="false" outlineLevel="0" collapsed="false">
      <c r="A4370" s="0" t="s">
        <v>4598</v>
      </c>
      <c r="B4370" s="0" t="str">
        <f aca="false">$E$17</f>
        <v>Msc</v>
      </c>
      <c r="G4370" s="0" t="s">
        <v>5090</v>
      </c>
      <c r="H4370" s="0" t="str">
        <f aca="false">VLOOKUP(G4370,A$2:B$5723,2,0)</f>
        <v>Ind</v>
      </c>
    </row>
    <row r="4371" customFormat="false" ht="13.8" hidden="false" customHeight="false" outlineLevel="0" collapsed="false">
      <c r="A4371" s="0" t="s">
        <v>4478</v>
      </c>
      <c r="B4371" s="0" t="str">
        <f aca="false">$E$17</f>
        <v>Msc</v>
      </c>
      <c r="G4371" s="0" t="s">
        <v>2059</v>
      </c>
      <c r="H4371" s="0" t="str">
        <f aca="false">VLOOKUP(G4371,A$2:B$5723,2,0)</f>
        <v>Solv.</v>
      </c>
    </row>
    <row r="4372" customFormat="false" ht="13.8" hidden="false" customHeight="false" outlineLevel="0" collapsed="false">
      <c r="A4372" s="0" t="s">
        <v>5600</v>
      </c>
      <c r="B4372" s="0" t="str">
        <f aca="false">$E$17</f>
        <v>Msc</v>
      </c>
      <c r="G4372" s="0" t="s">
        <v>5562</v>
      </c>
      <c r="H4372" s="0" t="str">
        <f aca="false">VLOOKUP(G4372,A$2:B$5723,2,0)</f>
        <v>Pet</v>
      </c>
    </row>
    <row r="4373" customFormat="false" ht="13.8" hidden="false" customHeight="false" outlineLevel="0" collapsed="false">
      <c r="A4373" s="0" t="s">
        <v>5713</v>
      </c>
      <c r="B4373" s="0" t="str">
        <f aca="false">$E$17</f>
        <v>Msc</v>
      </c>
      <c r="G4373" s="0" t="s">
        <v>3843</v>
      </c>
      <c r="H4373" s="0" t="str">
        <f aca="false">VLOOKUP(G4373,A$2:B$5723,2,0)</f>
        <v>Msc</v>
      </c>
    </row>
    <row r="4374" customFormat="false" ht="13.8" hidden="false" customHeight="false" outlineLevel="0" collapsed="false">
      <c r="A4374" s="0" t="s">
        <v>772</v>
      </c>
      <c r="B4374" s="0" t="str">
        <f aca="false">$E$17</f>
        <v>Msc</v>
      </c>
      <c r="G4374" s="0" t="s">
        <v>3479</v>
      </c>
      <c r="H4374" s="0" t="str">
        <f aca="false">VLOOKUP(G4374,A$2:B$5723,2,0)</f>
        <v>Msc</v>
      </c>
    </row>
    <row r="4375" customFormat="false" ht="13.8" hidden="false" customHeight="false" outlineLevel="0" collapsed="false">
      <c r="A4375" s="0" t="s">
        <v>5519</v>
      </c>
      <c r="B4375" s="0" t="str">
        <f aca="false">$E$17</f>
        <v>Msc</v>
      </c>
      <c r="G4375" s="0" t="s">
        <v>5714</v>
      </c>
      <c r="H4375" s="0" t="str">
        <f aca="false">VLOOKUP(G4375,A$2:B$5723,2,0)</f>
        <v>Msc</v>
      </c>
    </row>
    <row r="4376" customFormat="false" ht="13.8" hidden="false" customHeight="false" outlineLevel="0" collapsed="false">
      <c r="A4376" s="0" t="s">
        <v>3218</v>
      </c>
      <c r="B4376" s="0" t="str">
        <f aca="false">$E$17</f>
        <v>Msc</v>
      </c>
      <c r="G4376" s="0" t="s">
        <v>5400</v>
      </c>
      <c r="H4376" s="0" t="str">
        <f aca="false">VLOOKUP(G4376,A$2:B$5723,2,0)</f>
        <v>Off Hwy</v>
      </c>
    </row>
    <row r="4377" customFormat="false" ht="13.8" hidden="false" customHeight="false" outlineLevel="0" collapsed="false">
      <c r="A4377" s="0" t="s">
        <v>1301</v>
      </c>
      <c r="B4377" s="0" t="str">
        <f aca="false">$E$17</f>
        <v>Msc</v>
      </c>
      <c r="G4377" s="0" t="s">
        <v>2419</v>
      </c>
      <c r="H4377" s="0" t="str">
        <f aca="false">VLOOKUP(G4377,A$2:B$5723,2,0)</f>
        <v>Ind</v>
      </c>
    </row>
    <row r="4378" customFormat="false" ht="13.8" hidden="false" customHeight="false" outlineLevel="0" collapsed="false">
      <c r="A4378" s="0" t="s">
        <v>1856</v>
      </c>
      <c r="B4378" s="0" t="str">
        <f aca="false">$E$17</f>
        <v>Msc</v>
      </c>
      <c r="G4378" s="0" t="s">
        <v>1655</v>
      </c>
      <c r="H4378" s="0" t="str">
        <f aca="false">VLOOKUP(G4378,A$2:B$5723,2,0)</f>
        <v>Solv.</v>
      </c>
    </row>
    <row r="4379" customFormat="false" ht="13.8" hidden="false" customHeight="false" outlineLevel="0" collapsed="false">
      <c r="A4379" s="0" t="s">
        <v>610</v>
      </c>
      <c r="B4379" s="0" t="str">
        <f aca="false">$E$17</f>
        <v>Msc</v>
      </c>
      <c r="G4379" s="0" t="s">
        <v>4620</v>
      </c>
      <c r="H4379" s="0" t="str">
        <f aca="false">VLOOKUP(G4379,A$2:B$5723,2,0)</f>
        <v>Ind</v>
      </c>
    </row>
    <row r="4380" customFormat="false" ht="13.8" hidden="false" customHeight="false" outlineLevel="0" collapsed="false">
      <c r="A4380" s="0" t="s">
        <v>2006</v>
      </c>
      <c r="B4380" s="0" t="str">
        <f aca="false">$E$17</f>
        <v>Msc</v>
      </c>
      <c r="G4380" s="0" t="s">
        <v>5685</v>
      </c>
      <c r="H4380" s="0" t="str">
        <f aca="false">VLOOKUP(G4380,A$2:B$5723,2,0)</f>
        <v>Msc</v>
      </c>
    </row>
    <row r="4381" customFormat="false" ht="13.8" hidden="false" customHeight="false" outlineLevel="0" collapsed="false">
      <c r="A4381" s="0" t="s">
        <v>5429</v>
      </c>
      <c r="B4381" s="0" t="str">
        <f aca="false">$E$17</f>
        <v>Msc</v>
      </c>
      <c r="G4381" s="0" t="s">
        <v>5715</v>
      </c>
      <c r="H4381" s="0" t="str">
        <f aca="false">VLOOKUP(G4381,A$2:B$5723,2,0)</f>
        <v>Msc</v>
      </c>
    </row>
    <row r="4382" customFormat="false" ht="13.8" hidden="false" customHeight="false" outlineLevel="0" collapsed="false">
      <c r="A4382" s="0" t="s">
        <v>1497</v>
      </c>
      <c r="B4382" s="0" t="str">
        <f aca="false">$E$17</f>
        <v>Msc</v>
      </c>
      <c r="G4382" s="0" t="s">
        <v>2877</v>
      </c>
      <c r="H4382" s="0" t="str">
        <f aca="false">VLOOKUP(G4382,A$2:B$5723,2,0)</f>
        <v>Mine</v>
      </c>
    </row>
    <row r="4383" customFormat="false" ht="13.8" hidden="false" customHeight="false" outlineLevel="0" collapsed="false">
      <c r="A4383" s="0" t="s">
        <v>3331</v>
      </c>
      <c r="B4383" s="0" t="str">
        <f aca="false">$E$17</f>
        <v>Msc</v>
      </c>
      <c r="G4383" s="0" t="s">
        <v>2586</v>
      </c>
      <c r="H4383" s="0" t="str">
        <f aca="false">VLOOKUP(G4383,A$2:B$5723,2,0)</f>
        <v>Ind</v>
      </c>
    </row>
    <row r="4384" customFormat="false" ht="13.8" hidden="false" customHeight="false" outlineLevel="0" collapsed="false">
      <c r="A4384" s="0" t="s">
        <v>3457</v>
      </c>
      <c r="B4384" s="0" t="str">
        <f aca="false">$E$17</f>
        <v>Msc</v>
      </c>
      <c r="G4384" s="0" t="s">
        <v>3942</v>
      </c>
      <c r="H4384" s="0" t="str">
        <f aca="false">VLOOKUP(G4384,A$2:B$5723,2,0)</f>
        <v>Msc</v>
      </c>
    </row>
    <row r="4385" customFormat="false" ht="13.8" hidden="false" customHeight="false" outlineLevel="0" collapsed="false">
      <c r="A4385" s="0" t="s">
        <v>5716</v>
      </c>
      <c r="B4385" s="0" t="str">
        <f aca="false">$E$17</f>
        <v>Msc</v>
      </c>
      <c r="G4385" s="0" t="s">
        <v>5717</v>
      </c>
      <c r="H4385" s="0" t="str">
        <f aca="false">VLOOKUP(G4385,A$2:B$5723,2,0)</f>
        <v>Msc</v>
      </c>
    </row>
    <row r="4386" customFormat="false" ht="13.8" hidden="false" customHeight="false" outlineLevel="0" collapsed="false">
      <c r="A4386" s="0" t="s">
        <v>5718</v>
      </c>
      <c r="B4386" s="0" t="str">
        <f aca="false">$E$17</f>
        <v>Msc</v>
      </c>
      <c r="G4386" s="0" t="s">
        <v>1046</v>
      </c>
      <c r="H4386" s="0" t="str">
        <f aca="false">VLOOKUP(G4386,A$2:B$5723,2,0)</f>
        <v>Ind</v>
      </c>
    </row>
    <row r="4387" customFormat="false" ht="13.8" hidden="false" customHeight="false" outlineLevel="0" collapsed="false">
      <c r="A4387" s="0" t="s">
        <v>5619</v>
      </c>
      <c r="B4387" s="0" t="str">
        <f aca="false">$E$17</f>
        <v>Msc</v>
      </c>
      <c r="G4387" s="0" t="s">
        <v>5719</v>
      </c>
      <c r="H4387" s="0" t="str">
        <f aca="false">VLOOKUP(G4387,A$2:B$5723,2,0)</f>
        <v>Msc</v>
      </c>
    </row>
    <row r="4388" customFormat="false" ht="13.8" hidden="false" customHeight="false" outlineLevel="0" collapsed="false">
      <c r="A4388" s="0" t="s">
        <v>718</v>
      </c>
      <c r="B4388" s="0" t="str">
        <f aca="false">$E$17</f>
        <v>Msc</v>
      </c>
      <c r="G4388" s="0" t="s">
        <v>5720</v>
      </c>
      <c r="H4388" s="0" t="str">
        <f aca="false">VLOOKUP(G4388,A$2:B$5723,2,0)</f>
        <v>Msc</v>
      </c>
    </row>
    <row r="4389" customFormat="false" ht="13.8" hidden="false" customHeight="false" outlineLevel="0" collapsed="false">
      <c r="A4389" s="0" t="s">
        <v>1394</v>
      </c>
      <c r="B4389" s="0" t="str">
        <f aca="false">$E$17</f>
        <v>Msc</v>
      </c>
      <c r="G4389" s="0" t="s">
        <v>1579</v>
      </c>
      <c r="H4389" s="0" t="str">
        <f aca="false">VLOOKUP(G4389,A$2:B$5723,2,0)</f>
        <v>Solv.</v>
      </c>
    </row>
    <row r="4390" customFormat="false" ht="13.8" hidden="false" customHeight="false" outlineLevel="0" collapsed="false">
      <c r="A4390" s="0" t="s">
        <v>2797</v>
      </c>
      <c r="B4390" s="0" t="str">
        <f aca="false">$E$17</f>
        <v>Msc</v>
      </c>
      <c r="G4390" s="0" t="s">
        <v>1853</v>
      </c>
      <c r="H4390" s="0" t="str">
        <f aca="false">VLOOKUP(G4390,A$2:B$5723,2,0)</f>
        <v>Solv.</v>
      </c>
    </row>
    <row r="4391" customFormat="false" ht="13.8" hidden="false" customHeight="false" outlineLevel="0" collapsed="false">
      <c r="A4391" s="0" t="s">
        <v>1271</v>
      </c>
      <c r="B4391" s="0" t="str">
        <f aca="false">$E$17</f>
        <v>Msc</v>
      </c>
      <c r="G4391" s="0" t="s">
        <v>1500</v>
      </c>
      <c r="H4391" s="0" t="str">
        <f aca="false">VLOOKUP(G4391,A$2:B$5723,2,0)</f>
        <v>Solv.</v>
      </c>
    </row>
    <row r="4392" customFormat="false" ht="13.8" hidden="false" customHeight="false" outlineLevel="0" collapsed="false">
      <c r="A4392" s="0" t="s">
        <v>5715</v>
      </c>
      <c r="B4392" s="0" t="str">
        <f aca="false">$E$17</f>
        <v>Msc</v>
      </c>
      <c r="G4392" s="0" t="s">
        <v>2030</v>
      </c>
      <c r="H4392" s="0" t="str">
        <f aca="false">VLOOKUP(G4392,A$2:B$5723,2,0)</f>
        <v>Solv.</v>
      </c>
    </row>
    <row r="4393" customFormat="false" ht="13.8" hidden="false" customHeight="false" outlineLevel="0" collapsed="false">
      <c r="A4393" s="0" t="s">
        <v>5317</v>
      </c>
      <c r="B4393" s="0" t="str">
        <f aca="false">$E$17</f>
        <v>Msc</v>
      </c>
      <c r="G4393" s="0" t="s">
        <v>5630</v>
      </c>
      <c r="H4393" s="0" t="str">
        <f aca="false">VLOOKUP(G4393,A$2:B$5723,2,0)</f>
        <v>Pet</v>
      </c>
    </row>
    <row r="4394" customFormat="false" ht="13.8" hidden="false" customHeight="false" outlineLevel="0" collapsed="false">
      <c r="A4394" s="0" t="n">
        <v>2535020000</v>
      </c>
      <c r="B4394" s="0" t="str">
        <f aca="false">$E$17</f>
        <v>Msc</v>
      </c>
      <c r="G4394" s="0" t="s">
        <v>5721</v>
      </c>
      <c r="H4394" s="0" t="str">
        <f aca="false">VLOOKUP(G4394,A$2:B$5723,2,0)</f>
        <v>Off Hwy</v>
      </c>
    </row>
    <row r="4395" customFormat="false" ht="13.8" hidden="false" customHeight="false" outlineLevel="0" collapsed="false">
      <c r="A4395" s="0" t="s">
        <v>599</v>
      </c>
      <c r="B4395" s="0" t="str">
        <f aca="false">$E$17</f>
        <v>Msc</v>
      </c>
      <c r="G4395" s="0" t="s">
        <v>5722</v>
      </c>
      <c r="H4395" s="0" t="str">
        <f aca="false">VLOOKUP(G4395,A$2:B$5723,2,0)</f>
        <v>Msc</v>
      </c>
    </row>
    <row r="4396" customFormat="false" ht="13.8" hidden="false" customHeight="false" outlineLevel="0" collapsed="false">
      <c r="A4396" s="0" t="s">
        <v>2180</v>
      </c>
      <c r="B4396" s="0" t="str">
        <f aca="false">$E$17</f>
        <v>Msc</v>
      </c>
      <c r="G4396" s="0" t="s">
        <v>4969</v>
      </c>
      <c r="H4396" s="0" t="str">
        <f aca="false">VLOOKUP(G4396,A$2:B$5723,2,0)</f>
        <v>Ind</v>
      </c>
    </row>
    <row r="4397" customFormat="false" ht="13.8" hidden="false" customHeight="false" outlineLevel="0" collapsed="false">
      <c r="A4397" s="0" t="s">
        <v>3345</v>
      </c>
      <c r="B4397" s="0" t="str">
        <f aca="false">$E$17</f>
        <v>Msc</v>
      </c>
      <c r="G4397" s="0" t="s">
        <v>5723</v>
      </c>
      <c r="H4397" s="0" t="str">
        <f aca="false">VLOOKUP(G4397,A$2:B$5723,2,0)</f>
        <v>Msc</v>
      </c>
    </row>
    <row r="4398" customFormat="false" ht="13.8" hidden="false" customHeight="false" outlineLevel="0" collapsed="false">
      <c r="A4398" s="0" t="s">
        <v>5724</v>
      </c>
      <c r="B4398" s="0" t="str">
        <f aca="false">$E$17</f>
        <v>Msc</v>
      </c>
      <c r="G4398" s="0" t="s">
        <v>3384</v>
      </c>
      <c r="H4398" s="0" t="str">
        <f aca="false">VLOOKUP(G4398,A$2:B$5723,2,0)</f>
        <v>Mine</v>
      </c>
    </row>
    <row r="4399" customFormat="false" ht="13.8" hidden="false" customHeight="false" outlineLevel="0" collapsed="false">
      <c r="A4399" s="0" t="s">
        <v>4351</v>
      </c>
      <c r="B4399" s="0" t="str">
        <f aca="false">$E$17</f>
        <v>Msc</v>
      </c>
      <c r="G4399" s="0" t="s">
        <v>1822</v>
      </c>
      <c r="H4399" s="0" t="str">
        <f aca="false">VLOOKUP(G4399,A$2:B$5723,2,0)</f>
        <v>Solv.</v>
      </c>
    </row>
    <row r="4400" customFormat="false" ht="13.8" hidden="false" customHeight="false" outlineLevel="0" collapsed="false">
      <c r="A4400" s="0" t="s">
        <v>1654</v>
      </c>
      <c r="B4400" s="0" t="str">
        <f aca="false">$E$17</f>
        <v>Msc</v>
      </c>
      <c r="G4400" s="0" t="s">
        <v>5725</v>
      </c>
      <c r="H4400" s="0" t="str">
        <f aca="false">VLOOKUP(G4400,A$2:B$5723,2,0)</f>
        <v>Msc</v>
      </c>
    </row>
    <row r="4401" customFormat="false" ht="13.8" hidden="false" customHeight="false" outlineLevel="0" collapsed="false">
      <c r="A4401" s="0" t="s">
        <v>4773</v>
      </c>
      <c r="B4401" s="0" t="str">
        <f aca="false">$E$17</f>
        <v>Msc</v>
      </c>
      <c r="G4401" s="0" t="s">
        <v>5606</v>
      </c>
      <c r="H4401" s="0" t="str">
        <f aca="false">VLOOKUP(G4401,A$2:B$5723,2,0)</f>
        <v>Pet</v>
      </c>
    </row>
    <row r="4402" customFormat="false" ht="13.8" hidden="false" customHeight="false" outlineLevel="0" collapsed="false">
      <c r="A4402" s="0" t="s">
        <v>5280</v>
      </c>
      <c r="B4402" s="0" t="str">
        <f aca="false">$E$17</f>
        <v>Msc</v>
      </c>
      <c r="G4402" s="0" t="s">
        <v>5547</v>
      </c>
      <c r="H4402" s="0" t="str">
        <f aca="false">VLOOKUP(G4402,A$2:B$5723,2,0)</f>
        <v>Pet</v>
      </c>
    </row>
    <row r="4403" customFormat="false" ht="13.8" hidden="false" customHeight="false" outlineLevel="0" collapsed="false">
      <c r="A4403" s="0" t="s">
        <v>5311</v>
      </c>
      <c r="B4403" s="0" t="str">
        <f aca="false">$E$17</f>
        <v>Msc</v>
      </c>
      <c r="G4403" s="0" t="s">
        <v>3621</v>
      </c>
      <c r="H4403" s="0" t="str">
        <f aca="false">VLOOKUP(G4403,A$2:B$5723,2,0)</f>
        <v>Msc</v>
      </c>
    </row>
    <row r="4404" customFormat="false" ht="13.8" hidden="false" customHeight="false" outlineLevel="0" collapsed="false">
      <c r="A4404" s="0" t="s">
        <v>960</v>
      </c>
      <c r="B4404" s="0" t="str">
        <f aca="false">$E$17</f>
        <v>Msc</v>
      </c>
      <c r="G4404" s="0" t="s">
        <v>3854</v>
      </c>
      <c r="H4404" s="0" t="str">
        <f aca="false">VLOOKUP(G4404,A$2:B$5723,2,0)</f>
        <v>Msc</v>
      </c>
    </row>
    <row r="4405" customFormat="false" ht="13.8" hidden="false" customHeight="false" outlineLevel="0" collapsed="false">
      <c r="A4405" s="0" t="s">
        <v>3061</v>
      </c>
      <c r="B4405" s="0" t="str">
        <f aca="false">$E$17</f>
        <v>Msc</v>
      </c>
      <c r="G4405" s="0" t="s">
        <v>5726</v>
      </c>
      <c r="H4405" s="0" t="str">
        <f aca="false">VLOOKUP(G4405,A$2:B$5723,2,0)</f>
        <v>Msc</v>
      </c>
    </row>
    <row r="4406" customFormat="false" ht="13.8" hidden="false" customHeight="false" outlineLevel="0" collapsed="false">
      <c r="A4406" s="0" t="s">
        <v>2861</v>
      </c>
      <c r="B4406" s="0" t="str">
        <f aca="false">$E$17</f>
        <v>Msc</v>
      </c>
      <c r="G4406" s="0" t="s">
        <v>5727</v>
      </c>
      <c r="H4406" s="0" t="str">
        <f aca="false">VLOOKUP(G4406,A$2:B$5723,2,0)</f>
        <v>Msc</v>
      </c>
    </row>
    <row r="4407" customFormat="false" ht="13.8" hidden="false" customHeight="false" outlineLevel="0" collapsed="false">
      <c r="A4407" s="0" t="s">
        <v>5728</v>
      </c>
      <c r="B4407" s="0" t="str">
        <f aca="false">$E$17</f>
        <v>Msc</v>
      </c>
      <c r="G4407" s="0" t="s">
        <v>912</v>
      </c>
      <c r="H4407" s="0" t="str">
        <f aca="false">VLOOKUP(G4407,A$2:B$5723,2,0)</f>
        <v>Ind</v>
      </c>
    </row>
    <row r="4408" customFormat="false" ht="13.8" hidden="false" customHeight="false" outlineLevel="0" collapsed="false">
      <c r="A4408" s="0" t="s">
        <v>3247</v>
      </c>
      <c r="B4408" s="0" t="str">
        <f aca="false">$E$17</f>
        <v>Msc</v>
      </c>
      <c r="G4408" s="0" t="s">
        <v>5635</v>
      </c>
      <c r="H4408" s="0" t="str">
        <f aca="false">VLOOKUP(G4408,A$2:B$5723,2,0)</f>
        <v>Pet</v>
      </c>
    </row>
    <row r="4409" customFormat="false" ht="13.8" hidden="false" customHeight="false" outlineLevel="0" collapsed="false">
      <c r="A4409" s="0" t="s">
        <v>5516</v>
      </c>
      <c r="B4409" s="0" t="str">
        <f aca="false">$E$17</f>
        <v>Msc</v>
      </c>
      <c r="G4409" s="0" t="s">
        <v>632</v>
      </c>
      <c r="H4409" s="0" t="str">
        <f aca="false">VLOOKUP(G4409,A$2:B$5723,2,0)</f>
        <v>Elec</v>
      </c>
    </row>
    <row r="4410" customFormat="false" ht="13.8" hidden="false" customHeight="false" outlineLevel="0" collapsed="false">
      <c r="A4410" s="0" t="s">
        <v>5729</v>
      </c>
      <c r="B4410" s="0" t="str">
        <f aca="false">$E$17</f>
        <v>Msc</v>
      </c>
      <c r="G4410" s="0" t="s">
        <v>5279</v>
      </c>
      <c r="H4410" s="0" t="str">
        <f aca="false">VLOOKUP(G4410,A$2:B$5723,2,0)</f>
        <v>Ind</v>
      </c>
    </row>
    <row r="4411" customFormat="false" ht="13.8" hidden="false" customHeight="false" outlineLevel="0" collapsed="false">
      <c r="A4411" s="0" t="s">
        <v>5730</v>
      </c>
      <c r="B4411" s="0" t="str">
        <f aca="false">$E$17</f>
        <v>Msc</v>
      </c>
      <c r="G4411" s="0" t="s">
        <v>5731</v>
      </c>
      <c r="H4411" s="0" t="str">
        <f aca="false">VLOOKUP(G4411,A$2:B$5723,2,0)</f>
        <v>Msc</v>
      </c>
    </row>
    <row r="4412" customFormat="false" ht="13.8" hidden="false" customHeight="false" outlineLevel="0" collapsed="false">
      <c r="A4412" s="0" t="s">
        <v>5168</v>
      </c>
      <c r="B4412" s="0" t="str">
        <f aca="false">$E$17</f>
        <v>Msc</v>
      </c>
      <c r="G4412" s="0" t="s">
        <v>4752</v>
      </c>
      <c r="H4412" s="0" t="str">
        <f aca="false">VLOOKUP(G4412,A$2:B$5723,2,0)</f>
        <v>Ind</v>
      </c>
    </row>
    <row r="4413" customFormat="false" ht="13.8" hidden="false" customHeight="false" outlineLevel="0" collapsed="false">
      <c r="A4413" s="0" t="s">
        <v>4925</v>
      </c>
      <c r="B4413" s="0" t="str">
        <f aca="false">$E$17</f>
        <v>Msc</v>
      </c>
      <c r="G4413" s="0" t="s">
        <v>4113</v>
      </c>
      <c r="H4413" s="0" t="str">
        <f aca="false">VLOOKUP(G4413,A$2:B$5723,2,0)</f>
        <v>Msc</v>
      </c>
    </row>
    <row r="4414" customFormat="false" ht="13.8" hidden="false" customHeight="false" outlineLevel="0" collapsed="false">
      <c r="A4414" s="0" t="s">
        <v>1169</v>
      </c>
      <c r="B4414" s="0" t="str">
        <f aca="false">$E$17</f>
        <v>Msc</v>
      </c>
      <c r="G4414" s="0" t="s">
        <v>5732</v>
      </c>
      <c r="H4414" s="0" t="str">
        <f aca="false">VLOOKUP(G4414,A$2:B$5723,2,0)</f>
        <v>Waste</v>
      </c>
    </row>
    <row r="4415" customFormat="false" ht="13.8" hidden="false" customHeight="false" outlineLevel="0" collapsed="false">
      <c r="A4415" s="0" t="s">
        <v>2830</v>
      </c>
      <c r="B4415" s="0" t="str">
        <f aca="false">$E$17</f>
        <v>Msc</v>
      </c>
      <c r="G4415" s="0" t="s">
        <v>1920</v>
      </c>
      <c r="H4415" s="0" t="str">
        <f aca="false">VLOOKUP(G4415,A$2:B$5723,2,0)</f>
        <v>Solv.</v>
      </c>
    </row>
    <row r="4416" customFormat="false" ht="13.8" hidden="false" customHeight="false" outlineLevel="0" collapsed="false">
      <c r="A4416" s="0" t="s">
        <v>3562</v>
      </c>
      <c r="B4416" s="0" t="str">
        <f aca="false">$E$17</f>
        <v>Msc</v>
      </c>
      <c r="G4416" s="0" t="s">
        <v>5733</v>
      </c>
      <c r="H4416" s="0" t="str">
        <f aca="false">VLOOKUP(G4416,A$2:B$5723,2,0)</f>
        <v>Pet</v>
      </c>
    </row>
    <row r="4417" customFormat="false" ht="13.8" hidden="false" customHeight="false" outlineLevel="0" collapsed="false">
      <c r="A4417" s="0" t="s">
        <v>3450</v>
      </c>
      <c r="B4417" s="0" t="str">
        <f aca="false">$E$17</f>
        <v>Msc</v>
      </c>
      <c r="G4417" s="0" t="s">
        <v>5734</v>
      </c>
      <c r="H4417" s="0" t="str">
        <f aca="false">VLOOKUP(G4417,A$2:B$5723,2,0)</f>
        <v>Solv.</v>
      </c>
    </row>
    <row r="4418" customFormat="false" ht="13.8" hidden="false" customHeight="false" outlineLevel="0" collapsed="false">
      <c r="A4418" s="0" t="s">
        <v>3706</v>
      </c>
      <c r="B4418" s="0" t="str">
        <f aca="false">$E$17</f>
        <v>Msc</v>
      </c>
      <c r="G4418" s="0" t="s">
        <v>3271</v>
      </c>
      <c r="H4418" s="0" t="str">
        <f aca="false">VLOOKUP(G4418,A$2:B$5723,2,0)</f>
        <v>Mine</v>
      </c>
    </row>
    <row r="4419" customFormat="false" ht="13.8" hidden="false" customHeight="false" outlineLevel="0" collapsed="false">
      <c r="A4419" s="0" t="s">
        <v>5409</v>
      </c>
      <c r="B4419" s="0" t="str">
        <f aca="false">$E$17</f>
        <v>Msc</v>
      </c>
      <c r="G4419" s="0" t="s">
        <v>4629</v>
      </c>
      <c r="H4419" s="0" t="str">
        <f aca="false">VLOOKUP(G4419,A$2:B$5723,2,0)</f>
        <v>Ind</v>
      </c>
    </row>
    <row r="4420" customFormat="false" ht="13.8" hidden="false" customHeight="false" outlineLevel="0" collapsed="false">
      <c r="A4420" s="0" t="s">
        <v>5463</v>
      </c>
      <c r="B4420" s="0" t="str">
        <f aca="false">$E$17</f>
        <v>Msc</v>
      </c>
      <c r="G4420" s="0" t="s">
        <v>5305</v>
      </c>
      <c r="H4420" s="0" t="str">
        <f aca="false">VLOOKUP(G4420,A$2:B$5723,2,0)</f>
        <v>Ind</v>
      </c>
    </row>
    <row r="4421" customFormat="false" ht="13.8" hidden="false" customHeight="false" outlineLevel="0" collapsed="false">
      <c r="A4421" s="0" t="s">
        <v>5411</v>
      </c>
      <c r="B4421" s="0" t="str">
        <f aca="false">$E$17</f>
        <v>Msc</v>
      </c>
      <c r="G4421" s="0" t="s">
        <v>4195</v>
      </c>
      <c r="H4421" s="0" t="str">
        <f aca="false">VLOOKUP(G4421,A$2:B$5723,2,0)</f>
        <v>Msc</v>
      </c>
    </row>
    <row r="4422" customFormat="false" ht="13.8" hidden="false" customHeight="false" outlineLevel="0" collapsed="false">
      <c r="A4422" s="0" t="s">
        <v>4642</v>
      </c>
      <c r="B4422" s="0" t="str">
        <f aca="false">$E$17</f>
        <v>Msc</v>
      </c>
      <c r="G4422" s="0" t="s">
        <v>5735</v>
      </c>
      <c r="H4422" s="0" t="str">
        <f aca="false">VLOOKUP(G4422,A$2:B$5723,2,0)</f>
        <v>Msc</v>
      </c>
    </row>
    <row r="4423" customFormat="false" ht="13.8" hidden="false" customHeight="false" outlineLevel="0" collapsed="false">
      <c r="A4423" s="0" t="s">
        <v>5736</v>
      </c>
      <c r="B4423" s="0" t="str">
        <f aca="false">$E$17</f>
        <v>Msc</v>
      </c>
      <c r="G4423" s="0" t="s">
        <v>5737</v>
      </c>
      <c r="H4423" s="0" t="str">
        <f aca="false">VLOOKUP(G4423,A$2:B$5723,2,0)</f>
        <v>Msc</v>
      </c>
    </row>
    <row r="4424" customFormat="false" ht="13.8" hidden="false" customHeight="false" outlineLevel="0" collapsed="false">
      <c r="A4424" s="0" t="s">
        <v>3117</v>
      </c>
      <c r="B4424" s="0" t="str">
        <f aca="false">$E$17</f>
        <v>Msc</v>
      </c>
      <c r="G4424" s="0" t="s">
        <v>5738</v>
      </c>
      <c r="H4424" s="0" t="str">
        <f aca="false">VLOOKUP(G4424,A$2:B$5723,2,0)</f>
        <v>Const</v>
      </c>
    </row>
    <row r="4425" customFormat="false" ht="13.8" hidden="false" customHeight="false" outlineLevel="0" collapsed="false">
      <c r="A4425" s="0" t="s">
        <v>5735</v>
      </c>
      <c r="B4425" s="0" t="str">
        <f aca="false">$E$17</f>
        <v>Msc</v>
      </c>
      <c r="G4425" s="0" t="s">
        <v>2673</v>
      </c>
      <c r="H4425" s="0" t="str">
        <f aca="false">VLOOKUP(G4425,A$2:B$5723,2,0)</f>
        <v>Ind</v>
      </c>
    </row>
    <row r="4426" customFormat="false" ht="13.8" hidden="false" customHeight="false" outlineLevel="0" collapsed="false">
      <c r="A4426" s="0" t="s">
        <v>5720</v>
      </c>
      <c r="B4426" s="0" t="str">
        <f aca="false">$E$17</f>
        <v>Msc</v>
      </c>
      <c r="G4426" s="0" t="s">
        <v>4776</v>
      </c>
      <c r="H4426" s="0" t="str">
        <f aca="false">VLOOKUP(G4426,A$2:B$5723,2,0)</f>
        <v>Ind</v>
      </c>
    </row>
    <row r="4427" customFormat="false" ht="13.8" hidden="false" customHeight="false" outlineLevel="0" collapsed="false">
      <c r="A4427" s="0" t="s">
        <v>2832</v>
      </c>
      <c r="B4427" s="0" t="str">
        <f aca="false">$E$17</f>
        <v>Msc</v>
      </c>
      <c r="G4427" s="0" t="s">
        <v>4806</v>
      </c>
      <c r="H4427" s="0" t="str">
        <f aca="false">VLOOKUP(G4427,A$2:B$5723,2,0)</f>
        <v>Ind</v>
      </c>
    </row>
    <row r="4428" customFormat="false" ht="13.8" hidden="false" customHeight="false" outlineLevel="0" collapsed="false">
      <c r="A4428" s="0" t="s">
        <v>3264</v>
      </c>
      <c r="B4428" s="0" t="str">
        <f aca="false">$E$17</f>
        <v>Msc</v>
      </c>
      <c r="G4428" s="0" t="s">
        <v>4657</v>
      </c>
      <c r="H4428" s="0" t="str">
        <f aca="false">VLOOKUP(G4428,A$2:B$5723,2,0)</f>
        <v>Ind</v>
      </c>
    </row>
    <row r="4429" customFormat="false" ht="13.8" hidden="false" customHeight="false" outlineLevel="0" collapsed="false">
      <c r="A4429" s="0" t="s">
        <v>1386</v>
      </c>
      <c r="B4429" s="0" t="str">
        <f aca="false">$E$17</f>
        <v>Msc</v>
      </c>
      <c r="G4429" s="0" t="s">
        <v>3950</v>
      </c>
      <c r="H4429" s="0" t="str">
        <f aca="false">VLOOKUP(G4429,A$2:B$5723,2,0)</f>
        <v>Msc</v>
      </c>
    </row>
    <row r="4430" customFormat="false" ht="13.8" hidden="false" customHeight="false" outlineLevel="0" collapsed="false">
      <c r="A4430" s="0" t="s">
        <v>5739</v>
      </c>
      <c r="B4430" s="0" t="str">
        <f aca="false">$E$17</f>
        <v>Msc</v>
      </c>
      <c r="G4430" s="0" t="s">
        <v>5740</v>
      </c>
      <c r="H4430" s="0" t="str">
        <f aca="false">VLOOKUP(G4430,A$2:B$5723,2,0)</f>
        <v>Msc</v>
      </c>
    </row>
    <row r="4431" customFormat="false" ht="13.8" hidden="false" customHeight="false" outlineLevel="0" collapsed="false">
      <c r="A4431" s="0" t="s">
        <v>5741</v>
      </c>
      <c r="B4431" s="0" t="str">
        <f aca="false">$E$17</f>
        <v>Msc</v>
      </c>
      <c r="G4431" s="0" t="s">
        <v>1929</v>
      </c>
      <c r="H4431" s="0" t="str">
        <f aca="false">VLOOKUP(G4431,A$2:B$5723,2,0)</f>
        <v>Solv.</v>
      </c>
    </row>
    <row r="4432" customFormat="false" ht="13.8" hidden="false" customHeight="false" outlineLevel="0" collapsed="false">
      <c r="A4432" s="0" t="s">
        <v>5723</v>
      </c>
      <c r="B4432" s="0" t="str">
        <f aca="false">$E$17</f>
        <v>Msc</v>
      </c>
      <c r="G4432" s="0" t="s">
        <v>4761</v>
      </c>
      <c r="H4432" s="0" t="str">
        <f aca="false">VLOOKUP(G4432,A$2:B$5723,2,0)</f>
        <v>Ind</v>
      </c>
    </row>
    <row r="4433" customFormat="false" ht="13.8" hidden="false" customHeight="false" outlineLevel="0" collapsed="false">
      <c r="A4433" s="0" t="s">
        <v>4135</v>
      </c>
      <c r="B4433" s="0" t="str">
        <f aca="false">$E$17</f>
        <v>Msc</v>
      </c>
      <c r="G4433" s="0" t="s">
        <v>5289</v>
      </c>
      <c r="H4433" s="0" t="str">
        <f aca="false">VLOOKUP(G4433,A$2:B$5723,2,0)</f>
        <v>Ind</v>
      </c>
    </row>
    <row r="4434" customFormat="false" ht="13.8" hidden="false" customHeight="false" outlineLevel="0" collapsed="false">
      <c r="A4434" s="0" t="s">
        <v>2519</v>
      </c>
      <c r="B4434" s="0" t="str">
        <f aca="false">$E$17</f>
        <v>Msc</v>
      </c>
      <c r="G4434" s="0" t="s">
        <v>1784</v>
      </c>
      <c r="H4434" s="0" t="str">
        <f aca="false">VLOOKUP(G4434,A$2:B$5723,2,0)</f>
        <v>Solv.</v>
      </c>
    </row>
    <row r="4435" customFormat="false" ht="13.8" hidden="false" customHeight="false" outlineLevel="0" collapsed="false">
      <c r="A4435" s="0" t="s">
        <v>5737</v>
      </c>
      <c r="B4435" s="0" t="str">
        <f aca="false">$E$17</f>
        <v>Msc</v>
      </c>
      <c r="G4435" s="0" t="s">
        <v>3308</v>
      </c>
      <c r="H4435" s="0" t="str">
        <f aca="false">VLOOKUP(G4435,A$2:B$5723,2,0)</f>
        <v>Mine</v>
      </c>
    </row>
    <row r="4436" customFormat="false" ht="13.8" hidden="false" customHeight="false" outlineLevel="0" collapsed="false">
      <c r="A4436" s="0" t="s">
        <v>3049</v>
      </c>
      <c r="B4436" s="0" t="str">
        <f aca="false">$E$17</f>
        <v>Msc</v>
      </c>
      <c r="G4436" s="0" t="s">
        <v>5742</v>
      </c>
      <c r="H4436" s="0" t="str">
        <f aca="false">VLOOKUP(G4436,A$2:B$5723,2,0)</f>
        <v>Msc</v>
      </c>
    </row>
    <row r="4437" customFormat="false" ht="13.8" hidden="false" customHeight="false" outlineLevel="0" collapsed="false">
      <c r="A4437" s="0" t="s">
        <v>2426</v>
      </c>
      <c r="B4437" s="0" t="str">
        <f aca="false">$E$17</f>
        <v>Msc</v>
      </c>
      <c r="G4437" s="0" t="s">
        <v>5017</v>
      </c>
      <c r="H4437" s="0" t="str">
        <f aca="false">VLOOKUP(G4437,A$2:B$5723,2,0)</f>
        <v>Ind</v>
      </c>
    </row>
    <row r="4438" customFormat="false" ht="13.8" hidden="false" customHeight="false" outlineLevel="0" collapsed="false">
      <c r="A4438" s="0" t="s">
        <v>828</v>
      </c>
      <c r="B4438" s="0" t="str">
        <f aca="false">$E$17</f>
        <v>Msc</v>
      </c>
      <c r="G4438" s="0" t="s">
        <v>5743</v>
      </c>
      <c r="H4438" s="0" t="str">
        <f aca="false">VLOOKUP(G4438,A$2:B$5723,2,0)</f>
        <v>Msc</v>
      </c>
    </row>
    <row r="4439" customFormat="false" ht="13.8" hidden="false" customHeight="false" outlineLevel="0" collapsed="false">
      <c r="A4439" s="0" t="s">
        <v>2291</v>
      </c>
      <c r="B4439" s="0" t="str">
        <f aca="false">$E$17</f>
        <v>Msc</v>
      </c>
      <c r="G4439" s="0" t="s">
        <v>5744</v>
      </c>
      <c r="H4439" s="0" t="str">
        <f aca="false">VLOOKUP(G4439,A$2:B$5723,2,0)</f>
        <v>Msc</v>
      </c>
    </row>
    <row r="4440" customFormat="false" ht="13.8" hidden="false" customHeight="false" outlineLevel="0" collapsed="false">
      <c r="A4440" s="0" t="s">
        <v>4200</v>
      </c>
      <c r="B4440" s="0" t="str">
        <f aca="false">$E$17</f>
        <v>Msc</v>
      </c>
      <c r="G4440" s="0" t="s">
        <v>1146</v>
      </c>
      <c r="H4440" s="0" t="str">
        <f aca="false">VLOOKUP(G4440,A$2:B$5723,2,0)</f>
        <v>Ind</v>
      </c>
    </row>
    <row r="4441" customFormat="false" ht="13.8" hidden="false" customHeight="false" outlineLevel="0" collapsed="false">
      <c r="A4441" s="0" t="s">
        <v>4542</v>
      </c>
      <c r="B4441" s="0" t="str">
        <f aca="false">$E$17</f>
        <v>Msc</v>
      </c>
      <c r="G4441" s="0" t="s">
        <v>4915</v>
      </c>
      <c r="H4441" s="0" t="str">
        <f aca="false">VLOOKUP(G4441,A$2:B$5723,2,0)</f>
        <v>Ind</v>
      </c>
    </row>
    <row r="4442" customFormat="false" ht="13.8" hidden="false" customHeight="false" outlineLevel="0" collapsed="false">
      <c r="A4442" s="0" t="s">
        <v>5616</v>
      </c>
      <c r="B4442" s="0" t="str">
        <f aca="false">$E$17</f>
        <v>Msc</v>
      </c>
      <c r="G4442" s="0" t="s">
        <v>5745</v>
      </c>
      <c r="H4442" s="0" t="str">
        <f aca="false">VLOOKUP(G4442,A$2:B$5723,2,0)</f>
        <v>Const</v>
      </c>
    </row>
    <row r="4443" customFormat="false" ht="13.8" hidden="false" customHeight="false" outlineLevel="0" collapsed="false">
      <c r="A4443" s="0" t="s">
        <v>5053</v>
      </c>
      <c r="B4443" s="0" t="str">
        <f aca="false">$E$17</f>
        <v>Msc</v>
      </c>
      <c r="G4443" s="0" t="s">
        <v>1189</v>
      </c>
      <c r="H4443" s="0" t="str">
        <f aca="false">VLOOKUP(G4443,A$2:B$5723,2,0)</f>
        <v>Ind</v>
      </c>
    </row>
    <row r="4444" customFormat="false" ht="13.8" hidden="false" customHeight="false" outlineLevel="0" collapsed="false">
      <c r="A4444" s="0" t="s">
        <v>5746</v>
      </c>
      <c r="B4444" s="0" t="str">
        <f aca="false">$E$17</f>
        <v>Msc</v>
      </c>
      <c r="G4444" s="0" t="s">
        <v>2389</v>
      </c>
      <c r="H4444" s="0" t="str">
        <f aca="false">VLOOKUP(G4444,A$2:B$5723,2,0)</f>
        <v>Ind</v>
      </c>
    </row>
    <row r="4445" customFormat="false" ht="13.8" hidden="false" customHeight="false" outlineLevel="0" collapsed="false">
      <c r="A4445" s="0" t="s">
        <v>3262</v>
      </c>
      <c r="B4445" s="0" t="str">
        <f aca="false">$E$17</f>
        <v>Msc</v>
      </c>
      <c r="G4445" s="0" t="s">
        <v>1522</v>
      </c>
      <c r="H4445" s="0" t="str">
        <f aca="false">VLOOKUP(G4445,A$2:B$5723,2,0)</f>
        <v>Solv.</v>
      </c>
    </row>
    <row r="4446" customFormat="false" ht="13.8" hidden="false" customHeight="false" outlineLevel="0" collapsed="false">
      <c r="A4446" s="0" t="s">
        <v>5193</v>
      </c>
      <c r="B4446" s="0" t="str">
        <f aca="false">$E$17</f>
        <v>Msc</v>
      </c>
      <c r="G4446" s="0" t="s">
        <v>5158</v>
      </c>
      <c r="H4446" s="0" t="str">
        <f aca="false">VLOOKUP(G4446,A$2:B$5723,2,0)</f>
        <v>Ind</v>
      </c>
    </row>
    <row r="4447" customFormat="false" ht="13.8" hidden="false" customHeight="false" outlineLevel="0" collapsed="false">
      <c r="A4447" s="0" t="s">
        <v>4889</v>
      </c>
      <c r="B4447" s="0" t="str">
        <f aca="false">$E$17</f>
        <v>Msc</v>
      </c>
      <c r="G4447" s="0" t="s">
        <v>5747</v>
      </c>
      <c r="H4447" s="0" t="str">
        <f aca="false">VLOOKUP(G4447,A$2:B$5723,2,0)</f>
        <v>Waste</v>
      </c>
    </row>
    <row r="4448" customFormat="false" ht="13.8" hidden="false" customHeight="false" outlineLevel="0" collapsed="false">
      <c r="A4448" s="0" t="s">
        <v>4690</v>
      </c>
      <c r="B4448" s="0" t="str">
        <f aca="false">$E$17</f>
        <v>Msc</v>
      </c>
      <c r="G4448" s="0" t="s">
        <v>5748</v>
      </c>
      <c r="H4448" s="0" t="str">
        <f aca="false">VLOOKUP(G4448,A$2:B$5723,2,0)</f>
        <v>Ag</v>
      </c>
    </row>
    <row r="4449" customFormat="false" ht="13.8" hidden="false" customHeight="false" outlineLevel="0" collapsed="false">
      <c r="A4449" s="0" t="s">
        <v>5749</v>
      </c>
      <c r="B4449" s="0" t="str">
        <f aca="false">$E$17</f>
        <v>Msc</v>
      </c>
      <c r="G4449" s="0" t="s">
        <v>5750</v>
      </c>
      <c r="H4449" s="0" t="str">
        <f aca="false">VLOOKUP(G4449,A$2:B$5723,2,0)</f>
        <v>Pet</v>
      </c>
    </row>
    <row r="4450" customFormat="false" ht="13.8" hidden="false" customHeight="false" outlineLevel="0" collapsed="false">
      <c r="A4450" s="0" t="s">
        <v>5420</v>
      </c>
      <c r="B4450" s="0" t="str">
        <f aca="false">$E$17</f>
        <v>Msc</v>
      </c>
      <c r="G4450" s="0" t="s">
        <v>899</v>
      </c>
      <c r="H4450" s="0" t="str">
        <f aca="false">VLOOKUP(G4450,A$2:B$5723,2,0)</f>
        <v>Ind</v>
      </c>
    </row>
    <row r="4451" customFormat="false" ht="13.8" hidden="false" customHeight="false" outlineLevel="0" collapsed="false">
      <c r="A4451" s="0" t="s">
        <v>2325</v>
      </c>
      <c r="B4451" s="0" t="str">
        <f aca="false">$E$17</f>
        <v>Msc</v>
      </c>
      <c r="G4451" s="0" t="s">
        <v>2457</v>
      </c>
      <c r="H4451" s="0" t="str">
        <f aca="false">VLOOKUP(G4451,A$2:B$5723,2,0)</f>
        <v>Ind</v>
      </c>
    </row>
    <row r="4452" customFormat="false" ht="13.8" hidden="false" customHeight="false" outlineLevel="0" collapsed="false">
      <c r="A4452" s="0" t="s">
        <v>2239</v>
      </c>
      <c r="B4452" s="0" t="str">
        <f aca="false">$E$17</f>
        <v>Msc</v>
      </c>
      <c r="G4452" s="0" t="s">
        <v>4920</v>
      </c>
      <c r="H4452" s="0" t="str">
        <f aca="false">VLOOKUP(G4452,A$2:B$5723,2,0)</f>
        <v>Ind</v>
      </c>
    </row>
    <row r="4453" customFormat="false" ht="13.8" hidden="false" customHeight="false" outlineLevel="0" collapsed="false">
      <c r="A4453" s="0" t="s">
        <v>3498</v>
      </c>
      <c r="B4453" s="0" t="str">
        <f aca="false">$E$17</f>
        <v>Msc</v>
      </c>
      <c r="G4453" s="0" t="s">
        <v>1069</v>
      </c>
      <c r="H4453" s="0" t="str">
        <f aca="false">VLOOKUP(G4453,A$2:B$5723,2,0)</f>
        <v>Ind</v>
      </c>
    </row>
    <row r="4454" customFormat="false" ht="13.8" hidden="false" customHeight="false" outlineLevel="0" collapsed="false">
      <c r="A4454" s="0" t="s">
        <v>3989</v>
      </c>
      <c r="B4454" s="0" t="str">
        <f aca="false">$E$17</f>
        <v>Msc</v>
      </c>
      <c r="G4454" s="0" t="s">
        <v>5583</v>
      </c>
      <c r="H4454" s="0" t="str">
        <f aca="false">VLOOKUP(G4454,A$2:B$5723,2,0)</f>
        <v>Pet</v>
      </c>
    </row>
    <row r="4455" customFormat="false" ht="13.8" hidden="false" customHeight="false" outlineLevel="0" collapsed="false">
      <c r="A4455" s="0" t="s">
        <v>536</v>
      </c>
      <c r="B4455" s="0" t="str">
        <f aca="false">$E$17</f>
        <v>Msc</v>
      </c>
      <c r="G4455" s="0" t="s">
        <v>3860</v>
      </c>
      <c r="H4455" s="0" t="str">
        <f aca="false">VLOOKUP(G4455,A$2:B$5723,2,0)</f>
        <v>Msc</v>
      </c>
    </row>
    <row r="4456" customFormat="false" ht="13.8" hidden="false" customHeight="false" outlineLevel="0" collapsed="false">
      <c r="A4456" s="0" t="s">
        <v>5563</v>
      </c>
      <c r="B4456" s="0" t="str">
        <f aca="false">$E$17</f>
        <v>Msc</v>
      </c>
      <c r="G4456" s="0" t="s">
        <v>4581</v>
      </c>
      <c r="H4456" s="0" t="str">
        <f aca="false">VLOOKUP(G4456,A$2:B$5723,2,0)</f>
        <v>Ind</v>
      </c>
    </row>
    <row r="4457" customFormat="false" ht="13.8" hidden="false" customHeight="false" outlineLevel="0" collapsed="false">
      <c r="A4457" s="0" t="s">
        <v>5751</v>
      </c>
      <c r="B4457" s="0" t="str">
        <f aca="false">$E$17</f>
        <v>Msc</v>
      </c>
      <c r="G4457" s="0" t="s">
        <v>5752</v>
      </c>
      <c r="H4457" s="0" t="str">
        <f aca="false">VLOOKUP(G4457,A$2:B$5723,2,0)</f>
        <v>Waste</v>
      </c>
    </row>
    <row r="4458" customFormat="false" ht="13.8" hidden="false" customHeight="false" outlineLevel="0" collapsed="false">
      <c r="A4458" s="0" t="s">
        <v>5537</v>
      </c>
      <c r="B4458" s="0" t="str">
        <f aca="false">$E$17</f>
        <v>Msc</v>
      </c>
      <c r="G4458" s="0" t="s">
        <v>5753</v>
      </c>
      <c r="H4458" s="0" t="str">
        <f aca="false">VLOOKUP(G4458,A$2:B$5723,2,0)</f>
        <v>Msc</v>
      </c>
    </row>
    <row r="4459" customFormat="false" ht="13.8" hidden="false" customHeight="false" outlineLevel="0" collapsed="false">
      <c r="A4459" s="0" t="s">
        <v>5295</v>
      </c>
      <c r="B4459" s="0" t="str">
        <f aca="false">$E$17</f>
        <v>Msc</v>
      </c>
      <c r="G4459" s="0" t="s">
        <v>5754</v>
      </c>
      <c r="H4459" s="0" t="str">
        <f aca="false">VLOOKUP(G4459,A$2:B$5723,2,0)</f>
        <v>Msc</v>
      </c>
    </row>
    <row r="4460" customFormat="false" ht="13.8" hidden="false" customHeight="false" outlineLevel="0" collapsed="false">
      <c r="A4460" s="0" t="s">
        <v>3809</v>
      </c>
      <c r="B4460" s="0" t="str">
        <f aca="false">$E$17</f>
        <v>Msc</v>
      </c>
      <c r="G4460" s="0" t="s">
        <v>3453</v>
      </c>
      <c r="H4460" s="0" t="str">
        <f aca="false">VLOOKUP(G4460,A$2:B$5723,2,0)</f>
        <v>Mine</v>
      </c>
    </row>
    <row r="4461" customFormat="false" ht="13.8" hidden="false" customHeight="false" outlineLevel="0" collapsed="false">
      <c r="A4461" s="0" t="s">
        <v>1049</v>
      </c>
      <c r="B4461" s="0" t="str">
        <f aca="false">$E$17</f>
        <v>Msc</v>
      </c>
      <c r="G4461" s="0" t="s">
        <v>5755</v>
      </c>
      <c r="H4461" s="0" t="str">
        <f aca="false">VLOOKUP(G4461,A$2:B$5723,2,0)</f>
        <v>Off Hwy</v>
      </c>
    </row>
    <row r="4462" customFormat="false" ht="13.8" hidden="false" customHeight="false" outlineLevel="0" collapsed="false">
      <c r="A4462" s="0" t="s">
        <v>5055</v>
      </c>
      <c r="B4462" s="0" t="str">
        <f aca="false">$E$17</f>
        <v>Msc</v>
      </c>
      <c r="G4462" s="0" t="s">
        <v>5739</v>
      </c>
      <c r="H4462" s="0" t="str">
        <f aca="false">VLOOKUP(G4462,A$2:B$5723,2,0)</f>
        <v>Msc</v>
      </c>
    </row>
    <row r="4463" customFormat="false" ht="13.8" hidden="false" customHeight="false" outlineLevel="0" collapsed="false">
      <c r="A4463" s="0" t="s">
        <v>5605</v>
      </c>
      <c r="B4463" s="0" t="str">
        <f aca="false">$E$17</f>
        <v>Msc</v>
      </c>
      <c r="G4463" s="0" t="s">
        <v>1615</v>
      </c>
      <c r="H4463" s="0" t="str">
        <f aca="false">VLOOKUP(G4463,A$2:B$5723,2,0)</f>
        <v>Solv.</v>
      </c>
    </row>
    <row r="4464" customFormat="false" ht="13.8" hidden="false" customHeight="false" outlineLevel="0" collapsed="false">
      <c r="A4464" s="0" t="s">
        <v>2674</v>
      </c>
      <c r="B4464" s="0" t="str">
        <f aca="false">$E$17</f>
        <v>Msc</v>
      </c>
      <c r="G4464" s="0" t="s">
        <v>5157</v>
      </c>
      <c r="H4464" s="0" t="str">
        <f aca="false">VLOOKUP(G4464,A$2:B$5723,2,0)</f>
        <v>Ind</v>
      </c>
    </row>
    <row r="4465" customFormat="false" ht="13.8" hidden="false" customHeight="false" outlineLevel="0" collapsed="false">
      <c r="A4465" s="0" t="s">
        <v>4570</v>
      </c>
      <c r="B4465" s="0" t="str">
        <f aca="false">$E$17</f>
        <v>Msc</v>
      </c>
      <c r="G4465" s="0" t="s">
        <v>5756</v>
      </c>
      <c r="H4465" s="0" t="str">
        <f aca="false">VLOOKUP(G4465,A$2:B$5723,2,0)</f>
        <v>Msc</v>
      </c>
    </row>
    <row r="4466" customFormat="false" ht="13.8" hidden="false" customHeight="false" outlineLevel="0" collapsed="false">
      <c r="A4466" s="0" t="s">
        <v>1696</v>
      </c>
      <c r="B4466" s="0" t="str">
        <f aca="false">$E$17</f>
        <v>Msc</v>
      </c>
      <c r="G4466" s="0" t="s">
        <v>5757</v>
      </c>
      <c r="H4466" s="0" t="str">
        <f aca="false">VLOOKUP(G4466,A$2:B$5723,2,0)</f>
        <v>Msc</v>
      </c>
    </row>
    <row r="4467" customFormat="false" ht="13.8" hidden="false" customHeight="false" outlineLevel="0" collapsed="false">
      <c r="A4467" s="0" t="s">
        <v>5758</v>
      </c>
      <c r="B4467" s="0" t="str">
        <f aca="false">$E$17</f>
        <v>Msc</v>
      </c>
      <c r="G4467" s="0" t="s">
        <v>4186</v>
      </c>
      <c r="H4467" s="0" t="str">
        <f aca="false">VLOOKUP(G4467,A$2:B$5723,2,0)</f>
        <v>Msc</v>
      </c>
    </row>
    <row r="4468" customFormat="false" ht="13.8" hidden="false" customHeight="false" outlineLevel="0" collapsed="false">
      <c r="A4468" s="0" t="s">
        <v>884</v>
      </c>
      <c r="B4468" s="0" t="str">
        <f aca="false">$E$17</f>
        <v>Msc</v>
      </c>
      <c r="G4468" s="0" t="s">
        <v>5759</v>
      </c>
      <c r="H4468" s="0" t="str">
        <f aca="false">VLOOKUP(G4468,A$2:B$5723,2,0)</f>
        <v>Pet</v>
      </c>
    </row>
    <row r="4469" customFormat="false" ht="13.8" hidden="false" customHeight="false" outlineLevel="0" collapsed="false">
      <c r="A4469" s="0" t="s">
        <v>3976</v>
      </c>
      <c r="B4469" s="0" t="str">
        <f aca="false">$E$17</f>
        <v>Msc</v>
      </c>
      <c r="G4469" s="0" t="s">
        <v>4874</v>
      </c>
      <c r="H4469" s="0" t="str">
        <f aca="false">VLOOKUP(G4469,A$2:B$5723,2,0)</f>
        <v>Ind</v>
      </c>
    </row>
    <row r="4470" customFormat="false" ht="13.8" hidden="false" customHeight="false" outlineLevel="0" collapsed="false">
      <c r="A4470" s="0" t="s">
        <v>3043</v>
      </c>
      <c r="B4470" s="0" t="str">
        <f aca="false">$E$17</f>
        <v>Msc</v>
      </c>
      <c r="G4470" s="0" t="s">
        <v>2326</v>
      </c>
      <c r="H4470" s="0" t="str">
        <f aca="false">VLOOKUP(G4470,A$2:B$5723,2,0)</f>
        <v>Ind</v>
      </c>
    </row>
    <row r="4471" customFormat="false" ht="13.8" hidden="false" customHeight="false" outlineLevel="0" collapsed="false">
      <c r="A4471" s="0" t="s">
        <v>5760</v>
      </c>
      <c r="B4471" s="0" t="str">
        <f aca="false">$E$17</f>
        <v>Msc</v>
      </c>
      <c r="G4471" s="0" t="s">
        <v>4801</v>
      </c>
      <c r="H4471" s="0" t="str">
        <f aca="false">VLOOKUP(G4471,A$2:B$5723,2,0)</f>
        <v>Ind</v>
      </c>
    </row>
    <row r="4472" customFormat="false" ht="13.8" hidden="false" customHeight="false" outlineLevel="0" collapsed="false">
      <c r="A4472" s="0" t="s">
        <v>2171</v>
      </c>
      <c r="B4472" s="0" t="str">
        <f aca="false">$E$17</f>
        <v>Msc</v>
      </c>
      <c r="G4472" s="0" t="s">
        <v>5761</v>
      </c>
      <c r="H4472" s="0" t="str">
        <f aca="false">VLOOKUP(G4472,A$2:B$5723,2,0)</f>
        <v>Waste</v>
      </c>
    </row>
    <row r="4473" customFormat="false" ht="13.8" hidden="false" customHeight="false" outlineLevel="0" collapsed="false">
      <c r="A4473" s="0" t="s">
        <v>5446</v>
      </c>
      <c r="B4473" s="0" t="str">
        <f aca="false">$E$17</f>
        <v>Msc</v>
      </c>
      <c r="G4473" s="0" t="s">
        <v>3044</v>
      </c>
      <c r="H4473" s="0" t="str">
        <f aca="false">VLOOKUP(G4473,A$2:B$5723,2,0)</f>
        <v>Mine</v>
      </c>
    </row>
    <row r="4474" customFormat="false" ht="13.8" hidden="false" customHeight="false" outlineLevel="0" collapsed="false">
      <c r="A4474" s="0" t="s">
        <v>4543</v>
      </c>
      <c r="B4474" s="0" t="str">
        <f aca="false">$E$17</f>
        <v>Msc</v>
      </c>
      <c r="G4474" s="0" t="s">
        <v>5555</v>
      </c>
      <c r="H4474" s="0" t="str">
        <f aca="false">VLOOKUP(G4474,A$2:B$5723,2,0)</f>
        <v>Pet</v>
      </c>
    </row>
    <row r="4475" customFormat="false" ht="13.8" hidden="false" customHeight="false" outlineLevel="0" collapsed="false">
      <c r="A4475" s="0" t="s">
        <v>2275</v>
      </c>
      <c r="B4475" s="0" t="str">
        <f aca="false">$E$17</f>
        <v>Msc</v>
      </c>
      <c r="G4475" s="0" t="s">
        <v>5762</v>
      </c>
      <c r="H4475" s="0" t="str">
        <f aca="false">VLOOKUP(G4475,A$2:B$5723,2,0)</f>
        <v>Cook</v>
      </c>
    </row>
    <row r="4476" customFormat="false" ht="13.8" hidden="false" customHeight="false" outlineLevel="0" collapsed="false">
      <c r="A4476" s="0" t="s">
        <v>1473</v>
      </c>
      <c r="B4476" s="0" t="str">
        <f aca="false">$E$17</f>
        <v>Msc</v>
      </c>
      <c r="G4476" s="0" t="s">
        <v>5656</v>
      </c>
      <c r="H4476" s="0" t="str">
        <f aca="false">VLOOKUP(G4476,A$2:B$5723,2,0)</f>
        <v>Msc</v>
      </c>
    </row>
    <row r="4477" customFormat="false" ht="13.8" hidden="false" customHeight="false" outlineLevel="0" collapsed="false">
      <c r="A4477" s="0" t="s">
        <v>845</v>
      </c>
      <c r="B4477" s="0" t="str">
        <f aca="false">$E$17</f>
        <v>Msc</v>
      </c>
      <c r="G4477" s="0" t="s">
        <v>5358</v>
      </c>
      <c r="H4477" s="0" t="str">
        <f aca="false">VLOOKUP(G4477,A$2:B$5723,2,0)</f>
        <v>Ind</v>
      </c>
    </row>
    <row r="4478" customFormat="false" ht="13.8" hidden="false" customHeight="false" outlineLevel="0" collapsed="false">
      <c r="A4478" s="0" t="s">
        <v>5012</v>
      </c>
      <c r="B4478" s="0" t="str">
        <f aca="false">$E$17</f>
        <v>Msc</v>
      </c>
      <c r="G4478" s="0" t="s">
        <v>3528</v>
      </c>
      <c r="H4478" s="0" t="str">
        <f aca="false">VLOOKUP(G4478,A$2:B$5723,2,0)</f>
        <v>Msc</v>
      </c>
    </row>
    <row r="4479" customFormat="false" ht="13.8" hidden="false" customHeight="false" outlineLevel="0" collapsed="false">
      <c r="A4479" s="0" t="s">
        <v>4618</v>
      </c>
      <c r="B4479" s="0" t="str">
        <f aca="false">$E$17</f>
        <v>Msc</v>
      </c>
      <c r="G4479" s="0" t="s">
        <v>4829</v>
      </c>
      <c r="H4479" s="0" t="str">
        <f aca="false">VLOOKUP(G4479,A$2:B$5723,2,0)</f>
        <v>Ind</v>
      </c>
    </row>
    <row r="4480" customFormat="false" ht="13.8" hidden="false" customHeight="false" outlineLevel="0" collapsed="false">
      <c r="A4480" s="0" t="s">
        <v>5763</v>
      </c>
      <c r="B4480" s="0" t="str">
        <f aca="false">$E$17</f>
        <v>Msc</v>
      </c>
      <c r="G4480" s="0" t="s">
        <v>4018</v>
      </c>
      <c r="H4480" s="0" t="str">
        <f aca="false">VLOOKUP(G4480,A$2:B$5723,2,0)</f>
        <v>Msc</v>
      </c>
    </row>
    <row r="4481" customFormat="false" ht="13.8" hidden="false" customHeight="false" outlineLevel="0" collapsed="false">
      <c r="A4481" s="0" t="s">
        <v>5617</v>
      </c>
      <c r="B4481" s="0" t="str">
        <f aca="false">$E$17</f>
        <v>Msc</v>
      </c>
      <c r="G4481" s="0" t="s">
        <v>4827</v>
      </c>
      <c r="H4481" s="0" t="str">
        <f aca="false">VLOOKUP(G4481,A$2:B$5723,2,0)</f>
        <v>Ind</v>
      </c>
    </row>
    <row r="4482" customFormat="false" ht="13.8" hidden="false" customHeight="false" outlineLevel="0" collapsed="false">
      <c r="A4482" s="0" t="s">
        <v>1002</v>
      </c>
      <c r="B4482" s="0" t="str">
        <f aca="false">$E$17</f>
        <v>Msc</v>
      </c>
      <c r="G4482" s="0" t="s">
        <v>5382</v>
      </c>
      <c r="H4482" s="0" t="str">
        <f aca="false">VLOOKUP(G4482,A$2:B$5723,2,0)</f>
        <v>Ind</v>
      </c>
    </row>
    <row r="4483" customFormat="false" ht="13.8" hidden="false" customHeight="false" outlineLevel="0" collapsed="false">
      <c r="A4483" s="0" t="s">
        <v>2135</v>
      </c>
      <c r="B4483" s="0" t="str">
        <f aca="false">$E$17</f>
        <v>Msc</v>
      </c>
      <c r="G4483" s="0" t="s">
        <v>1820</v>
      </c>
      <c r="H4483" s="0" t="str">
        <f aca="false">VLOOKUP(G4483,A$2:B$5723,2,0)</f>
        <v>Solv.</v>
      </c>
    </row>
    <row r="4484" customFormat="false" ht="13.8" hidden="false" customHeight="false" outlineLevel="0" collapsed="false">
      <c r="A4484" s="0" t="s">
        <v>5531</v>
      </c>
      <c r="B4484" s="0" t="str">
        <f aca="false">$E$17</f>
        <v>Msc</v>
      </c>
      <c r="G4484" s="0" t="s">
        <v>5764</v>
      </c>
      <c r="H4484" s="0" t="str">
        <f aca="false">VLOOKUP(G4484,A$2:B$5723,2,0)</f>
        <v>Off Hwy</v>
      </c>
    </row>
    <row r="4485" customFormat="false" ht="13.8" hidden="false" customHeight="false" outlineLevel="0" collapsed="false">
      <c r="A4485" s="0" t="s">
        <v>2709</v>
      </c>
      <c r="B4485" s="0" t="str">
        <f aca="false">$E$17</f>
        <v>Msc</v>
      </c>
      <c r="G4485" s="0" t="s">
        <v>5765</v>
      </c>
      <c r="H4485" s="0" t="str">
        <f aca="false">VLOOKUP(G4485,A$2:B$5723,2,0)</f>
        <v>Msc</v>
      </c>
    </row>
    <row r="4486" customFormat="false" ht="13.8" hidden="false" customHeight="false" outlineLevel="0" collapsed="false">
      <c r="A4486" s="0" t="s">
        <v>3428</v>
      </c>
      <c r="B4486" s="0" t="str">
        <f aca="false">$E$17</f>
        <v>Msc</v>
      </c>
      <c r="G4486" s="0" t="s">
        <v>5766</v>
      </c>
      <c r="H4486" s="0" t="str">
        <f aca="false">VLOOKUP(G4486,A$2:B$5723,2,0)</f>
        <v>Pet</v>
      </c>
    </row>
    <row r="4487" customFormat="false" ht="13.8" hidden="false" customHeight="false" outlineLevel="0" collapsed="false">
      <c r="A4487" s="0" t="s">
        <v>5189</v>
      </c>
      <c r="B4487" s="0" t="str">
        <f aca="false">$E$17</f>
        <v>Msc</v>
      </c>
      <c r="G4487" s="0" t="s">
        <v>1243</v>
      </c>
      <c r="H4487" s="0" t="str">
        <f aca="false">VLOOKUP(G4487,A$2:B$5723,2,0)</f>
        <v>Ind</v>
      </c>
    </row>
    <row r="4488" customFormat="false" ht="13.8" hidden="false" customHeight="false" outlineLevel="0" collapsed="false">
      <c r="A4488" s="0" t="s">
        <v>3552</v>
      </c>
      <c r="B4488" s="0" t="str">
        <f aca="false">$E$17</f>
        <v>Msc</v>
      </c>
      <c r="G4488" s="0" t="s">
        <v>5285</v>
      </c>
      <c r="H4488" s="0" t="str">
        <f aca="false">VLOOKUP(G4488,A$2:B$5723,2,0)</f>
        <v>Ind</v>
      </c>
    </row>
    <row r="4489" customFormat="false" ht="13.8" hidden="false" customHeight="false" outlineLevel="0" collapsed="false">
      <c r="A4489" s="0" t="s">
        <v>2152</v>
      </c>
      <c r="B4489" s="0" t="str">
        <f aca="false">$E$17</f>
        <v>Msc</v>
      </c>
      <c r="G4489" s="0" t="s">
        <v>5767</v>
      </c>
      <c r="H4489" s="0" t="str">
        <f aca="false">VLOOKUP(G4489,A$2:B$5723,2,0)</f>
        <v>Msc</v>
      </c>
    </row>
    <row r="4490" customFormat="false" ht="13.8" hidden="false" customHeight="false" outlineLevel="0" collapsed="false">
      <c r="A4490" s="0" t="s">
        <v>4393</v>
      </c>
      <c r="B4490" s="0" t="str">
        <f aca="false">$E$17</f>
        <v>Msc</v>
      </c>
      <c r="G4490" s="0" t="s">
        <v>5692</v>
      </c>
      <c r="H4490" s="0" t="str">
        <f aca="false">VLOOKUP(G4490,A$2:B$5723,2,0)</f>
        <v>Msc</v>
      </c>
    </row>
    <row r="4491" customFormat="false" ht="13.8" hidden="false" customHeight="false" outlineLevel="0" collapsed="false">
      <c r="A4491" s="0" t="s">
        <v>579</v>
      </c>
      <c r="B4491" s="0" t="str">
        <f aca="false">$E$17</f>
        <v>Msc</v>
      </c>
      <c r="G4491" s="0" t="s">
        <v>2099</v>
      </c>
      <c r="H4491" s="0" t="str">
        <f aca="false">VLOOKUP(G4491,A$2:B$5723,2,0)</f>
        <v>Solv.</v>
      </c>
    </row>
    <row r="4492" customFormat="false" ht="13.8" hidden="false" customHeight="false" outlineLevel="0" collapsed="false">
      <c r="A4492" s="0" t="s">
        <v>1621</v>
      </c>
      <c r="B4492" s="0" t="str">
        <f aca="false">$E$17</f>
        <v>Msc</v>
      </c>
      <c r="G4492" s="0" t="s">
        <v>5211</v>
      </c>
      <c r="H4492" s="0" t="str">
        <f aca="false">VLOOKUP(G4492,A$2:B$5723,2,0)</f>
        <v>Ind</v>
      </c>
    </row>
    <row r="4493" customFormat="false" ht="13.8" hidden="false" customHeight="false" outlineLevel="0" collapsed="false">
      <c r="A4493" s="0" t="s">
        <v>5768</v>
      </c>
      <c r="B4493" s="0" t="str">
        <f aca="false">$E$17</f>
        <v>Msc</v>
      </c>
      <c r="G4493" s="0" t="s">
        <v>3193</v>
      </c>
      <c r="H4493" s="0" t="str">
        <f aca="false">VLOOKUP(G4493,A$2:B$5723,2,0)</f>
        <v>Mine</v>
      </c>
    </row>
    <row r="4494" customFormat="false" ht="13.8" hidden="false" customHeight="false" outlineLevel="0" collapsed="false">
      <c r="A4494" s="0" t="s">
        <v>5754</v>
      </c>
      <c r="B4494" s="0" t="str">
        <f aca="false">$E$17</f>
        <v>Msc</v>
      </c>
      <c r="G4494" s="0" t="s">
        <v>5049</v>
      </c>
      <c r="H4494" s="0" t="str">
        <f aca="false">VLOOKUP(G4494,A$2:B$5723,2,0)</f>
        <v>Ind</v>
      </c>
    </row>
    <row r="4495" customFormat="false" ht="13.8" hidden="false" customHeight="false" outlineLevel="0" collapsed="false">
      <c r="A4495" s="0" t="s">
        <v>2611</v>
      </c>
      <c r="B4495" s="0" t="str">
        <f aca="false">$E$17</f>
        <v>Msc</v>
      </c>
      <c r="G4495" s="0" t="s">
        <v>5769</v>
      </c>
      <c r="H4495" s="0" t="str">
        <f aca="false">VLOOKUP(G4495,A$2:B$5723,2,0)</f>
        <v>Msc</v>
      </c>
    </row>
    <row r="4496" customFormat="false" ht="13.8" hidden="false" customHeight="false" outlineLevel="0" collapsed="false">
      <c r="A4496" s="0" t="s">
        <v>4002</v>
      </c>
      <c r="B4496" s="0" t="str">
        <f aca="false">$E$17</f>
        <v>Msc</v>
      </c>
      <c r="G4496" s="0" t="s">
        <v>5770</v>
      </c>
      <c r="H4496" s="0" t="str">
        <f aca="false">VLOOKUP(G4496,A$2:B$5723,2,0)</f>
        <v>Msc</v>
      </c>
    </row>
    <row r="4497" customFormat="false" ht="13.8" hidden="false" customHeight="false" outlineLevel="0" collapsed="false">
      <c r="A4497" s="0" t="s">
        <v>4411</v>
      </c>
      <c r="B4497" s="0" t="str">
        <f aca="false">$E$17</f>
        <v>Msc</v>
      </c>
      <c r="G4497" s="0" t="s">
        <v>1555</v>
      </c>
      <c r="H4497" s="0" t="str">
        <f aca="false">VLOOKUP(G4497,A$2:B$5723,2,0)</f>
        <v>Solv.</v>
      </c>
    </row>
    <row r="4498" customFormat="false" ht="13.8" hidden="false" customHeight="false" outlineLevel="0" collapsed="false">
      <c r="A4498" s="0" t="s">
        <v>5334</v>
      </c>
      <c r="B4498" s="0" t="str">
        <f aca="false">$E$17</f>
        <v>Msc</v>
      </c>
      <c r="G4498" s="0" t="s">
        <v>5172</v>
      </c>
      <c r="H4498" s="0" t="str">
        <f aca="false">VLOOKUP(G4498,A$2:B$5723,2,0)</f>
        <v>Ind</v>
      </c>
    </row>
    <row r="4499" customFormat="false" ht="13.8" hidden="false" customHeight="false" outlineLevel="0" collapsed="false">
      <c r="A4499" s="0" t="s">
        <v>5771</v>
      </c>
      <c r="B4499" s="0" t="str">
        <f aca="false">$E$17</f>
        <v>Msc</v>
      </c>
      <c r="G4499" s="0" t="s">
        <v>5772</v>
      </c>
      <c r="H4499" s="0" t="str">
        <f aca="false">VLOOKUP(G4499,A$2:B$5723,2,0)</f>
        <v>Msc</v>
      </c>
    </row>
    <row r="4500" customFormat="false" ht="13.8" hidden="false" customHeight="false" outlineLevel="0" collapsed="false">
      <c r="A4500" s="0" t="s">
        <v>1459</v>
      </c>
      <c r="B4500" s="0" t="str">
        <f aca="false">$E$17</f>
        <v>Msc</v>
      </c>
      <c r="G4500" s="0" t="s">
        <v>5565</v>
      </c>
      <c r="H4500" s="0" t="str">
        <f aca="false">VLOOKUP(G4500,A$2:B$5723,2,0)</f>
        <v>Pet</v>
      </c>
    </row>
    <row r="4501" customFormat="false" ht="13.8" hidden="false" customHeight="false" outlineLevel="0" collapsed="false">
      <c r="A4501" s="0" t="s">
        <v>5530</v>
      </c>
      <c r="B4501" s="0" t="str">
        <f aca="false">$E$17</f>
        <v>Msc</v>
      </c>
      <c r="G4501" s="0" t="s">
        <v>4211</v>
      </c>
      <c r="H4501" s="0" t="str">
        <f aca="false">VLOOKUP(G4501,A$2:B$5723,2,0)</f>
        <v>Msc</v>
      </c>
    </row>
    <row r="4502" customFormat="false" ht="13.8" hidden="false" customHeight="false" outlineLevel="0" collapsed="false">
      <c r="A4502" s="0" t="s">
        <v>996</v>
      </c>
      <c r="B4502" s="0" t="str">
        <f aca="false">$E$17</f>
        <v>Msc</v>
      </c>
      <c r="G4502" s="0" t="s">
        <v>2264</v>
      </c>
      <c r="H4502" s="0" t="str">
        <f aca="false">VLOOKUP(G4502,A$2:B$5723,2,0)</f>
        <v>Ind</v>
      </c>
    </row>
    <row r="4503" customFormat="false" ht="13.8" hidden="false" customHeight="false" outlineLevel="0" collapsed="false">
      <c r="A4503" s="0" t="s">
        <v>5773</v>
      </c>
      <c r="B4503" s="0" t="str">
        <f aca="false">$E$17</f>
        <v>Msc</v>
      </c>
      <c r="G4503" s="0" t="s">
        <v>5209</v>
      </c>
      <c r="H4503" s="0" t="str">
        <f aca="false">VLOOKUP(G4503,A$2:B$5723,2,0)</f>
        <v>Ind</v>
      </c>
    </row>
    <row r="4504" customFormat="false" ht="13.8" hidden="false" customHeight="false" outlineLevel="0" collapsed="false">
      <c r="A4504" s="0" t="s">
        <v>903</v>
      </c>
      <c r="B4504" s="0" t="str">
        <f aca="false">$E$17</f>
        <v>Msc</v>
      </c>
      <c r="G4504" s="0" t="s">
        <v>4944</v>
      </c>
      <c r="H4504" s="0" t="str">
        <f aca="false">VLOOKUP(G4504,A$2:B$5723,2,0)</f>
        <v>Ind</v>
      </c>
    </row>
    <row r="4505" customFormat="false" ht="13.8" hidden="false" customHeight="false" outlineLevel="0" collapsed="false">
      <c r="A4505" s="0" t="s">
        <v>5308</v>
      </c>
      <c r="B4505" s="0" t="str">
        <f aca="false">$E$17</f>
        <v>Msc</v>
      </c>
      <c r="G4505" s="0" t="s">
        <v>5663</v>
      </c>
      <c r="H4505" s="0" t="str">
        <f aca="false">VLOOKUP(G4505,A$2:B$5723,2,0)</f>
        <v>Msc</v>
      </c>
    </row>
    <row r="4506" customFormat="false" ht="13.8" hidden="false" customHeight="false" outlineLevel="0" collapsed="false">
      <c r="A4506" s="0" t="s">
        <v>1735</v>
      </c>
      <c r="B4506" s="0" t="str">
        <f aca="false">$E$17</f>
        <v>Msc</v>
      </c>
      <c r="G4506" s="0" t="s">
        <v>2346</v>
      </c>
      <c r="H4506" s="0" t="str">
        <f aca="false">VLOOKUP(G4506,A$2:B$5723,2,0)</f>
        <v>Ind</v>
      </c>
    </row>
    <row r="4507" customFormat="false" ht="13.8" hidden="false" customHeight="false" outlineLevel="0" collapsed="false">
      <c r="A4507" s="0" t="s">
        <v>5731</v>
      </c>
      <c r="B4507" s="0" t="str">
        <f aca="false">$E$17</f>
        <v>Msc</v>
      </c>
      <c r="G4507" s="0" t="s">
        <v>761</v>
      </c>
      <c r="H4507" s="0" t="str">
        <f aca="false">VLOOKUP(G4507,A$2:B$5723,2,0)</f>
        <v>Elec</v>
      </c>
    </row>
    <row r="4508" customFormat="false" ht="13.8" hidden="false" customHeight="false" outlineLevel="0" collapsed="false">
      <c r="A4508" s="0" t="s">
        <v>1746</v>
      </c>
      <c r="B4508" s="0" t="str">
        <f aca="false">$E$17</f>
        <v>Msc</v>
      </c>
      <c r="G4508" s="0" t="s">
        <v>5774</v>
      </c>
      <c r="H4508" s="0" t="str">
        <f aca="false">VLOOKUP(G4508,A$2:B$5723,2,0)</f>
        <v>Msc</v>
      </c>
    </row>
    <row r="4509" customFormat="false" ht="13.8" hidden="false" customHeight="false" outlineLevel="0" collapsed="false">
      <c r="A4509" s="0" t="s">
        <v>5050</v>
      </c>
      <c r="B4509" s="0" t="str">
        <f aca="false">$E$17</f>
        <v>Msc</v>
      </c>
      <c r="G4509" s="0" t="s">
        <v>5746</v>
      </c>
      <c r="H4509" s="0" t="str">
        <f aca="false">VLOOKUP(G4509,A$2:B$5723,2,0)</f>
        <v>Msc</v>
      </c>
    </row>
    <row r="4510" customFormat="false" ht="13.8" hidden="false" customHeight="false" outlineLevel="0" collapsed="false">
      <c r="A4510" s="0" t="s">
        <v>5034</v>
      </c>
      <c r="B4510" s="0" t="str">
        <f aca="false">$E$17</f>
        <v>Msc</v>
      </c>
      <c r="G4510" s="0" t="s">
        <v>5713</v>
      </c>
      <c r="H4510" s="0" t="str">
        <f aca="false">VLOOKUP(G4510,A$2:B$5723,2,0)</f>
        <v>Msc</v>
      </c>
    </row>
    <row r="4511" customFormat="false" ht="13.8" hidden="false" customHeight="false" outlineLevel="0" collapsed="false">
      <c r="A4511" s="0" t="s">
        <v>2599</v>
      </c>
      <c r="B4511" s="0" t="str">
        <f aca="false">$E$17</f>
        <v>Msc</v>
      </c>
      <c r="G4511" s="0" t="s">
        <v>5724</v>
      </c>
      <c r="H4511" s="0" t="str">
        <f aca="false">VLOOKUP(G4511,A$2:B$5723,2,0)</f>
        <v>Msc</v>
      </c>
    </row>
    <row r="4512" customFormat="false" ht="13.8" hidden="false" customHeight="false" outlineLevel="0" collapsed="false">
      <c r="A4512" s="0" t="s">
        <v>5775</v>
      </c>
      <c r="B4512" s="0" t="str">
        <f aca="false">$E$17</f>
        <v>Msc</v>
      </c>
      <c r="G4512" s="0" t="s">
        <v>5776</v>
      </c>
      <c r="H4512" s="0" t="str">
        <f aca="false">VLOOKUP(G4512,A$2:B$5723,2,0)</f>
        <v>Msc</v>
      </c>
    </row>
    <row r="4513" customFormat="false" ht="13.8" hidden="false" customHeight="false" outlineLevel="0" collapsed="false">
      <c r="A4513" s="0" t="s">
        <v>5757</v>
      </c>
      <c r="B4513" s="0" t="str">
        <f aca="false">$E$17</f>
        <v>Msc</v>
      </c>
      <c r="G4513" s="0" t="s">
        <v>5777</v>
      </c>
      <c r="H4513" s="0" t="str">
        <f aca="false">VLOOKUP(G4513,A$2:B$5723,2,0)</f>
        <v>Msc</v>
      </c>
    </row>
    <row r="4514" customFormat="false" ht="13.8" hidden="false" customHeight="false" outlineLevel="0" collapsed="false">
      <c r="A4514" s="0" t="s">
        <v>5778</v>
      </c>
      <c r="B4514" s="0" t="str">
        <f aca="false">$E$17</f>
        <v>Msc</v>
      </c>
      <c r="G4514" s="0" t="s">
        <v>2841</v>
      </c>
      <c r="H4514" s="0" t="str">
        <f aca="false">VLOOKUP(G4514,A$2:B$5723,2,0)</f>
        <v>Ind</v>
      </c>
    </row>
    <row r="4515" customFormat="false" ht="13.8" hidden="false" customHeight="false" outlineLevel="0" collapsed="false">
      <c r="A4515" s="0" t="s">
        <v>3020</v>
      </c>
      <c r="B4515" s="0" t="str">
        <f aca="false">$E$17</f>
        <v>Msc</v>
      </c>
      <c r="G4515" s="0" t="s">
        <v>5779</v>
      </c>
      <c r="H4515" s="0" t="str">
        <f aca="false">VLOOKUP(G4515,A$2:B$5723,2,0)</f>
        <v>Msc</v>
      </c>
    </row>
    <row r="4516" customFormat="false" ht="13.8" hidden="false" customHeight="false" outlineLevel="0" collapsed="false">
      <c r="A4516" s="0" t="s">
        <v>5780</v>
      </c>
      <c r="B4516" s="0" t="str">
        <f aca="false">$E$17</f>
        <v>Msc</v>
      </c>
      <c r="G4516" s="0" t="s">
        <v>5781</v>
      </c>
      <c r="H4516" s="0" t="str">
        <f aca="false">VLOOKUP(G4516,A$2:B$5723,2,0)</f>
        <v>Waste</v>
      </c>
    </row>
    <row r="4517" customFormat="false" ht="13.8" hidden="false" customHeight="false" outlineLevel="0" collapsed="false">
      <c r="A4517" s="0" t="s">
        <v>5782</v>
      </c>
      <c r="B4517" s="0" t="str">
        <f aca="false">$E$17</f>
        <v>Msc</v>
      </c>
      <c r="G4517" s="0" t="s">
        <v>4467</v>
      </c>
      <c r="H4517" s="0" t="str">
        <f aca="false">VLOOKUP(G4517,A$2:B$5723,2,0)</f>
        <v>Msc</v>
      </c>
    </row>
    <row r="4518" customFormat="false" ht="13.8" hidden="false" customHeight="false" outlineLevel="0" collapsed="false">
      <c r="A4518" s="0" t="s">
        <v>1286</v>
      </c>
      <c r="B4518" s="0" t="str">
        <f aca="false">$E$17</f>
        <v>Msc</v>
      </c>
      <c r="G4518" s="0" t="s">
        <v>5783</v>
      </c>
      <c r="H4518" s="0" t="str">
        <f aca="false">VLOOKUP(G4518,A$2:B$5723,2,0)</f>
        <v>Const</v>
      </c>
    </row>
    <row r="4519" customFormat="false" ht="13.8" hidden="false" customHeight="false" outlineLevel="0" collapsed="false">
      <c r="A4519" s="0" t="s">
        <v>2014</v>
      </c>
      <c r="B4519" s="0" t="str">
        <f aca="false">$E$17</f>
        <v>Msc</v>
      </c>
      <c r="G4519" s="0" t="s">
        <v>2496</v>
      </c>
      <c r="H4519" s="0" t="str">
        <f aca="false">VLOOKUP(G4519,A$2:B$5723,2,0)</f>
        <v>Ind</v>
      </c>
    </row>
    <row r="4520" customFormat="false" ht="13.8" hidden="false" customHeight="false" outlineLevel="0" collapsed="false">
      <c r="A4520" s="0" t="s">
        <v>4437</v>
      </c>
      <c r="B4520" s="0" t="str">
        <f aca="false">$E$17</f>
        <v>Msc</v>
      </c>
      <c r="G4520" s="0" t="s">
        <v>4954</v>
      </c>
      <c r="H4520" s="0" t="str">
        <f aca="false">VLOOKUP(G4520,A$2:B$5723,2,0)</f>
        <v>Ind</v>
      </c>
    </row>
    <row r="4521" customFormat="false" ht="13.8" hidden="false" customHeight="false" outlineLevel="0" collapsed="false">
      <c r="A4521" s="0" t="s">
        <v>3013</v>
      </c>
      <c r="B4521" s="0" t="str">
        <f aca="false">$E$17</f>
        <v>Msc</v>
      </c>
      <c r="G4521" s="0" t="s">
        <v>1506</v>
      </c>
      <c r="H4521" s="0" t="str">
        <f aca="false">VLOOKUP(G4521,A$2:B$5723,2,0)</f>
        <v>Solv.</v>
      </c>
    </row>
    <row r="4522" customFormat="false" ht="13.8" hidden="false" customHeight="false" outlineLevel="0" collapsed="false">
      <c r="A4522" s="0" t="s">
        <v>5784</v>
      </c>
      <c r="B4522" s="0" t="str">
        <f aca="false">$E$17</f>
        <v>Msc</v>
      </c>
      <c r="G4522" s="0" t="s">
        <v>5785</v>
      </c>
      <c r="H4522" s="0" t="str">
        <f aca="false">VLOOKUP(G4522,A$2:B$5723,2,0)</f>
        <v>Off Hwy</v>
      </c>
    </row>
    <row r="4523" customFormat="false" ht="13.8" hidden="false" customHeight="false" outlineLevel="0" collapsed="false">
      <c r="A4523" s="0" t="s">
        <v>5292</v>
      </c>
      <c r="B4523" s="0" t="str">
        <f aca="false">$E$17</f>
        <v>Msc</v>
      </c>
      <c r="G4523" s="0" t="s">
        <v>5786</v>
      </c>
      <c r="H4523" s="0" t="str">
        <f aca="false">VLOOKUP(G4523,A$2:B$5723,2,0)</f>
        <v>Res</v>
      </c>
    </row>
    <row r="4524" customFormat="false" ht="13.8" hidden="false" customHeight="false" outlineLevel="0" collapsed="false">
      <c r="A4524" s="0" t="s">
        <v>5476</v>
      </c>
      <c r="B4524" s="0" t="str">
        <f aca="false">$E$17</f>
        <v>Msc</v>
      </c>
      <c r="G4524" s="0" t="s">
        <v>5787</v>
      </c>
      <c r="H4524" s="0" t="str">
        <f aca="false">VLOOKUP(G4524,A$2:B$5723,2,0)</f>
        <v>Msc</v>
      </c>
    </row>
    <row r="4525" customFormat="false" ht="13.8" hidden="false" customHeight="false" outlineLevel="0" collapsed="false">
      <c r="A4525" s="0" t="s">
        <v>1448</v>
      </c>
      <c r="B4525" s="0" t="str">
        <f aca="false">$E$17</f>
        <v>Msc</v>
      </c>
      <c r="G4525" s="0" t="s">
        <v>5788</v>
      </c>
      <c r="H4525" s="0" t="str">
        <f aca="false">VLOOKUP(G4525,A$2:B$5723,2,0)</f>
        <v>Pet</v>
      </c>
    </row>
    <row r="4526" customFormat="false" ht="13.8" hidden="false" customHeight="false" outlineLevel="0" collapsed="false">
      <c r="A4526" s="0" t="s">
        <v>3672</v>
      </c>
      <c r="B4526" s="0" t="str">
        <f aca="false">$E$17</f>
        <v>Msc</v>
      </c>
      <c r="G4526" s="0" t="s">
        <v>5789</v>
      </c>
      <c r="H4526" s="0" t="str">
        <f aca="false">VLOOKUP(G4526,A$2:B$5723,2,0)</f>
        <v>Ind</v>
      </c>
    </row>
    <row r="4527" customFormat="false" ht="13.8" hidden="false" customHeight="false" outlineLevel="0" collapsed="false">
      <c r="A4527" s="0" t="s">
        <v>5466</v>
      </c>
      <c r="B4527" s="0" t="str">
        <f aca="false">$E$17</f>
        <v>Msc</v>
      </c>
      <c r="G4527" s="0" t="s">
        <v>1391</v>
      </c>
      <c r="H4527" s="0" t="str">
        <f aca="false">VLOOKUP(G4527,A$2:B$5723,2,0)</f>
        <v>Ind</v>
      </c>
    </row>
    <row r="4528" customFormat="false" ht="13.8" hidden="false" customHeight="false" outlineLevel="0" collapsed="false">
      <c r="A4528" s="0" t="s">
        <v>1757</v>
      </c>
      <c r="B4528" s="0" t="str">
        <f aca="false">$E$17</f>
        <v>Msc</v>
      </c>
      <c r="G4528" s="0" t="s">
        <v>3126</v>
      </c>
      <c r="H4528" s="0" t="str">
        <f aca="false">VLOOKUP(G4528,A$2:B$5723,2,0)</f>
        <v>Mine</v>
      </c>
    </row>
    <row r="4529" customFormat="false" ht="13.8" hidden="false" customHeight="false" outlineLevel="0" collapsed="false">
      <c r="A4529" s="0" t="s">
        <v>3349</v>
      </c>
      <c r="B4529" s="0" t="str">
        <f aca="false">$E$17</f>
        <v>Msc</v>
      </c>
      <c r="G4529" s="0" t="s">
        <v>2971</v>
      </c>
      <c r="H4529" s="0" t="str">
        <f aca="false">VLOOKUP(G4529,A$2:B$5723,2,0)</f>
        <v>Mine</v>
      </c>
    </row>
    <row r="4530" customFormat="false" ht="13.8" hidden="false" customHeight="false" outlineLevel="0" collapsed="false">
      <c r="A4530" s="0" t="s">
        <v>2027</v>
      </c>
      <c r="B4530" s="0" t="str">
        <f aca="false">$E$17</f>
        <v>Msc</v>
      </c>
      <c r="G4530" s="0" t="s">
        <v>4907</v>
      </c>
      <c r="H4530" s="0" t="str">
        <f aca="false">VLOOKUP(G4530,A$2:B$5723,2,0)</f>
        <v>Ind</v>
      </c>
    </row>
    <row r="4531" customFormat="false" ht="13.8" hidden="false" customHeight="false" outlineLevel="0" collapsed="false">
      <c r="A4531" s="0" t="s">
        <v>5790</v>
      </c>
      <c r="B4531" s="0" t="str">
        <f aca="false">$E$17</f>
        <v>Msc</v>
      </c>
      <c r="G4531" s="0" t="s">
        <v>3540</v>
      </c>
      <c r="H4531" s="0" t="str">
        <f aca="false">VLOOKUP(G4531,A$2:B$5723,2,0)</f>
        <v>Msc</v>
      </c>
    </row>
    <row r="4532" customFormat="false" ht="13.8" hidden="false" customHeight="false" outlineLevel="0" collapsed="false">
      <c r="A4532" s="0" t="s">
        <v>1215</v>
      </c>
      <c r="B4532" s="0" t="str">
        <f aca="false">$E$17</f>
        <v>Msc</v>
      </c>
      <c r="G4532" s="0" t="s">
        <v>4845</v>
      </c>
      <c r="H4532" s="0" t="str">
        <f aca="false">VLOOKUP(G4532,A$2:B$5723,2,0)</f>
        <v>Ind</v>
      </c>
    </row>
    <row r="4533" customFormat="false" ht="13.8" hidden="false" customHeight="false" outlineLevel="0" collapsed="false">
      <c r="A4533" s="0" t="s">
        <v>5568</v>
      </c>
      <c r="B4533" s="0" t="str">
        <f aca="false">$E$17</f>
        <v>Msc</v>
      </c>
      <c r="G4533" s="0" t="s">
        <v>5791</v>
      </c>
      <c r="H4533" s="0" t="str">
        <f aca="false">VLOOKUP(G4533,A$2:B$5723,2,0)</f>
        <v>Msc</v>
      </c>
    </row>
    <row r="4534" customFormat="false" ht="13.8" hidden="false" customHeight="false" outlineLevel="0" collapsed="false">
      <c r="A4534" s="0" t="s">
        <v>5792</v>
      </c>
      <c r="B4534" s="0" t="str">
        <f aca="false">$E$17</f>
        <v>Msc</v>
      </c>
      <c r="G4534" s="0" t="s">
        <v>4701</v>
      </c>
      <c r="H4534" s="0" t="str">
        <f aca="false">VLOOKUP(G4534,A$2:B$5723,2,0)</f>
        <v>Ind</v>
      </c>
    </row>
    <row r="4535" customFormat="false" ht="13.8" hidden="false" customHeight="false" outlineLevel="0" collapsed="false">
      <c r="A4535" s="0" t="s">
        <v>4775</v>
      </c>
      <c r="B4535" s="0" t="str">
        <f aca="false">$E$17</f>
        <v>Msc</v>
      </c>
      <c r="G4535" s="0" t="s">
        <v>5564</v>
      </c>
      <c r="H4535" s="0" t="str">
        <f aca="false">VLOOKUP(G4535,A$2:B$5723,2,0)</f>
        <v>Pet</v>
      </c>
    </row>
    <row r="4536" customFormat="false" ht="13.8" hidden="false" customHeight="false" outlineLevel="0" collapsed="false">
      <c r="A4536" s="0" t="s">
        <v>4674</v>
      </c>
      <c r="B4536" s="0" t="str">
        <f aca="false">$E$17</f>
        <v>Msc</v>
      </c>
      <c r="G4536" s="0" t="s">
        <v>5793</v>
      </c>
      <c r="H4536" s="0" t="str">
        <f aca="false">VLOOKUP(G4536,A$2:B$5723,2,0)</f>
        <v>Off Hwy</v>
      </c>
    </row>
    <row r="4537" customFormat="false" ht="13.8" hidden="false" customHeight="false" outlineLevel="0" collapsed="false">
      <c r="A4537" s="0" t="s">
        <v>5794</v>
      </c>
      <c r="B4537" s="0" t="str">
        <f aca="false">$E$17</f>
        <v>Msc</v>
      </c>
      <c r="G4537" s="0" t="s">
        <v>1710</v>
      </c>
      <c r="H4537" s="0" t="str">
        <f aca="false">VLOOKUP(G4537,A$2:B$5723,2,0)</f>
        <v>Solv.</v>
      </c>
    </row>
    <row r="4538" customFormat="false" ht="13.8" hidden="false" customHeight="false" outlineLevel="0" collapsed="false">
      <c r="A4538" s="0" t="s">
        <v>5315</v>
      </c>
      <c r="B4538" s="0" t="str">
        <f aca="false">$E$17</f>
        <v>Msc</v>
      </c>
      <c r="G4538" s="0" t="s">
        <v>1798</v>
      </c>
      <c r="H4538" s="0" t="str">
        <f aca="false">VLOOKUP(G4538,A$2:B$5723,2,0)</f>
        <v>Solv.</v>
      </c>
    </row>
    <row r="4539" customFormat="false" ht="13.8" hidden="false" customHeight="false" outlineLevel="0" collapsed="false">
      <c r="A4539" s="0" t="s">
        <v>2938</v>
      </c>
      <c r="B4539" s="0" t="str">
        <f aca="false">$E$17</f>
        <v>Msc</v>
      </c>
      <c r="G4539" s="0" t="s">
        <v>2467</v>
      </c>
      <c r="H4539" s="0" t="str">
        <f aca="false">VLOOKUP(G4539,A$2:B$5723,2,0)</f>
        <v>Ind</v>
      </c>
    </row>
    <row r="4540" customFormat="false" ht="13.8" hidden="false" customHeight="false" outlineLevel="0" collapsed="false">
      <c r="A4540" s="0" t="s">
        <v>1651</v>
      </c>
      <c r="B4540" s="0" t="str">
        <f aca="false">$E$17</f>
        <v>Msc</v>
      </c>
      <c r="G4540" s="0" t="s">
        <v>1364</v>
      </c>
      <c r="H4540" s="0" t="str">
        <f aca="false">VLOOKUP(G4540,A$2:B$5723,2,0)</f>
        <v>Ind</v>
      </c>
    </row>
    <row r="4541" customFormat="false" ht="13.8" hidden="false" customHeight="false" outlineLevel="0" collapsed="false">
      <c r="A4541" s="0" t="s">
        <v>3791</v>
      </c>
      <c r="B4541" s="0" t="str">
        <f aca="false">$E$17</f>
        <v>Msc</v>
      </c>
      <c r="G4541" s="0" t="s">
        <v>5795</v>
      </c>
      <c r="H4541" s="0" t="str">
        <f aca="false">VLOOKUP(G4541,A$2:B$5723,2,0)</f>
        <v>Off Hwy</v>
      </c>
    </row>
    <row r="4542" customFormat="false" ht="13.8" hidden="false" customHeight="false" outlineLevel="0" collapsed="false">
      <c r="A4542" s="0" t="s">
        <v>5796</v>
      </c>
      <c r="B4542" s="0" t="str">
        <f aca="false">$E$17</f>
        <v>Msc</v>
      </c>
      <c r="G4542" s="0" t="s">
        <v>1298</v>
      </c>
      <c r="H4542" s="0" t="str">
        <f aca="false">VLOOKUP(G4542,A$2:B$5723,2,0)</f>
        <v>Ind</v>
      </c>
    </row>
    <row r="4543" customFormat="false" ht="13.8" hidden="false" customHeight="false" outlineLevel="0" collapsed="false">
      <c r="A4543" s="0" t="s">
        <v>5797</v>
      </c>
      <c r="B4543" s="0" t="str">
        <f aca="false">$E$17</f>
        <v>Msc</v>
      </c>
      <c r="G4543" s="0" t="s">
        <v>1104</v>
      </c>
      <c r="H4543" s="0" t="str">
        <f aca="false">VLOOKUP(G4543,A$2:B$5723,2,0)</f>
        <v>Ind</v>
      </c>
    </row>
    <row r="4544" customFormat="false" ht="13.8" hidden="false" customHeight="false" outlineLevel="0" collapsed="false">
      <c r="A4544" s="0" t="s">
        <v>2533</v>
      </c>
      <c r="B4544" s="0" t="str">
        <f aca="false">$E$17</f>
        <v>Msc</v>
      </c>
      <c r="G4544" s="0" t="s">
        <v>4554</v>
      </c>
      <c r="H4544" s="0" t="str">
        <f aca="false">VLOOKUP(G4544,A$2:B$5723,2,0)</f>
        <v>Msc</v>
      </c>
    </row>
    <row r="4545" customFormat="false" ht="13.8" hidden="false" customHeight="false" outlineLevel="0" collapsed="false">
      <c r="A4545" s="0" t="s">
        <v>5654</v>
      </c>
      <c r="B4545" s="0" t="str">
        <f aca="false">$E$17</f>
        <v>Msc</v>
      </c>
      <c r="G4545" s="0" t="s">
        <v>5354</v>
      </c>
      <c r="H4545" s="0" t="str">
        <f aca="false">VLOOKUP(G4545,A$2:B$5723,2,0)</f>
        <v>Ind</v>
      </c>
    </row>
    <row r="4546" customFormat="false" ht="13.8" hidden="false" customHeight="false" outlineLevel="0" collapsed="false">
      <c r="A4546" s="0" t="s">
        <v>4398</v>
      </c>
      <c r="B4546" s="0" t="str">
        <f aca="false">$E$17</f>
        <v>Msc</v>
      </c>
      <c r="G4546" s="0" t="s">
        <v>4497</v>
      </c>
      <c r="H4546" s="0" t="str">
        <f aca="false">VLOOKUP(G4546,A$2:B$5723,2,0)</f>
        <v>Msc</v>
      </c>
    </row>
    <row r="4547" customFormat="false" ht="13.8" hidden="false" customHeight="false" outlineLevel="0" collapsed="false">
      <c r="A4547" s="0" t="s">
        <v>1885</v>
      </c>
      <c r="B4547" s="0" t="str">
        <f aca="false">$E$17</f>
        <v>Msc</v>
      </c>
      <c r="G4547" s="0" t="s">
        <v>5587</v>
      </c>
      <c r="H4547" s="0" t="str">
        <f aca="false">VLOOKUP(G4547,A$2:B$5723,2,0)</f>
        <v>Pet</v>
      </c>
    </row>
    <row r="4548" customFormat="false" ht="13.8" hidden="false" customHeight="false" outlineLevel="0" collapsed="false">
      <c r="A4548" s="0" t="s">
        <v>5581</v>
      </c>
      <c r="B4548" s="0" t="str">
        <f aca="false">$E$17</f>
        <v>Msc</v>
      </c>
      <c r="G4548" s="0" t="s">
        <v>3829</v>
      </c>
      <c r="H4548" s="0" t="str">
        <f aca="false">VLOOKUP(G4548,A$2:B$5723,2,0)</f>
        <v>Msc</v>
      </c>
    </row>
    <row r="4549" customFormat="false" ht="13.8" hidden="false" customHeight="false" outlineLevel="0" collapsed="false">
      <c r="A4549" s="0" t="s">
        <v>1587</v>
      </c>
      <c r="B4549" s="0" t="str">
        <f aca="false">$E$17</f>
        <v>Msc</v>
      </c>
      <c r="G4549" s="0" t="s">
        <v>5798</v>
      </c>
      <c r="H4549" s="0" t="str">
        <f aca="false">VLOOKUP(G4549,A$2:B$5723,2,0)</f>
        <v>Msc</v>
      </c>
    </row>
    <row r="4550" customFormat="false" ht="13.8" hidden="false" customHeight="false" outlineLevel="0" collapsed="false">
      <c r="A4550" s="0" t="s">
        <v>3811</v>
      </c>
      <c r="B4550" s="0" t="str">
        <f aca="false">$E$17</f>
        <v>Msc</v>
      </c>
      <c r="G4550" s="0" t="s">
        <v>4584</v>
      </c>
      <c r="H4550" s="0" t="str">
        <f aca="false">VLOOKUP(G4550,A$2:B$5723,2,0)</f>
        <v>Ind</v>
      </c>
    </row>
    <row r="4551" customFormat="false" ht="13.8" hidden="false" customHeight="false" outlineLevel="0" collapsed="false">
      <c r="A4551" s="0" t="s">
        <v>3964</v>
      </c>
      <c r="B4551" s="0" t="str">
        <f aca="false">$E$17</f>
        <v>Msc</v>
      </c>
      <c r="G4551" s="0" t="s">
        <v>5513</v>
      </c>
      <c r="H4551" s="0" t="str">
        <f aca="false">VLOOKUP(G4551,A$2:B$5723,2,0)</f>
        <v>Pet</v>
      </c>
    </row>
    <row r="4552" customFormat="false" ht="13.8" hidden="false" customHeight="false" outlineLevel="0" collapsed="false">
      <c r="A4552" s="0" t="s">
        <v>5799</v>
      </c>
      <c r="B4552" s="0" t="str">
        <f aca="false">$E$17</f>
        <v>Msc</v>
      </c>
      <c r="G4552" s="0" t="s">
        <v>4882</v>
      </c>
      <c r="H4552" s="0" t="str">
        <f aca="false">VLOOKUP(G4552,A$2:B$5723,2,0)</f>
        <v>Ind</v>
      </c>
    </row>
    <row r="4553" customFormat="false" ht="13.8" hidden="false" customHeight="false" outlineLevel="0" collapsed="false">
      <c r="A4553" s="0" t="s">
        <v>5800</v>
      </c>
      <c r="B4553" s="0" t="str">
        <f aca="false">$E$17</f>
        <v>Msc</v>
      </c>
      <c r="G4553" s="0" t="s">
        <v>5801</v>
      </c>
      <c r="H4553" s="0" t="str">
        <f aca="false">VLOOKUP(G4553,A$2:B$5723,2,0)</f>
        <v>Msc</v>
      </c>
    </row>
    <row r="4554" customFormat="false" ht="13.8" hidden="false" customHeight="false" outlineLevel="0" collapsed="false">
      <c r="A4554" s="0" t="s">
        <v>2503</v>
      </c>
      <c r="B4554" s="0" t="str">
        <f aca="false">$E$17</f>
        <v>Msc</v>
      </c>
      <c r="G4554" s="0" t="s">
        <v>4300</v>
      </c>
      <c r="H4554" s="0" t="str">
        <f aca="false">VLOOKUP(G4554,A$2:B$5723,2,0)</f>
        <v>Msc</v>
      </c>
    </row>
    <row r="4555" customFormat="false" ht="13.8" hidden="false" customHeight="false" outlineLevel="0" collapsed="false">
      <c r="A4555" s="0" t="s">
        <v>2224</v>
      </c>
      <c r="B4555" s="0" t="str">
        <f aca="false">$E$17</f>
        <v>Msc</v>
      </c>
      <c r="G4555" s="0" t="s">
        <v>4250</v>
      </c>
      <c r="H4555" s="0" t="str">
        <f aca="false">VLOOKUP(G4555,A$2:B$5723,2,0)</f>
        <v>Msc</v>
      </c>
    </row>
    <row r="4556" customFormat="false" ht="13.8" hidden="false" customHeight="false" outlineLevel="0" collapsed="false">
      <c r="A4556" s="0" t="s">
        <v>1546</v>
      </c>
      <c r="B4556" s="0" t="str">
        <f aca="false">$E$17</f>
        <v>Msc</v>
      </c>
      <c r="G4556" s="0" t="s">
        <v>5802</v>
      </c>
      <c r="H4556" s="0" t="str">
        <f aca="false">VLOOKUP(G4556,A$2:B$5723,2,0)</f>
        <v>Msc</v>
      </c>
    </row>
    <row r="4557" customFormat="false" ht="13.8" hidden="false" customHeight="false" outlineLevel="0" collapsed="false">
      <c r="A4557" s="0" t="s">
        <v>627</v>
      </c>
      <c r="B4557" s="0" t="str">
        <f aca="false">$E$17</f>
        <v>Msc</v>
      </c>
      <c r="G4557" s="0" t="s">
        <v>5803</v>
      </c>
      <c r="H4557" s="0" t="str">
        <f aca="false">VLOOKUP(G4557,A$2:B$5723,2,0)</f>
        <v>Waste</v>
      </c>
    </row>
    <row r="4558" customFormat="false" ht="13.8" hidden="false" customHeight="false" outlineLevel="0" collapsed="false">
      <c r="A4558" s="0" t="s">
        <v>1703</v>
      </c>
      <c r="B4558" s="0" t="str">
        <f aca="false">$E$17</f>
        <v>Msc</v>
      </c>
      <c r="G4558" s="0" t="s">
        <v>5804</v>
      </c>
      <c r="H4558" s="0" t="str">
        <f aca="false">VLOOKUP(G4558,A$2:B$5723,2,0)</f>
        <v>Msc</v>
      </c>
    </row>
    <row r="4559" customFormat="false" ht="13.8" hidden="false" customHeight="false" outlineLevel="0" collapsed="false">
      <c r="A4559" s="0" t="s">
        <v>5805</v>
      </c>
      <c r="B4559" s="0" t="str">
        <f aca="false">$E$17</f>
        <v>Msc</v>
      </c>
      <c r="G4559" s="0" t="s">
        <v>5806</v>
      </c>
      <c r="H4559" s="0" t="str">
        <f aca="false">VLOOKUP(G4559,A$2:B$5723,2,0)</f>
        <v>Msc</v>
      </c>
    </row>
    <row r="4560" customFormat="false" ht="13.8" hidden="false" customHeight="false" outlineLevel="0" collapsed="false">
      <c r="A4560" s="0" t="s">
        <v>4150</v>
      </c>
      <c r="B4560" s="0" t="str">
        <f aca="false">$E$17</f>
        <v>Msc</v>
      </c>
      <c r="G4560" s="0" t="s">
        <v>2633</v>
      </c>
      <c r="H4560" s="0" t="str">
        <f aca="false">VLOOKUP(G4560,A$2:B$5723,2,0)</f>
        <v>Ind</v>
      </c>
    </row>
    <row r="4561" customFormat="false" ht="13.8" hidden="false" customHeight="false" outlineLevel="0" collapsed="false">
      <c r="A4561" s="0" t="s">
        <v>5807</v>
      </c>
      <c r="B4561" s="0" t="str">
        <f aca="false">$E$17</f>
        <v>Msc</v>
      </c>
      <c r="G4561" s="0" t="s">
        <v>5808</v>
      </c>
      <c r="H4561" s="0" t="str">
        <f aca="false">VLOOKUP(G4561,A$2:B$5723,2,0)</f>
        <v>Waste</v>
      </c>
    </row>
    <row r="4562" customFormat="false" ht="13.8" hidden="false" customHeight="false" outlineLevel="0" collapsed="false">
      <c r="A4562" s="0" t="s">
        <v>2765</v>
      </c>
      <c r="B4562" s="0" t="str">
        <f aca="false">$E$17</f>
        <v>Msc</v>
      </c>
      <c r="G4562" s="0" t="s">
        <v>4713</v>
      </c>
      <c r="H4562" s="0" t="str">
        <f aca="false">VLOOKUP(G4562,A$2:B$5723,2,0)</f>
        <v>Ind</v>
      </c>
    </row>
    <row r="4563" customFormat="false" ht="13.8" hidden="false" customHeight="false" outlineLevel="0" collapsed="false">
      <c r="A4563" s="0" t="s">
        <v>5118</v>
      </c>
      <c r="B4563" s="0" t="str">
        <f aca="false">$E$17</f>
        <v>Msc</v>
      </c>
      <c r="G4563" s="0" t="s">
        <v>5809</v>
      </c>
      <c r="H4563" s="0" t="str">
        <f aca="false">VLOOKUP(G4563,A$2:B$5723,2,0)</f>
        <v>Msc</v>
      </c>
    </row>
    <row r="4564" customFormat="false" ht="13.8" hidden="false" customHeight="false" outlineLevel="0" collapsed="false">
      <c r="A4564" s="0" t="s">
        <v>3576</v>
      </c>
      <c r="B4564" s="0" t="str">
        <f aca="false">$E$17</f>
        <v>Msc</v>
      </c>
      <c r="G4564" s="0" t="s">
        <v>5810</v>
      </c>
      <c r="H4564" s="0" t="str">
        <f aca="false">VLOOKUP(G4564,A$2:B$5723,2,0)</f>
        <v>Msc</v>
      </c>
    </row>
    <row r="4565" customFormat="false" ht="13.8" hidden="false" customHeight="false" outlineLevel="0" collapsed="false">
      <c r="A4565" s="0" t="s">
        <v>4862</v>
      </c>
      <c r="B4565" s="0" t="str">
        <f aca="false">$E$17</f>
        <v>Msc</v>
      </c>
      <c r="G4565" s="0" t="s">
        <v>5688</v>
      </c>
      <c r="H4565" s="0" t="str">
        <f aca="false">VLOOKUP(G4565,A$2:B$5723,2,0)</f>
        <v>Msc</v>
      </c>
    </row>
    <row r="4566" customFormat="false" ht="13.8" hidden="false" customHeight="false" outlineLevel="0" collapsed="false">
      <c r="A4566" s="0" t="s">
        <v>3302</v>
      </c>
      <c r="B4566" s="0" t="str">
        <f aca="false">$E$17</f>
        <v>Msc</v>
      </c>
      <c r="G4566" s="0" t="s">
        <v>3145</v>
      </c>
      <c r="H4566" s="0" t="str">
        <f aca="false">VLOOKUP(G4566,A$2:B$5723,2,0)</f>
        <v>Mine</v>
      </c>
    </row>
    <row r="4567" customFormat="false" ht="13.8" hidden="false" customHeight="false" outlineLevel="0" collapsed="false">
      <c r="A4567" s="0" t="s">
        <v>560</v>
      </c>
      <c r="B4567" s="0" t="str">
        <f aca="false">$E$17</f>
        <v>Msc</v>
      </c>
      <c r="G4567" s="0" t="s">
        <v>4697</v>
      </c>
      <c r="H4567" s="0" t="str">
        <f aca="false">VLOOKUP(G4567,A$2:B$5723,2,0)</f>
        <v>Ind</v>
      </c>
    </row>
    <row r="4568" customFormat="false" ht="13.8" hidden="false" customHeight="false" outlineLevel="0" collapsed="false">
      <c r="A4568" s="0" t="s">
        <v>4941</v>
      </c>
      <c r="B4568" s="0" t="str">
        <f aca="false">$E$17</f>
        <v>Msc</v>
      </c>
      <c r="G4568" s="0" t="s">
        <v>5811</v>
      </c>
      <c r="H4568" s="0" t="str">
        <f aca="false">VLOOKUP(G4568,A$2:B$5723,2,0)</f>
        <v>Msc</v>
      </c>
    </row>
    <row r="4569" customFormat="false" ht="13.8" hidden="false" customHeight="false" outlineLevel="0" collapsed="false">
      <c r="A4569" s="0" t="s">
        <v>5039</v>
      </c>
      <c r="B4569" s="0" t="str">
        <f aca="false">$E$17</f>
        <v>Msc</v>
      </c>
      <c r="G4569" s="0" t="s">
        <v>3913</v>
      </c>
      <c r="H4569" s="0" t="str">
        <f aca="false">VLOOKUP(G4569,A$2:B$5723,2,0)</f>
        <v>Msc</v>
      </c>
    </row>
    <row r="4570" customFormat="false" ht="13.8" hidden="false" customHeight="false" outlineLevel="0" collapsed="false">
      <c r="A4570" s="0" t="s">
        <v>5450</v>
      </c>
      <c r="B4570" s="0" t="str">
        <f aca="false">$E$17</f>
        <v>Msc</v>
      </c>
      <c r="G4570" s="0" t="s">
        <v>5812</v>
      </c>
      <c r="H4570" s="0" t="str">
        <f aca="false">VLOOKUP(G4570,A$2:B$5723,2,0)</f>
        <v>Msc</v>
      </c>
    </row>
    <row r="4571" customFormat="false" ht="13.8" hidden="false" customHeight="false" outlineLevel="0" collapsed="false">
      <c r="A4571" s="0" t="s">
        <v>5813</v>
      </c>
      <c r="B4571" s="0" t="str">
        <f aca="false">$E$17</f>
        <v>Msc</v>
      </c>
      <c r="G4571" s="0" t="s">
        <v>5814</v>
      </c>
      <c r="H4571" s="0" t="str">
        <f aca="false">VLOOKUP(G4571,A$2:B$5723,2,0)</f>
        <v>Pet</v>
      </c>
    </row>
    <row r="4572" customFormat="false" ht="13.8" hidden="false" customHeight="false" outlineLevel="0" collapsed="false">
      <c r="A4572" s="0" t="s">
        <v>5057</v>
      </c>
      <c r="B4572" s="0" t="str">
        <f aca="false">$E$17</f>
        <v>Msc</v>
      </c>
      <c r="G4572" s="0" t="s">
        <v>5815</v>
      </c>
      <c r="H4572" s="0" t="str">
        <f aca="false">VLOOKUP(G4572,A$2:B$5723,2,0)</f>
        <v>Msc</v>
      </c>
    </row>
    <row r="4573" customFormat="false" ht="13.8" hidden="false" customHeight="false" outlineLevel="0" collapsed="false">
      <c r="A4573" s="0" t="s">
        <v>4102</v>
      </c>
      <c r="B4573" s="0" t="str">
        <f aca="false">$E$17</f>
        <v>Msc</v>
      </c>
      <c r="G4573" s="0" t="s">
        <v>5341</v>
      </c>
      <c r="H4573" s="0" t="str">
        <f aca="false">VLOOKUP(G4573,A$2:B$5723,2,0)</f>
        <v>Ind</v>
      </c>
    </row>
    <row r="4574" customFormat="false" ht="13.8" hidden="false" customHeight="false" outlineLevel="0" collapsed="false">
      <c r="A4574" s="0" t="s">
        <v>5816</v>
      </c>
      <c r="B4574" s="0" t="str">
        <f aca="false">$E$17</f>
        <v>Msc</v>
      </c>
      <c r="G4574" s="0" t="s">
        <v>5751</v>
      </c>
      <c r="H4574" s="0" t="str">
        <f aca="false">VLOOKUP(G4574,A$2:B$5723,2,0)</f>
        <v>Msc</v>
      </c>
    </row>
    <row r="4575" customFormat="false" ht="13.8" hidden="false" customHeight="false" outlineLevel="0" collapsed="false">
      <c r="A4575" s="0" t="s">
        <v>1596</v>
      </c>
      <c r="B4575" s="0" t="str">
        <f aca="false">$E$17</f>
        <v>Msc</v>
      </c>
      <c r="G4575" s="0" t="s">
        <v>3230</v>
      </c>
      <c r="H4575" s="0" t="str">
        <f aca="false">VLOOKUP(G4575,A$2:B$5723,2,0)</f>
        <v>Mine</v>
      </c>
    </row>
    <row r="4576" customFormat="false" ht="13.8" hidden="false" customHeight="false" outlineLevel="0" collapsed="false">
      <c r="A4576" s="0" t="s">
        <v>4424</v>
      </c>
      <c r="B4576" s="0" t="str">
        <f aca="false">$E$17</f>
        <v>Msc</v>
      </c>
      <c r="G4576" s="0" t="s">
        <v>5817</v>
      </c>
      <c r="H4576" s="0" t="str">
        <f aca="false">VLOOKUP(G4576,A$2:B$5723,2,0)</f>
        <v>Solv.</v>
      </c>
    </row>
    <row r="4577" customFormat="false" ht="13.8" hidden="false" customHeight="false" outlineLevel="0" collapsed="false">
      <c r="A4577" s="0" t="s">
        <v>5818</v>
      </c>
      <c r="B4577" s="0" t="str">
        <f aca="false">$E$17</f>
        <v>Msc</v>
      </c>
      <c r="G4577" s="0" t="s">
        <v>5819</v>
      </c>
      <c r="H4577" s="0" t="str">
        <f aca="false">VLOOKUP(G4577,A$2:B$5723,2,0)</f>
        <v>Msc</v>
      </c>
    </row>
    <row r="4578" customFormat="false" ht="13.8" hidden="false" customHeight="false" outlineLevel="0" collapsed="false">
      <c r="A4578" s="0" t="s">
        <v>5820</v>
      </c>
      <c r="B4578" s="0" t="str">
        <f aca="false">$E$17</f>
        <v>Msc</v>
      </c>
      <c r="G4578" s="0" t="s">
        <v>5821</v>
      </c>
      <c r="H4578" s="0" t="str">
        <f aca="false">VLOOKUP(G4578,A$2:B$5723,2,0)</f>
        <v>Msc</v>
      </c>
    </row>
    <row r="4579" customFormat="false" ht="13.8" hidden="false" customHeight="false" outlineLevel="0" collapsed="false">
      <c r="A4579" s="0" t="s">
        <v>921</v>
      </c>
      <c r="B4579" s="0" t="str">
        <f aca="false">$E$17</f>
        <v>Msc</v>
      </c>
      <c r="G4579" s="0" t="s">
        <v>5822</v>
      </c>
      <c r="H4579" s="0" t="str">
        <f aca="false">VLOOKUP(G4579,A$2:B$5723,2,0)</f>
        <v>Pet</v>
      </c>
    </row>
    <row r="4580" customFormat="false" ht="13.8" hidden="false" customHeight="false" outlineLevel="0" collapsed="false">
      <c r="A4580" s="0" t="s">
        <v>2199</v>
      </c>
      <c r="B4580" s="0" t="str">
        <f aca="false">$E$17</f>
        <v>Msc</v>
      </c>
      <c r="G4580" s="0" t="s">
        <v>3881</v>
      </c>
      <c r="H4580" s="0" t="str">
        <f aca="false">VLOOKUP(G4580,A$2:B$5723,2,0)</f>
        <v>Msc</v>
      </c>
    </row>
    <row r="4581" customFormat="false" ht="13.8" hidden="false" customHeight="false" outlineLevel="0" collapsed="false">
      <c r="A4581" s="0" t="s">
        <v>5823</v>
      </c>
      <c r="B4581" s="0" t="str">
        <f aca="false">$E$17</f>
        <v>Msc</v>
      </c>
      <c r="G4581" s="0" t="s">
        <v>2819</v>
      </c>
      <c r="H4581" s="0" t="str">
        <f aca="false">VLOOKUP(G4581,A$2:B$5723,2,0)</f>
        <v>Ind</v>
      </c>
    </row>
    <row r="4582" customFormat="false" ht="13.8" hidden="false" customHeight="false" outlineLevel="0" collapsed="false">
      <c r="A4582" s="0" t="s">
        <v>4643</v>
      </c>
      <c r="B4582" s="0" t="str">
        <f aca="false">$E$17</f>
        <v>Msc</v>
      </c>
      <c r="G4582" s="0" t="s">
        <v>4252</v>
      </c>
      <c r="H4582" s="0" t="str">
        <f aca="false">VLOOKUP(G4582,A$2:B$5723,2,0)</f>
        <v>Msc</v>
      </c>
    </row>
    <row r="4583" customFormat="false" ht="13.8" hidden="false" customHeight="false" outlineLevel="0" collapsed="false">
      <c r="A4583" s="0" t="s">
        <v>4030</v>
      </c>
      <c r="B4583" s="0" t="str">
        <f aca="false">$E$17</f>
        <v>Msc</v>
      </c>
      <c r="G4583" s="0" t="s">
        <v>4453</v>
      </c>
      <c r="H4583" s="0" t="str">
        <f aca="false">VLOOKUP(G4583,A$2:B$5723,2,0)</f>
        <v>Msc</v>
      </c>
    </row>
    <row r="4584" customFormat="false" ht="13.8" hidden="false" customHeight="false" outlineLevel="0" collapsed="false">
      <c r="A4584" s="0" t="s">
        <v>1194</v>
      </c>
      <c r="B4584" s="0" t="str">
        <f aca="false">$E$17</f>
        <v>Msc</v>
      </c>
      <c r="G4584" s="0" t="s">
        <v>5075</v>
      </c>
      <c r="H4584" s="0" t="str">
        <f aca="false">VLOOKUP(G4584,A$2:B$5723,2,0)</f>
        <v>Ind</v>
      </c>
    </row>
    <row r="4585" customFormat="false" ht="13.8" hidden="false" customHeight="false" outlineLevel="0" collapsed="false">
      <c r="A4585" s="0" t="s">
        <v>1047</v>
      </c>
      <c r="B4585" s="0" t="str">
        <f aca="false">$E$17</f>
        <v>Msc</v>
      </c>
      <c r="G4585" s="0" t="s">
        <v>4325</v>
      </c>
      <c r="H4585" s="0" t="str">
        <f aca="false">VLOOKUP(G4585,A$2:B$5723,2,0)</f>
        <v>Msc</v>
      </c>
    </row>
    <row r="4586" customFormat="false" ht="13.8" hidden="false" customHeight="false" outlineLevel="0" collapsed="false">
      <c r="A4586" s="0" t="s">
        <v>5824</v>
      </c>
      <c r="B4586" s="0" t="str">
        <f aca="false">$E$17</f>
        <v>Msc</v>
      </c>
      <c r="G4586" s="0" t="s">
        <v>5825</v>
      </c>
      <c r="H4586" s="0" t="str">
        <f aca="false">VLOOKUP(G4586,A$2:B$5723,2,0)</f>
        <v>Res</v>
      </c>
    </row>
    <row r="4587" customFormat="false" ht="13.8" hidden="false" customHeight="false" outlineLevel="0" collapsed="false">
      <c r="A4587" s="0" t="s">
        <v>4297</v>
      </c>
      <c r="B4587" s="0" t="str">
        <f aca="false">$E$17</f>
        <v>Msc</v>
      </c>
      <c r="G4587" s="0" t="s">
        <v>1034</v>
      </c>
      <c r="H4587" s="0" t="str">
        <f aca="false">VLOOKUP(G4587,A$2:B$5723,2,0)</f>
        <v>Ind</v>
      </c>
    </row>
    <row r="4588" customFormat="false" ht="13.8" hidden="false" customHeight="false" outlineLevel="0" collapsed="false">
      <c r="A4588" s="0" t="s">
        <v>5711</v>
      </c>
      <c r="B4588" s="0" t="str">
        <f aca="false">$E$17</f>
        <v>Msc</v>
      </c>
      <c r="G4588" s="0" t="s">
        <v>5826</v>
      </c>
      <c r="H4588" s="0" t="str">
        <f aca="false">VLOOKUP(G4588,A$2:B$5723,2,0)</f>
        <v>Waste</v>
      </c>
    </row>
    <row r="4589" customFormat="false" ht="13.8" hidden="false" customHeight="false" outlineLevel="0" collapsed="false">
      <c r="A4589" s="0" t="s">
        <v>4445</v>
      </c>
      <c r="B4589" s="0" t="str">
        <f aca="false">$E$17</f>
        <v>Msc</v>
      </c>
      <c r="G4589" s="0" t="s">
        <v>5749</v>
      </c>
      <c r="H4589" s="0" t="str">
        <f aca="false">VLOOKUP(G4589,A$2:B$5723,2,0)</f>
        <v>Msc</v>
      </c>
    </row>
    <row r="4590" customFormat="false" ht="13.8" hidden="false" customHeight="false" outlineLevel="0" collapsed="false">
      <c r="A4590" s="0" t="s">
        <v>4335</v>
      </c>
      <c r="B4590" s="0" t="str">
        <f aca="false">$E$17</f>
        <v>Msc</v>
      </c>
      <c r="G4590" s="0" t="s">
        <v>2783</v>
      </c>
      <c r="H4590" s="0" t="str">
        <f aca="false">VLOOKUP(G4590,A$2:B$5723,2,0)</f>
        <v>Ind</v>
      </c>
    </row>
    <row r="4591" customFormat="false" ht="13.8" hidden="false" customHeight="false" outlineLevel="0" collapsed="false">
      <c r="A4591" s="0" t="s">
        <v>2517</v>
      </c>
      <c r="B4591" s="0" t="str">
        <f aca="false">$E$17</f>
        <v>Msc</v>
      </c>
      <c r="G4591" s="0" t="s">
        <v>2843</v>
      </c>
      <c r="H4591" s="0" t="str">
        <f aca="false">VLOOKUP(G4591,A$2:B$5723,2,0)</f>
        <v>Ind</v>
      </c>
    </row>
    <row r="4592" customFormat="false" ht="13.8" hidden="false" customHeight="false" outlineLevel="0" collapsed="false">
      <c r="A4592" s="0" t="s">
        <v>5827</v>
      </c>
      <c r="B4592" s="0" t="str">
        <f aca="false">$E$17</f>
        <v>Msc</v>
      </c>
      <c r="G4592" s="0" t="s">
        <v>5828</v>
      </c>
      <c r="H4592" s="0" t="str">
        <f aca="false">VLOOKUP(G4592,A$2:B$5723,2,0)</f>
        <v>Waste</v>
      </c>
    </row>
    <row r="4593" customFormat="false" ht="13.8" hidden="false" customHeight="false" outlineLevel="0" collapsed="false">
      <c r="A4593" s="0" t="s">
        <v>1866</v>
      </c>
      <c r="B4593" s="0" t="str">
        <f aca="false">$E$17</f>
        <v>Msc</v>
      </c>
      <c r="G4593" s="0" t="s">
        <v>4499</v>
      </c>
      <c r="H4593" s="0" t="str">
        <f aca="false">VLOOKUP(G4593,A$2:B$5723,2,0)</f>
        <v>Msc</v>
      </c>
    </row>
    <row r="4594" customFormat="false" ht="13.8" hidden="false" customHeight="false" outlineLevel="0" collapsed="false">
      <c r="A4594" s="0" t="s">
        <v>5829</v>
      </c>
      <c r="B4594" s="0" t="str">
        <f aca="false">$E$17</f>
        <v>Msc</v>
      </c>
      <c r="G4594" s="0" t="s">
        <v>5823</v>
      </c>
      <c r="H4594" s="0" t="str">
        <f aca="false">VLOOKUP(G4594,A$2:B$5723,2,0)</f>
        <v>Msc</v>
      </c>
    </row>
    <row r="4595" customFormat="false" ht="13.8" hidden="false" customHeight="false" outlineLevel="0" collapsed="false">
      <c r="A4595" s="0" t="s">
        <v>5357</v>
      </c>
      <c r="B4595" s="0" t="str">
        <f aca="false">$E$17</f>
        <v>Msc</v>
      </c>
      <c r="G4595" s="0" t="s">
        <v>1284</v>
      </c>
      <c r="H4595" s="0" t="str">
        <f aca="false">VLOOKUP(G4595,A$2:B$5723,2,0)</f>
        <v>Ind</v>
      </c>
    </row>
    <row r="4596" customFormat="false" ht="13.8" hidden="false" customHeight="false" outlineLevel="0" collapsed="false">
      <c r="A4596" s="0" t="s">
        <v>4521</v>
      </c>
      <c r="B4596" s="0" t="str">
        <f aca="false">$E$17</f>
        <v>Msc</v>
      </c>
      <c r="G4596" s="0" t="s">
        <v>2777</v>
      </c>
      <c r="H4596" s="0" t="str">
        <f aca="false">VLOOKUP(G4596,A$2:B$5723,2,0)</f>
        <v>Ind</v>
      </c>
    </row>
    <row r="4597" customFormat="false" ht="13.8" hidden="false" customHeight="false" outlineLevel="0" collapsed="false">
      <c r="A4597" s="0" t="s">
        <v>3830</v>
      </c>
      <c r="B4597" s="0" t="str">
        <f aca="false">$E$17</f>
        <v>Msc</v>
      </c>
      <c r="G4597" s="0" t="s">
        <v>5729</v>
      </c>
      <c r="H4597" s="0" t="str">
        <f aca="false">VLOOKUP(G4597,A$2:B$5723,2,0)</f>
        <v>Msc</v>
      </c>
    </row>
    <row r="4598" customFormat="false" ht="13.8" hidden="false" customHeight="false" outlineLevel="0" collapsed="false">
      <c r="A4598" s="0" t="s">
        <v>5293</v>
      </c>
      <c r="B4598" s="0" t="str">
        <f aca="false">$E$17</f>
        <v>Msc</v>
      </c>
      <c r="G4598" s="0" t="s">
        <v>4624</v>
      </c>
      <c r="H4598" s="0" t="str">
        <f aca="false">VLOOKUP(G4598,A$2:B$5723,2,0)</f>
        <v>Ind</v>
      </c>
    </row>
    <row r="4599" customFormat="false" ht="13.8" hidden="false" customHeight="false" outlineLevel="0" collapsed="false">
      <c r="A4599" s="0" t="s">
        <v>5830</v>
      </c>
      <c r="B4599" s="0" t="str">
        <f aca="false">$E$17</f>
        <v>Msc</v>
      </c>
      <c r="G4599" s="0" t="s">
        <v>5111</v>
      </c>
      <c r="H4599" s="0" t="str">
        <f aca="false">VLOOKUP(G4599,A$2:B$5723,2,0)</f>
        <v>Ind</v>
      </c>
    </row>
    <row r="4600" customFormat="false" ht="13.8" hidden="false" customHeight="false" outlineLevel="0" collapsed="false">
      <c r="A4600" s="0" t="s">
        <v>4693</v>
      </c>
      <c r="B4600" s="0" t="str">
        <f aca="false">$E$17</f>
        <v>Msc</v>
      </c>
      <c r="G4600" s="0" t="s">
        <v>5831</v>
      </c>
      <c r="H4600" s="0" t="str">
        <f aca="false">VLOOKUP(G4600,A$2:B$5723,2,0)</f>
        <v>Pet</v>
      </c>
    </row>
    <row r="4601" customFormat="false" ht="13.8" hidden="false" customHeight="false" outlineLevel="0" collapsed="false">
      <c r="A4601" s="0" t="s">
        <v>5832</v>
      </c>
      <c r="B4601" s="0" t="str">
        <f aca="false">$E$17</f>
        <v>Msc</v>
      </c>
      <c r="G4601" s="0" t="s">
        <v>5340</v>
      </c>
      <c r="H4601" s="0" t="str">
        <f aca="false">VLOOKUP(G4601,A$2:B$5723,2,0)</f>
        <v>Ind</v>
      </c>
    </row>
    <row r="4602" customFormat="false" ht="13.8" hidden="false" customHeight="false" outlineLevel="0" collapsed="false">
      <c r="A4602" s="0" t="s">
        <v>5376</v>
      </c>
      <c r="B4602" s="0" t="str">
        <f aca="false">$E$17</f>
        <v>Msc</v>
      </c>
      <c r="G4602" s="0" t="s">
        <v>5009</v>
      </c>
      <c r="H4602" s="0" t="str">
        <f aca="false">VLOOKUP(G4602,A$2:B$5723,2,0)</f>
        <v>Ind</v>
      </c>
    </row>
    <row r="4603" customFormat="false" ht="13.8" hidden="false" customHeight="false" outlineLevel="0" collapsed="false">
      <c r="A4603" s="0" t="s">
        <v>831</v>
      </c>
      <c r="B4603" s="0" t="str">
        <f aca="false">$E$17</f>
        <v>Msc</v>
      </c>
      <c r="G4603" s="0" t="s">
        <v>5833</v>
      </c>
      <c r="H4603" s="0" t="str">
        <f aca="false">VLOOKUP(G4603,A$2:B$5723,2,0)</f>
        <v>Msc</v>
      </c>
    </row>
    <row r="4604" customFormat="false" ht="13.8" hidden="false" customHeight="false" outlineLevel="0" collapsed="false">
      <c r="A4604" s="0" t="s">
        <v>2468</v>
      </c>
      <c r="B4604" s="0" t="str">
        <f aca="false">$E$17</f>
        <v>Msc</v>
      </c>
      <c r="G4604" s="0" t="s">
        <v>941</v>
      </c>
      <c r="H4604" s="0" t="str">
        <f aca="false">VLOOKUP(G4604,A$2:B$5723,2,0)</f>
        <v>Ind</v>
      </c>
    </row>
    <row r="4605" customFormat="false" ht="13.8" hidden="false" customHeight="false" outlineLevel="0" collapsed="false">
      <c r="A4605" s="0" t="s">
        <v>5648</v>
      </c>
      <c r="B4605" s="0" t="str">
        <f aca="false">$E$17</f>
        <v>Msc</v>
      </c>
      <c r="G4605" s="0" t="s">
        <v>3704</v>
      </c>
      <c r="H4605" s="0" t="str">
        <f aca="false">VLOOKUP(G4605,A$2:B$5723,2,0)</f>
        <v>Msc</v>
      </c>
    </row>
    <row r="4606" customFormat="false" ht="13.8" hidden="false" customHeight="false" outlineLevel="0" collapsed="false">
      <c r="A4606" s="0" t="s">
        <v>4895</v>
      </c>
      <c r="B4606" s="0" t="str">
        <f aca="false">$E$17</f>
        <v>Msc</v>
      </c>
      <c r="G4606" s="0" t="s">
        <v>4319</v>
      </c>
      <c r="H4606" s="0" t="str">
        <f aca="false">VLOOKUP(G4606,A$2:B$5723,2,0)</f>
        <v>Msc</v>
      </c>
    </row>
    <row r="4607" customFormat="false" ht="13.8" hidden="false" customHeight="false" outlineLevel="0" collapsed="false">
      <c r="A4607" s="0" t="s">
        <v>5834</v>
      </c>
      <c r="B4607" s="0" t="str">
        <f aca="false">$E$17</f>
        <v>Msc</v>
      </c>
      <c r="G4607" s="0" t="s">
        <v>4291</v>
      </c>
      <c r="H4607" s="0" t="str">
        <f aca="false">VLOOKUP(G4607,A$2:B$5723,2,0)</f>
        <v>Msc</v>
      </c>
    </row>
    <row r="4608" customFormat="false" ht="13.8" hidden="false" customHeight="false" outlineLevel="0" collapsed="false">
      <c r="A4608" s="0" t="s">
        <v>3087</v>
      </c>
      <c r="B4608" s="0" t="str">
        <f aca="false">$E$17</f>
        <v>Msc</v>
      </c>
      <c r="G4608" s="0" t="s">
        <v>5669</v>
      </c>
      <c r="H4608" s="0" t="str">
        <f aca="false">VLOOKUP(G4608,A$2:B$5723,2,0)</f>
        <v>Msc</v>
      </c>
    </row>
    <row r="4609" customFormat="false" ht="13.8" hidden="false" customHeight="false" outlineLevel="0" collapsed="false">
      <c r="A4609" s="0" t="s">
        <v>2114</v>
      </c>
      <c r="B4609" s="0" t="str">
        <f aca="false">$E$17</f>
        <v>Msc</v>
      </c>
      <c r="G4609" s="0" t="s">
        <v>5081</v>
      </c>
      <c r="H4609" s="0" t="str">
        <f aca="false">VLOOKUP(G4609,A$2:B$5723,2,0)</f>
        <v>Ind</v>
      </c>
    </row>
    <row r="4610" customFormat="false" ht="13.8" hidden="false" customHeight="false" outlineLevel="0" collapsed="false">
      <c r="A4610" s="0" t="s">
        <v>1956</v>
      </c>
      <c r="B4610" s="0" t="str">
        <f aca="false">$E$17</f>
        <v>Msc</v>
      </c>
      <c r="G4610" s="0" t="s">
        <v>2208</v>
      </c>
      <c r="H4610" s="0" t="str">
        <f aca="false">VLOOKUP(G4610,A$2:B$5723,2,0)</f>
        <v>Ind</v>
      </c>
    </row>
    <row r="4611" customFormat="false" ht="13.8" hidden="false" customHeight="false" outlineLevel="0" collapsed="false">
      <c r="A4611" s="0" t="s">
        <v>4804</v>
      </c>
      <c r="B4611" s="0" t="str">
        <f aca="false">$E$17</f>
        <v>Msc</v>
      </c>
      <c r="G4611" s="0" t="s">
        <v>5195</v>
      </c>
      <c r="H4611" s="0" t="str">
        <f aca="false">VLOOKUP(G4611,A$2:B$5723,2,0)</f>
        <v>Ind</v>
      </c>
    </row>
    <row r="4612" customFormat="false" ht="13.8" hidden="false" customHeight="false" outlineLevel="0" collapsed="false">
      <c r="A4612" s="0" t="s">
        <v>5422</v>
      </c>
      <c r="B4612" s="0" t="str">
        <f aca="false">$E$17</f>
        <v>Msc</v>
      </c>
      <c r="G4612" s="0" t="s">
        <v>5163</v>
      </c>
      <c r="H4612" s="0" t="str">
        <f aca="false">VLOOKUP(G4612,A$2:B$5723,2,0)</f>
        <v>Ind</v>
      </c>
    </row>
    <row r="4613" customFormat="false" ht="13.8" hidden="false" customHeight="false" outlineLevel="0" collapsed="false">
      <c r="A4613" s="0" t="s">
        <v>3282</v>
      </c>
      <c r="B4613" s="0" t="str">
        <f aca="false">$E$17</f>
        <v>Msc</v>
      </c>
      <c r="G4613" s="0" t="s">
        <v>5479</v>
      </c>
      <c r="H4613" s="0" t="str">
        <f aca="false">VLOOKUP(G4613,A$2:B$5723,2,0)</f>
        <v>Pet</v>
      </c>
    </row>
    <row r="4614" customFormat="false" ht="13.8" hidden="false" customHeight="false" outlineLevel="0" collapsed="false">
      <c r="A4614" s="0" t="s">
        <v>1304</v>
      </c>
      <c r="B4614" s="0" t="str">
        <f aca="false">$E$17</f>
        <v>Msc</v>
      </c>
      <c r="G4614" s="0" t="s">
        <v>5613</v>
      </c>
      <c r="H4614" s="0" t="str">
        <f aca="false">VLOOKUP(G4614,A$2:B$5723,2,0)</f>
        <v>Pet</v>
      </c>
    </row>
    <row r="4615" customFormat="false" ht="13.8" hidden="false" customHeight="false" outlineLevel="0" collapsed="false">
      <c r="A4615" s="0" t="s">
        <v>540</v>
      </c>
      <c r="B4615" s="0" t="str">
        <f aca="false">$E$17</f>
        <v>Msc</v>
      </c>
      <c r="G4615" s="0" t="s">
        <v>1349</v>
      </c>
      <c r="H4615" s="0" t="str">
        <f aca="false">VLOOKUP(G4615,A$2:B$5723,2,0)</f>
        <v>Ind</v>
      </c>
    </row>
    <row r="4616" customFormat="false" ht="13.8" hidden="false" customHeight="false" outlineLevel="0" collapsed="false">
      <c r="A4616" s="0" t="s">
        <v>2902</v>
      </c>
      <c r="B4616" s="0" t="str">
        <f aca="false">$E$17</f>
        <v>Msc</v>
      </c>
      <c r="G4616" s="0" t="s">
        <v>2485</v>
      </c>
      <c r="H4616" s="0" t="str">
        <f aca="false">VLOOKUP(G4616,A$2:B$5723,2,0)</f>
        <v>Ind</v>
      </c>
    </row>
    <row r="4617" customFormat="false" ht="13.8" hidden="false" customHeight="false" outlineLevel="0" collapsed="false">
      <c r="A4617" s="0" t="s">
        <v>1414</v>
      </c>
      <c r="B4617" s="0" t="str">
        <f aca="false">$E$17</f>
        <v>Msc</v>
      </c>
      <c r="G4617" s="0" t="s">
        <v>5835</v>
      </c>
      <c r="H4617" s="0" t="str">
        <f aca="false">VLOOKUP(G4617,A$2:B$5723,2,0)</f>
        <v>Msc</v>
      </c>
    </row>
    <row r="4618" customFormat="false" ht="13.8" hidden="false" customHeight="false" outlineLevel="0" collapsed="false">
      <c r="A4618" s="0" t="s">
        <v>3660</v>
      </c>
      <c r="B4618" s="0" t="str">
        <f aca="false">$E$17</f>
        <v>Msc</v>
      </c>
      <c r="G4618" s="0" t="s">
        <v>5836</v>
      </c>
      <c r="H4618" s="0" t="str">
        <f aca="false">VLOOKUP(G4618,A$2:B$5723,2,0)</f>
        <v>Pet</v>
      </c>
    </row>
    <row r="4619" customFormat="false" ht="13.8" hidden="false" customHeight="false" outlineLevel="0" collapsed="false">
      <c r="A4619" s="0" t="s">
        <v>5228</v>
      </c>
      <c r="B4619" s="0" t="str">
        <f aca="false">$E$17</f>
        <v>Msc</v>
      </c>
      <c r="G4619" s="0" t="s">
        <v>5837</v>
      </c>
      <c r="H4619" s="0" t="str">
        <f aca="false">VLOOKUP(G4619,A$2:B$5723,2,0)</f>
        <v>Pet</v>
      </c>
    </row>
    <row r="4620" customFormat="false" ht="13.8" hidden="false" customHeight="false" outlineLevel="0" collapsed="false">
      <c r="A4620" s="0" t="s">
        <v>5133</v>
      </c>
      <c r="B4620" s="0" t="str">
        <f aca="false">$E$17</f>
        <v>Msc</v>
      </c>
      <c r="G4620" s="0" t="s">
        <v>5838</v>
      </c>
      <c r="H4620" s="0" t="str">
        <f aca="false">VLOOKUP(G4620,A$2:B$5723,2,0)</f>
        <v>Off Hwy</v>
      </c>
    </row>
    <row r="4621" customFormat="false" ht="13.8" hidden="false" customHeight="false" outlineLevel="0" collapsed="false">
      <c r="A4621" s="0" t="s">
        <v>5839</v>
      </c>
      <c r="B4621" s="0" t="str">
        <f aca="false">$E$17</f>
        <v>Msc</v>
      </c>
      <c r="G4621" s="0" t="s">
        <v>5278</v>
      </c>
      <c r="H4621" s="0" t="str">
        <f aca="false">VLOOKUP(G4621,A$2:B$5723,2,0)</f>
        <v>Ind</v>
      </c>
    </row>
    <row r="4622" customFormat="false" ht="13.8" hidden="false" customHeight="false" outlineLevel="0" collapsed="false">
      <c r="A4622" s="0" t="s">
        <v>5840</v>
      </c>
      <c r="B4622" s="0" t="str">
        <f aca="false">$E$17</f>
        <v>Msc</v>
      </c>
      <c r="G4622" s="0" t="s">
        <v>1227</v>
      </c>
      <c r="H4622" s="0" t="str">
        <f aca="false">VLOOKUP(G4622,A$2:B$5723,2,0)</f>
        <v>Ind</v>
      </c>
    </row>
    <row r="4623" customFormat="false" ht="13.8" hidden="false" customHeight="false" outlineLevel="0" collapsed="false">
      <c r="A4623" s="0" t="s">
        <v>4741</v>
      </c>
      <c r="B4623" s="0" t="str">
        <f aca="false">$E$17</f>
        <v>Msc</v>
      </c>
      <c r="G4623" s="0" t="s">
        <v>4872</v>
      </c>
      <c r="H4623" s="0" t="str">
        <f aca="false">VLOOKUP(G4623,A$2:B$5723,2,0)</f>
        <v>Ind</v>
      </c>
    </row>
    <row r="4624" customFormat="false" ht="13.8" hidden="false" customHeight="false" outlineLevel="0" collapsed="false">
      <c r="A4624" s="0" t="s">
        <v>1035</v>
      </c>
      <c r="B4624" s="0" t="str">
        <f aca="false">$E$17</f>
        <v>Msc</v>
      </c>
      <c r="G4624" s="0" t="s">
        <v>4866</v>
      </c>
      <c r="H4624" s="0" t="str">
        <f aca="false">VLOOKUP(G4624,A$2:B$5723,2,0)</f>
        <v>Ind</v>
      </c>
    </row>
    <row r="4625" customFormat="false" ht="13.8" hidden="false" customHeight="false" outlineLevel="0" collapsed="false">
      <c r="A4625" s="0" t="s">
        <v>2927</v>
      </c>
      <c r="B4625" s="0" t="str">
        <f aca="false">$E$17</f>
        <v>Msc</v>
      </c>
      <c r="G4625" s="0" t="s">
        <v>5302</v>
      </c>
      <c r="H4625" s="0" t="str">
        <f aca="false">VLOOKUP(G4625,A$2:B$5723,2,0)</f>
        <v>Ind</v>
      </c>
    </row>
    <row r="4626" customFormat="false" ht="13.8" hidden="false" customHeight="false" outlineLevel="0" collapsed="false">
      <c r="A4626" s="0" t="s">
        <v>2133</v>
      </c>
      <c r="B4626" s="0" t="str">
        <f aca="false">$E$17</f>
        <v>Msc</v>
      </c>
      <c r="G4626" s="0" t="s">
        <v>5841</v>
      </c>
      <c r="H4626" s="0" t="str">
        <f aca="false">VLOOKUP(G4626,A$2:B$5723,2,0)</f>
        <v>Msc</v>
      </c>
    </row>
    <row r="4627" customFormat="false" ht="13.8" hidden="false" customHeight="false" outlineLevel="0" collapsed="false">
      <c r="A4627" s="0" t="s">
        <v>2591</v>
      </c>
      <c r="B4627" s="0" t="str">
        <f aca="false">$E$17</f>
        <v>Msc</v>
      </c>
      <c r="G4627" s="0" t="s">
        <v>4881</v>
      </c>
      <c r="H4627" s="0" t="str">
        <f aca="false">VLOOKUP(G4627,A$2:B$5723,2,0)</f>
        <v>Ind</v>
      </c>
    </row>
    <row r="4628" customFormat="false" ht="13.8" hidden="false" customHeight="false" outlineLevel="0" collapsed="false">
      <c r="A4628" s="0" t="s">
        <v>5678</v>
      </c>
      <c r="B4628" s="0" t="str">
        <f aca="false">$E$17</f>
        <v>Msc</v>
      </c>
      <c r="G4628" s="0" t="s">
        <v>5842</v>
      </c>
      <c r="H4628" s="0" t="str">
        <f aca="false">VLOOKUP(G4628,A$2:B$5723,2,0)</f>
        <v>Waste</v>
      </c>
    </row>
    <row r="4629" customFormat="false" ht="13.8" hidden="false" customHeight="false" outlineLevel="0" collapsed="false">
      <c r="A4629" s="0" t="s">
        <v>2907</v>
      </c>
      <c r="B4629" s="0" t="str">
        <f aca="false">$E$17</f>
        <v>Msc</v>
      </c>
      <c r="G4629" s="0" t="s">
        <v>5843</v>
      </c>
      <c r="H4629" s="0" t="str">
        <f aca="false">VLOOKUP(G4629,A$2:B$5723,2,0)</f>
        <v>Waste</v>
      </c>
    </row>
    <row r="4630" customFormat="false" ht="13.8" hidden="false" customHeight="false" outlineLevel="0" collapsed="false">
      <c r="A4630" s="0" t="s">
        <v>5674</v>
      </c>
      <c r="B4630" s="0" t="str">
        <f aca="false">$E$17</f>
        <v>Msc</v>
      </c>
      <c r="G4630" s="0" t="s">
        <v>5844</v>
      </c>
      <c r="H4630" s="0" t="str">
        <f aca="false">VLOOKUP(G4630,A$2:B$5723,2,0)</f>
        <v>Msc</v>
      </c>
    </row>
    <row r="4631" customFormat="false" ht="13.8" hidden="false" customHeight="false" outlineLevel="0" collapsed="false">
      <c r="A4631" s="0" t="s">
        <v>4459</v>
      </c>
      <c r="B4631" s="0" t="str">
        <f aca="false">$E$17</f>
        <v>Msc</v>
      </c>
      <c r="G4631" s="0" t="s">
        <v>5845</v>
      </c>
      <c r="H4631" s="0" t="str">
        <f aca="false">VLOOKUP(G4631,A$2:B$5723,2,0)</f>
        <v>Msc</v>
      </c>
    </row>
    <row r="4632" customFormat="false" ht="13.8" hidden="false" customHeight="false" outlineLevel="0" collapsed="false">
      <c r="A4632" s="0" t="s">
        <v>4212</v>
      </c>
      <c r="B4632" s="0" t="str">
        <f aca="false">$E$17</f>
        <v>Msc</v>
      </c>
      <c r="G4632" s="0" t="s">
        <v>1229</v>
      </c>
      <c r="H4632" s="0" t="str">
        <f aca="false">VLOOKUP(G4632,A$2:B$5723,2,0)</f>
        <v>Ind</v>
      </c>
    </row>
    <row r="4633" customFormat="false" ht="13.8" hidden="false" customHeight="false" outlineLevel="0" collapsed="false">
      <c r="A4633" s="0" t="s">
        <v>5846</v>
      </c>
      <c r="B4633" s="0" t="str">
        <f aca="false">$E$17</f>
        <v>Msc</v>
      </c>
      <c r="G4633" s="0" t="s">
        <v>5356</v>
      </c>
      <c r="H4633" s="0" t="str">
        <f aca="false">VLOOKUP(G4633,A$2:B$5723,2,0)</f>
        <v>Ind</v>
      </c>
    </row>
    <row r="4634" customFormat="false" ht="13.8" hidden="false" customHeight="false" outlineLevel="0" collapsed="false">
      <c r="A4634" s="0" t="s">
        <v>5847</v>
      </c>
      <c r="B4634" s="0" t="str">
        <f aca="false">$E$17</f>
        <v>Msc</v>
      </c>
      <c r="G4634" s="0" t="s">
        <v>1008</v>
      </c>
      <c r="H4634" s="0" t="str">
        <f aca="false">VLOOKUP(G4634,A$2:B$5723,2,0)</f>
        <v>Ind</v>
      </c>
    </row>
    <row r="4635" customFormat="false" ht="13.8" hidden="false" customHeight="false" outlineLevel="0" collapsed="false">
      <c r="A4635" s="0" t="s">
        <v>3325</v>
      </c>
      <c r="B4635" s="0" t="str">
        <f aca="false">$E$17</f>
        <v>Msc</v>
      </c>
      <c r="G4635" s="0" t="s">
        <v>5848</v>
      </c>
      <c r="H4635" s="0" t="str">
        <f aca="false">VLOOKUP(G4635,A$2:B$5723,2,0)</f>
        <v>Waste</v>
      </c>
    </row>
    <row r="4636" customFormat="false" ht="13.8" hidden="false" customHeight="false" outlineLevel="0" collapsed="false">
      <c r="A4636" s="0" t="s">
        <v>5010</v>
      </c>
      <c r="B4636" s="0" t="str">
        <f aca="false">$E$17</f>
        <v>Msc</v>
      </c>
      <c r="G4636" s="0" t="s">
        <v>5849</v>
      </c>
      <c r="H4636" s="0" t="str">
        <f aca="false">VLOOKUP(G4636,A$2:B$5723,2,0)</f>
        <v>Waste</v>
      </c>
    </row>
    <row r="4637" customFormat="false" ht="13.8" hidden="false" customHeight="false" outlineLevel="0" collapsed="false">
      <c r="A4637" s="0" t="s">
        <v>3343</v>
      </c>
      <c r="B4637" s="0" t="str">
        <f aca="false">$E$17</f>
        <v>Msc</v>
      </c>
      <c r="G4637" s="0" t="s">
        <v>5850</v>
      </c>
      <c r="H4637" s="0" t="str">
        <f aca="false">VLOOKUP(G4637,A$2:B$5723,2,0)</f>
        <v>Msc</v>
      </c>
    </row>
    <row r="4638" customFormat="false" ht="13.8" hidden="false" customHeight="false" outlineLevel="0" collapsed="false">
      <c r="A4638" s="0" t="s">
        <v>2025</v>
      </c>
      <c r="B4638" s="0" t="str">
        <f aca="false">$E$17</f>
        <v>Msc</v>
      </c>
      <c r="G4638" s="0" t="s">
        <v>2281</v>
      </c>
      <c r="H4638" s="0" t="str">
        <f aca="false">VLOOKUP(G4638,A$2:B$5723,2,0)</f>
        <v>Ind</v>
      </c>
    </row>
    <row r="4639" customFormat="false" ht="13.8" hidden="false" customHeight="false" outlineLevel="0" collapsed="false">
      <c r="A4639" s="0" t="s">
        <v>5076</v>
      </c>
      <c r="B4639" s="0" t="str">
        <f aca="false">$E$17</f>
        <v>Msc</v>
      </c>
      <c r="G4639" s="0" t="s">
        <v>5851</v>
      </c>
      <c r="H4639" s="0" t="str">
        <f aca="false">VLOOKUP(G4639,A$2:B$5723,2,0)</f>
        <v>Msc</v>
      </c>
    </row>
    <row r="4640" customFormat="false" ht="13.8" hidden="false" customHeight="false" outlineLevel="0" collapsed="false">
      <c r="A4640" s="0" t="s">
        <v>3490</v>
      </c>
      <c r="B4640" s="0" t="str">
        <f aca="false">$E$17</f>
        <v>Msc</v>
      </c>
      <c r="G4640" s="0" t="s">
        <v>3893</v>
      </c>
      <c r="H4640" s="0" t="str">
        <f aca="false">VLOOKUP(G4640,A$2:B$5723,2,0)</f>
        <v>Msc</v>
      </c>
    </row>
    <row r="4641" customFormat="false" ht="13.8" hidden="false" customHeight="false" outlineLevel="0" collapsed="false">
      <c r="A4641" s="0" t="s">
        <v>5426</v>
      </c>
      <c r="B4641" s="0" t="str">
        <f aca="false">$E$17</f>
        <v>Msc</v>
      </c>
      <c r="G4641" s="0" t="s">
        <v>5852</v>
      </c>
      <c r="H4641" s="0" t="str">
        <f aca="false">VLOOKUP(G4641,A$2:B$5723,2,0)</f>
        <v>Msc</v>
      </c>
    </row>
    <row r="4642" customFormat="false" ht="13.8" hidden="false" customHeight="false" outlineLevel="0" collapsed="false">
      <c r="A4642" s="0" t="s">
        <v>4292</v>
      </c>
      <c r="B4642" s="0" t="str">
        <f aca="false">$E$17</f>
        <v>Msc</v>
      </c>
      <c r="G4642" s="0" t="s">
        <v>5853</v>
      </c>
      <c r="H4642" s="0" t="str">
        <f aca="false">VLOOKUP(G4642,A$2:B$5723,2,0)</f>
        <v>Msc</v>
      </c>
    </row>
    <row r="4643" customFormat="false" ht="13.8" hidden="false" customHeight="false" outlineLevel="0" collapsed="false">
      <c r="A4643" s="0" t="s">
        <v>4909</v>
      </c>
      <c r="B4643" s="0" t="str">
        <f aca="false">$E$17</f>
        <v>Msc</v>
      </c>
      <c r="G4643" s="0" t="s">
        <v>5854</v>
      </c>
      <c r="H4643" s="0" t="str">
        <f aca="false">VLOOKUP(G4643,A$2:B$5723,2,0)</f>
        <v>Waste</v>
      </c>
    </row>
    <row r="4644" customFormat="false" ht="13.8" hidden="false" customHeight="false" outlineLevel="0" collapsed="false">
      <c r="A4644" s="0" t="s">
        <v>5602</v>
      </c>
      <c r="B4644" s="0" t="str">
        <f aca="false">$E$17</f>
        <v>Msc</v>
      </c>
      <c r="G4644" s="0" t="s">
        <v>1906</v>
      </c>
      <c r="H4644" s="0" t="str">
        <f aca="false">VLOOKUP(G4644,A$2:B$5723,2,0)</f>
        <v>Solv.</v>
      </c>
    </row>
    <row r="4645" customFormat="false" ht="13.8" hidden="false" customHeight="false" outlineLevel="0" collapsed="false">
      <c r="A4645" s="0" t="s">
        <v>5855</v>
      </c>
      <c r="B4645" s="0" t="str">
        <f aca="false">$E$17</f>
        <v>Msc</v>
      </c>
      <c r="G4645" s="0" t="s">
        <v>4706</v>
      </c>
      <c r="H4645" s="0" t="str">
        <f aca="false">VLOOKUP(G4645,A$2:B$5723,2,0)</f>
        <v>Ind</v>
      </c>
    </row>
    <row r="4646" customFormat="false" ht="13.8" hidden="false" customHeight="false" outlineLevel="0" collapsed="false">
      <c r="A4646" s="0" t="s">
        <v>2782</v>
      </c>
      <c r="B4646" s="0" t="str">
        <f aca="false">$E$17</f>
        <v>Msc</v>
      </c>
      <c r="G4646" s="0" t="s">
        <v>1441</v>
      </c>
      <c r="H4646" s="0" t="str">
        <f aca="false">VLOOKUP(G4646,A$2:B$5723,2,0)</f>
        <v>Solv.</v>
      </c>
    </row>
    <row r="4647" customFormat="false" ht="13.8" hidden="false" customHeight="false" outlineLevel="0" collapsed="false">
      <c r="A4647" s="0" t="s">
        <v>4904</v>
      </c>
      <c r="B4647" s="0" t="str">
        <f aca="false">$E$17</f>
        <v>Msc</v>
      </c>
      <c r="G4647" s="0" t="s">
        <v>626</v>
      </c>
      <c r="H4647" s="0" t="str">
        <f aca="false">VLOOKUP(G4647,A$2:B$5723,2,0)</f>
        <v>Elec</v>
      </c>
    </row>
    <row r="4648" customFormat="false" ht="13.8" hidden="false" customHeight="false" outlineLevel="0" collapsed="false">
      <c r="A4648" s="0" t="s">
        <v>1602</v>
      </c>
      <c r="B4648" s="0" t="str">
        <f aca="false">$E$17</f>
        <v>Msc</v>
      </c>
      <c r="G4648" s="0" t="s">
        <v>881</v>
      </c>
      <c r="H4648" s="0" t="str">
        <f aca="false">VLOOKUP(G4648,A$2:B$5723,2,0)</f>
        <v>Ind</v>
      </c>
    </row>
    <row r="4649" customFormat="false" ht="13.8" hidden="false" customHeight="false" outlineLevel="0" collapsed="false">
      <c r="A4649" s="0" t="s">
        <v>5626</v>
      </c>
      <c r="B4649" s="0" t="str">
        <f aca="false">$E$17</f>
        <v>Msc</v>
      </c>
      <c r="G4649" s="0" t="s">
        <v>5283</v>
      </c>
      <c r="H4649" s="0" t="str">
        <f aca="false">VLOOKUP(G4649,A$2:B$5723,2,0)</f>
        <v>Ind</v>
      </c>
    </row>
    <row r="4650" customFormat="false" ht="13.8" hidden="false" customHeight="false" outlineLevel="0" collapsed="false">
      <c r="A4650" s="0" t="s">
        <v>2265</v>
      </c>
      <c r="B4650" s="0" t="str">
        <f aca="false">$E$17</f>
        <v>Msc</v>
      </c>
      <c r="G4650" s="0" t="s">
        <v>3267</v>
      </c>
      <c r="H4650" s="0" t="str">
        <f aca="false">VLOOKUP(G4650,A$2:B$5723,2,0)</f>
        <v>Mine</v>
      </c>
    </row>
    <row r="4651" customFormat="false" ht="13.8" hidden="false" customHeight="false" outlineLevel="0" collapsed="false">
      <c r="A4651" s="0" t="s">
        <v>2610</v>
      </c>
      <c r="B4651" s="0" t="str">
        <f aca="false">$E$17</f>
        <v>Msc</v>
      </c>
      <c r="G4651" s="0" t="s">
        <v>5816</v>
      </c>
      <c r="H4651" s="0" t="str">
        <f aca="false">VLOOKUP(G4651,A$2:B$5723,2,0)</f>
        <v>Msc</v>
      </c>
    </row>
    <row r="4652" customFormat="false" ht="13.8" hidden="false" customHeight="false" outlineLevel="0" collapsed="false">
      <c r="A4652" s="0" t="s">
        <v>3733</v>
      </c>
      <c r="B4652" s="0" t="str">
        <f aca="false">$E$17</f>
        <v>Msc</v>
      </c>
      <c r="G4652" s="0" t="s">
        <v>2695</v>
      </c>
      <c r="H4652" s="0" t="str">
        <f aca="false">VLOOKUP(G4652,A$2:B$5723,2,0)</f>
        <v>Ind</v>
      </c>
    </row>
    <row r="4653" customFormat="false" ht="13.8" hidden="false" customHeight="false" outlineLevel="0" collapsed="false">
      <c r="A4653" s="0" t="s">
        <v>5065</v>
      </c>
      <c r="B4653" s="0" t="str">
        <f aca="false">$E$17</f>
        <v>Msc</v>
      </c>
      <c r="G4653" s="0" t="s">
        <v>4720</v>
      </c>
      <c r="H4653" s="0" t="str">
        <f aca="false">VLOOKUP(G4653,A$2:B$5723,2,0)</f>
        <v>Ind</v>
      </c>
    </row>
    <row r="4654" customFormat="false" ht="13.8" hidden="false" customHeight="false" outlineLevel="0" collapsed="false">
      <c r="A4654" s="0" t="s">
        <v>5336</v>
      </c>
      <c r="B4654" s="0" t="str">
        <f aca="false">$E$17</f>
        <v>Msc</v>
      </c>
      <c r="G4654" s="0" t="s">
        <v>3499</v>
      </c>
      <c r="H4654" s="0" t="str">
        <f aca="false">VLOOKUP(G4654,A$2:B$5723,2,0)</f>
        <v>Msc</v>
      </c>
    </row>
    <row r="4655" customFormat="false" ht="13.8" hidden="false" customHeight="false" outlineLevel="0" collapsed="false">
      <c r="A4655" s="0" t="s">
        <v>5719</v>
      </c>
      <c r="B4655" s="0" t="str">
        <f aca="false">$E$17</f>
        <v>Msc</v>
      </c>
      <c r="G4655" s="0" t="s">
        <v>4880</v>
      </c>
      <c r="H4655" s="0" t="str">
        <f aca="false">VLOOKUP(G4655,A$2:B$5723,2,0)</f>
        <v>Ind</v>
      </c>
    </row>
    <row r="4656" customFormat="false" ht="13.8" hidden="false" customHeight="false" outlineLevel="0" collapsed="false">
      <c r="A4656" s="0" t="s">
        <v>2333</v>
      </c>
      <c r="B4656" s="0" t="str">
        <f aca="false">$E$17</f>
        <v>Msc</v>
      </c>
      <c r="G4656" s="0" t="s">
        <v>1098</v>
      </c>
      <c r="H4656" s="0" t="str">
        <f aca="false">VLOOKUP(G4656,A$2:B$5723,2,0)</f>
        <v>Ind</v>
      </c>
    </row>
    <row r="4657" customFormat="false" ht="13.8" hidden="false" customHeight="false" outlineLevel="0" collapsed="false">
      <c r="A4657" s="0" t="s">
        <v>2215</v>
      </c>
      <c r="B4657" s="0" t="str">
        <f aca="false">$E$17</f>
        <v>Msc</v>
      </c>
      <c r="G4657" s="0" t="s">
        <v>5114</v>
      </c>
      <c r="H4657" s="0" t="str">
        <f aca="false">VLOOKUP(G4657,A$2:B$5723,2,0)</f>
        <v>Ind</v>
      </c>
    </row>
    <row r="4658" customFormat="false" ht="13.8" hidden="false" customHeight="false" outlineLevel="0" collapsed="false">
      <c r="A4658" s="0" t="s">
        <v>5299</v>
      </c>
      <c r="B4658" s="0" t="str">
        <f aca="false">$E$17</f>
        <v>Msc</v>
      </c>
      <c r="G4658" s="0" t="s">
        <v>3544</v>
      </c>
      <c r="H4658" s="0" t="str">
        <f aca="false">VLOOKUP(G4658,A$2:B$5723,2,0)</f>
        <v>Msc</v>
      </c>
    </row>
    <row r="4659" customFormat="false" ht="13.8" hidden="false" customHeight="false" outlineLevel="0" collapsed="false">
      <c r="A4659" s="0" t="s">
        <v>4276</v>
      </c>
      <c r="B4659" s="0" t="str">
        <f aca="false">$E$17</f>
        <v>Msc</v>
      </c>
      <c r="G4659" s="0" t="s">
        <v>1634</v>
      </c>
      <c r="H4659" s="0" t="str">
        <f aca="false">VLOOKUP(G4659,A$2:B$5723,2,0)</f>
        <v>Solv.</v>
      </c>
    </row>
    <row r="4660" customFormat="false" ht="13.8" hidden="false" customHeight="false" outlineLevel="0" collapsed="false">
      <c r="A4660" s="0" t="s">
        <v>5256</v>
      </c>
      <c r="B4660" s="0" t="str">
        <f aca="false">$E$17</f>
        <v>Msc</v>
      </c>
      <c r="G4660" s="0" t="s">
        <v>5856</v>
      </c>
      <c r="H4660" s="0" t="str">
        <f aca="false">VLOOKUP(G4660,A$2:B$5723,2,0)</f>
        <v>Waste</v>
      </c>
    </row>
    <row r="4661" customFormat="false" ht="13.8" hidden="false" customHeight="false" outlineLevel="0" collapsed="false">
      <c r="A4661" s="0" t="s">
        <v>3443</v>
      </c>
      <c r="B4661" s="0" t="str">
        <f aca="false">$E$17</f>
        <v>Msc</v>
      </c>
      <c r="G4661" s="0" t="s">
        <v>5857</v>
      </c>
      <c r="H4661" s="0" t="str">
        <f aca="false">VLOOKUP(G4661,A$2:B$5723,2,0)</f>
        <v>Msc</v>
      </c>
    </row>
    <row r="4662" customFormat="false" ht="13.8" hidden="false" customHeight="false" outlineLevel="0" collapsed="false">
      <c r="A4662" s="0" t="s">
        <v>3968</v>
      </c>
      <c r="B4662" s="0" t="str">
        <f aca="false">$E$17</f>
        <v>Msc</v>
      </c>
      <c r="G4662" s="0" t="s">
        <v>2620</v>
      </c>
      <c r="H4662" s="0" t="str">
        <f aca="false">VLOOKUP(G4662,A$2:B$5723,2,0)</f>
        <v>Ind</v>
      </c>
    </row>
    <row r="4663" customFormat="false" ht="13.8" hidden="false" customHeight="false" outlineLevel="0" collapsed="false">
      <c r="A4663" s="0" t="s">
        <v>5858</v>
      </c>
      <c r="B4663" s="0" t="str">
        <f aca="false">$E$17</f>
        <v>Msc</v>
      </c>
      <c r="G4663" s="0" t="s">
        <v>5670</v>
      </c>
      <c r="H4663" s="0" t="str">
        <f aca="false">VLOOKUP(G4663,A$2:B$5723,2,0)</f>
        <v>Msc</v>
      </c>
    </row>
    <row r="4664" customFormat="false" ht="13.8" hidden="false" customHeight="false" outlineLevel="0" collapsed="false">
      <c r="A4664" s="0" t="s">
        <v>1568</v>
      </c>
      <c r="B4664" s="0" t="str">
        <f aca="false">$E$17</f>
        <v>Msc</v>
      </c>
      <c r="G4664" s="0" t="s">
        <v>2366</v>
      </c>
      <c r="H4664" s="0" t="str">
        <f aca="false">VLOOKUP(G4664,A$2:B$5723,2,0)</f>
        <v>Ind</v>
      </c>
    </row>
    <row r="4665" customFormat="false" ht="13.8" hidden="false" customHeight="false" outlineLevel="0" collapsed="false">
      <c r="A4665" s="0" t="s">
        <v>2954</v>
      </c>
      <c r="B4665" s="0" t="str">
        <f aca="false">$E$17</f>
        <v>Msc</v>
      </c>
      <c r="G4665" s="0" t="s">
        <v>5834</v>
      </c>
      <c r="H4665" s="0" t="str">
        <f aca="false">VLOOKUP(G4665,A$2:B$5723,2,0)</f>
        <v>Msc</v>
      </c>
    </row>
    <row r="4666" customFormat="false" ht="13.8" hidden="false" customHeight="false" outlineLevel="0" collapsed="false">
      <c r="A4666" s="0" t="s">
        <v>5346</v>
      </c>
      <c r="B4666" s="0" t="str">
        <f aca="false">$E$17</f>
        <v>Msc</v>
      </c>
      <c r="G4666" s="0" t="s">
        <v>2036</v>
      </c>
      <c r="H4666" s="0" t="str">
        <f aca="false">VLOOKUP(G4666,A$2:B$5723,2,0)</f>
        <v>Solv.</v>
      </c>
    </row>
    <row r="4667" customFormat="false" ht="13.8" hidden="false" customHeight="false" outlineLevel="0" collapsed="false">
      <c r="A4667" s="0" t="s">
        <v>671</v>
      </c>
      <c r="B4667" s="0" t="str">
        <f aca="false">$E$17</f>
        <v>Msc</v>
      </c>
      <c r="G4667" s="0" t="s">
        <v>5859</v>
      </c>
      <c r="H4667" s="0" t="str">
        <f aca="false">VLOOKUP(G4667,A$2:B$5723,2,0)</f>
        <v>Pet</v>
      </c>
    </row>
    <row r="4668" customFormat="false" ht="13.8" hidden="false" customHeight="false" outlineLevel="0" collapsed="false">
      <c r="A4668" s="0" t="s">
        <v>4949</v>
      </c>
      <c r="B4668" s="0" t="str">
        <f aca="false">$E$17</f>
        <v>Msc</v>
      </c>
      <c r="G4668" s="0" t="s">
        <v>2089</v>
      </c>
      <c r="H4668" s="0" t="str">
        <f aca="false">VLOOKUP(G4668,A$2:B$5723,2,0)</f>
        <v>Solv.</v>
      </c>
    </row>
    <row r="4669" customFormat="false" ht="13.8" hidden="false" customHeight="false" outlineLevel="0" collapsed="false">
      <c r="A4669" s="0" t="s">
        <v>5243</v>
      </c>
      <c r="B4669" s="0" t="str">
        <f aca="false">$E$17</f>
        <v>Msc</v>
      </c>
      <c r="G4669" s="0" t="s">
        <v>5860</v>
      </c>
      <c r="H4669" s="0" t="str">
        <f aca="false">VLOOKUP(G4669,A$2:B$5723,2,0)</f>
        <v>Msc</v>
      </c>
    </row>
    <row r="4670" customFormat="false" ht="13.8" hidden="false" customHeight="false" outlineLevel="0" collapsed="false">
      <c r="A4670" s="0" t="s">
        <v>4256</v>
      </c>
      <c r="B4670" s="0" t="str">
        <f aca="false">$E$17</f>
        <v>Msc</v>
      </c>
      <c r="G4670" s="0" t="s">
        <v>3324</v>
      </c>
      <c r="H4670" s="0" t="str">
        <f aca="false">VLOOKUP(G4670,A$2:B$5723,2,0)</f>
        <v>Mine</v>
      </c>
    </row>
    <row r="4671" customFormat="false" ht="13.8" hidden="false" customHeight="false" outlineLevel="0" collapsed="false">
      <c r="A4671" s="0" t="s">
        <v>5753</v>
      </c>
      <c r="B4671" s="0" t="str">
        <f aca="false">$E$17</f>
        <v>Msc</v>
      </c>
      <c r="G4671" s="0" t="s">
        <v>920</v>
      </c>
      <c r="H4671" s="0" t="str">
        <f aca="false">VLOOKUP(G4671,A$2:B$5723,2,0)</f>
        <v>Ind</v>
      </c>
    </row>
    <row r="4672" customFormat="false" ht="13.8" hidden="false" customHeight="false" outlineLevel="0" collapsed="false">
      <c r="A4672" s="0" t="s">
        <v>5861</v>
      </c>
      <c r="B4672" s="0" t="str">
        <f aca="false">$E$17</f>
        <v>Msc</v>
      </c>
      <c r="G4672" s="0" t="s">
        <v>2754</v>
      </c>
      <c r="H4672" s="0" t="str">
        <f aca="false">VLOOKUP(G4672,A$2:B$5723,2,0)</f>
        <v>Ind</v>
      </c>
    </row>
    <row r="4673" customFormat="false" ht="13.8" hidden="false" customHeight="false" outlineLevel="0" collapsed="false">
      <c r="A4673" s="0" t="s">
        <v>5726</v>
      </c>
      <c r="B4673" s="0" t="str">
        <f aca="false">$E$17</f>
        <v>Msc</v>
      </c>
      <c r="G4673" s="0" t="s">
        <v>2738</v>
      </c>
      <c r="H4673" s="0" t="str">
        <f aca="false">VLOOKUP(G4673,A$2:B$5723,2,0)</f>
        <v>Ind</v>
      </c>
    </row>
    <row r="4674" customFormat="false" ht="13.8" hidden="false" customHeight="false" outlineLevel="0" collapsed="false">
      <c r="A4674" s="0" t="s">
        <v>4261</v>
      </c>
      <c r="B4674" s="0" t="str">
        <f aca="false">$E$17</f>
        <v>Msc</v>
      </c>
      <c r="G4674" s="0" t="s">
        <v>4966</v>
      </c>
      <c r="H4674" s="0" t="str">
        <f aca="false">VLOOKUP(G4674,A$2:B$5723,2,0)</f>
        <v>Ind</v>
      </c>
    </row>
    <row r="4675" customFormat="false" ht="13.8" hidden="false" customHeight="false" outlineLevel="0" collapsed="false">
      <c r="A4675" s="0" t="s">
        <v>5003</v>
      </c>
      <c r="B4675" s="0" t="str">
        <f aca="false">$E$17</f>
        <v>Msc</v>
      </c>
      <c r="G4675" s="0" t="s">
        <v>1959</v>
      </c>
      <c r="H4675" s="0" t="str">
        <f aca="false">VLOOKUP(G4675,A$2:B$5723,2,0)</f>
        <v>Solv.</v>
      </c>
    </row>
    <row r="4676" customFormat="false" ht="13.8" hidden="false" customHeight="false" outlineLevel="0" collapsed="false">
      <c r="A4676" s="0" t="s">
        <v>4046</v>
      </c>
      <c r="B4676" s="0" t="str">
        <f aca="false">$E$17</f>
        <v>Msc</v>
      </c>
      <c r="G4676" s="0" t="s">
        <v>757</v>
      </c>
      <c r="H4676" s="0" t="str">
        <f aca="false">VLOOKUP(G4676,A$2:B$5723,2,0)</f>
        <v>Elec</v>
      </c>
    </row>
    <row r="4677" customFormat="false" ht="13.8" hidden="false" customHeight="false" outlineLevel="0" collapsed="false">
      <c r="A4677" s="0" t="s">
        <v>5862</v>
      </c>
      <c r="B4677" s="0" t="str">
        <f aca="false">$E$17</f>
        <v>Msc</v>
      </c>
      <c r="G4677" s="0" t="s">
        <v>5863</v>
      </c>
      <c r="H4677" s="0" t="str">
        <f aca="false">VLOOKUP(G4677,A$2:B$5723,2,0)</f>
        <v>Ind</v>
      </c>
    </row>
    <row r="4678" customFormat="false" ht="13.8" hidden="false" customHeight="false" outlineLevel="0" collapsed="false">
      <c r="A4678" s="0" t="s">
        <v>3377</v>
      </c>
      <c r="B4678" s="0" t="str">
        <f aca="false">$E$17</f>
        <v>Msc</v>
      </c>
      <c r="G4678" s="0" t="s">
        <v>4483</v>
      </c>
      <c r="H4678" s="0" t="str">
        <f aca="false">VLOOKUP(G4678,A$2:B$5723,2,0)</f>
        <v>Msc</v>
      </c>
    </row>
    <row r="4679" customFormat="false" ht="13.8" hidden="false" customHeight="false" outlineLevel="0" collapsed="false">
      <c r="A4679" s="0" t="s">
        <v>816</v>
      </c>
      <c r="B4679" s="0" t="str">
        <f aca="false">$E$17</f>
        <v>Msc</v>
      </c>
      <c r="G4679" s="0" t="s">
        <v>4913</v>
      </c>
      <c r="H4679" s="0" t="str">
        <f aca="false">VLOOKUP(G4679,A$2:B$5723,2,0)</f>
        <v>Ind</v>
      </c>
    </row>
    <row r="4680" customFormat="false" ht="13.8" hidden="false" customHeight="false" outlineLevel="0" collapsed="false">
      <c r="A4680" s="0" t="s">
        <v>5216</v>
      </c>
      <c r="B4680" s="0" t="str">
        <f aca="false">$E$17</f>
        <v>Msc</v>
      </c>
      <c r="G4680" s="0" t="s">
        <v>1404</v>
      </c>
      <c r="H4680" s="0" t="str">
        <f aca="false">VLOOKUP(G4680,A$2:B$5723,2,0)</f>
        <v>Solv.</v>
      </c>
    </row>
    <row r="4681" customFormat="false" ht="13.8" hidden="false" customHeight="false" outlineLevel="0" collapsed="false">
      <c r="A4681" s="0" t="s">
        <v>4790</v>
      </c>
      <c r="B4681" s="0" t="str">
        <f aca="false">$E$17</f>
        <v>Msc</v>
      </c>
      <c r="G4681" s="0" t="s">
        <v>2221</v>
      </c>
      <c r="H4681" s="0" t="str">
        <f aca="false">VLOOKUP(G4681,A$2:B$5723,2,0)</f>
        <v>Ind</v>
      </c>
    </row>
    <row r="4682" customFormat="false" ht="13.8" hidden="false" customHeight="false" outlineLevel="0" collapsed="false">
      <c r="A4682" s="0" t="s">
        <v>5627</v>
      </c>
      <c r="B4682" s="0" t="str">
        <f aca="false">$E$17</f>
        <v>Msc</v>
      </c>
      <c r="G4682" s="0" t="s">
        <v>2192</v>
      </c>
      <c r="H4682" s="0" t="str">
        <f aca="false">VLOOKUP(G4682,A$2:B$5723,2,0)</f>
        <v>Ind</v>
      </c>
    </row>
    <row r="4683" customFormat="false" ht="13.8" hidden="false" customHeight="false" outlineLevel="0" collapsed="false">
      <c r="A4683" s="0" t="s">
        <v>5864</v>
      </c>
      <c r="B4683" s="0" t="str">
        <f aca="false">$E$17</f>
        <v>Msc</v>
      </c>
      <c r="G4683" s="0" t="s">
        <v>4668</v>
      </c>
      <c r="H4683" s="0" t="str">
        <f aca="false">VLOOKUP(G4683,A$2:B$5723,2,0)</f>
        <v>Ind</v>
      </c>
    </row>
    <row r="4684" customFormat="false" ht="13.8" hidden="false" customHeight="false" outlineLevel="0" collapsed="false">
      <c r="A4684" s="0" t="s">
        <v>5865</v>
      </c>
      <c r="B4684" s="0" t="str">
        <f aca="false">$E$17</f>
        <v>Msc</v>
      </c>
      <c r="G4684" s="0" t="s">
        <v>4444</v>
      </c>
      <c r="H4684" s="0" t="str">
        <f aca="false">VLOOKUP(G4684,A$2:B$5723,2,0)</f>
        <v>Msc</v>
      </c>
    </row>
    <row r="4685" customFormat="false" ht="13.8" hidden="false" customHeight="false" outlineLevel="0" collapsed="false">
      <c r="A4685" s="0" t="s">
        <v>5866</v>
      </c>
      <c r="B4685" s="0" t="str">
        <f aca="false">$E$17</f>
        <v>Msc</v>
      </c>
      <c r="G4685" s="0" t="s">
        <v>5867</v>
      </c>
      <c r="H4685" s="0" t="str">
        <f aca="false">VLOOKUP(G4685,A$2:B$5723,2,0)</f>
        <v>Res</v>
      </c>
    </row>
    <row r="4686" customFormat="false" ht="13.8" hidden="false" customHeight="false" outlineLevel="0" collapsed="false">
      <c r="A4686" s="0" t="s">
        <v>4709</v>
      </c>
      <c r="B4686" s="0" t="str">
        <f aca="false">$E$17</f>
        <v>Msc</v>
      </c>
      <c r="G4686" s="0" t="s">
        <v>5245</v>
      </c>
      <c r="H4686" s="0" t="str">
        <f aca="false">VLOOKUP(G4686,A$2:B$5723,2,0)</f>
        <v>Ind</v>
      </c>
    </row>
    <row r="4687" customFormat="false" ht="13.8" hidden="false" customHeight="false" outlineLevel="0" collapsed="false">
      <c r="A4687" s="0" t="s">
        <v>5779</v>
      </c>
      <c r="B4687" s="0" t="str">
        <f aca="false">$E$17</f>
        <v>Msc</v>
      </c>
      <c r="G4687" s="0" t="s">
        <v>4094</v>
      </c>
      <c r="H4687" s="0" t="str">
        <f aca="false">VLOOKUP(G4687,A$2:B$5723,2,0)</f>
        <v>Msc</v>
      </c>
    </row>
    <row r="4688" customFormat="false" ht="13.8" hidden="false" customHeight="false" outlineLevel="0" collapsed="false">
      <c r="A4688" s="0" t="s">
        <v>5248</v>
      </c>
      <c r="B4688" s="0" t="str">
        <f aca="false">$E$17</f>
        <v>Msc</v>
      </c>
      <c r="G4688" s="0" t="s">
        <v>687</v>
      </c>
      <c r="H4688" s="0" t="str">
        <f aca="false">VLOOKUP(G4688,A$2:B$5723,2,0)</f>
        <v>Elec</v>
      </c>
    </row>
    <row r="4689" customFormat="false" ht="13.8" hidden="false" customHeight="false" outlineLevel="0" collapsed="false">
      <c r="A4689" s="0" t="s">
        <v>4243</v>
      </c>
      <c r="B4689" s="0" t="str">
        <f aca="false">$E$17</f>
        <v>Msc</v>
      </c>
      <c r="G4689" s="0" t="s">
        <v>5712</v>
      </c>
      <c r="H4689" s="0" t="str">
        <f aca="false">VLOOKUP(G4689,A$2:B$5723,2,0)</f>
        <v>Msc</v>
      </c>
    </row>
    <row r="4690" customFormat="false" ht="13.8" hidden="false" customHeight="false" outlineLevel="0" collapsed="false">
      <c r="A4690" s="0" t="s">
        <v>5868</v>
      </c>
      <c r="B4690" s="0" t="str">
        <f aca="false">$E$17</f>
        <v>Msc</v>
      </c>
      <c r="G4690" s="0" t="s">
        <v>5869</v>
      </c>
      <c r="H4690" s="0" t="str">
        <f aca="false">VLOOKUP(G4690,A$2:B$5723,2,0)</f>
        <v>Pet</v>
      </c>
    </row>
    <row r="4691" customFormat="false" ht="13.8" hidden="false" customHeight="false" outlineLevel="0" collapsed="false">
      <c r="A4691" s="0" t="s">
        <v>1899</v>
      </c>
      <c r="B4691" s="0" t="str">
        <f aca="false">$E$17</f>
        <v>Msc</v>
      </c>
      <c r="G4691" s="0" t="s">
        <v>3021</v>
      </c>
      <c r="H4691" s="0" t="str">
        <f aca="false">VLOOKUP(G4691,A$2:B$5723,2,0)</f>
        <v>Mine</v>
      </c>
    </row>
    <row r="4692" customFormat="false" ht="13.8" hidden="false" customHeight="false" outlineLevel="0" collapsed="false">
      <c r="A4692" s="0" t="s">
        <v>1658</v>
      </c>
      <c r="B4692" s="0" t="str">
        <f aca="false">$E$17</f>
        <v>Msc</v>
      </c>
      <c r="G4692" s="0" t="s">
        <v>2639</v>
      </c>
      <c r="H4692" s="0" t="str">
        <f aca="false">VLOOKUP(G4692,A$2:B$5723,2,0)</f>
        <v>Ind</v>
      </c>
    </row>
    <row r="4693" customFormat="false" ht="13.8" hidden="false" customHeight="false" outlineLevel="0" collapsed="false">
      <c r="A4693" s="0" t="s">
        <v>4893</v>
      </c>
      <c r="B4693" s="0" t="str">
        <f aca="false">$E$17</f>
        <v>Msc</v>
      </c>
      <c r="G4693" s="0" t="s">
        <v>1472</v>
      </c>
      <c r="H4693" s="0" t="str">
        <f aca="false">VLOOKUP(G4693,A$2:B$5723,2,0)</f>
        <v>Solv.</v>
      </c>
    </row>
    <row r="4694" customFormat="false" ht="13.8" hidden="false" customHeight="false" outlineLevel="0" collapsed="false">
      <c r="A4694" s="0" t="s">
        <v>3740</v>
      </c>
      <c r="B4694" s="0" t="str">
        <f aca="false">$E$17</f>
        <v>Msc</v>
      </c>
      <c r="G4694" s="0" t="s">
        <v>3500</v>
      </c>
      <c r="H4694" s="0" t="str">
        <f aca="false">VLOOKUP(G4694,A$2:B$5723,2,0)</f>
        <v>Msc</v>
      </c>
    </row>
    <row r="4695" customFormat="false" ht="13.8" hidden="false" customHeight="false" outlineLevel="0" collapsed="false">
      <c r="A4695" s="0" t="s">
        <v>5870</v>
      </c>
      <c r="B4695" s="0" t="str">
        <f aca="false">$E$17</f>
        <v>Msc</v>
      </c>
      <c r="G4695" s="0" t="s">
        <v>3560</v>
      </c>
      <c r="H4695" s="0" t="str">
        <f aca="false">VLOOKUP(G4695,A$2:B$5723,2,0)</f>
        <v>Msc</v>
      </c>
    </row>
    <row r="4696" customFormat="false" ht="13.8" hidden="false" customHeight="false" outlineLevel="0" collapsed="false">
      <c r="A4696" s="0" t="s">
        <v>3440</v>
      </c>
      <c r="B4696" s="0" t="str">
        <f aca="false">$E$17</f>
        <v>Msc</v>
      </c>
      <c r="G4696" s="0" t="s">
        <v>5871</v>
      </c>
      <c r="H4696" s="0" t="str">
        <f aca="false">VLOOKUP(G4696,A$2:B$5723,2,0)</f>
        <v>Msc</v>
      </c>
    </row>
    <row r="4697" customFormat="false" ht="13.8" hidden="false" customHeight="false" outlineLevel="0" collapsed="false">
      <c r="A4697" s="0" t="s">
        <v>3831</v>
      </c>
      <c r="B4697" s="0" t="str">
        <f aca="false">$E$17</f>
        <v>Msc</v>
      </c>
      <c r="G4697" s="0" t="s">
        <v>1972</v>
      </c>
      <c r="H4697" s="0" t="str">
        <f aca="false">VLOOKUP(G4697,A$2:B$5723,2,0)</f>
        <v>Solv.</v>
      </c>
    </row>
    <row r="4698" customFormat="false" ht="13.8" hidden="false" customHeight="false" outlineLevel="0" collapsed="false">
      <c r="A4698" s="0" t="s">
        <v>1245</v>
      </c>
      <c r="B4698" s="0" t="str">
        <f aca="false">$E$17</f>
        <v>Msc</v>
      </c>
      <c r="G4698" s="0" t="s">
        <v>4791</v>
      </c>
      <c r="H4698" s="0" t="str">
        <f aca="false">VLOOKUP(G4698,A$2:B$5723,2,0)</f>
        <v>Ind</v>
      </c>
    </row>
    <row r="4699" customFormat="false" ht="13.8" hidden="false" customHeight="false" outlineLevel="0" collapsed="false">
      <c r="A4699" s="0" t="s">
        <v>4370</v>
      </c>
      <c r="B4699" s="0" t="str">
        <f aca="false">$E$17</f>
        <v>Msc</v>
      </c>
      <c r="G4699" s="0" t="s">
        <v>3988</v>
      </c>
      <c r="H4699" s="0" t="str">
        <f aca="false">VLOOKUP(G4699,A$2:B$5723,2,0)</f>
        <v>Msc</v>
      </c>
    </row>
    <row r="4700" customFormat="false" ht="13.8" hidden="false" customHeight="false" outlineLevel="0" collapsed="false">
      <c r="A4700" s="0" t="s">
        <v>808</v>
      </c>
      <c r="B4700" s="0" t="str">
        <f aca="false">$E$17</f>
        <v>Msc</v>
      </c>
      <c r="G4700" s="0" t="s">
        <v>5872</v>
      </c>
      <c r="H4700" s="0" t="str">
        <f aca="false">VLOOKUP(G4700,A$2:B$5723,2,0)</f>
        <v>Msc</v>
      </c>
    </row>
    <row r="4701" customFormat="false" ht="13.8" hidden="false" customHeight="false" outlineLevel="0" collapsed="false">
      <c r="A4701" s="0" t="s">
        <v>5675</v>
      </c>
      <c r="B4701" s="0" t="str">
        <f aca="false">$E$17</f>
        <v>Msc</v>
      </c>
      <c r="G4701" s="0" t="s">
        <v>1176</v>
      </c>
      <c r="H4701" s="0" t="str">
        <f aca="false">VLOOKUP(G4701,A$2:B$5723,2,0)</f>
        <v>Ind</v>
      </c>
    </row>
    <row r="4702" customFormat="false" ht="13.8" hidden="false" customHeight="false" outlineLevel="0" collapsed="false">
      <c r="A4702" s="0" t="s">
        <v>5419</v>
      </c>
      <c r="B4702" s="0" t="str">
        <f aca="false">$E$17</f>
        <v>Msc</v>
      </c>
      <c r="G4702" s="0" t="s">
        <v>4647</v>
      </c>
      <c r="H4702" s="0" t="str">
        <f aca="false">VLOOKUP(G4702,A$2:B$5723,2,0)</f>
        <v>Ind</v>
      </c>
    </row>
    <row r="4703" customFormat="false" ht="13.8" hidden="false" customHeight="false" outlineLevel="0" collapsed="false">
      <c r="A4703" s="0" t="s">
        <v>5873</v>
      </c>
      <c r="B4703" s="0" t="str">
        <f aca="false">$E$17</f>
        <v>Msc</v>
      </c>
      <c r="G4703" s="0" t="s">
        <v>1734</v>
      </c>
      <c r="H4703" s="0" t="str">
        <f aca="false">VLOOKUP(G4703,A$2:B$5723,2,0)</f>
        <v>Solv.</v>
      </c>
    </row>
    <row r="4704" customFormat="false" ht="13.8" hidden="false" customHeight="false" outlineLevel="0" collapsed="false">
      <c r="A4704" s="0" t="s">
        <v>5576</v>
      </c>
      <c r="B4704" s="0" t="str">
        <f aca="false">$E$17</f>
        <v>Msc</v>
      </c>
      <c r="G4704" s="0" t="s">
        <v>4615</v>
      </c>
      <c r="H4704" s="0" t="str">
        <f aca="false">VLOOKUP(G4704,A$2:B$5723,2,0)</f>
        <v>Ind</v>
      </c>
    </row>
    <row r="4705" customFormat="false" ht="13.8" hidden="false" customHeight="false" outlineLevel="0" collapsed="false">
      <c r="A4705" s="0" t="s">
        <v>2949</v>
      </c>
      <c r="B4705" s="0" t="str">
        <f aca="false">$E$17</f>
        <v>Msc</v>
      </c>
      <c r="G4705" s="0" t="s">
        <v>5322</v>
      </c>
      <c r="H4705" s="0" t="str">
        <f aca="false">VLOOKUP(G4705,A$2:B$5723,2,0)</f>
        <v>Ind</v>
      </c>
    </row>
    <row r="4706" customFormat="false" ht="13.8" hidden="false" customHeight="false" outlineLevel="0" collapsed="false">
      <c r="A4706" s="0" t="s">
        <v>5604</v>
      </c>
      <c r="B4706" s="0" t="str">
        <f aca="false">$E$17</f>
        <v>Msc</v>
      </c>
      <c r="G4706" s="0" t="s">
        <v>5643</v>
      </c>
      <c r="H4706" s="0" t="str">
        <f aca="false">VLOOKUP(G4706,A$2:B$5723,2,0)</f>
        <v>Pet</v>
      </c>
    </row>
    <row r="4707" customFormat="false" ht="13.8" hidden="false" customHeight="false" outlineLevel="0" collapsed="false">
      <c r="A4707" s="0" t="s">
        <v>4857</v>
      </c>
      <c r="B4707" s="0" t="str">
        <f aca="false">$E$17</f>
        <v>Msc</v>
      </c>
      <c r="G4707" s="0" t="s">
        <v>3990</v>
      </c>
      <c r="H4707" s="0" t="str">
        <f aca="false">VLOOKUP(G4707,A$2:B$5723,2,0)</f>
        <v>Msc</v>
      </c>
    </row>
    <row r="4708" customFormat="false" ht="13.8" hidden="false" customHeight="false" outlineLevel="0" collapsed="false">
      <c r="A4708" s="0" t="n">
        <v>2525000000</v>
      </c>
      <c r="B4708" s="0" t="str">
        <f aca="false">$E$17</f>
        <v>Msc</v>
      </c>
      <c r="G4708" s="0" t="s">
        <v>5874</v>
      </c>
      <c r="H4708" s="0" t="str">
        <f aca="false">VLOOKUP(G4708,A$2:B$5723,2,0)</f>
        <v>Off Hwy</v>
      </c>
    </row>
    <row r="4709" customFormat="false" ht="13.8" hidden="false" customHeight="false" outlineLevel="0" collapsed="false">
      <c r="A4709" s="0" t="s">
        <v>4965</v>
      </c>
      <c r="B4709" s="0" t="str">
        <f aca="false">$E$17</f>
        <v>Msc</v>
      </c>
      <c r="G4709" s="0" t="s">
        <v>4730</v>
      </c>
      <c r="H4709" s="0" t="str">
        <f aca="false">VLOOKUP(G4709,A$2:B$5723,2,0)</f>
        <v>Ind</v>
      </c>
    </row>
    <row r="4710" customFormat="false" ht="13.8" hidden="false" customHeight="false" outlineLevel="0" collapsed="false">
      <c r="A4710" s="0" t="n">
        <v>2520010000</v>
      </c>
      <c r="B4710" s="0" t="str">
        <f aca="false">$E$17</f>
        <v>Msc</v>
      </c>
      <c r="G4710" s="0" t="s">
        <v>5875</v>
      </c>
      <c r="H4710" s="0" t="str">
        <f aca="false">VLOOKUP(G4710,A$2:B$5723,2,0)</f>
        <v>Waste</v>
      </c>
    </row>
    <row r="4711" customFormat="false" ht="13.8" hidden="false" customHeight="false" outlineLevel="0" collapsed="false">
      <c r="A4711" s="0" t="s">
        <v>2453</v>
      </c>
      <c r="B4711" s="0" t="str">
        <f aca="false">$E$17</f>
        <v>Msc</v>
      </c>
      <c r="G4711" s="0" t="s">
        <v>5217</v>
      </c>
      <c r="H4711" s="0" t="str">
        <f aca="false">VLOOKUP(G4711,A$2:B$5723,2,0)</f>
        <v>Ind</v>
      </c>
    </row>
    <row r="4712" customFormat="false" ht="13.8" hidden="false" customHeight="false" outlineLevel="0" collapsed="false">
      <c r="A4712" s="0" t="s">
        <v>5811</v>
      </c>
      <c r="B4712" s="0" t="str">
        <f aca="false">$E$17</f>
        <v>Msc</v>
      </c>
      <c r="G4712" s="0" t="s">
        <v>5390</v>
      </c>
      <c r="H4712" s="0" t="str">
        <f aca="false">VLOOKUP(G4712,A$2:B$5723,2,0)</f>
        <v>Ind</v>
      </c>
    </row>
    <row r="4713" customFormat="false" ht="13.8" hidden="false" customHeight="false" outlineLevel="0" collapsed="false">
      <c r="A4713" s="0" t="s">
        <v>5769</v>
      </c>
      <c r="B4713" s="0" t="str">
        <f aca="false">$E$17</f>
        <v>Msc</v>
      </c>
      <c r="G4713" s="0" t="s">
        <v>5680</v>
      </c>
      <c r="H4713" s="0" t="str">
        <f aca="false">VLOOKUP(G4713,A$2:B$5723,2,0)</f>
        <v>Msc</v>
      </c>
    </row>
    <row r="4714" customFormat="false" ht="13.8" hidden="false" customHeight="false" outlineLevel="0" collapsed="false">
      <c r="A4714" s="0" t="s">
        <v>5876</v>
      </c>
      <c r="B4714" s="0" t="str">
        <f aca="false">$E$17</f>
        <v>Msc</v>
      </c>
      <c r="G4714" s="0" t="s">
        <v>1122</v>
      </c>
      <c r="H4714" s="0" t="str">
        <f aca="false">VLOOKUP(G4714,A$2:B$5723,2,0)</f>
        <v>Ind</v>
      </c>
    </row>
    <row r="4715" customFormat="false" ht="13.8" hidden="false" customHeight="false" outlineLevel="0" collapsed="false">
      <c r="A4715" s="0" t="s">
        <v>5877</v>
      </c>
      <c r="B4715" s="0" t="str">
        <f aca="false">$E$17</f>
        <v>Msc</v>
      </c>
      <c r="G4715" s="0" t="s">
        <v>5878</v>
      </c>
      <c r="H4715" s="0" t="str">
        <f aca="false">VLOOKUP(G4715,A$2:B$5723,2,0)</f>
        <v>Waste</v>
      </c>
    </row>
    <row r="4716" customFormat="false" ht="13.8" hidden="false" customHeight="false" outlineLevel="0" collapsed="false">
      <c r="A4716" s="0" t="s">
        <v>5408</v>
      </c>
      <c r="B4716" s="0" t="str">
        <f aca="false">$E$17</f>
        <v>Msc</v>
      </c>
      <c r="G4716" s="0" t="s">
        <v>5879</v>
      </c>
      <c r="H4716" s="0" t="str">
        <f aca="false">VLOOKUP(G4716,A$2:B$5723,2,0)</f>
        <v>Const</v>
      </c>
    </row>
    <row r="4717" customFormat="false" ht="13.8" hidden="false" customHeight="false" outlineLevel="0" collapsed="false">
      <c r="A4717" s="0" t="s">
        <v>5880</v>
      </c>
      <c r="B4717" s="0" t="str">
        <f aca="false">$E$17</f>
        <v>Msc</v>
      </c>
      <c r="G4717" s="0" t="s">
        <v>4938</v>
      </c>
      <c r="H4717" s="0" t="str">
        <f aca="false">VLOOKUP(G4717,A$2:B$5723,2,0)</f>
        <v>Ind</v>
      </c>
    </row>
    <row r="4718" customFormat="false" ht="13.8" hidden="false" customHeight="false" outlineLevel="0" collapsed="false">
      <c r="A4718" s="0" t="s">
        <v>5881</v>
      </c>
      <c r="B4718" s="0" t="str">
        <f aca="false">$E$17</f>
        <v>Msc</v>
      </c>
      <c r="G4718" s="0" t="s">
        <v>3553</v>
      </c>
      <c r="H4718" s="0" t="str">
        <f aca="false">VLOOKUP(G4718,A$2:B$5723,2,0)</f>
        <v>Msc</v>
      </c>
    </row>
    <row r="4719" customFormat="false" ht="13.8" hidden="false" customHeight="false" outlineLevel="0" collapsed="false">
      <c r="A4719" s="0" t="s">
        <v>4528</v>
      </c>
      <c r="B4719" s="0" t="str">
        <f aca="false">$E$17</f>
        <v>Msc</v>
      </c>
      <c r="G4719" s="0" t="s">
        <v>5882</v>
      </c>
      <c r="H4719" s="0" t="str">
        <f aca="false">VLOOKUP(G4719,A$2:B$5723,2,0)</f>
        <v>Waste</v>
      </c>
    </row>
    <row r="4720" customFormat="false" ht="13.8" hidden="false" customHeight="false" outlineLevel="0" collapsed="false">
      <c r="A4720" s="0" t="s">
        <v>4016</v>
      </c>
      <c r="B4720" s="0" t="str">
        <f aca="false">$E$17</f>
        <v>Msc</v>
      </c>
      <c r="G4720" s="0" t="s">
        <v>5660</v>
      </c>
      <c r="H4720" s="0" t="str">
        <f aca="false">VLOOKUP(G4720,A$2:B$5723,2,0)</f>
        <v>Msc</v>
      </c>
    </row>
    <row r="4721" customFormat="false" ht="13.8" hidden="false" customHeight="false" outlineLevel="0" collapsed="false">
      <c r="A4721" s="0" t="s">
        <v>1201</v>
      </c>
      <c r="B4721" s="0" t="str">
        <f aca="false">$E$17</f>
        <v>Msc</v>
      </c>
      <c r="G4721" s="0" t="s">
        <v>2945</v>
      </c>
      <c r="H4721" s="0" t="str">
        <f aca="false">VLOOKUP(G4721,A$2:B$5723,2,0)</f>
        <v>Mine</v>
      </c>
    </row>
    <row r="4722" customFormat="false" ht="13.8" hidden="false" customHeight="false" outlineLevel="0" collapsed="false">
      <c r="A4722" s="0" t="s">
        <v>4970</v>
      </c>
      <c r="B4722" s="0" t="str">
        <f aca="false">$E$17</f>
        <v>Msc</v>
      </c>
      <c r="G4722" s="0" t="s">
        <v>3281</v>
      </c>
      <c r="H4722" s="0" t="str">
        <f aca="false">VLOOKUP(G4722,A$2:B$5723,2,0)</f>
        <v>Mine</v>
      </c>
    </row>
    <row r="4723" customFormat="false" ht="13.8" hidden="false" customHeight="false" outlineLevel="0" collapsed="false">
      <c r="A4723" s="0" t="s">
        <v>3784</v>
      </c>
      <c r="B4723" s="0" t="str">
        <f aca="false">$E$17</f>
        <v>Msc</v>
      </c>
      <c r="G4723" s="0" t="s">
        <v>3755</v>
      </c>
      <c r="H4723" s="0" t="str">
        <f aca="false">VLOOKUP(G4723,A$2:B$5723,2,0)</f>
        <v>Msc</v>
      </c>
    </row>
    <row r="4724" customFormat="false" ht="13.8" hidden="false" customHeight="false" outlineLevel="0" collapsed="false">
      <c r="A4724" s="0" t="s">
        <v>5503</v>
      </c>
      <c r="B4724" s="0" t="str">
        <f aca="false">$E$17</f>
        <v>Msc</v>
      </c>
      <c r="G4724" s="0" t="s">
        <v>3558</v>
      </c>
      <c r="H4724" s="0" t="str">
        <f aca="false">VLOOKUP(G4724,A$2:B$5723,2,0)</f>
        <v>Msc</v>
      </c>
    </row>
    <row r="4725" customFormat="false" ht="13.8" hidden="false" customHeight="false" outlineLevel="0" collapsed="false">
      <c r="A4725" s="0" t="s">
        <v>5367</v>
      </c>
      <c r="B4725" s="0" t="str">
        <f aca="false">$E$17</f>
        <v>Msc</v>
      </c>
      <c r="G4725" s="0" t="s">
        <v>5883</v>
      </c>
      <c r="H4725" s="0" t="str">
        <f aca="false">VLOOKUP(G4725,A$2:B$5723,2,0)</f>
        <v>Ag</v>
      </c>
    </row>
    <row r="4726" customFormat="false" ht="13.8" hidden="false" customHeight="false" outlineLevel="0" collapsed="false">
      <c r="A4726" s="0" t="s">
        <v>636</v>
      </c>
      <c r="B4726" s="0" t="str">
        <f aca="false">$E$17</f>
        <v>Msc</v>
      </c>
      <c r="G4726" s="0" t="s">
        <v>661</v>
      </c>
      <c r="H4726" s="0" t="str">
        <f aca="false">VLOOKUP(G4726,A$2:B$5723,2,0)</f>
        <v>Elec</v>
      </c>
    </row>
    <row r="4727" customFormat="false" ht="13.8" hidden="false" customHeight="false" outlineLevel="0" collapsed="false">
      <c r="A4727" s="0" t="s">
        <v>4588</v>
      </c>
      <c r="B4727" s="0" t="str">
        <f aca="false">$E$17</f>
        <v>Msc</v>
      </c>
      <c r="G4727" s="0" t="s">
        <v>3250</v>
      </c>
      <c r="H4727" s="0" t="str">
        <f aca="false">VLOOKUP(G4727,A$2:B$5723,2,0)</f>
        <v>Mine</v>
      </c>
    </row>
    <row r="4728" customFormat="false" ht="13.8" hidden="false" customHeight="false" outlineLevel="0" collapsed="false">
      <c r="A4728" s="0" t="s">
        <v>5884</v>
      </c>
      <c r="B4728" s="0" t="str">
        <f aca="false">$E$17</f>
        <v>Msc</v>
      </c>
      <c r="G4728" s="0" t="s">
        <v>3135</v>
      </c>
      <c r="H4728" s="0" t="str">
        <f aca="false">VLOOKUP(G4728,A$2:B$5723,2,0)</f>
        <v>Mine</v>
      </c>
    </row>
    <row r="4729" customFormat="false" ht="13.8" hidden="false" customHeight="false" outlineLevel="0" collapsed="false">
      <c r="A4729" s="0" t="s">
        <v>4133</v>
      </c>
      <c r="B4729" s="0" t="str">
        <f aca="false">$E$17</f>
        <v>Msc</v>
      </c>
      <c r="G4729" s="0" t="s">
        <v>2423</v>
      </c>
      <c r="H4729" s="0" t="str">
        <f aca="false">VLOOKUP(G4729,A$2:B$5723,2,0)</f>
        <v>Ind</v>
      </c>
    </row>
    <row r="4730" customFormat="false" ht="13.8" hidden="false" customHeight="false" outlineLevel="0" collapsed="false">
      <c r="A4730" s="0" t="s">
        <v>5885</v>
      </c>
      <c r="B4730" s="0" t="str">
        <f aca="false">$E$17</f>
        <v>Msc</v>
      </c>
      <c r="G4730" s="0" t="s">
        <v>4754</v>
      </c>
      <c r="H4730" s="0" t="str">
        <f aca="false">VLOOKUP(G4730,A$2:B$5723,2,0)</f>
        <v>Ind</v>
      </c>
    </row>
    <row r="4731" customFormat="false" ht="13.8" hidden="false" customHeight="false" outlineLevel="0" collapsed="false">
      <c r="A4731" s="0" t="s">
        <v>5306</v>
      </c>
      <c r="B4731" s="0" t="str">
        <f aca="false">$E$17</f>
        <v>Msc</v>
      </c>
      <c r="G4731" s="0" t="s">
        <v>3767</v>
      </c>
      <c r="H4731" s="0" t="str">
        <f aca="false">VLOOKUP(G4731,A$2:B$5723,2,0)</f>
        <v>Msc</v>
      </c>
    </row>
    <row r="4732" customFormat="false" ht="13.8" hidden="false" customHeight="false" outlineLevel="0" collapsed="false">
      <c r="A4732" s="0" t="s">
        <v>5886</v>
      </c>
      <c r="B4732" s="0" t="str">
        <f aca="false">$E$17</f>
        <v>Msc</v>
      </c>
      <c r="G4732" s="0" t="s">
        <v>5686</v>
      </c>
      <c r="H4732" s="0" t="str">
        <f aca="false">VLOOKUP(G4732,A$2:B$5723,2,0)</f>
        <v>Msc</v>
      </c>
    </row>
    <row r="4733" customFormat="false" ht="13.8" hidden="false" customHeight="false" outlineLevel="0" collapsed="false">
      <c r="A4733" s="0" t="s">
        <v>5423</v>
      </c>
      <c r="B4733" s="0" t="str">
        <f aca="false">$E$17</f>
        <v>Msc</v>
      </c>
      <c r="G4733" s="0" t="s">
        <v>5887</v>
      </c>
      <c r="H4733" s="0" t="str">
        <f aca="false">VLOOKUP(G4733,A$2:B$5723,2,0)</f>
        <v>Off Hwy</v>
      </c>
    </row>
    <row r="4734" customFormat="false" ht="13.8" hidden="false" customHeight="false" outlineLevel="0" collapsed="false">
      <c r="A4734" s="0" t="s">
        <v>2918</v>
      </c>
      <c r="B4734" s="0" t="str">
        <f aca="false">$E$17</f>
        <v>Msc</v>
      </c>
      <c r="G4734" s="0" t="s">
        <v>2835</v>
      </c>
      <c r="H4734" s="0" t="str">
        <f aca="false">VLOOKUP(G4734,A$2:B$5723,2,0)</f>
        <v>Ind</v>
      </c>
    </row>
    <row r="4735" customFormat="false" ht="13.8" hidden="false" customHeight="false" outlineLevel="0" collapsed="false">
      <c r="A4735" s="0" t="s">
        <v>4922</v>
      </c>
      <c r="B4735" s="0" t="str">
        <f aca="false">$E$17</f>
        <v>Msc</v>
      </c>
      <c r="G4735" s="0" t="s">
        <v>3938</v>
      </c>
      <c r="H4735" s="0" t="str">
        <f aca="false">VLOOKUP(G4735,A$2:B$5723,2,0)</f>
        <v>Msc</v>
      </c>
    </row>
    <row r="4736" customFormat="false" ht="13.8" hidden="false" customHeight="false" outlineLevel="0" collapsed="false">
      <c r="A4736" s="0" t="s">
        <v>1994</v>
      </c>
      <c r="B4736" s="0" t="str">
        <f aca="false">$E$17</f>
        <v>Msc</v>
      </c>
      <c r="G4736" s="0" t="s">
        <v>5888</v>
      </c>
      <c r="H4736" s="0" t="str">
        <f aca="false">VLOOKUP(G4736,A$2:B$5723,2,0)</f>
        <v>Waste</v>
      </c>
    </row>
    <row r="4737" customFormat="false" ht="13.8" hidden="false" customHeight="false" outlineLevel="0" collapsed="false">
      <c r="A4737" s="0" t="s">
        <v>1341</v>
      </c>
      <c r="B4737" s="0" t="str">
        <f aca="false">$E$17</f>
        <v>Msc</v>
      </c>
      <c r="G4737" s="0" t="s">
        <v>5697</v>
      </c>
      <c r="H4737" s="0" t="str">
        <f aca="false">VLOOKUP(G4737,A$2:B$5723,2,0)</f>
        <v>Msc</v>
      </c>
    </row>
    <row r="4738" customFormat="false" ht="13.8" hidden="false" customHeight="false" outlineLevel="0" collapsed="false">
      <c r="A4738" s="0" t="s">
        <v>4849</v>
      </c>
      <c r="B4738" s="0" t="str">
        <f aca="false">$E$17</f>
        <v>Msc</v>
      </c>
      <c r="G4738" s="0" t="s">
        <v>4446</v>
      </c>
      <c r="H4738" s="0" t="str">
        <f aca="false">VLOOKUP(G4738,A$2:B$5723,2,0)</f>
        <v>Msc</v>
      </c>
    </row>
    <row r="4739" customFormat="false" ht="13.8" hidden="false" customHeight="false" outlineLevel="0" collapsed="false">
      <c r="A4739" s="0" t="s">
        <v>4231</v>
      </c>
      <c r="B4739" s="0" t="str">
        <f aca="false">$E$17</f>
        <v>Msc</v>
      </c>
      <c r="G4739" s="0" t="s">
        <v>5889</v>
      </c>
      <c r="H4739" s="0" t="str">
        <f aca="false">VLOOKUP(G4739,A$2:B$5723,2,0)</f>
        <v>Msc</v>
      </c>
    </row>
    <row r="4740" customFormat="false" ht="13.8" hidden="false" customHeight="false" outlineLevel="0" collapsed="false">
      <c r="A4740" s="0" t="s">
        <v>3700</v>
      </c>
      <c r="B4740" s="0" t="str">
        <f aca="false">$E$17</f>
        <v>Msc</v>
      </c>
      <c r="G4740" s="0" t="s">
        <v>3535</v>
      </c>
      <c r="H4740" s="0" t="str">
        <f aca="false">VLOOKUP(G4740,A$2:B$5723,2,0)</f>
        <v>Msc</v>
      </c>
    </row>
    <row r="4741" customFormat="false" ht="13.8" hidden="false" customHeight="false" outlineLevel="0" collapsed="false">
      <c r="A4741" s="0" t="s">
        <v>5548</v>
      </c>
      <c r="B4741" s="0" t="str">
        <f aca="false">$E$17</f>
        <v>Msc</v>
      </c>
      <c r="G4741" s="0" t="s">
        <v>5890</v>
      </c>
      <c r="H4741" s="0" t="str">
        <f aca="false">VLOOKUP(G4741,A$2:B$5723,2,0)</f>
        <v>Waste</v>
      </c>
    </row>
    <row r="4742" customFormat="false" ht="13.8" hidden="false" customHeight="false" outlineLevel="0" collapsed="false">
      <c r="A4742" s="0" t="s">
        <v>673</v>
      </c>
      <c r="B4742" s="0" t="str">
        <f aca="false">$E$17</f>
        <v>Msc</v>
      </c>
      <c r="G4742" s="0" t="s">
        <v>5891</v>
      </c>
      <c r="H4742" s="0" t="str">
        <f aca="false">VLOOKUP(G4742,A$2:B$5723,2,0)</f>
        <v>Msc</v>
      </c>
    </row>
    <row r="4743" customFormat="false" ht="13.8" hidden="false" customHeight="false" outlineLevel="0" collapsed="false">
      <c r="A4743" s="0" t="s">
        <v>5892</v>
      </c>
      <c r="B4743" s="0" t="str">
        <f aca="false">$E$17</f>
        <v>Msc</v>
      </c>
      <c r="G4743" s="0" t="s">
        <v>1628</v>
      </c>
      <c r="H4743" s="0" t="str">
        <f aca="false">VLOOKUP(G4743,A$2:B$5723,2,0)</f>
        <v>Solv.</v>
      </c>
    </row>
    <row r="4744" customFormat="false" ht="13.8" hidden="false" customHeight="false" outlineLevel="0" collapsed="false">
      <c r="A4744" s="0" t="s">
        <v>2753</v>
      </c>
      <c r="B4744" s="0" t="str">
        <f aca="false">$E$17</f>
        <v>Msc</v>
      </c>
      <c r="G4744" s="0" t="s">
        <v>1237</v>
      </c>
      <c r="H4744" s="0" t="str">
        <f aca="false">VLOOKUP(G4744,A$2:B$5723,2,0)</f>
        <v>Ind</v>
      </c>
    </row>
    <row r="4745" customFormat="false" ht="13.8" hidden="false" customHeight="false" outlineLevel="0" collapsed="false">
      <c r="A4745" s="0" t="s">
        <v>4379</v>
      </c>
      <c r="B4745" s="0" t="str">
        <f aca="false">$E$17</f>
        <v>Msc</v>
      </c>
      <c r="G4745" s="0" t="s">
        <v>5298</v>
      </c>
      <c r="H4745" s="0" t="str">
        <f aca="false">VLOOKUP(G4745,A$2:B$5723,2,0)</f>
        <v>Ind</v>
      </c>
    </row>
    <row r="4746" customFormat="false" ht="13.8" hidden="false" customHeight="false" outlineLevel="0" collapsed="false">
      <c r="A4746" s="0" t="s">
        <v>2418</v>
      </c>
      <c r="B4746" s="0" t="str">
        <f aca="false">$E$17</f>
        <v>Msc</v>
      </c>
      <c r="G4746" s="0" t="s">
        <v>2288</v>
      </c>
      <c r="H4746" s="0" t="str">
        <f aca="false">VLOOKUP(G4746,A$2:B$5723,2,0)</f>
        <v>Ind</v>
      </c>
    </row>
    <row r="4747" customFormat="false" ht="13.8" hidden="false" customHeight="false" outlineLevel="0" collapsed="false">
      <c r="A4747" s="0" t="s">
        <v>2636</v>
      </c>
      <c r="B4747" s="0" t="str">
        <f aca="false">$E$17</f>
        <v>Msc</v>
      </c>
      <c r="G4747" s="0" t="s">
        <v>4627</v>
      </c>
      <c r="H4747" s="0" t="str">
        <f aca="false">VLOOKUP(G4747,A$2:B$5723,2,0)</f>
        <v>Ind</v>
      </c>
    </row>
    <row r="4748" customFormat="false" ht="13.8" hidden="false" customHeight="false" outlineLevel="0" collapsed="false">
      <c r="A4748" s="0" t="s">
        <v>5136</v>
      </c>
      <c r="B4748" s="0" t="str">
        <f aca="false">$E$17</f>
        <v>Msc</v>
      </c>
      <c r="G4748" s="0" t="s">
        <v>4129</v>
      </c>
      <c r="H4748" s="0" t="str">
        <f aca="false">VLOOKUP(G4748,A$2:B$5723,2,0)</f>
        <v>Msc</v>
      </c>
    </row>
    <row r="4749" customFormat="false" ht="13.8" hidden="false" customHeight="false" outlineLevel="0" collapsed="false">
      <c r="A4749" s="0" t="s">
        <v>4272</v>
      </c>
      <c r="B4749" s="0" t="str">
        <f aca="false">$E$17</f>
        <v>Msc</v>
      </c>
      <c r="G4749" s="0" t="s">
        <v>5893</v>
      </c>
      <c r="H4749" s="0" t="str">
        <f aca="false">VLOOKUP(G4749,A$2:B$5723,2,0)</f>
        <v>Off Hwy</v>
      </c>
    </row>
    <row r="4750" customFormat="false" ht="13.8" hidden="false" customHeight="false" outlineLevel="0" collapsed="false">
      <c r="A4750" s="0" t="s">
        <v>4977</v>
      </c>
      <c r="B4750" s="0" t="str">
        <f aca="false">$E$17</f>
        <v>Msc</v>
      </c>
      <c r="G4750" s="0" t="s">
        <v>5344</v>
      </c>
      <c r="H4750" s="0" t="str">
        <f aca="false">VLOOKUP(G4750,A$2:B$5723,2,0)</f>
        <v>Ind</v>
      </c>
    </row>
    <row r="4751" customFormat="false" ht="13.8" hidden="false" customHeight="false" outlineLevel="0" collapsed="false">
      <c r="A4751" s="0" t="s">
        <v>2755</v>
      </c>
      <c r="B4751" s="0" t="str">
        <f aca="false">$E$17</f>
        <v>Msc</v>
      </c>
      <c r="G4751" s="0" t="s">
        <v>1815</v>
      </c>
      <c r="H4751" s="0" t="str">
        <f aca="false">VLOOKUP(G4751,A$2:B$5723,2,0)</f>
        <v>Solv.</v>
      </c>
    </row>
    <row r="4752" customFormat="false" ht="13.8" hidden="false" customHeight="false" outlineLevel="0" collapsed="false">
      <c r="A4752" s="0" t="s">
        <v>5690</v>
      </c>
      <c r="B4752" s="0" t="str">
        <f aca="false">$E$17</f>
        <v>Msc</v>
      </c>
      <c r="G4752" s="0" t="s">
        <v>3476</v>
      </c>
      <c r="H4752" s="0" t="str">
        <f aca="false">VLOOKUP(G4752,A$2:B$5723,2,0)</f>
        <v>Msc</v>
      </c>
    </row>
    <row r="4753" customFormat="false" ht="13.8" hidden="false" customHeight="false" outlineLevel="0" collapsed="false">
      <c r="A4753" s="0" t="s">
        <v>3211</v>
      </c>
      <c r="B4753" s="0" t="str">
        <f aca="false">$E$17</f>
        <v>Msc</v>
      </c>
      <c r="G4753" s="0" t="s">
        <v>5696</v>
      </c>
      <c r="H4753" s="0" t="str">
        <f aca="false">VLOOKUP(G4753,A$2:B$5723,2,0)</f>
        <v>Msc</v>
      </c>
    </row>
    <row r="4754" customFormat="false" ht="13.8" hidden="false" customHeight="false" outlineLevel="0" collapsed="false">
      <c r="A4754" s="0" t="s">
        <v>3473</v>
      </c>
      <c r="B4754" s="0" t="str">
        <f aca="false">$E$17</f>
        <v>Msc</v>
      </c>
      <c r="G4754" s="0" t="s">
        <v>5894</v>
      </c>
      <c r="H4754" s="0" t="str">
        <f aca="false">VLOOKUP(G4754,A$2:B$5723,2,0)</f>
        <v>Waste</v>
      </c>
    </row>
    <row r="4755" customFormat="false" ht="13.8" hidden="false" customHeight="false" outlineLevel="0" collapsed="false">
      <c r="A4755" s="0" t="s">
        <v>5714</v>
      </c>
      <c r="B4755" s="0" t="str">
        <f aca="false">$E$17</f>
        <v>Msc</v>
      </c>
      <c r="G4755" s="0" t="s">
        <v>1193</v>
      </c>
      <c r="H4755" s="0" t="str">
        <f aca="false">VLOOKUP(G4755,A$2:B$5723,2,0)</f>
        <v>Ind</v>
      </c>
    </row>
    <row r="4756" customFormat="false" ht="13.8" hidden="false" customHeight="false" outlineLevel="0" collapsed="false">
      <c r="A4756" s="0" t="s">
        <v>2492</v>
      </c>
      <c r="B4756" s="0" t="str">
        <f aca="false">$E$17</f>
        <v>Msc</v>
      </c>
      <c r="G4756" s="0" t="s">
        <v>2798</v>
      </c>
      <c r="H4756" s="0" t="str">
        <f aca="false">VLOOKUP(G4756,A$2:B$5723,2,0)</f>
        <v>Ind</v>
      </c>
    </row>
    <row r="4757" customFormat="false" ht="13.8" hidden="false" customHeight="false" outlineLevel="0" collapsed="false">
      <c r="A4757" s="0" t="s">
        <v>5657</v>
      </c>
      <c r="B4757" s="0" t="str">
        <f aca="false">$E$17</f>
        <v>Msc</v>
      </c>
      <c r="G4757" s="0" t="s">
        <v>1774</v>
      </c>
      <c r="H4757" s="0" t="str">
        <f aca="false">VLOOKUP(G4757,A$2:B$5723,2,0)</f>
        <v>Solv.</v>
      </c>
    </row>
    <row r="4758" customFormat="false" ht="13.8" hidden="false" customHeight="false" outlineLevel="0" collapsed="false">
      <c r="A4758" s="0" t="s">
        <v>4648</v>
      </c>
      <c r="B4758" s="0" t="str">
        <f aca="false">$E$17</f>
        <v>Msc</v>
      </c>
      <c r="G4758" s="0" t="s">
        <v>5628</v>
      </c>
      <c r="H4758" s="0" t="str">
        <f aca="false">VLOOKUP(G4758,A$2:B$5723,2,0)</f>
        <v>Pet</v>
      </c>
    </row>
    <row r="4759" customFormat="false" ht="13.8" hidden="false" customHeight="false" outlineLevel="0" collapsed="false">
      <c r="A4759" s="0" t="s">
        <v>5895</v>
      </c>
      <c r="B4759" s="0" t="str">
        <f aca="false">$E$17</f>
        <v>Msc</v>
      </c>
      <c r="G4759" s="0" t="s">
        <v>5143</v>
      </c>
      <c r="H4759" s="0" t="str">
        <f aca="false">VLOOKUP(G4759,A$2:B$5723,2,0)</f>
        <v>Ind</v>
      </c>
    </row>
    <row r="4760" customFormat="false" ht="13.8" hidden="false" customHeight="false" outlineLevel="0" collapsed="false">
      <c r="A4760" s="0" t="s">
        <v>4438</v>
      </c>
      <c r="B4760" s="0" t="str">
        <f aca="false">$E$17</f>
        <v>Msc</v>
      </c>
      <c r="G4760" s="0" t="s">
        <v>5511</v>
      </c>
      <c r="H4760" s="0" t="str">
        <f aca="false">VLOOKUP(G4760,A$2:B$5723,2,0)</f>
        <v>Pet</v>
      </c>
    </row>
    <row r="4761" customFormat="false" ht="13.8" hidden="false" customHeight="false" outlineLevel="0" collapsed="false">
      <c r="A4761" s="0" t="s">
        <v>4952</v>
      </c>
      <c r="B4761" s="0" t="str">
        <f aca="false">$E$17</f>
        <v>Msc</v>
      </c>
      <c r="G4761" s="0" t="s">
        <v>5896</v>
      </c>
      <c r="H4761" s="0" t="str">
        <f aca="false">VLOOKUP(G4761,A$2:B$5723,2,0)</f>
        <v>Off Hwy</v>
      </c>
    </row>
    <row r="4762" customFormat="false" ht="13.8" hidden="false" customHeight="false" outlineLevel="0" collapsed="false">
      <c r="A4762" s="0" t="s">
        <v>3710</v>
      </c>
      <c r="B4762" s="0" t="str">
        <f aca="false">$E$17</f>
        <v>Msc</v>
      </c>
      <c r="G4762" s="0" t="s">
        <v>4649</v>
      </c>
      <c r="H4762" s="0" t="str">
        <f aca="false">VLOOKUP(G4762,A$2:B$5723,2,0)</f>
        <v>Ind</v>
      </c>
    </row>
    <row r="4763" customFormat="false" ht="13.8" hidden="false" customHeight="false" outlineLevel="0" collapsed="false">
      <c r="A4763" s="0" t="s">
        <v>5897</v>
      </c>
      <c r="B4763" s="0" t="str">
        <f aca="false">$E$17</f>
        <v>Msc</v>
      </c>
      <c r="G4763" s="0" t="s">
        <v>5560</v>
      </c>
      <c r="H4763" s="0" t="str">
        <f aca="false">VLOOKUP(G4763,A$2:B$5723,2,0)</f>
        <v>Pet</v>
      </c>
    </row>
    <row r="4764" customFormat="false" ht="13.8" hidden="false" customHeight="false" outlineLevel="0" collapsed="false">
      <c r="A4764" s="0" t="s">
        <v>2558</v>
      </c>
      <c r="B4764" s="0" t="str">
        <f aca="false">$E$17</f>
        <v>Msc</v>
      </c>
      <c r="G4764" s="0" t="s">
        <v>3961</v>
      </c>
      <c r="H4764" s="0" t="str">
        <f aca="false">VLOOKUP(G4764,A$2:B$5723,2,0)</f>
        <v>Msc</v>
      </c>
    </row>
    <row r="4765" customFormat="false" ht="13.8" hidden="false" customHeight="false" outlineLevel="0" collapsed="false">
      <c r="A4765" s="0" t="s">
        <v>1923</v>
      </c>
      <c r="B4765" s="0" t="str">
        <f aca="false">$E$17</f>
        <v>Msc</v>
      </c>
      <c r="G4765" s="0" t="s">
        <v>5730</v>
      </c>
      <c r="H4765" s="0" t="str">
        <f aca="false">VLOOKUP(G4765,A$2:B$5723,2,0)</f>
        <v>Msc</v>
      </c>
    </row>
    <row r="4766" customFormat="false" ht="13.8" hidden="false" customHeight="false" outlineLevel="0" collapsed="false">
      <c r="A4766" s="0" t="s">
        <v>4887</v>
      </c>
      <c r="B4766" s="0" t="str">
        <f aca="false">$E$17</f>
        <v>Msc</v>
      </c>
      <c r="G4766" s="0" t="s">
        <v>2174</v>
      </c>
      <c r="H4766" s="0" t="str">
        <f aca="false">VLOOKUP(G4766,A$2:B$5723,2,0)</f>
        <v>Ind</v>
      </c>
    </row>
    <row r="4767" customFormat="false" ht="13.8" hidden="false" customHeight="false" outlineLevel="0" collapsed="false">
      <c r="A4767" s="0" t="s">
        <v>4871</v>
      </c>
      <c r="B4767" s="0" t="str">
        <f aca="false">$E$17</f>
        <v>Msc</v>
      </c>
      <c r="G4767" s="0" t="s">
        <v>5898</v>
      </c>
      <c r="H4767" s="0" t="str">
        <f aca="false">VLOOKUP(G4767,A$2:B$5723,2,0)</f>
        <v>Waste</v>
      </c>
    </row>
    <row r="4768" customFormat="false" ht="13.8" hidden="false" customHeight="false" outlineLevel="0" collapsed="false">
      <c r="A4768" s="0" t="s">
        <v>3311</v>
      </c>
      <c r="B4768" s="0" t="str">
        <f aca="false">$E$17</f>
        <v>Msc</v>
      </c>
      <c r="G4768" s="0" t="s">
        <v>1342</v>
      </c>
      <c r="H4768" s="0" t="str">
        <f aca="false">VLOOKUP(G4768,A$2:B$5723,2,0)</f>
        <v>Ind</v>
      </c>
    </row>
    <row r="4769" customFormat="false" ht="13.8" hidden="false" customHeight="false" outlineLevel="0" collapsed="false">
      <c r="A4769" s="0" t="s">
        <v>4001</v>
      </c>
      <c r="B4769" s="0" t="str">
        <f aca="false">$E$17</f>
        <v>Msc</v>
      </c>
      <c r="G4769" s="0" t="s">
        <v>5313</v>
      </c>
      <c r="H4769" s="0" t="str">
        <f aca="false">VLOOKUP(G4769,A$2:B$5723,2,0)</f>
        <v>Ind</v>
      </c>
    </row>
    <row r="4770" customFormat="false" ht="13.8" hidden="false" customHeight="false" outlineLevel="0" collapsed="false">
      <c r="A4770" s="0" t="s">
        <v>5841</v>
      </c>
      <c r="B4770" s="0" t="str">
        <f aca="false">$E$17</f>
        <v>Msc</v>
      </c>
      <c r="G4770" s="0" t="s">
        <v>5247</v>
      </c>
      <c r="H4770" s="0" t="str">
        <f aca="false">VLOOKUP(G4770,A$2:B$5723,2,0)</f>
        <v>Ind</v>
      </c>
    </row>
    <row r="4771" customFormat="false" ht="13.8" hidden="false" customHeight="false" outlineLevel="0" collapsed="false">
      <c r="A4771" s="0" t="s">
        <v>1835</v>
      </c>
      <c r="B4771" s="0" t="str">
        <f aca="false">$E$17</f>
        <v>Msc</v>
      </c>
      <c r="G4771" s="0" t="s">
        <v>4905</v>
      </c>
      <c r="H4771" s="0" t="str">
        <f aca="false">VLOOKUP(G4771,A$2:B$5723,2,0)</f>
        <v>Ind</v>
      </c>
    </row>
    <row r="4772" customFormat="false" ht="13.8" hidden="false" customHeight="false" outlineLevel="0" collapsed="false">
      <c r="A4772" s="0" t="s">
        <v>4034</v>
      </c>
      <c r="B4772" s="0" t="str">
        <f aca="false">$E$17</f>
        <v>Msc</v>
      </c>
      <c r="G4772" s="0" t="s">
        <v>5220</v>
      </c>
      <c r="H4772" s="0" t="str">
        <f aca="false">VLOOKUP(G4772,A$2:B$5723,2,0)</f>
        <v>Ind</v>
      </c>
    </row>
    <row r="4773" customFormat="false" ht="13.8" hidden="false" customHeight="false" outlineLevel="0" collapsed="false">
      <c r="A4773" s="0" t="s">
        <v>2869</v>
      </c>
      <c r="B4773" s="0" t="str">
        <f aca="false">$E$17</f>
        <v>Msc</v>
      </c>
      <c r="G4773" s="0" t="s">
        <v>1399</v>
      </c>
      <c r="H4773" s="0" t="str">
        <f aca="false">VLOOKUP(G4773,A$2:B$5723,2,0)</f>
        <v>Ind</v>
      </c>
    </row>
    <row r="4774" customFormat="false" ht="13.8" hidden="false" customHeight="false" outlineLevel="0" collapsed="false">
      <c r="A4774" s="0" t="s">
        <v>4373</v>
      </c>
      <c r="B4774" s="0" t="str">
        <f aca="false">$E$17</f>
        <v>Msc</v>
      </c>
      <c r="G4774" s="0" t="s">
        <v>3845</v>
      </c>
      <c r="H4774" s="0" t="str">
        <f aca="false">VLOOKUP(G4774,A$2:B$5723,2,0)</f>
        <v>Msc</v>
      </c>
    </row>
    <row r="4775" customFormat="false" ht="13.8" hidden="false" customHeight="false" outlineLevel="0" collapsed="false">
      <c r="A4775" s="0" t="s">
        <v>5287</v>
      </c>
      <c r="B4775" s="0" t="str">
        <f aca="false">$E$17</f>
        <v>Msc</v>
      </c>
      <c r="G4775" s="0" t="s">
        <v>4208</v>
      </c>
      <c r="H4775" s="0" t="str">
        <f aca="false">VLOOKUP(G4775,A$2:B$5723,2,0)</f>
        <v>Msc</v>
      </c>
    </row>
    <row r="4776" customFormat="false" ht="13.8" hidden="false" customHeight="false" outlineLevel="0" collapsed="false">
      <c r="A4776" s="0" t="s">
        <v>5658</v>
      </c>
      <c r="B4776" s="0" t="str">
        <f aca="false">$E$17</f>
        <v>Msc</v>
      </c>
      <c r="G4776" s="0" t="s">
        <v>5899</v>
      </c>
      <c r="H4776" s="0" t="str">
        <f aca="false">VLOOKUP(G4776,A$2:B$5723,2,0)</f>
        <v>Msc</v>
      </c>
    </row>
    <row r="4777" customFormat="false" ht="13.8" hidden="false" customHeight="false" outlineLevel="0" collapsed="false">
      <c r="A4777" s="0" t="s">
        <v>5453</v>
      </c>
      <c r="B4777" s="0" t="str">
        <f aca="false">$E$17</f>
        <v>Msc</v>
      </c>
      <c r="G4777" s="0" t="s">
        <v>5900</v>
      </c>
      <c r="H4777" s="0" t="str">
        <f aca="false">VLOOKUP(G4777,A$2:B$5723,2,0)</f>
        <v>Msc</v>
      </c>
    </row>
    <row r="4778" customFormat="false" ht="13.8" hidden="false" customHeight="false" outlineLevel="0" collapsed="false">
      <c r="A4778" s="0" t="s">
        <v>1086</v>
      </c>
      <c r="B4778" s="0" t="str">
        <f aca="false">$E$17</f>
        <v>Msc</v>
      </c>
      <c r="G4778" s="0" t="s">
        <v>5901</v>
      </c>
      <c r="H4778" s="0" t="str">
        <f aca="false">VLOOKUP(G4778,A$2:B$5723,2,0)</f>
        <v>Msc</v>
      </c>
    </row>
    <row r="4779" customFormat="false" ht="13.8" hidden="false" customHeight="false" outlineLevel="0" collapsed="false">
      <c r="A4779" s="0" t="s">
        <v>5902</v>
      </c>
      <c r="B4779" s="0" t="str">
        <f aca="false">$E$17</f>
        <v>Msc</v>
      </c>
      <c r="G4779" s="0" t="s">
        <v>4201</v>
      </c>
      <c r="H4779" s="0" t="str">
        <f aca="false">VLOOKUP(G4779,A$2:B$5723,2,0)</f>
        <v>Msc</v>
      </c>
    </row>
    <row r="4780" customFormat="false" ht="13.8" hidden="false" customHeight="false" outlineLevel="0" collapsed="false">
      <c r="A4780" s="0" t="s">
        <v>2395</v>
      </c>
      <c r="B4780" s="0" t="str">
        <f aca="false">$E$17</f>
        <v>Msc</v>
      </c>
      <c r="G4780" s="0" t="s">
        <v>3822</v>
      </c>
      <c r="H4780" s="0" t="str">
        <f aca="false">VLOOKUP(G4780,A$2:B$5723,2,0)</f>
        <v>Msc</v>
      </c>
    </row>
    <row r="4781" customFormat="false" ht="13.8" hidden="false" customHeight="false" outlineLevel="0" collapsed="false">
      <c r="A4781" s="0" t="s">
        <v>499</v>
      </c>
      <c r="B4781" s="0" t="str">
        <f aca="false">$E$17</f>
        <v>Msc</v>
      </c>
      <c r="G4781" s="0" t="s">
        <v>3715</v>
      </c>
      <c r="H4781" s="0" t="str">
        <f aca="false">VLOOKUP(G4781,A$2:B$5723,2,0)</f>
        <v>Msc</v>
      </c>
    </row>
    <row r="4782" customFormat="false" ht="13.8" hidden="false" customHeight="false" outlineLevel="0" collapsed="false">
      <c r="A4782" s="0" t="s">
        <v>5384</v>
      </c>
      <c r="B4782" s="0" t="str">
        <f aca="false">$E$17</f>
        <v>Msc</v>
      </c>
      <c r="G4782" s="0" t="s">
        <v>4504</v>
      </c>
      <c r="H4782" s="0" t="str">
        <f aca="false">VLOOKUP(G4782,A$2:B$5723,2,0)</f>
        <v>Msc</v>
      </c>
    </row>
    <row r="4783" customFormat="false" ht="13.8" hidden="false" customHeight="false" outlineLevel="0" collapsed="false">
      <c r="A4783" s="0" t="s">
        <v>5494</v>
      </c>
      <c r="B4783" s="0" t="str">
        <f aca="false">$E$17</f>
        <v>Msc</v>
      </c>
      <c r="G4783" s="0" t="s">
        <v>3037</v>
      </c>
      <c r="H4783" s="0" t="str">
        <f aca="false">VLOOKUP(G4783,A$2:B$5723,2,0)</f>
        <v>Mine</v>
      </c>
    </row>
    <row r="4784" customFormat="false" ht="13.8" hidden="false" customHeight="false" outlineLevel="0" collapsed="false">
      <c r="A4784" s="0" t="s">
        <v>5131</v>
      </c>
      <c r="B4784" s="0" t="str">
        <f aca="false">$E$17</f>
        <v>Msc</v>
      </c>
      <c r="G4784" s="0" t="s">
        <v>5903</v>
      </c>
      <c r="H4784" s="0" t="str">
        <f aca="false">VLOOKUP(G4784,A$2:B$5723,2,0)</f>
        <v>Msc</v>
      </c>
    </row>
    <row r="4785" customFormat="false" ht="13.8" hidden="false" customHeight="false" outlineLevel="0" collapsed="false">
      <c r="A4785" s="0" t="s">
        <v>2056</v>
      </c>
      <c r="B4785" s="0" t="str">
        <f aca="false">$E$17</f>
        <v>Msc</v>
      </c>
      <c r="G4785" s="0" t="s">
        <v>3867</v>
      </c>
      <c r="H4785" s="0" t="str">
        <f aca="false">VLOOKUP(G4785,A$2:B$5723,2,0)</f>
        <v>Msc</v>
      </c>
    </row>
    <row r="4786" customFormat="false" ht="13.8" hidden="false" customHeight="false" outlineLevel="0" collapsed="false">
      <c r="A4786" s="0" t="s">
        <v>5693</v>
      </c>
      <c r="B4786" s="0" t="str">
        <f aca="false">$E$17</f>
        <v>Msc</v>
      </c>
      <c r="G4786" s="0" t="s">
        <v>5904</v>
      </c>
      <c r="H4786" s="0" t="str">
        <f aca="false">VLOOKUP(G4786,A$2:B$5723,2,0)</f>
        <v>Msc</v>
      </c>
    </row>
    <row r="4787" customFormat="false" ht="13.8" hidden="false" customHeight="false" outlineLevel="0" collapsed="false">
      <c r="A4787" s="0" t="s">
        <v>1439</v>
      </c>
      <c r="B4787" s="0" t="str">
        <f aca="false">$E$17</f>
        <v>Msc</v>
      </c>
      <c r="G4787" s="0" t="s">
        <v>5905</v>
      </c>
      <c r="H4787" s="0" t="str">
        <f aca="false">VLOOKUP(G4787,A$2:B$5723,2,0)</f>
        <v>Msc</v>
      </c>
    </row>
    <row r="4788" customFormat="false" ht="13.8" hidden="false" customHeight="false" outlineLevel="0" collapsed="false">
      <c r="A4788" s="0" t="s">
        <v>1778</v>
      </c>
      <c r="B4788" s="0" t="str">
        <f aca="false">$E$17</f>
        <v>Msc</v>
      </c>
      <c r="G4788" s="0" t="s">
        <v>769</v>
      </c>
      <c r="H4788" s="0" t="str">
        <f aca="false">VLOOKUP(G4788,A$2:B$5723,2,0)</f>
        <v>Elec</v>
      </c>
    </row>
    <row r="4789" customFormat="false" ht="13.8" hidden="false" customHeight="false" outlineLevel="0" collapsed="false">
      <c r="A4789" s="0" t="s">
        <v>5638</v>
      </c>
      <c r="B4789" s="0" t="str">
        <f aca="false">$E$17</f>
        <v>Msc</v>
      </c>
      <c r="G4789" s="0" t="s">
        <v>3102</v>
      </c>
      <c r="H4789" s="0" t="str">
        <f aca="false">VLOOKUP(G4789,A$2:B$5723,2,0)</f>
        <v>Mine</v>
      </c>
    </row>
    <row r="4790" customFormat="false" ht="13.8" hidden="false" customHeight="false" outlineLevel="0" collapsed="false">
      <c r="A4790" s="0" t="s">
        <v>4471</v>
      </c>
      <c r="B4790" s="0" t="str">
        <f aca="false">$E$17</f>
        <v>Msc</v>
      </c>
      <c r="G4790" s="0" t="s">
        <v>1581</v>
      </c>
      <c r="H4790" s="0" t="str">
        <f aca="false">VLOOKUP(G4790,A$2:B$5723,2,0)</f>
        <v>Solv.</v>
      </c>
    </row>
    <row r="4791" customFormat="false" ht="13.8" hidden="false" customHeight="false" outlineLevel="0" collapsed="false">
      <c r="A4791" s="0" t="s">
        <v>3452</v>
      </c>
      <c r="B4791" s="0" t="str">
        <f aca="false">$E$17</f>
        <v>Msc</v>
      </c>
      <c r="G4791" s="0" t="s">
        <v>4672</v>
      </c>
      <c r="H4791" s="0" t="str">
        <f aca="false">VLOOKUP(G4791,A$2:B$5723,2,0)</f>
        <v>Ind</v>
      </c>
    </row>
    <row r="4792" customFormat="false" ht="13.8" hidden="false" customHeight="false" outlineLevel="0" collapsed="false">
      <c r="A4792" s="0" t="s">
        <v>1767</v>
      </c>
      <c r="B4792" s="0" t="str">
        <f aca="false">$E$17</f>
        <v>Msc</v>
      </c>
      <c r="G4792" s="0" t="s">
        <v>5906</v>
      </c>
      <c r="H4792" s="0" t="str">
        <f aca="false">VLOOKUP(G4792,A$2:B$5723,2,0)</f>
        <v>Ag</v>
      </c>
    </row>
    <row r="4793" customFormat="false" ht="13.8" hidden="false" customHeight="false" outlineLevel="0" collapsed="false">
      <c r="A4793" s="0" t="s">
        <v>5226</v>
      </c>
      <c r="B4793" s="0" t="str">
        <f aca="false">$E$17</f>
        <v>Msc</v>
      </c>
      <c r="G4793" s="0" t="s">
        <v>5224</v>
      </c>
      <c r="H4793" s="0" t="str">
        <f aca="false">VLOOKUP(G4793,A$2:B$5723,2,0)</f>
        <v>Ind</v>
      </c>
    </row>
    <row r="4794" customFormat="false" ht="13.8" hidden="false" customHeight="false" outlineLevel="0" collapsed="false">
      <c r="A4794" s="0" t="s">
        <v>956</v>
      </c>
      <c r="B4794" s="0" t="str">
        <f aca="false">$E$17</f>
        <v>Msc</v>
      </c>
      <c r="G4794" s="0" t="s">
        <v>4951</v>
      </c>
      <c r="H4794" s="0" t="str">
        <f aca="false">VLOOKUP(G4794,A$2:B$5723,2,0)</f>
        <v>Ind</v>
      </c>
    </row>
    <row r="4795" customFormat="false" ht="13.8" hidden="false" customHeight="false" outlineLevel="0" collapsed="false">
      <c r="A4795" s="0" t="s">
        <v>3836</v>
      </c>
      <c r="B4795" s="0" t="str">
        <f aca="false">$E$17</f>
        <v>Msc</v>
      </c>
      <c r="G4795" s="0" t="s">
        <v>4728</v>
      </c>
      <c r="H4795" s="0" t="str">
        <f aca="false">VLOOKUP(G4795,A$2:B$5723,2,0)</f>
        <v>Ind</v>
      </c>
    </row>
    <row r="4796" customFormat="false" ht="13.8" hidden="false" customHeight="false" outlineLevel="0" collapsed="false">
      <c r="A4796" s="0" t="s">
        <v>1427</v>
      </c>
      <c r="B4796" s="0" t="str">
        <f aca="false">$E$17</f>
        <v>Msc</v>
      </c>
      <c r="G4796" s="0" t="s">
        <v>5378</v>
      </c>
      <c r="H4796" s="0" t="str">
        <f aca="false">VLOOKUP(G4796,A$2:B$5723,2,0)</f>
        <v>Ind</v>
      </c>
    </row>
    <row r="4797" customFormat="false" ht="13.8" hidden="false" customHeight="false" outlineLevel="0" collapsed="false">
      <c r="A4797" s="0" t="s">
        <v>4223</v>
      </c>
      <c r="B4797" s="0" t="str">
        <f aca="false">$E$17</f>
        <v>Msc</v>
      </c>
      <c r="G4797" s="0" t="s">
        <v>5881</v>
      </c>
      <c r="H4797" s="0" t="str">
        <f aca="false">VLOOKUP(G4797,A$2:B$5723,2,0)</f>
        <v>Msc</v>
      </c>
    </row>
    <row r="4798" customFormat="false" ht="13.8" hidden="false" customHeight="false" outlineLevel="0" collapsed="false">
      <c r="A4798" s="0" t="s">
        <v>2474</v>
      </c>
      <c r="B4798" s="0" t="str">
        <f aca="false">$E$17</f>
        <v>Msc</v>
      </c>
      <c r="G4798" s="0" t="s">
        <v>5907</v>
      </c>
      <c r="H4798" s="0" t="str">
        <f aca="false">VLOOKUP(G4798,A$2:B$5723,2,0)</f>
        <v>Msc</v>
      </c>
    </row>
    <row r="4799" customFormat="false" ht="13.8" hidden="false" customHeight="false" outlineLevel="0" collapsed="false">
      <c r="A4799" s="0" t="s">
        <v>2937</v>
      </c>
      <c r="B4799" s="0" t="str">
        <f aca="false">$E$17</f>
        <v>Msc</v>
      </c>
      <c r="G4799" s="0" t="s">
        <v>3418</v>
      </c>
      <c r="H4799" s="0" t="str">
        <f aca="false">VLOOKUP(G4799,A$2:B$5723,2,0)</f>
        <v>Mine</v>
      </c>
    </row>
    <row r="4800" customFormat="false" ht="13.8" hidden="false" customHeight="false" outlineLevel="0" collapsed="false">
      <c r="A4800" s="0" t="s">
        <v>3024</v>
      </c>
      <c r="B4800" s="0" t="str">
        <f aca="false">$E$17</f>
        <v>Msc</v>
      </c>
      <c r="G4800" s="0" t="s">
        <v>5908</v>
      </c>
      <c r="H4800" s="0" t="str">
        <f aca="false">VLOOKUP(G4800,A$2:B$5723,2,0)</f>
        <v>Pet</v>
      </c>
    </row>
    <row r="4801" customFormat="false" ht="13.8" hidden="false" customHeight="false" outlineLevel="0" collapsed="false">
      <c r="A4801" s="0" t="s">
        <v>3075</v>
      </c>
      <c r="B4801" s="0" t="str">
        <f aca="false">$E$17</f>
        <v>Msc</v>
      </c>
      <c r="G4801" s="0" t="s">
        <v>5792</v>
      </c>
      <c r="H4801" s="0" t="str">
        <f aca="false">VLOOKUP(G4801,A$2:B$5723,2,0)</f>
        <v>Msc</v>
      </c>
    </row>
    <row r="4802" customFormat="false" ht="13.8" hidden="false" customHeight="false" outlineLevel="0" collapsed="false">
      <c r="A4802" s="0" t="s">
        <v>5909</v>
      </c>
      <c r="B4802" s="0" t="str">
        <f aca="false">$E$17</f>
        <v>Msc</v>
      </c>
      <c r="G4802" s="0" t="s">
        <v>3879</v>
      </c>
      <c r="H4802" s="0" t="str">
        <f aca="false">VLOOKUP(G4802,A$2:B$5723,2,0)</f>
        <v>Msc</v>
      </c>
    </row>
    <row r="4803" customFormat="false" ht="13.8" hidden="false" customHeight="false" outlineLevel="0" collapsed="false">
      <c r="A4803" s="0" t="s">
        <v>4357</v>
      </c>
      <c r="B4803" s="0" t="str">
        <f aca="false">$E$17</f>
        <v>Msc</v>
      </c>
      <c r="G4803" s="0" t="s">
        <v>3609</v>
      </c>
      <c r="H4803" s="0" t="str">
        <f aca="false">VLOOKUP(G4803,A$2:B$5723,2,0)</f>
        <v>Msc</v>
      </c>
    </row>
    <row r="4804" customFormat="false" ht="13.8" hidden="false" customHeight="false" outlineLevel="0" collapsed="false">
      <c r="A4804" s="0" t="s">
        <v>4724</v>
      </c>
      <c r="B4804" s="0" t="str">
        <f aca="false">$E$17</f>
        <v>Msc</v>
      </c>
      <c r="G4804" s="0" t="s">
        <v>5683</v>
      </c>
      <c r="H4804" s="0" t="str">
        <f aca="false">VLOOKUP(G4804,A$2:B$5723,2,0)</f>
        <v>Msc</v>
      </c>
    </row>
    <row r="4805" customFormat="false" ht="13.8" hidden="false" customHeight="false" outlineLevel="0" collapsed="false">
      <c r="A4805" s="0" t="s">
        <v>5910</v>
      </c>
      <c r="B4805" s="0" t="str">
        <f aca="false">$E$17</f>
        <v>Msc</v>
      </c>
      <c r="G4805" s="0" t="s">
        <v>5911</v>
      </c>
      <c r="H4805" s="0" t="str">
        <f aca="false">VLOOKUP(G4805,A$2:B$5723,2,0)</f>
        <v>Msc</v>
      </c>
    </row>
    <row r="4806" customFormat="false" ht="13.8" hidden="false" customHeight="false" outlineLevel="0" collapsed="false">
      <c r="A4806" s="0" t="s">
        <v>5912</v>
      </c>
      <c r="B4806" s="0" t="str">
        <f aca="false">$E$17</f>
        <v>Msc</v>
      </c>
      <c r="G4806" s="0" t="s">
        <v>3982</v>
      </c>
      <c r="H4806" s="0" t="str">
        <f aca="false">VLOOKUP(G4806,A$2:B$5723,2,0)</f>
        <v>Msc</v>
      </c>
    </row>
    <row r="4807" customFormat="false" ht="13.8" hidden="false" customHeight="false" outlineLevel="0" collapsed="false">
      <c r="A4807" s="0" t="s">
        <v>5913</v>
      </c>
      <c r="B4807" s="0" t="str">
        <f aca="false">$E$17</f>
        <v>Msc</v>
      </c>
      <c r="G4807" s="0" t="s">
        <v>2372</v>
      </c>
      <c r="H4807" s="0" t="str">
        <f aca="false">VLOOKUP(G4807,A$2:B$5723,2,0)</f>
        <v>Ind</v>
      </c>
    </row>
    <row r="4808" customFormat="false" ht="13.8" hidden="false" customHeight="false" outlineLevel="0" collapsed="false">
      <c r="A4808" s="0" t="s">
        <v>1791</v>
      </c>
      <c r="B4808" s="0" t="str">
        <f aca="false">$E$17</f>
        <v>Msc</v>
      </c>
      <c r="G4808" s="0" t="s">
        <v>4560</v>
      </c>
      <c r="H4808" s="0" t="str">
        <f aca="false">VLOOKUP(G4808,A$2:B$5723,2,0)</f>
        <v>Ind</v>
      </c>
    </row>
    <row r="4809" customFormat="false" ht="13.8" hidden="false" customHeight="false" outlineLevel="0" collapsed="false">
      <c r="A4809" s="0" t="s">
        <v>4557</v>
      </c>
      <c r="B4809" s="0" t="str">
        <f aca="false">$E$17</f>
        <v>Msc</v>
      </c>
      <c r="G4809" s="0" t="s">
        <v>3931</v>
      </c>
      <c r="H4809" s="0" t="str">
        <f aca="false">VLOOKUP(G4809,A$2:B$5723,2,0)</f>
        <v>Msc</v>
      </c>
    </row>
    <row r="4810" customFormat="false" ht="13.8" hidden="false" customHeight="false" outlineLevel="0" collapsed="false">
      <c r="A4810" s="0" t="s">
        <v>1763</v>
      </c>
      <c r="B4810" s="0" t="str">
        <f aca="false">$E$17</f>
        <v>Msc</v>
      </c>
      <c r="G4810" s="0" t="s">
        <v>5840</v>
      </c>
      <c r="H4810" s="0" t="str">
        <f aca="false">VLOOKUP(G4810,A$2:B$5723,2,0)</f>
        <v>Msc</v>
      </c>
    </row>
    <row r="4811" customFormat="false" ht="13.8" hidden="false" customHeight="false" outlineLevel="0" collapsed="false">
      <c r="A4811" s="0" t="s">
        <v>496</v>
      </c>
      <c r="B4811" s="0" t="str">
        <f aca="false">$E$17</f>
        <v>Msc</v>
      </c>
      <c r="G4811" s="0" t="s">
        <v>2377</v>
      </c>
      <c r="H4811" s="0" t="str">
        <f aca="false">VLOOKUP(G4811,A$2:B$5723,2,0)</f>
        <v>Ind</v>
      </c>
    </row>
    <row r="4812" customFormat="false" ht="13.8" hidden="false" customHeight="false" outlineLevel="0" collapsed="false">
      <c r="A4812" s="0" t="s">
        <v>2182</v>
      </c>
      <c r="B4812" s="0" t="str">
        <f aca="false">$E$17</f>
        <v>Msc</v>
      </c>
      <c r="G4812" s="0" t="s">
        <v>3462</v>
      </c>
      <c r="H4812" s="0" t="str">
        <f aca="false">VLOOKUP(G4812,A$2:B$5723,2,0)</f>
        <v>Msc</v>
      </c>
    </row>
    <row r="4813" customFormat="false" ht="13.8" hidden="false" customHeight="false" outlineLevel="0" collapsed="false">
      <c r="A4813" s="0" t="s">
        <v>892</v>
      </c>
      <c r="B4813" s="0" t="str">
        <f aca="false">$E$17</f>
        <v>Msc</v>
      </c>
      <c r="G4813" s="0" t="s">
        <v>799</v>
      </c>
      <c r="H4813" s="0" t="str">
        <f aca="false">VLOOKUP(G4813,A$2:B$5723,2,0)</f>
        <v>Elec</v>
      </c>
    </row>
    <row r="4814" customFormat="false" ht="13.8" hidden="false" customHeight="false" outlineLevel="0" collapsed="false">
      <c r="A4814" s="0" t="s">
        <v>5203</v>
      </c>
      <c r="B4814" s="0" t="str">
        <f aca="false">$E$17</f>
        <v>Msc</v>
      </c>
      <c r="G4814" s="0" t="s">
        <v>4468</v>
      </c>
      <c r="H4814" s="0" t="str">
        <f aca="false">VLOOKUP(G4814,A$2:B$5723,2,0)</f>
        <v>Msc</v>
      </c>
    </row>
    <row r="4815" customFormat="false" ht="13.8" hidden="false" customHeight="false" outlineLevel="0" collapsed="false">
      <c r="A4815" s="0" t="s">
        <v>642</v>
      </c>
      <c r="B4815" s="0" t="str">
        <f aca="false">$E$17</f>
        <v>Msc</v>
      </c>
      <c r="G4815" s="0" t="s">
        <v>5914</v>
      </c>
      <c r="H4815" s="0" t="str">
        <f aca="false">VLOOKUP(G4815,A$2:B$5723,2,0)</f>
        <v>Pet</v>
      </c>
    </row>
    <row r="4816" customFormat="false" ht="13.8" hidden="false" customHeight="false" outlineLevel="0" collapsed="false">
      <c r="A4816" s="0" t="s">
        <v>5442</v>
      </c>
      <c r="B4816" s="0" t="str">
        <f aca="false">$E$17</f>
        <v>Msc</v>
      </c>
      <c r="G4816" s="0" t="s">
        <v>5505</v>
      </c>
      <c r="H4816" s="0" t="str">
        <f aca="false">VLOOKUP(G4816,A$2:B$5723,2,0)</f>
        <v>Pet</v>
      </c>
    </row>
    <row r="4817" customFormat="false" ht="13.8" hidden="false" customHeight="false" outlineLevel="0" collapsed="false">
      <c r="A4817" s="0" t="s">
        <v>3991</v>
      </c>
      <c r="B4817" s="0" t="str">
        <f aca="false">$E$17</f>
        <v>Msc</v>
      </c>
      <c r="G4817" s="0" t="s">
        <v>2890</v>
      </c>
      <c r="H4817" s="0" t="str">
        <f aca="false">VLOOKUP(G4817,A$2:B$5723,2,0)</f>
        <v>Mine</v>
      </c>
    </row>
    <row r="4818" customFormat="false" ht="13.8" hidden="false" customHeight="false" outlineLevel="0" collapsed="false">
      <c r="A4818" s="0" t="s">
        <v>5915</v>
      </c>
      <c r="B4818" s="0" t="str">
        <f aca="false">$E$17</f>
        <v>Msc</v>
      </c>
      <c r="G4818" s="0" t="s">
        <v>5800</v>
      </c>
      <c r="H4818" s="0" t="str">
        <f aca="false">VLOOKUP(G4818,A$2:B$5723,2,0)</f>
        <v>Msc</v>
      </c>
    </row>
    <row r="4819" customFormat="false" ht="13.8" hidden="false" customHeight="false" outlineLevel="0" collapsed="false">
      <c r="A4819" s="0" t="s">
        <v>5428</v>
      </c>
      <c r="B4819" s="0" t="str">
        <f aca="false">$E$17</f>
        <v>Msc</v>
      </c>
      <c r="G4819" s="0" t="s">
        <v>3019</v>
      </c>
      <c r="H4819" s="0" t="str">
        <f aca="false">VLOOKUP(G4819,A$2:B$5723,2,0)</f>
        <v>Mine</v>
      </c>
    </row>
    <row r="4820" customFormat="false" ht="13.8" hidden="false" customHeight="false" outlineLevel="0" collapsed="false">
      <c r="A4820" s="0" t="s">
        <v>5288</v>
      </c>
      <c r="B4820" s="0" t="str">
        <f aca="false">$E$17</f>
        <v>Msc</v>
      </c>
      <c r="G4820" s="0" t="s">
        <v>1255</v>
      </c>
      <c r="H4820" s="0" t="str">
        <f aca="false">VLOOKUP(G4820,A$2:B$5723,2,0)</f>
        <v>Ind</v>
      </c>
    </row>
    <row r="4821" customFormat="false" ht="13.8" hidden="false" customHeight="false" outlineLevel="0" collapsed="false">
      <c r="A4821" s="0" t="s">
        <v>3503</v>
      </c>
      <c r="B4821" s="0" t="str">
        <f aca="false">$E$17</f>
        <v>Msc</v>
      </c>
      <c r="G4821" s="0" t="s">
        <v>5877</v>
      </c>
      <c r="H4821" s="0" t="str">
        <f aca="false">VLOOKUP(G4821,A$2:B$5723,2,0)</f>
        <v>Msc</v>
      </c>
    </row>
    <row r="4822" customFormat="false" ht="13.8" hidden="false" customHeight="false" outlineLevel="0" collapsed="false">
      <c r="A4822" s="0" t="s">
        <v>1143</v>
      </c>
      <c r="B4822" s="0" t="str">
        <f aca="false">$E$17</f>
        <v>Msc</v>
      </c>
      <c r="G4822" s="0" t="s">
        <v>5916</v>
      </c>
      <c r="H4822" s="0" t="str">
        <f aca="false">VLOOKUP(G4822,A$2:B$5723,2,0)</f>
        <v>Pet</v>
      </c>
    </row>
    <row r="4823" customFormat="false" ht="13.8" hidden="false" customHeight="false" outlineLevel="0" collapsed="false">
      <c r="A4823" s="0" t="s">
        <v>5449</v>
      </c>
      <c r="B4823" s="0" t="str">
        <f aca="false">$E$17</f>
        <v>Msc</v>
      </c>
      <c r="G4823" s="0" t="s">
        <v>3956</v>
      </c>
      <c r="H4823" s="0" t="str">
        <f aca="false">VLOOKUP(G4823,A$2:B$5723,2,0)</f>
        <v>Msc</v>
      </c>
    </row>
    <row r="4824" customFormat="false" ht="13.8" hidden="false" customHeight="false" outlineLevel="0" collapsed="false">
      <c r="A4824" s="0" t="s">
        <v>1159</v>
      </c>
      <c r="B4824" s="0" t="str">
        <f aca="false">$E$17</f>
        <v>Msc</v>
      </c>
      <c r="G4824" s="0" t="s">
        <v>5917</v>
      </c>
      <c r="H4824" s="0" t="str">
        <f aca="false">VLOOKUP(G4824,A$2:B$5723,2,0)</f>
        <v>Waste</v>
      </c>
    </row>
    <row r="4825" customFormat="false" ht="13.8" hidden="false" customHeight="false" outlineLevel="0" collapsed="false">
      <c r="A4825" s="0" t="s">
        <v>5918</v>
      </c>
      <c r="B4825" s="0" t="str">
        <f aca="false">$E$17</f>
        <v>Msc</v>
      </c>
      <c r="G4825" s="0" t="s">
        <v>1708</v>
      </c>
      <c r="H4825" s="0" t="str">
        <f aca="false">VLOOKUP(G4825,A$2:B$5723,2,0)</f>
        <v>Solv.</v>
      </c>
    </row>
    <row r="4826" customFormat="false" ht="13.8" hidden="false" customHeight="false" outlineLevel="0" collapsed="false">
      <c r="A4826" s="0" t="s">
        <v>5140</v>
      </c>
      <c r="B4826" s="0" t="str">
        <f aca="false">$E$17</f>
        <v>Msc</v>
      </c>
      <c r="G4826" s="0" t="s">
        <v>5577</v>
      </c>
      <c r="H4826" s="0" t="str">
        <f aca="false">VLOOKUP(G4826,A$2:B$5723,2,0)</f>
        <v>Pet</v>
      </c>
    </row>
    <row r="4827" customFormat="false" ht="13.8" hidden="false" customHeight="false" outlineLevel="0" collapsed="false">
      <c r="A4827" s="0" t="s">
        <v>5835</v>
      </c>
      <c r="B4827" s="0" t="str">
        <f aca="false">$E$17</f>
        <v>Msc</v>
      </c>
      <c r="G4827" s="0" t="s">
        <v>3934</v>
      </c>
      <c r="H4827" s="0" t="str">
        <f aca="false">VLOOKUP(G4827,A$2:B$5723,2,0)</f>
        <v>Msc</v>
      </c>
    </row>
    <row r="4828" customFormat="false" ht="13.8" hidden="false" customHeight="false" outlineLevel="0" collapsed="false">
      <c r="A4828" s="0" t="s">
        <v>4821</v>
      </c>
      <c r="B4828" s="0" t="str">
        <f aca="false">$E$17</f>
        <v>Msc</v>
      </c>
      <c r="G4828" s="0" t="s">
        <v>4501</v>
      </c>
      <c r="H4828" s="0" t="str">
        <f aca="false">VLOOKUP(G4828,A$2:B$5723,2,0)</f>
        <v>Msc</v>
      </c>
    </row>
    <row r="4829" customFormat="false" ht="13.8" hidden="false" customHeight="false" outlineLevel="0" collapsed="false">
      <c r="A4829" s="0" t="s">
        <v>5919</v>
      </c>
      <c r="B4829" s="0" t="str">
        <f aca="false">$E$17</f>
        <v>Msc</v>
      </c>
      <c r="G4829" s="0" t="s">
        <v>5920</v>
      </c>
      <c r="H4829" s="0" t="str">
        <f aca="false">VLOOKUP(G4829,A$2:B$5723,2,0)</f>
        <v>Solv.</v>
      </c>
    </row>
    <row r="4830" customFormat="false" ht="13.8" hidden="false" customHeight="false" outlineLevel="0" collapsed="false">
      <c r="A4830" s="0" t="s">
        <v>4482</v>
      </c>
      <c r="B4830" s="0" t="str">
        <f aca="false">$E$17</f>
        <v>Msc</v>
      </c>
      <c r="G4830" s="0" t="s">
        <v>4322</v>
      </c>
      <c r="H4830" s="0" t="str">
        <f aca="false">VLOOKUP(G4830,A$2:B$5723,2,0)</f>
        <v>Msc</v>
      </c>
    </row>
    <row r="4831" customFormat="false" ht="13.8" hidden="false" customHeight="false" outlineLevel="0" collapsed="false">
      <c r="A4831" s="0" t="s">
        <v>5921</v>
      </c>
      <c r="B4831" s="0" t="str">
        <f aca="false">$E$17</f>
        <v>Msc</v>
      </c>
      <c r="G4831" s="0" t="s">
        <v>5922</v>
      </c>
      <c r="H4831" s="0" t="str">
        <f aca="false">VLOOKUP(G4831,A$2:B$5723,2,0)</f>
        <v>Waste</v>
      </c>
    </row>
    <row r="4832" customFormat="false" ht="13.8" hidden="false" customHeight="false" outlineLevel="0" collapsed="false">
      <c r="A4832" s="0" t="s">
        <v>2920</v>
      </c>
      <c r="B4832" s="0" t="str">
        <f aca="false">$E$17</f>
        <v>Msc</v>
      </c>
      <c r="G4832" s="0" t="s">
        <v>5923</v>
      </c>
      <c r="H4832" s="0" t="str">
        <f aca="false">VLOOKUP(G4832,A$2:B$5723,2,0)</f>
        <v>Msc</v>
      </c>
    </row>
    <row r="4833" customFormat="false" ht="13.8" hidden="false" customHeight="false" outlineLevel="0" collapsed="false">
      <c r="A4833" s="0" t="s">
        <v>3927</v>
      </c>
      <c r="B4833" s="0" t="str">
        <f aca="false">$E$17</f>
        <v>Msc</v>
      </c>
      <c r="G4833" s="0" t="s">
        <v>4036</v>
      </c>
      <c r="H4833" s="0" t="str">
        <f aca="false">VLOOKUP(G4833,A$2:B$5723,2,0)</f>
        <v>Msc</v>
      </c>
    </row>
    <row r="4834" customFormat="false" ht="13.8" hidden="false" customHeight="false" outlineLevel="0" collapsed="false">
      <c r="A4834" s="0" t="s">
        <v>2698</v>
      </c>
      <c r="B4834" s="0" t="str">
        <f aca="false">$E$17</f>
        <v>Msc</v>
      </c>
      <c r="G4834" s="0" t="s">
        <v>2317</v>
      </c>
      <c r="H4834" s="0" t="str">
        <f aca="false">VLOOKUP(G4834,A$2:B$5723,2,0)</f>
        <v>Ind</v>
      </c>
    </row>
    <row r="4835" customFormat="false" ht="13.8" hidden="false" customHeight="false" outlineLevel="0" collapsed="false">
      <c r="A4835" s="0" t="s">
        <v>3367</v>
      </c>
      <c r="B4835" s="0" t="str">
        <f aca="false">$E$17</f>
        <v>Msc</v>
      </c>
      <c r="G4835" s="0" t="s">
        <v>1393</v>
      </c>
      <c r="H4835" s="0" t="str">
        <f aca="false">VLOOKUP(G4835,A$2:B$5723,2,0)</f>
        <v>Ind</v>
      </c>
    </row>
    <row r="4836" customFormat="false" ht="13.8" hidden="false" customHeight="false" outlineLevel="0" collapsed="false">
      <c r="A4836" s="0" t="s">
        <v>5204</v>
      </c>
      <c r="B4836" s="0" t="str">
        <f aca="false">$E$17</f>
        <v>Msc</v>
      </c>
      <c r="G4836" s="0" t="s">
        <v>5924</v>
      </c>
      <c r="H4836" s="0" t="str">
        <f aca="false">VLOOKUP(G4836,A$2:B$5723,2,0)</f>
        <v>Ag</v>
      </c>
    </row>
    <row r="4837" customFormat="false" ht="13.8" hidden="false" customHeight="false" outlineLevel="0" collapsed="false">
      <c r="A4837" s="0" t="s">
        <v>2228</v>
      </c>
      <c r="B4837" s="0" t="str">
        <f aca="false">$E$17</f>
        <v>Msc</v>
      </c>
      <c r="G4837" s="0" t="s">
        <v>5925</v>
      </c>
      <c r="H4837" s="0" t="str">
        <f aca="false">VLOOKUP(G4837,A$2:B$5723,2,0)</f>
        <v>Off Hwy</v>
      </c>
    </row>
    <row r="4838" customFormat="false" ht="13.8" hidden="false" customHeight="false" outlineLevel="0" collapsed="false">
      <c r="A4838" s="0" t="s">
        <v>5507</v>
      </c>
      <c r="B4838" s="0" t="str">
        <f aca="false">$E$17</f>
        <v>Msc</v>
      </c>
      <c r="G4838" s="0" t="s">
        <v>4264</v>
      </c>
      <c r="H4838" s="0" t="str">
        <f aca="false">VLOOKUP(G4838,A$2:B$5723,2,0)</f>
        <v>Msc</v>
      </c>
    </row>
    <row r="4839" customFormat="false" ht="13.8" hidden="false" customHeight="false" outlineLevel="0" collapsed="false">
      <c r="A4839" s="0" t="s">
        <v>5900</v>
      </c>
      <c r="B4839" s="0" t="str">
        <f aca="false">$E$17</f>
        <v>Msc</v>
      </c>
      <c r="G4839" s="0" t="s">
        <v>5926</v>
      </c>
      <c r="H4839" s="0" t="str">
        <f aca="false">VLOOKUP(G4839,A$2:B$5723,2,0)</f>
        <v>Waste</v>
      </c>
    </row>
    <row r="4840" customFormat="false" ht="13.8" hidden="false" customHeight="false" outlineLevel="0" collapsed="false">
      <c r="A4840" s="0" t="s">
        <v>2037</v>
      </c>
      <c r="B4840" s="0" t="str">
        <f aca="false">$E$17</f>
        <v>Msc</v>
      </c>
      <c r="G4840" s="0" t="s">
        <v>2022</v>
      </c>
      <c r="H4840" s="0" t="str">
        <f aca="false">VLOOKUP(G4840,A$2:B$5723,2,0)</f>
        <v>Solv.</v>
      </c>
    </row>
    <row r="4841" customFormat="false" ht="13.8" hidden="false" customHeight="false" outlineLevel="0" collapsed="false">
      <c r="A4841" s="0" t="s">
        <v>1483</v>
      </c>
      <c r="B4841" s="0" t="str">
        <f aca="false">$E$17</f>
        <v>Msc</v>
      </c>
      <c r="G4841" s="0" t="s">
        <v>5927</v>
      </c>
      <c r="H4841" s="0" t="str">
        <f aca="false">VLOOKUP(G4841,A$2:B$5723,2,0)</f>
        <v>Msc</v>
      </c>
    </row>
    <row r="4842" customFormat="false" ht="13.8" hidden="false" customHeight="false" outlineLevel="0" collapsed="false">
      <c r="A4842" s="0" t="s">
        <v>4362</v>
      </c>
      <c r="B4842" s="0" t="str">
        <f aca="false">$E$17</f>
        <v>Msc</v>
      </c>
      <c r="G4842" s="0" t="s">
        <v>5095</v>
      </c>
      <c r="H4842" s="0" t="str">
        <f aca="false">VLOOKUP(G4842,A$2:B$5723,2,0)</f>
        <v>Ind</v>
      </c>
    </row>
    <row r="4843" customFormat="false" ht="13.8" hidden="false" customHeight="false" outlineLevel="0" collapsed="false">
      <c r="A4843" s="0" t="s">
        <v>5043</v>
      </c>
      <c r="B4843" s="0" t="str">
        <f aca="false">$E$17</f>
        <v>Msc</v>
      </c>
      <c r="G4843" s="0" t="s">
        <v>4215</v>
      </c>
      <c r="H4843" s="0" t="str">
        <f aca="false">VLOOKUP(G4843,A$2:B$5723,2,0)</f>
        <v>Msc</v>
      </c>
    </row>
    <row r="4844" customFormat="false" ht="13.8" hidden="false" customHeight="false" outlineLevel="0" collapsed="false">
      <c r="A4844" s="0" t="s">
        <v>5000</v>
      </c>
      <c r="B4844" s="0" t="str">
        <f aca="false">$E$17</f>
        <v>Msc</v>
      </c>
      <c r="G4844" s="0" t="s">
        <v>5483</v>
      </c>
      <c r="H4844" s="0" t="str">
        <f aca="false">VLOOKUP(G4844,A$2:B$5723,2,0)</f>
        <v>Pet</v>
      </c>
    </row>
    <row r="4845" customFormat="false" ht="13.8" hidden="false" customHeight="false" outlineLevel="0" collapsed="false">
      <c r="A4845" s="0" t="s">
        <v>1638</v>
      </c>
      <c r="B4845" s="0" t="str">
        <f aca="false">$E$17</f>
        <v>Msc</v>
      </c>
      <c r="G4845" s="0" t="s">
        <v>5254</v>
      </c>
      <c r="H4845" s="0" t="str">
        <f aca="false">VLOOKUP(G4845,A$2:B$5723,2,0)</f>
        <v>Ind</v>
      </c>
    </row>
    <row r="4846" customFormat="false" ht="13.8" hidden="false" customHeight="false" outlineLevel="0" collapsed="false">
      <c r="A4846" s="0" t="s">
        <v>5365</v>
      </c>
      <c r="B4846" s="0" t="str">
        <f aca="false">$E$17</f>
        <v>Msc</v>
      </c>
      <c r="G4846" s="0" t="s">
        <v>5741</v>
      </c>
      <c r="H4846" s="0" t="str">
        <f aca="false">VLOOKUP(G4846,A$2:B$5723,2,0)</f>
        <v>Msc</v>
      </c>
    </row>
    <row r="4847" customFormat="false" ht="13.8" hidden="false" customHeight="false" outlineLevel="0" collapsed="false">
      <c r="A4847" s="0" t="s">
        <v>2420</v>
      </c>
      <c r="B4847" s="0" t="str">
        <f aca="false">$E$17</f>
        <v>Msc</v>
      </c>
      <c r="G4847" s="0" t="s">
        <v>2443</v>
      </c>
      <c r="H4847" s="0" t="str">
        <f aca="false">VLOOKUP(G4847,A$2:B$5723,2,0)</f>
        <v>Ind</v>
      </c>
    </row>
    <row r="4848" customFormat="false" ht="13.8" hidden="false" customHeight="false" outlineLevel="0" collapsed="false">
      <c r="A4848" s="0" t="s">
        <v>5646</v>
      </c>
      <c r="B4848" s="0" t="str">
        <f aca="false">$E$17</f>
        <v>Msc</v>
      </c>
      <c r="G4848" s="0" t="s">
        <v>4836</v>
      </c>
      <c r="H4848" s="0" t="str">
        <f aca="false">VLOOKUP(G4848,A$2:B$5723,2,0)</f>
        <v>Ind</v>
      </c>
    </row>
    <row r="4849" customFormat="false" ht="13.8" hidden="false" customHeight="false" outlineLevel="0" collapsed="false">
      <c r="A4849" s="0" t="s">
        <v>756</v>
      </c>
      <c r="B4849" s="0" t="str">
        <f aca="false">$E$17</f>
        <v>Msc</v>
      </c>
      <c r="G4849" s="0" t="s">
        <v>5928</v>
      </c>
      <c r="H4849" s="0" t="str">
        <f aca="false">VLOOKUP(G4849,A$2:B$5723,2,0)</f>
        <v>Msc</v>
      </c>
    </row>
    <row r="4850" customFormat="false" ht="13.8" hidden="false" customHeight="false" outlineLevel="0" collapsed="false">
      <c r="A4850" s="0" t="s">
        <v>4935</v>
      </c>
      <c r="B4850" s="0" t="str">
        <f aca="false">$E$17</f>
        <v>Msc</v>
      </c>
      <c r="G4850" s="0" t="s">
        <v>707</v>
      </c>
      <c r="H4850" s="0" t="str">
        <f aca="false">VLOOKUP(G4850,A$2:B$5723,2,0)</f>
        <v>Elec</v>
      </c>
    </row>
    <row r="4851" customFormat="false" ht="13.8" hidden="false" customHeight="false" outlineLevel="0" collapsed="false">
      <c r="A4851" s="0" t="s">
        <v>2090</v>
      </c>
      <c r="B4851" s="0" t="str">
        <f aca="false">$E$17</f>
        <v>Msc</v>
      </c>
      <c r="G4851" s="0" t="s">
        <v>5778</v>
      </c>
      <c r="H4851" s="0" t="str">
        <f aca="false">VLOOKUP(G4851,A$2:B$5723,2,0)</f>
        <v>Msc</v>
      </c>
    </row>
    <row r="4852" customFormat="false" ht="13.8" hidden="false" customHeight="false" outlineLevel="0" collapsed="false">
      <c r="A4852" s="0" t="s">
        <v>5929</v>
      </c>
      <c r="B4852" s="0" t="str">
        <f aca="false">$E$17</f>
        <v>Msc</v>
      </c>
      <c r="G4852" s="0" t="s">
        <v>3078</v>
      </c>
      <c r="H4852" s="0" t="str">
        <f aca="false">VLOOKUP(G4852,A$2:B$5723,2,0)</f>
        <v>Mine</v>
      </c>
    </row>
    <row r="4853" customFormat="false" ht="13.8" hidden="false" customHeight="false" outlineLevel="0" collapsed="false">
      <c r="A4853" s="0" t="s">
        <v>3095</v>
      </c>
      <c r="B4853" s="0" t="str">
        <f aca="false">$E$17</f>
        <v>Msc</v>
      </c>
      <c r="G4853" s="0" t="s">
        <v>2414</v>
      </c>
      <c r="H4853" s="0" t="str">
        <f aca="false">VLOOKUP(G4853,A$2:B$5723,2,0)</f>
        <v>Ind</v>
      </c>
    </row>
    <row r="4854" customFormat="false" ht="13.8" hidden="false" customHeight="false" outlineLevel="0" collapsed="false">
      <c r="A4854" s="0" t="s">
        <v>4645</v>
      </c>
      <c r="B4854" s="0" t="str">
        <f aca="false">$E$17</f>
        <v>Msc</v>
      </c>
      <c r="G4854" s="0" t="s">
        <v>5569</v>
      </c>
      <c r="H4854" s="0" t="str">
        <f aca="false">VLOOKUP(G4854,A$2:B$5723,2,0)</f>
        <v>Pet</v>
      </c>
    </row>
    <row r="4855" customFormat="false" ht="13.8" hidden="false" customHeight="false" outlineLevel="0" collapsed="false">
      <c r="A4855" s="0" t="s">
        <v>3578</v>
      </c>
      <c r="B4855" s="0" t="str">
        <f aca="false">$E$17</f>
        <v>Msc</v>
      </c>
      <c r="G4855" s="0" t="s">
        <v>4290</v>
      </c>
      <c r="H4855" s="0" t="str">
        <f aca="false">VLOOKUP(G4855,A$2:B$5723,2,0)</f>
        <v>Msc</v>
      </c>
    </row>
    <row r="4856" customFormat="false" ht="13.8" hidden="false" customHeight="false" outlineLevel="0" collapsed="false">
      <c r="A4856" s="0" t="s">
        <v>5083</v>
      </c>
      <c r="B4856" s="0" t="str">
        <f aca="false">$E$17</f>
        <v>Msc</v>
      </c>
      <c r="G4856" s="0" t="s">
        <v>3566</v>
      </c>
      <c r="H4856" s="0" t="str">
        <f aca="false">VLOOKUP(G4856,A$2:B$5723,2,0)</f>
        <v>Msc</v>
      </c>
    </row>
    <row r="4857" customFormat="false" ht="13.8" hidden="false" customHeight="false" outlineLevel="0" collapsed="false">
      <c r="A4857" s="0" t="s">
        <v>5431</v>
      </c>
      <c r="B4857" s="0" t="str">
        <f aca="false">$E$17</f>
        <v>Msc</v>
      </c>
      <c r="G4857" s="0" t="s">
        <v>5930</v>
      </c>
      <c r="H4857" s="0" t="str">
        <f aca="false">VLOOKUP(G4857,A$2:B$5723,2,0)</f>
        <v>Waste</v>
      </c>
    </row>
    <row r="4858" customFormat="false" ht="13.8" hidden="false" customHeight="false" outlineLevel="0" collapsed="false">
      <c r="A4858" s="0" t="s">
        <v>4371</v>
      </c>
      <c r="B4858" s="0" t="str">
        <f aca="false">$E$17</f>
        <v>Msc</v>
      </c>
      <c r="G4858" s="0" t="s">
        <v>4544</v>
      </c>
      <c r="H4858" s="0" t="str">
        <f aca="false">VLOOKUP(G4858,A$2:B$5723,2,0)</f>
        <v>Msc</v>
      </c>
    </row>
    <row r="4859" customFormat="false" ht="13.8" hidden="false" customHeight="false" outlineLevel="0" collapsed="false">
      <c r="A4859" s="0" t="s">
        <v>5255</v>
      </c>
      <c r="B4859" s="0" t="str">
        <f aca="false">$E$17</f>
        <v>Msc</v>
      </c>
      <c r="G4859" s="0" t="s">
        <v>1182</v>
      </c>
      <c r="H4859" s="0" t="str">
        <f aca="false">VLOOKUP(G4859,A$2:B$5723,2,0)</f>
        <v>Ind</v>
      </c>
    </row>
    <row r="4860" customFormat="false" ht="13.8" hidden="false" customHeight="false" outlineLevel="0" collapsed="false">
      <c r="A4860" s="0" t="s">
        <v>5931</v>
      </c>
      <c r="B4860" s="0" t="str">
        <f aca="false">$E$17</f>
        <v>Msc</v>
      </c>
      <c r="G4860" s="0" t="s">
        <v>5932</v>
      </c>
      <c r="H4860" s="0" t="str">
        <f aca="false">VLOOKUP(G4860,A$2:B$5723,2,0)</f>
        <v>Msc</v>
      </c>
    </row>
    <row r="4861" customFormat="false" ht="13.8" hidden="false" customHeight="false" outlineLevel="0" collapsed="false">
      <c r="A4861" s="0" t="s">
        <v>4684</v>
      </c>
      <c r="B4861" s="0" t="str">
        <f aca="false">$E$17</f>
        <v>Msc</v>
      </c>
      <c r="G4861" s="0" t="s">
        <v>3027</v>
      </c>
      <c r="H4861" s="0" t="str">
        <f aca="false">VLOOKUP(G4861,A$2:B$5723,2,0)</f>
        <v>Mine</v>
      </c>
    </row>
    <row r="4862" customFormat="false" ht="13.8" hidden="false" customHeight="false" outlineLevel="0" collapsed="false">
      <c r="A4862" s="0" t="s">
        <v>5871</v>
      </c>
      <c r="B4862" s="0" t="str">
        <f aca="false">$E$17</f>
        <v>Msc</v>
      </c>
      <c r="G4862" s="0" t="s">
        <v>5304</v>
      </c>
      <c r="H4862" s="0" t="str">
        <f aca="false">VLOOKUP(G4862,A$2:B$5723,2,0)</f>
        <v>Ind</v>
      </c>
    </row>
    <row r="4863" customFormat="false" ht="13.8" hidden="false" customHeight="false" outlineLevel="0" collapsed="false">
      <c r="A4863" s="0" t="s">
        <v>5933</v>
      </c>
      <c r="B4863" s="0" t="str">
        <f aca="false">$E$17</f>
        <v>Msc</v>
      </c>
      <c r="G4863" s="0" t="s">
        <v>1212</v>
      </c>
      <c r="H4863" s="0" t="str">
        <f aca="false">VLOOKUP(G4863,A$2:B$5723,2,0)</f>
        <v>Ind</v>
      </c>
    </row>
    <row r="4864" customFormat="false" ht="13.8" hidden="false" customHeight="false" outlineLevel="0" collapsed="false">
      <c r="A4864" s="0" t="s">
        <v>2632</v>
      </c>
      <c r="B4864" s="0" t="str">
        <f aca="false">$E$17</f>
        <v>Msc</v>
      </c>
      <c r="G4864" s="0" t="s">
        <v>5934</v>
      </c>
      <c r="H4864" s="0" t="str">
        <f aca="false">VLOOKUP(G4864,A$2:B$5723,2,0)</f>
        <v>Ag</v>
      </c>
    </row>
    <row r="4865" customFormat="false" ht="13.8" hidden="false" customHeight="false" outlineLevel="0" collapsed="false">
      <c r="A4865" s="0" t="s">
        <v>5935</v>
      </c>
      <c r="B4865" s="0" t="str">
        <f aca="false">$E$17</f>
        <v>Msc</v>
      </c>
      <c r="G4865" s="0" t="s">
        <v>5936</v>
      </c>
      <c r="H4865" s="0" t="str">
        <f aca="false">VLOOKUP(G4865,A$2:B$5723,2,0)</f>
        <v>Msc</v>
      </c>
    </row>
    <row r="4866" customFormat="false" ht="13.8" hidden="false" customHeight="false" outlineLevel="0" collapsed="false">
      <c r="A4866" s="0" t="s">
        <v>1101</v>
      </c>
      <c r="B4866" s="0" t="str">
        <f aca="false">$E$17</f>
        <v>Msc</v>
      </c>
      <c r="G4866" s="0" t="s">
        <v>2375</v>
      </c>
      <c r="H4866" s="0" t="str">
        <f aca="false">VLOOKUP(G4866,A$2:B$5723,2,0)</f>
        <v>Ind</v>
      </c>
    </row>
    <row r="4867" customFormat="false" ht="13.8" hidden="false" customHeight="false" outlineLevel="0" collapsed="false">
      <c r="A4867" s="0" t="s">
        <v>5008</v>
      </c>
      <c r="B4867" s="0" t="str">
        <f aca="false">$E$17</f>
        <v>Msc</v>
      </c>
      <c r="G4867" s="0" t="s">
        <v>5385</v>
      </c>
      <c r="H4867" s="0" t="str">
        <f aca="false">VLOOKUP(G4867,A$2:B$5723,2,0)</f>
        <v>Ind</v>
      </c>
    </row>
    <row r="4868" customFormat="false" ht="13.8" hidden="false" customHeight="false" outlineLevel="0" collapsed="false">
      <c r="A4868" s="0" t="s">
        <v>2827</v>
      </c>
      <c r="B4868" s="0" t="str">
        <f aca="false">$E$17</f>
        <v>Msc</v>
      </c>
      <c r="G4868" s="0" t="s">
        <v>5937</v>
      </c>
      <c r="H4868" s="0" t="str">
        <f aca="false">VLOOKUP(G4868,A$2:B$5723,2,0)</f>
        <v>Waste</v>
      </c>
    </row>
    <row r="4869" customFormat="false" ht="13.8" hidden="false" customHeight="false" outlineLevel="0" collapsed="false">
      <c r="A4869" s="0" t="s">
        <v>758</v>
      </c>
      <c r="B4869" s="0" t="str">
        <f aca="false">$E$17</f>
        <v>Msc</v>
      </c>
      <c r="G4869" s="0" t="s">
        <v>5938</v>
      </c>
      <c r="H4869" s="0" t="str">
        <f aca="false">VLOOKUP(G4869,A$2:B$5723,2,0)</f>
        <v>Msc</v>
      </c>
    </row>
    <row r="4870" customFormat="false" ht="13.8" hidden="false" customHeight="false" outlineLevel="0" collapsed="false">
      <c r="A4870" s="0" t="s">
        <v>5526</v>
      </c>
      <c r="B4870" s="0" t="str">
        <f aca="false">$E$17</f>
        <v>Msc</v>
      </c>
      <c r="G4870" s="0" t="s">
        <v>1126</v>
      </c>
      <c r="H4870" s="0" t="str">
        <f aca="false">VLOOKUP(G4870,A$2:B$5723,2,0)</f>
        <v>Ind</v>
      </c>
    </row>
    <row r="4871" customFormat="false" ht="13.8" hidden="false" customHeight="false" outlineLevel="0" collapsed="false">
      <c r="A4871" s="0" t="s">
        <v>5702</v>
      </c>
      <c r="B4871" s="0" t="str">
        <f aca="false">$E$17</f>
        <v>Msc</v>
      </c>
      <c r="G4871" s="0" t="s">
        <v>2627</v>
      </c>
      <c r="H4871" s="0" t="str">
        <f aca="false">VLOOKUP(G4871,A$2:B$5723,2,0)</f>
        <v>Ind</v>
      </c>
    </row>
    <row r="4872" customFormat="false" ht="13.8" hidden="false" customHeight="false" outlineLevel="0" collapsed="false">
      <c r="A4872" s="0" t="s">
        <v>5474</v>
      </c>
      <c r="B4872" s="0" t="str">
        <f aca="false">$E$17</f>
        <v>Msc</v>
      </c>
      <c r="G4872" s="0" t="s">
        <v>5939</v>
      </c>
      <c r="H4872" s="0" t="str">
        <f aca="false">VLOOKUP(G4872,A$2:B$5723,2,0)</f>
        <v>Msc</v>
      </c>
    </row>
    <row r="4873" customFormat="false" ht="13.8" hidden="false" customHeight="false" outlineLevel="0" collapsed="false">
      <c r="A4873" s="0" t="s">
        <v>4571</v>
      </c>
      <c r="B4873" s="0" t="str">
        <f aca="false">$E$17</f>
        <v>Msc</v>
      </c>
      <c r="G4873" s="0" t="s">
        <v>5940</v>
      </c>
      <c r="H4873" s="0" t="str">
        <f aca="false">VLOOKUP(G4873,A$2:B$5723,2,0)</f>
        <v>Ag</v>
      </c>
    </row>
    <row r="4874" customFormat="false" ht="13.8" hidden="false" customHeight="false" outlineLevel="0" collapsed="false">
      <c r="A4874" s="0" t="s">
        <v>4008</v>
      </c>
      <c r="B4874" s="0" t="str">
        <f aca="false">$E$17</f>
        <v>Msc</v>
      </c>
      <c r="G4874" s="0" t="s">
        <v>2340</v>
      </c>
      <c r="H4874" s="0" t="str">
        <f aca="false">VLOOKUP(G4874,A$2:B$5723,2,0)</f>
        <v>Ind</v>
      </c>
    </row>
    <row r="4875" customFormat="false" ht="13.8" hidden="false" customHeight="false" outlineLevel="0" collapsed="false">
      <c r="A4875" s="0" t="s">
        <v>2566</v>
      </c>
      <c r="B4875" s="0" t="str">
        <f aca="false">$E$17</f>
        <v>Msc</v>
      </c>
      <c r="G4875" s="0" t="s">
        <v>836</v>
      </c>
      <c r="H4875" s="0" t="str">
        <f aca="false">VLOOKUP(G4875,A$2:B$5723,2,0)</f>
        <v>Ind</v>
      </c>
    </row>
    <row r="4876" customFormat="false" ht="13.8" hidden="false" customHeight="false" outlineLevel="0" collapsed="false">
      <c r="A4876" s="0" t="s">
        <v>988</v>
      </c>
      <c r="B4876" s="0" t="str">
        <f aca="false">$E$17</f>
        <v>Msc</v>
      </c>
      <c r="G4876" s="0" t="s">
        <v>2334</v>
      </c>
      <c r="H4876" s="0" t="str">
        <f aca="false">VLOOKUP(G4876,A$2:B$5723,2,0)</f>
        <v>Ind</v>
      </c>
    </row>
    <row r="4877" customFormat="false" ht="13.8" hidden="false" customHeight="false" outlineLevel="0" collapsed="false">
      <c r="A4877" s="0" t="s">
        <v>5941</v>
      </c>
      <c r="B4877" s="0" t="str">
        <f aca="false">$E$17</f>
        <v>Msc</v>
      </c>
      <c r="G4877" s="0" t="s">
        <v>4552</v>
      </c>
      <c r="H4877" s="0" t="str">
        <f aca="false">VLOOKUP(G4877,A$2:B$5723,2,0)</f>
        <v>Msc</v>
      </c>
    </row>
    <row r="4878" customFormat="false" ht="13.8" hidden="false" customHeight="false" outlineLevel="0" collapsed="false">
      <c r="A4878" s="0" t="s">
        <v>4487</v>
      </c>
      <c r="B4878" s="0" t="str">
        <f aca="false">$E$17</f>
        <v>Msc</v>
      </c>
      <c r="G4878" s="0" t="s">
        <v>879</v>
      </c>
      <c r="H4878" s="0" t="str">
        <f aca="false">VLOOKUP(G4878,A$2:B$5723,2,0)</f>
        <v>Ind</v>
      </c>
    </row>
    <row r="4879" customFormat="false" ht="13.8" hidden="false" customHeight="false" outlineLevel="0" collapsed="false">
      <c r="A4879" s="0" t="s">
        <v>5942</v>
      </c>
      <c r="B4879" s="0" t="str">
        <f aca="false">$E$17</f>
        <v>Msc</v>
      </c>
      <c r="G4879" s="0" t="s">
        <v>5943</v>
      </c>
      <c r="H4879" s="0" t="str">
        <f aca="false">VLOOKUP(G4879,A$2:B$5723,2,0)</f>
        <v>Msc</v>
      </c>
    </row>
    <row r="4880" customFormat="false" ht="13.8" hidden="false" customHeight="false" outlineLevel="0" collapsed="false">
      <c r="A4880" s="0" t="s">
        <v>5506</v>
      </c>
      <c r="B4880" s="0" t="str">
        <f aca="false">$E$17</f>
        <v>Msc</v>
      </c>
      <c r="G4880" s="0" t="s">
        <v>2540</v>
      </c>
      <c r="H4880" s="0" t="str">
        <f aca="false">VLOOKUP(G4880,A$2:B$5723,2,0)</f>
        <v>Ind</v>
      </c>
    </row>
    <row r="4881" customFormat="false" ht="13.8" hidden="false" customHeight="false" outlineLevel="0" collapsed="false">
      <c r="A4881" s="0" t="s">
        <v>5944</v>
      </c>
      <c r="B4881" s="0" t="str">
        <f aca="false">$E$17</f>
        <v>Msc</v>
      </c>
      <c r="G4881" s="0" t="s">
        <v>5945</v>
      </c>
      <c r="H4881" s="0" t="str">
        <f aca="false">VLOOKUP(G4881,A$2:B$5723,2,0)</f>
        <v>Ag</v>
      </c>
    </row>
    <row r="4882" customFormat="false" ht="13.8" hidden="false" customHeight="false" outlineLevel="0" collapsed="false">
      <c r="A4882" s="0" t="s">
        <v>1731</v>
      </c>
      <c r="B4882" s="0" t="str">
        <f aca="false">$E$17</f>
        <v>Msc</v>
      </c>
      <c r="G4882" s="0" t="s">
        <v>5797</v>
      </c>
      <c r="H4882" s="0" t="str">
        <f aca="false">VLOOKUP(G4882,A$2:B$5723,2,0)</f>
        <v>Msc</v>
      </c>
    </row>
    <row r="4883" customFormat="false" ht="13.8" hidden="false" customHeight="false" outlineLevel="0" collapsed="false">
      <c r="A4883" s="0" t="s">
        <v>5552</v>
      </c>
      <c r="B4883" s="0" t="str">
        <f aca="false">$E$17</f>
        <v>Msc</v>
      </c>
      <c r="G4883" s="0" t="s">
        <v>5946</v>
      </c>
      <c r="H4883" s="0" t="str">
        <f aca="false">VLOOKUP(G4883,A$2:B$5723,2,0)</f>
        <v>Msc</v>
      </c>
    </row>
    <row r="4884" customFormat="false" ht="13.8" hidden="false" customHeight="false" outlineLevel="0" collapsed="false">
      <c r="A4884" s="0" t="s">
        <v>5465</v>
      </c>
      <c r="B4884" s="0" t="str">
        <f aca="false">$E$17</f>
        <v>Msc</v>
      </c>
      <c r="G4884" s="0" t="s">
        <v>5758</v>
      </c>
      <c r="H4884" s="0" t="str">
        <f aca="false">VLOOKUP(G4884,A$2:B$5723,2,0)</f>
        <v>Msc</v>
      </c>
    </row>
    <row r="4885" customFormat="false" ht="13.8" hidden="false" customHeight="false" outlineLevel="0" collapsed="false">
      <c r="A4885" s="0" t="s">
        <v>4856</v>
      </c>
      <c r="B4885" s="0" t="str">
        <f aca="false">$E$17</f>
        <v>Msc</v>
      </c>
      <c r="G4885" s="0" t="s">
        <v>2699</v>
      </c>
      <c r="H4885" s="0" t="str">
        <f aca="false">VLOOKUP(G4885,A$2:B$5723,2,0)</f>
        <v>Ind</v>
      </c>
    </row>
    <row r="4886" customFormat="false" ht="13.8" hidden="false" customHeight="false" outlineLevel="0" collapsed="false">
      <c r="A4886" s="0" t="s">
        <v>4967</v>
      </c>
      <c r="B4886" s="0" t="str">
        <f aca="false">$E$17</f>
        <v>Msc</v>
      </c>
      <c r="G4886" s="0" t="s">
        <v>5169</v>
      </c>
      <c r="H4886" s="0" t="str">
        <f aca="false">VLOOKUP(G4886,A$2:B$5723,2,0)</f>
        <v>Ind</v>
      </c>
    </row>
    <row r="4887" customFormat="false" ht="13.8" hidden="false" customHeight="false" outlineLevel="0" collapsed="false">
      <c r="A4887" s="0" t="s">
        <v>2054</v>
      </c>
      <c r="B4887" s="0" t="str">
        <f aca="false">$E$17</f>
        <v>Msc</v>
      </c>
      <c r="G4887" s="0" t="s">
        <v>3701</v>
      </c>
      <c r="H4887" s="0" t="str">
        <f aca="false">VLOOKUP(G4887,A$2:B$5723,2,0)</f>
        <v>Msc</v>
      </c>
    </row>
    <row r="4888" customFormat="false" ht="13.8" hidden="false" customHeight="false" outlineLevel="0" collapsed="false">
      <c r="A4888" s="0" t="s">
        <v>4997</v>
      </c>
      <c r="B4888" s="0" t="str">
        <f aca="false">$E$17</f>
        <v>Msc</v>
      </c>
      <c r="G4888" s="0" t="s">
        <v>5947</v>
      </c>
      <c r="H4888" s="0" t="str">
        <f aca="false">VLOOKUP(G4888,A$2:B$5723,2,0)</f>
        <v>Waste</v>
      </c>
    </row>
    <row r="4889" customFormat="false" ht="13.8" hidden="false" customHeight="false" outlineLevel="0" collapsed="false">
      <c r="A4889" s="0" t="s">
        <v>1075</v>
      </c>
      <c r="B4889" s="0" t="str">
        <f aca="false">$E$17</f>
        <v>Msc</v>
      </c>
      <c r="G4889" s="0" t="s">
        <v>5948</v>
      </c>
      <c r="H4889" s="0" t="str">
        <f aca="false">VLOOKUP(G4889,A$2:B$5723,2,0)</f>
        <v>Ag</v>
      </c>
    </row>
    <row r="4890" customFormat="false" ht="13.8" hidden="false" customHeight="false" outlineLevel="0" collapsed="false">
      <c r="A4890" s="0" t="s">
        <v>5949</v>
      </c>
      <c r="B4890" s="0" t="str">
        <f aca="false">$E$17</f>
        <v>Msc</v>
      </c>
      <c r="G4890" s="0" t="s">
        <v>5515</v>
      </c>
      <c r="H4890" s="0" t="str">
        <f aca="false">VLOOKUP(G4890,A$2:B$5723,2,0)</f>
        <v>Pet</v>
      </c>
    </row>
    <row r="4891" customFormat="false" ht="13.8" hidden="false" customHeight="false" outlineLevel="0" collapsed="false">
      <c r="A4891" s="0" t="s">
        <v>4179</v>
      </c>
      <c r="B4891" s="0" t="str">
        <f aca="false">$E$17</f>
        <v>Msc</v>
      </c>
      <c r="G4891" s="0" t="s">
        <v>5031</v>
      </c>
      <c r="H4891" s="0" t="str">
        <f aca="false">VLOOKUP(G4891,A$2:B$5723,2,0)</f>
        <v>Ind</v>
      </c>
    </row>
    <row r="4892" customFormat="false" ht="13.8" hidden="false" customHeight="false" outlineLevel="0" collapsed="false">
      <c r="A4892" s="0" t="s">
        <v>5950</v>
      </c>
      <c r="B4892" s="0" t="str">
        <f aca="false">$E$17</f>
        <v>Msc</v>
      </c>
      <c r="G4892" s="0" t="s">
        <v>5885</v>
      </c>
      <c r="H4892" s="0" t="str">
        <f aca="false">VLOOKUP(G4892,A$2:B$5723,2,0)</f>
        <v>Msc</v>
      </c>
    </row>
    <row r="4893" customFormat="false" ht="13.8" hidden="false" customHeight="false" outlineLevel="0" collapsed="false">
      <c r="A4893" s="0" t="s">
        <v>860</v>
      </c>
      <c r="B4893" s="0" t="str">
        <f aca="false">$E$17</f>
        <v>Msc</v>
      </c>
      <c r="G4893" s="0" t="s">
        <v>5951</v>
      </c>
      <c r="H4893" s="0" t="str">
        <f aca="false">VLOOKUP(G4893,A$2:B$5723,2,0)</f>
        <v>Waste</v>
      </c>
    </row>
    <row r="4894" customFormat="false" ht="13.8" hidden="false" customHeight="false" outlineLevel="0" collapsed="false">
      <c r="A4894" s="0" t="s">
        <v>2170</v>
      </c>
      <c r="B4894" s="0" t="str">
        <f aca="false">$E$17</f>
        <v>Msc</v>
      </c>
      <c r="G4894" s="0" t="s">
        <v>5952</v>
      </c>
      <c r="H4894" s="0" t="str">
        <f aca="false">VLOOKUP(G4894,A$2:B$5723,2,0)</f>
        <v>Msc</v>
      </c>
    </row>
    <row r="4895" customFormat="false" ht="13.8" hidden="false" customHeight="false" outlineLevel="0" collapsed="false">
      <c r="A4895" s="0" t="s">
        <v>5664</v>
      </c>
      <c r="B4895" s="0" t="str">
        <f aca="false">$E$17</f>
        <v>Msc</v>
      </c>
      <c r="G4895" s="0" t="s">
        <v>1759</v>
      </c>
      <c r="H4895" s="0" t="str">
        <f aca="false">VLOOKUP(G4895,A$2:B$5723,2,0)</f>
        <v>Solv.</v>
      </c>
    </row>
    <row r="4896" customFormat="false" ht="13.8" hidden="false" customHeight="false" outlineLevel="0" collapsed="false">
      <c r="A4896" s="0" t="s">
        <v>4369</v>
      </c>
      <c r="B4896" s="0" t="str">
        <f aca="false">$E$17</f>
        <v>Msc</v>
      </c>
      <c r="G4896" s="0" t="s">
        <v>4222</v>
      </c>
      <c r="H4896" s="0" t="str">
        <f aca="false">VLOOKUP(G4896,A$2:B$5723,2,0)</f>
        <v>Msc</v>
      </c>
    </row>
    <row r="4897" customFormat="false" ht="13.8" hidden="false" customHeight="false" outlineLevel="0" collapsed="false">
      <c r="A4897" s="0" t="s">
        <v>3392</v>
      </c>
      <c r="B4897" s="0" t="str">
        <f aca="false">$E$17</f>
        <v>Msc</v>
      </c>
      <c r="G4897" s="0" t="s">
        <v>5953</v>
      </c>
      <c r="H4897" s="0" t="str">
        <f aca="false">VLOOKUP(G4897,A$2:B$5723,2,0)</f>
        <v>Res</v>
      </c>
    </row>
    <row r="4898" customFormat="false" ht="13.8" hidden="false" customHeight="false" outlineLevel="0" collapsed="false">
      <c r="A4898" s="0" t="s">
        <v>3930</v>
      </c>
      <c r="B4898" s="0" t="str">
        <f aca="false">$E$17</f>
        <v>Msc</v>
      </c>
      <c r="G4898" s="0" t="s">
        <v>5954</v>
      </c>
      <c r="H4898" s="0" t="str">
        <f aca="false">VLOOKUP(G4898,A$2:B$5723,2,0)</f>
        <v>Pet</v>
      </c>
    </row>
    <row r="4899" customFormat="false" ht="13.8" hidden="false" customHeight="false" outlineLevel="0" collapsed="false">
      <c r="A4899" s="0" t="s">
        <v>4380</v>
      </c>
      <c r="B4899" s="0" t="str">
        <f aca="false">$E$17</f>
        <v>Msc</v>
      </c>
      <c r="G4899" s="0" t="s">
        <v>4285</v>
      </c>
      <c r="H4899" s="0" t="str">
        <f aca="false">VLOOKUP(G4899,A$2:B$5723,2,0)</f>
        <v>Msc</v>
      </c>
    </row>
    <row r="4900" customFormat="false" ht="13.8" hidden="false" customHeight="false" outlineLevel="0" collapsed="false">
      <c r="A4900" s="0" t="s">
        <v>5770</v>
      </c>
      <c r="B4900" s="0" t="str">
        <f aca="false">$E$17</f>
        <v>Msc</v>
      </c>
      <c r="G4900" s="0" t="s">
        <v>1191</v>
      </c>
      <c r="H4900" s="0" t="str">
        <f aca="false">VLOOKUP(G4900,A$2:B$5723,2,0)</f>
        <v>Ind</v>
      </c>
    </row>
    <row r="4901" customFormat="false" ht="13.8" hidden="false" customHeight="false" outlineLevel="0" collapsed="false">
      <c r="A4901" s="0" t="s">
        <v>813</v>
      </c>
      <c r="B4901" s="0" t="str">
        <f aca="false">$E$17</f>
        <v>Msc</v>
      </c>
      <c r="G4901" s="0" t="s">
        <v>5309</v>
      </c>
      <c r="H4901" s="0" t="str">
        <f aca="false">VLOOKUP(G4901,A$2:B$5723,2,0)</f>
        <v>Ind</v>
      </c>
    </row>
    <row r="4902" customFormat="false" ht="13.8" hidden="false" customHeight="false" outlineLevel="0" collapsed="false">
      <c r="A4902" s="0" t="s">
        <v>2161</v>
      </c>
      <c r="B4902" s="0" t="str">
        <f aca="false">$E$17</f>
        <v>Msc</v>
      </c>
      <c r="G4902" s="0" t="s">
        <v>3180</v>
      </c>
      <c r="H4902" s="0" t="str">
        <f aca="false">VLOOKUP(G4902,A$2:B$5723,2,0)</f>
        <v>Mine</v>
      </c>
    </row>
    <row r="4903" customFormat="false" ht="13.8" hidden="false" customHeight="false" outlineLevel="0" collapsed="false">
      <c r="A4903" s="0" t="s">
        <v>1205</v>
      </c>
      <c r="B4903" s="0" t="str">
        <f aca="false">$E$17</f>
        <v>Msc</v>
      </c>
      <c r="G4903" s="0" t="s">
        <v>1347</v>
      </c>
      <c r="H4903" s="0" t="str">
        <f aca="false">VLOOKUP(G4903,A$2:B$5723,2,0)</f>
        <v>Ind</v>
      </c>
    </row>
    <row r="4904" customFormat="false" ht="13.8" hidden="false" customHeight="false" outlineLevel="0" collapsed="false">
      <c r="A4904" s="0" t="s">
        <v>5955</v>
      </c>
      <c r="B4904" s="0" t="str">
        <f aca="false">$E$17</f>
        <v>Msc</v>
      </c>
      <c r="G4904" s="0" t="s">
        <v>5884</v>
      </c>
      <c r="H4904" s="0" t="str">
        <f aca="false">VLOOKUP(G4904,A$2:B$5723,2,0)</f>
        <v>Msc</v>
      </c>
    </row>
    <row r="4905" customFormat="false" ht="13.8" hidden="false" customHeight="false" outlineLevel="0" collapsed="false">
      <c r="A4905" s="0" t="s">
        <v>5905</v>
      </c>
      <c r="B4905" s="0" t="str">
        <f aca="false">$E$17</f>
        <v>Msc</v>
      </c>
      <c r="G4905" s="0" t="s">
        <v>5918</v>
      </c>
      <c r="H4905" s="0" t="str">
        <f aca="false">VLOOKUP(G4905,A$2:B$5723,2,0)</f>
        <v>Msc</v>
      </c>
    </row>
    <row r="4906" customFormat="false" ht="13.8" hidden="false" customHeight="false" outlineLevel="0" collapsed="false">
      <c r="A4906" s="0" t="s">
        <v>5387</v>
      </c>
      <c r="B4906" s="0" t="str">
        <f aca="false">$E$17</f>
        <v>Msc</v>
      </c>
      <c r="G4906" s="0" t="s">
        <v>5956</v>
      </c>
      <c r="H4906" s="0" t="str">
        <f aca="false">VLOOKUP(G4906,A$2:B$5723,2,0)</f>
        <v>Off Hwy</v>
      </c>
    </row>
    <row r="4907" customFormat="false" ht="13.8" hidden="false" customHeight="false" outlineLevel="0" collapsed="false">
      <c r="A4907" s="0" t="s">
        <v>5889</v>
      </c>
      <c r="B4907" s="0" t="str">
        <f aca="false">$E$17</f>
        <v>Msc</v>
      </c>
      <c r="G4907" s="0" t="s">
        <v>3912</v>
      </c>
      <c r="H4907" s="0" t="str">
        <f aca="false">VLOOKUP(G4907,A$2:B$5723,2,0)</f>
        <v>Msc</v>
      </c>
    </row>
    <row r="4908" customFormat="false" ht="13.8" hidden="false" customHeight="false" outlineLevel="0" collapsed="false">
      <c r="A4908" s="0" t="s">
        <v>862</v>
      </c>
      <c r="B4908" s="0" t="str">
        <f aca="false">$E$17</f>
        <v>Msc</v>
      </c>
      <c r="G4908" s="0" t="s">
        <v>4277</v>
      </c>
      <c r="H4908" s="0" t="str">
        <f aca="false">VLOOKUP(G4908,A$2:B$5723,2,0)</f>
        <v>Msc</v>
      </c>
    </row>
    <row r="4909" customFormat="false" ht="13.8" hidden="false" customHeight="false" outlineLevel="0" collapsed="false">
      <c r="A4909" s="0" t="s">
        <v>5957</v>
      </c>
      <c r="B4909" s="0" t="str">
        <f aca="false">$E$17</f>
        <v>Msc</v>
      </c>
      <c r="G4909" s="0" t="s">
        <v>5895</v>
      </c>
      <c r="H4909" s="0" t="str">
        <f aca="false">VLOOKUP(G4909,A$2:B$5723,2,0)</f>
        <v>Msc</v>
      </c>
    </row>
    <row r="4910" customFormat="false" ht="13.8" hidden="false" customHeight="false" outlineLevel="0" collapsed="false">
      <c r="A4910" s="0" t="s">
        <v>5958</v>
      </c>
      <c r="B4910" s="0" t="str">
        <f aca="false">$E$17</f>
        <v>Msc</v>
      </c>
      <c r="G4910" s="0" t="s">
        <v>2126</v>
      </c>
      <c r="H4910" s="0" t="str">
        <f aca="false">VLOOKUP(G4910,A$2:B$5723,2,0)</f>
        <v>Solv.</v>
      </c>
    </row>
    <row r="4911" customFormat="false" ht="13.8" hidden="false" customHeight="false" outlineLevel="0" collapsed="false">
      <c r="A4911" s="0" t="s">
        <v>5959</v>
      </c>
      <c r="B4911" s="0" t="str">
        <f aca="false">$E$17</f>
        <v>Msc</v>
      </c>
      <c r="G4911" s="0" t="s">
        <v>5480</v>
      </c>
      <c r="H4911" s="0" t="str">
        <f aca="false">VLOOKUP(G4911,A$2:B$5723,2,0)</f>
        <v>Pet</v>
      </c>
    </row>
    <row r="4912" customFormat="false" ht="13.8" hidden="false" customHeight="false" outlineLevel="0" collapsed="false">
      <c r="A4912" s="0" t="s">
        <v>5590</v>
      </c>
      <c r="B4912" s="0" t="str">
        <f aca="false">$E$17</f>
        <v>Msc</v>
      </c>
      <c r="G4912" s="0" t="s">
        <v>4611</v>
      </c>
      <c r="H4912" s="0" t="str">
        <f aca="false">VLOOKUP(G4912,A$2:B$5723,2,0)</f>
        <v>Ind</v>
      </c>
    </row>
    <row r="4913" customFormat="false" ht="13.8" hidden="false" customHeight="false" outlineLevel="0" collapsed="false">
      <c r="A4913" s="0" t="s">
        <v>5960</v>
      </c>
      <c r="B4913" s="0" t="str">
        <f aca="false">$E$17</f>
        <v>Msc</v>
      </c>
      <c r="G4913" s="0" t="s">
        <v>3606</v>
      </c>
      <c r="H4913" s="0" t="str">
        <f aca="false">VLOOKUP(G4913,A$2:B$5723,2,0)</f>
        <v>Msc</v>
      </c>
    </row>
    <row r="4914" customFormat="false" ht="13.8" hidden="false" customHeight="false" outlineLevel="0" collapsed="false">
      <c r="A4914" s="0" t="s">
        <v>5765</v>
      </c>
      <c r="B4914" s="0" t="str">
        <f aca="false">$E$17</f>
        <v>Msc</v>
      </c>
      <c r="G4914" s="0" t="s">
        <v>5961</v>
      </c>
      <c r="H4914" s="0" t="str">
        <f aca="false">VLOOKUP(G4914,A$2:B$5723,2,0)</f>
        <v>Off Hwy</v>
      </c>
    </row>
    <row r="4915" customFormat="false" ht="13.8" hidden="false" customHeight="false" outlineLevel="0" collapsed="false">
      <c r="A4915" s="0" t="s">
        <v>3156</v>
      </c>
      <c r="B4915" s="0" t="str">
        <f aca="false">$E$17</f>
        <v>Msc</v>
      </c>
      <c r="G4915" s="0" t="s">
        <v>5962</v>
      </c>
      <c r="H4915" s="0" t="str">
        <f aca="false">VLOOKUP(G4915,A$2:B$5723,2,0)</f>
        <v>Msc</v>
      </c>
    </row>
    <row r="4916" customFormat="false" ht="13.8" hidden="false" customHeight="false" outlineLevel="0" collapsed="false">
      <c r="A4916" s="0" t="s">
        <v>5963</v>
      </c>
      <c r="B4916" s="0" t="str">
        <f aca="false">$E$17</f>
        <v>Msc</v>
      </c>
      <c r="G4916" s="0" t="s">
        <v>5728</v>
      </c>
      <c r="H4916" s="0" t="str">
        <f aca="false">VLOOKUP(G4916,A$2:B$5723,2,0)</f>
        <v>Msc</v>
      </c>
    </row>
    <row r="4917" customFormat="false" ht="13.8" hidden="false" customHeight="false" outlineLevel="0" collapsed="false">
      <c r="A4917" s="0" t="s">
        <v>2999</v>
      </c>
      <c r="B4917" s="0" t="str">
        <f aca="false">$E$17</f>
        <v>Msc</v>
      </c>
      <c r="G4917" s="0" t="s">
        <v>3246</v>
      </c>
      <c r="H4917" s="0" t="str">
        <f aca="false">VLOOKUP(G4917,A$2:B$5723,2,0)</f>
        <v>Mine</v>
      </c>
    </row>
    <row r="4918" customFormat="false" ht="13.8" hidden="false" customHeight="false" outlineLevel="0" collapsed="false">
      <c r="A4918" s="0" t="s">
        <v>5964</v>
      </c>
      <c r="B4918" s="0" t="str">
        <f aca="false">$E$17</f>
        <v>Msc</v>
      </c>
      <c r="G4918" s="0" t="s">
        <v>5625</v>
      </c>
      <c r="H4918" s="0" t="str">
        <f aca="false">VLOOKUP(G4918,A$2:B$5723,2,0)</f>
        <v>Pet</v>
      </c>
    </row>
    <row r="4919" customFormat="false" ht="13.8" hidden="false" customHeight="false" outlineLevel="0" collapsed="false">
      <c r="A4919" s="0" t="s">
        <v>5965</v>
      </c>
      <c r="B4919" s="0" t="str">
        <f aca="false">$E$17</f>
        <v>Msc</v>
      </c>
      <c r="G4919" s="0" t="s">
        <v>5957</v>
      </c>
      <c r="H4919" s="0" t="str">
        <f aca="false">VLOOKUP(G4919,A$2:B$5723,2,0)</f>
        <v>Msc</v>
      </c>
    </row>
    <row r="4920" customFormat="false" ht="13.8" hidden="false" customHeight="false" outlineLevel="0" collapsed="false">
      <c r="A4920" s="0" t="s">
        <v>3757</v>
      </c>
      <c r="B4920" s="0" t="str">
        <f aca="false">$E$17</f>
        <v>Msc</v>
      </c>
      <c r="G4920" s="0" t="s">
        <v>1132</v>
      </c>
      <c r="H4920" s="0" t="str">
        <f aca="false">VLOOKUP(G4920,A$2:B$5723,2,0)</f>
        <v>Ind</v>
      </c>
    </row>
    <row r="4921" customFormat="false" ht="13.8" hidden="false" customHeight="false" outlineLevel="0" collapsed="false">
      <c r="A4921" s="0" t="s">
        <v>990</v>
      </c>
      <c r="B4921" s="0" t="str">
        <f aca="false">$E$17</f>
        <v>Msc</v>
      </c>
      <c r="G4921" s="0" t="s">
        <v>1110</v>
      </c>
      <c r="H4921" s="0" t="str">
        <f aca="false">VLOOKUP(G4921,A$2:B$5723,2,0)</f>
        <v>Ind</v>
      </c>
    </row>
    <row r="4922" customFormat="false" ht="13.8" hidden="false" customHeight="false" outlineLevel="0" collapsed="false">
      <c r="A4922" s="0" t="s">
        <v>5096</v>
      </c>
      <c r="B4922" s="0" t="str">
        <f aca="false">$E$17</f>
        <v>Msc</v>
      </c>
      <c r="G4922" s="0" t="s">
        <v>4193</v>
      </c>
      <c r="H4922" s="0" t="str">
        <f aca="false">VLOOKUP(G4922,A$2:B$5723,2,0)</f>
        <v>Msc</v>
      </c>
    </row>
    <row r="4923" customFormat="false" ht="13.8" hidden="false" customHeight="false" outlineLevel="0" collapsed="false">
      <c r="A4923" s="0" t="s">
        <v>5708</v>
      </c>
      <c r="B4923" s="0" t="str">
        <f aca="false">$E$17</f>
        <v>Msc</v>
      </c>
      <c r="G4923" s="0" t="s">
        <v>5966</v>
      </c>
      <c r="H4923" s="0" t="str">
        <f aca="false">VLOOKUP(G4923,A$2:B$5723,2,0)</f>
        <v>Msc</v>
      </c>
    </row>
    <row r="4924" customFormat="false" ht="13.8" hidden="false" customHeight="false" outlineLevel="0" collapsed="false">
      <c r="A4924" s="0" t="s">
        <v>4409</v>
      </c>
      <c r="B4924" s="0" t="str">
        <f aca="false">$E$17</f>
        <v>Msc</v>
      </c>
      <c r="G4924" s="0" t="s">
        <v>5967</v>
      </c>
      <c r="H4924" s="0" t="str">
        <f aca="false">VLOOKUP(G4924,A$2:B$5723,2,0)</f>
        <v>Const</v>
      </c>
    </row>
    <row r="4925" customFormat="false" ht="13.8" hidden="false" customHeight="false" outlineLevel="0" collapsed="false">
      <c r="A4925" s="0" t="s">
        <v>664</v>
      </c>
      <c r="B4925" s="0" t="str">
        <f aca="false">$E$17</f>
        <v>Msc</v>
      </c>
      <c r="G4925" s="0" t="s">
        <v>3124</v>
      </c>
      <c r="H4925" s="0" t="str">
        <f aca="false">VLOOKUP(G4925,A$2:B$5723,2,0)</f>
        <v>Mine</v>
      </c>
    </row>
    <row r="4926" customFormat="false" ht="13.8" hidden="false" customHeight="false" outlineLevel="0" collapsed="false">
      <c r="A4926" s="0" t="s">
        <v>2741</v>
      </c>
      <c r="B4926" s="0" t="str">
        <f aca="false">$E$17</f>
        <v>Msc</v>
      </c>
      <c r="G4926" s="0" t="s">
        <v>5968</v>
      </c>
      <c r="H4926" s="0" t="str">
        <f aca="false">VLOOKUP(G4926,A$2:B$5723,2,0)</f>
        <v>Msc</v>
      </c>
    </row>
    <row r="4927" customFormat="false" ht="13.8" hidden="false" customHeight="false" outlineLevel="0" collapsed="false">
      <c r="A4927" s="0" t="s">
        <v>4480</v>
      </c>
      <c r="B4927" s="0" t="str">
        <f aca="false">$E$17</f>
        <v>Msc</v>
      </c>
      <c r="G4927" s="0" t="s">
        <v>5229</v>
      </c>
      <c r="H4927" s="0" t="str">
        <f aca="false">VLOOKUP(G4927,A$2:B$5723,2,0)</f>
        <v>Ind</v>
      </c>
    </row>
    <row r="4928" customFormat="false" ht="13.8" hidden="false" customHeight="false" outlineLevel="0" collapsed="false">
      <c r="A4928" s="0" t="s">
        <v>3111</v>
      </c>
      <c r="B4928" s="0" t="str">
        <f aca="false">$E$17</f>
        <v>Msc</v>
      </c>
      <c r="G4928" s="0" t="s">
        <v>3104</v>
      </c>
      <c r="H4928" s="0" t="str">
        <f aca="false">VLOOKUP(G4928,A$2:B$5723,2,0)</f>
        <v>Mine</v>
      </c>
    </row>
    <row r="4929" customFormat="false" ht="13.8" hidden="false" customHeight="false" outlineLevel="0" collapsed="false">
      <c r="A4929" s="0" t="s">
        <v>5703</v>
      </c>
      <c r="B4929" s="0" t="str">
        <f aca="false">$E$17</f>
        <v>Msc</v>
      </c>
      <c r="G4929" s="0" t="s">
        <v>1118</v>
      </c>
      <c r="H4929" s="0" t="str">
        <f aca="false">VLOOKUP(G4929,A$2:B$5723,2,0)</f>
        <v>Ind</v>
      </c>
    </row>
    <row r="4930" customFormat="false" ht="13.8" hidden="false" customHeight="false" outlineLevel="0" collapsed="false">
      <c r="A4930" s="0" t="s">
        <v>3896</v>
      </c>
      <c r="B4930" s="0" t="str">
        <f aca="false">$E$17</f>
        <v>Msc</v>
      </c>
      <c r="G4930" s="0" t="s">
        <v>3073</v>
      </c>
      <c r="H4930" s="0" t="str">
        <f aca="false">VLOOKUP(G4930,A$2:B$5723,2,0)</f>
        <v>Mine</v>
      </c>
    </row>
    <row r="4931" customFormat="false" ht="13.8" hidden="false" customHeight="false" outlineLevel="0" collapsed="false">
      <c r="A4931" s="0" t="s">
        <v>4523</v>
      </c>
      <c r="B4931" s="0" t="str">
        <f aca="false">$E$17</f>
        <v>Msc</v>
      </c>
      <c r="G4931" s="0" t="s">
        <v>861</v>
      </c>
      <c r="H4931" s="0" t="str">
        <f aca="false">VLOOKUP(G4931,A$2:B$5723,2,0)</f>
        <v>Ind</v>
      </c>
    </row>
    <row r="4932" customFormat="false" ht="13.8" hidden="false" customHeight="false" outlineLevel="0" collapsed="false">
      <c r="A4932" s="0" t="s">
        <v>5969</v>
      </c>
      <c r="B4932" s="0" t="str">
        <f aca="false">$E$17</f>
        <v>Msc</v>
      </c>
      <c r="G4932" s="0" t="s">
        <v>1204</v>
      </c>
      <c r="H4932" s="0" t="str">
        <f aca="false">VLOOKUP(G4932,A$2:B$5723,2,0)</f>
        <v>Ind</v>
      </c>
    </row>
    <row r="4933" customFormat="false" ht="13.8" hidden="false" customHeight="false" outlineLevel="0" collapsed="false">
      <c r="A4933" s="0" t="s">
        <v>5970</v>
      </c>
      <c r="B4933" s="0" t="str">
        <f aca="false">$E$17</f>
        <v>Msc</v>
      </c>
      <c r="G4933" s="0" t="s">
        <v>2831</v>
      </c>
      <c r="H4933" s="0" t="str">
        <f aca="false">VLOOKUP(G4933,A$2:B$5723,2,0)</f>
        <v>Ind</v>
      </c>
    </row>
    <row r="4934" customFormat="false" ht="13.8" hidden="false" customHeight="false" outlineLevel="0" collapsed="false">
      <c r="A4934" s="0" t="s">
        <v>5966</v>
      </c>
      <c r="B4934" s="0" t="str">
        <f aca="false">$E$17</f>
        <v>Msc</v>
      </c>
      <c r="G4934" s="0" t="s">
        <v>5971</v>
      </c>
      <c r="H4934" s="0" t="str">
        <f aca="false">VLOOKUP(G4934,A$2:B$5723,2,0)</f>
        <v>Msc</v>
      </c>
    </row>
    <row r="4935" customFormat="false" ht="13.8" hidden="false" customHeight="false" outlineLevel="0" collapsed="false">
      <c r="A4935" s="0" t="s">
        <v>702</v>
      </c>
      <c r="B4935" s="0" t="str">
        <f aca="false">$E$17</f>
        <v>Msc</v>
      </c>
      <c r="G4935" s="0" t="s">
        <v>2096</v>
      </c>
      <c r="H4935" s="0" t="str">
        <f aca="false">VLOOKUP(G4935,A$2:B$5723,2,0)</f>
        <v>Solv.</v>
      </c>
    </row>
    <row r="4936" customFormat="false" ht="13.8" hidden="false" customHeight="false" outlineLevel="0" collapsed="false">
      <c r="A4936" s="0" t="s">
        <v>5725</v>
      </c>
      <c r="B4936" s="0" t="str">
        <f aca="false">$E$17</f>
        <v>Msc</v>
      </c>
      <c r="G4936" s="0" t="s">
        <v>5603</v>
      </c>
      <c r="H4936" s="0" t="str">
        <f aca="false">VLOOKUP(G4936,A$2:B$5723,2,0)</f>
        <v>Pet</v>
      </c>
    </row>
    <row r="4937" customFormat="false" ht="13.8" hidden="false" customHeight="false" outlineLevel="0" collapsed="false">
      <c r="A4937" s="0" t="s">
        <v>1153</v>
      </c>
      <c r="B4937" s="0" t="str">
        <f aca="false">$E$17</f>
        <v>Msc</v>
      </c>
      <c r="G4937" s="0" t="s">
        <v>5972</v>
      </c>
      <c r="H4937" s="0" t="str">
        <f aca="false">VLOOKUP(G4937,A$2:B$5723,2,0)</f>
        <v>Msc</v>
      </c>
    </row>
    <row r="4938" customFormat="false" ht="13.8" hidden="false" customHeight="false" outlineLevel="0" collapsed="false">
      <c r="A4938" s="0" t="s">
        <v>690</v>
      </c>
      <c r="B4938" s="0" t="str">
        <f aca="false">$E$17</f>
        <v>Msc</v>
      </c>
      <c r="G4938" s="0" t="s">
        <v>5970</v>
      </c>
      <c r="H4938" s="0" t="str">
        <f aca="false">VLOOKUP(G4938,A$2:B$5723,2,0)</f>
        <v>Msc</v>
      </c>
    </row>
    <row r="4939" customFormat="false" ht="13.8" hidden="false" customHeight="false" outlineLevel="0" collapsed="false">
      <c r="A4939" s="0" t="s">
        <v>2289</v>
      </c>
      <c r="B4939" s="0" t="str">
        <f aca="false">$E$17</f>
        <v>Msc</v>
      </c>
      <c r="G4939" s="0" t="s">
        <v>2436</v>
      </c>
      <c r="H4939" s="0" t="str">
        <f aca="false">VLOOKUP(G4939,A$2:B$5723,2,0)</f>
        <v>Ind</v>
      </c>
    </row>
    <row r="4940" customFormat="false" ht="13.8" hidden="false" customHeight="false" outlineLevel="0" collapsed="false">
      <c r="A4940" s="0" t="s">
        <v>5447</v>
      </c>
      <c r="B4940" s="0" t="str">
        <f aca="false">$E$17</f>
        <v>Msc</v>
      </c>
      <c r="G4940" s="0" t="s">
        <v>2246</v>
      </c>
      <c r="H4940" s="0" t="str">
        <f aca="false">VLOOKUP(G4940,A$2:B$5723,2,0)</f>
        <v>Ind</v>
      </c>
    </row>
    <row r="4941" customFormat="false" ht="13.8" hidden="false" customHeight="false" outlineLevel="0" collapsed="false">
      <c r="A4941" s="0" t="s">
        <v>1879</v>
      </c>
      <c r="B4941" s="0" t="str">
        <f aca="false">$E$17</f>
        <v>Msc</v>
      </c>
      <c r="G4941" s="0" t="s">
        <v>5973</v>
      </c>
      <c r="H4941" s="0" t="str">
        <f aca="false">VLOOKUP(G4941,A$2:B$5723,2,0)</f>
        <v>Pet</v>
      </c>
    </row>
    <row r="4942" customFormat="false" ht="13.8" hidden="false" customHeight="false" outlineLevel="0" collapsed="false">
      <c r="A4942" s="0" t="s">
        <v>2836</v>
      </c>
      <c r="B4942" s="0" t="str">
        <f aca="false">$E$17</f>
        <v>Msc</v>
      </c>
      <c r="G4942" s="0" t="s">
        <v>5517</v>
      </c>
      <c r="H4942" s="0" t="str">
        <f aca="false">VLOOKUP(G4942,A$2:B$5723,2,0)</f>
        <v>Pet</v>
      </c>
    </row>
    <row r="4943" customFormat="false" ht="13.8" hidden="false" customHeight="false" outlineLevel="0" collapsed="false">
      <c r="A4943" s="0" t="s">
        <v>5184</v>
      </c>
      <c r="B4943" s="0" t="str">
        <f aca="false">$E$17</f>
        <v>Msc</v>
      </c>
      <c r="G4943" s="0" t="s">
        <v>5974</v>
      </c>
      <c r="H4943" s="0" t="str">
        <f aca="false">VLOOKUP(G4943,A$2:B$5723,2,0)</f>
        <v>Pet</v>
      </c>
    </row>
    <row r="4944" customFormat="false" ht="13.8" hidden="false" customHeight="false" outlineLevel="0" collapsed="false">
      <c r="A4944" s="0" t="s">
        <v>3517</v>
      </c>
      <c r="B4944" s="0" t="str">
        <f aca="false">$E$17</f>
        <v>Msc</v>
      </c>
      <c r="G4944" s="0" t="s">
        <v>5610</v>
      </c>
      <c r="H4944" s="0" t="str">
        <f aca="false">VLOOKUP(G4944,A$2:B$5723,2,0)</f>
        <v>Pet</v>
      </c>
    </row>
    <row r="4945" customFormat="false" ht="13.8" hidden="false" customHeight="false" outlineLevel="0" collapsed="false">
      <c r="A4945" s="0" t="s">
        <v>5444</v>
      </c>
      <c r="B4945" s="0" t="str">
        <f aca="false">$E$17</f>
        <v>Msc</v>
      </c>
      <c r="G4945" s="0" t="s">
        <v>3279</v>
      </c>
      <c r="H4945" s="0" t="str">
        <f aca="false">VLOOKUP(G4945,A$2:B$5723,2,0)</f>
        <v>Mine</v>
      </c>
    </row>
    <row r="4946" customFormat="false" ht="13.8" hidden="false" customHeight="false" outlineLevel="0" collapsed="false">
      <c r="A4946" s="0" t="s">
        <v>4386</v>
      </c>
      <c r="B4946" s="0" t="str">
        <f aca="false">$E$17</f>
        <v>Msc</v>
      </c>
      <c r="G4946" s="0" t="s">
        <v>3350</v>
      </c>
      <c r="H4946" s="0" t="str">
        <f aca="false">VLOOKUP(G4946,A$2:B$5723,2,0)</f>
        <v>Mine</v>
      </c>
    </row>
    <row r="4947" customFormat="false" ht="13.8" hidden="false" customHeight="false" outlineLevel="0" collapsed="false">
      <c r="A4947" s="0" t="s">
        <v>1299</v>
      </c>
      <c r="B4947" s="0" t="str">
        <f aca="false">$E$17</f>
        <v>Msc</v>
      </c>
      <c r="G4947" s="0" t="s">
        <v>5975</v>
      </c>
      <c r="H4947" s="0" t="str">
        <f aca="false">VLOOKUP(G4947,A$2:B$5723,2,0)</f>
        <v>Waste</v>
      </c>
    </row>
    <row r="4948" customFormat="false" ht="13.8" hidden="false" customHeight="false" outlineLevel="0" collapsed="false">
      <c r="A4948" s="0" t="s">
        <v>3221</v>
      </c>
      <c r="B4948" s="0" t="str">
        <f aca="false">$E$17</f>
        <v>Msc</v>
      </c>
      <c r="G4948" s="0" t="s">
        <v>4735</v>
      </c>
      <c r="H4948" s="0" t="str">
        <f aca="false">VLOOKUP(G4948,A$2:B$5723,2,0)</f>
        <v>Ind</v>
      </c>
    </row>
    <row r="4949" customFormat="false" ht="13.8" hidden="false" customHeight="false" outlineLevel="0" collapsed="false">
      <c r="A4949" s="0" t="s">
        <v>5976</v>
      </c>
      <c r="B4949" s="0" t="str">
        <f aca="false">$E$17</f>
        <v>Msc</v>
      </c>
      <c r="G4949" s="0" t="s">
        <v>5977</v>
      </c>
      <c r="H4949" s="0" t="str">
        <f aca="false">VLOOKUP(G4949,A$2:B$5723,2,0)</f>
        <v>Ag</v>
      </c>
    </row>
    <row r="4950" customFormat="false" ht="13.8" hidden="false" customHeight="false" outlineLevel="0" collapsed="false">
      <c r="A4950" s="0" t="s">
        <v>1352</v>
      </c>
      <c r="B4950" s="0" t="str">
        <f aca="false">$E$17</f>
        <v>Msc</v>
      </c>
      <c r="G4950" s="0" t="s">
        <v>2087</v>
      </c>
      <c r="H4950" s="0" t="str">
        <f aca="false">VLOOKUP(G4950,A$2:B$5723,2,0)</f>
        <v>Solv.</v>
      </c>
    </row>
    <row r="4951" customFormat="false" ht="13.8" hidden="false" customHeight="false" outlineLevel="0" collapsed="false">
      <c r="A4951" s="0" t="s">
        <v>3505</v>
      </c>
      <c r="B4951" s="0" t="str">
        <f aca="false">$E$17</f>
        <v>Msc</v>
      </c>
      <c r="G4951" s="0" t="s">
        <v>5575</v>
      </c>
      <c r="H4951" s="0" t="str">
        <f aca="false">VLOOKUP(G4951,A$2:B$5723,2,0)</f>
        <v>Pet</v>
      </c>
    </row>
    <row r="4952" customFormat="false" ht="13.8" hidden="false" customHeight="false" outlineLevel="0" collapsed="false">
      <c r="A4952" s="0" t="s">
        <v>5907</v>
      </c>
      <c r="B4952" s="0" t="str">
        <f aca="false">$E$17</f>
        <v>Msc</v>
      </c>
      <c r="G4952" s="0" t="s">
        <v>5978</v>
      </c>
      <c r="H4952" s="0" t="str">
        <f aca="false">VLOOKUP(G4952,A$2:B$5723,2,0)</f>
        <v>Solv.</v>
      </c>
    </row>
    <row r="4953" customFormat="false" ht="13.8" hidden="false" customHeight="false" outlineLevel="0" collapsed="false">
      <c r="A4953" s="0" t="s">
        <v>1554</v>
      </c>
      <c r="B4953" s="0" t="str">
        <f aca="false">$E$17</f>
        <v>Msc</v>
      </c>
      <c r="G4953" s="0" t="s">
        <v>5976</v>
      </c>
      <c r="H4953" s="0" t="str">
        <f aca="false">VLOOKUP(G4953,A$2:B$5723,2,0)</f>
        <v>Msc</v>
      </c>
    </row>
    <row r="4954" customFormat="false" ht="13.8" hidden="false" customHeight="false" outlineLevel="0" collapsed="false">
      <c r="A4954" s="0" t="s">
        <v>5979</v>
      </c>
      <c r="B4954" s="0" t="str">
        <f aca="false">$E$17</f>
        <v>Msc</v>
      </c>
      <c r="G4954" s="0" t="s">
        <v>3391</v>
      </c>
      <c r="H4954" s="0" t="str">
        <f aca="false">VLOOKUP(G4954,A$2:B$5723,2,0)</f>
        <v>Mine</v>
      </c>
    </row>
    <row r="4955" customFormat="false" ht="13.8" hidden="false" customHeight="false" outlineLevel="0" collapsed="false">
      <c r="A4955" s="0" t="s">
        <v>5911</v>
      </c>
      <c r="B4955" s="0" t="str">
        <f aca="false">$E$17</f>
        <v>Msc</v>
      </c>
      <c r="G4955" s="0" t="s">
        <v>5980</v>
      </c>
      <c r="H4955" s="0" t="str">
        <f aca="false">VLOOKUP(G4955,A$2:B$5723,2,0)</f>
        <v>Pet</v>
      </c>
    </row>
    <row r="4956" customFormat="false" ht="13.8" hidden="false" customHeight="false" outlineLevel="0" collapsed="false">
      <c r="A4956" s="0" t="s">
        <v>5776</v>
      </c>
      <c r="B4956" s="0" t="str">
        <f aca="false">$E$17</f>
        <v>Msc</v>
      </c>
      <c r="G4956" s="0" t="s">
        <v>1597</v>
      </c>
      <c r="H4956" s="0" t="str">
        <f aca="false">VLOOKUP(G4956,A$2:B$5723,2,0)</f>
        <v>Solv.</v>
      </c>
    </row>
    <row r="4957" customFormat="false" ht="13.8" hidden="false" customHeight="false" outlineLevel="0" collapsed="false">
      <c r="A4957" s="0" t="s">
        <v>3155</v>
      </c>
      <c r="B4957" s="0" t="str">
        <f aca="false">$E$17</f>
        <v>Msc</v>
      </c>
      <c r="G4957" s="0" t="s">
        <v>1426</v>
      </c>
      <c r="H4957" s="0" t="str">
        <f aca="false">VLOOKUP(G4957,A$2:B$5723,2,0)</f>
        <v>Solv.</v>
      </c>
    </row>
    <row r="4958" customFormat="false" ht="13.8" hidden="false" customHeight="false" outlineLevel="0" collapsed="false">
      <c r="A4958" s="0" t="s">
        <v>2585</v>
      </c>
      <c r="B4958" s="0" t="str">
        <f aca="false">$E$17</f>
        <v>Msc</v>
      </c>
      <c r="G4958" s="0" t="s">
        <v>5190</v>
      </c>
      <c r="H4958" s="0" t="str">
        <f aca="false">VLOOKUP(G4958,A$2:B$5723,2,0)</f>
        <v>Ind</v>
      </c>
    </row>
    <row r="4959" customFormat="false" ht="13.8" hidden="false" customHeight="false" outlineLevel="0" collapsed="false">
      <c r="A4959" s="0" t="s">
        <v>5981</v>
      </c>
      <c r="B4959" s="0" t="str">
        <f aca="false">$E$17</f>
        <v>Msc</v>
      </c>
      <c r="G4959" s="0" t="s">
        <v>5982</v>
      </c>
      <c r="H4959" s="0" t="str">
        <f aca="false">VLOOKUP(G4959,A$2:B$5723,2,0)</f>
        <v>Msc</v>
      </c>
    </row>
    <row r="4960" customFormat="false" ht="13.8" hidden="false" customHeight="false" outlineLevel="0" collapsed="false">
      <c r="A4960" s="0" t="s">
        <v>4171</v>
      </c>
      <c r="B4960" s="0" t="str">
        <f aca="false">$E$17</f>
        <v>Msc</v>
      </c>
      <c r="G4960" s="0" t="s">
        <v>4173</v>
      </c>
      <c r="H4960" s="0" t="str">
        <f aca="false">VLOOKUP(G4960,A$2:B$5723,2,0)</f>
        <v>Msc</v>
      </c>
    </row>
    <row r="4961" customFormat="false" ht="13.8" hidden="false" customHeight="false" outlineLevel="0" collapsed="false">
      <c r="A4961" s="0" t="s">
        <v>5236</v>
      </c>
      <c r="B4961" s="0" t="str">
        <f aca="false">$E$17</f>
        <v>Msc</v>
      </c>
      <c r="G4961" s="0" t="s">
        <v>5983</v>
      </c>
      <c r="H4961" s="0" t="str">
        <f aca="false">VLOOKUP(G4961,A$2:B$5723,2,0)</f>
        <v>Msc</v>
      </c>
    </row>
    <row r="4962" customFormat="false" ht="13.8" hidden="false" customHeight="false" outlineLevel="0" collapsed="false">
      <c r="A4962" s="0" t="s">
        <v>5984</v>
      </c>
      <c r="B4962" s="0" t="str">
        <f aca="false">$E$17</f>
        <v>Msc</v>
      </c>
      <c r="G4962" s="0" t="s">
        <v>5672</v>
      </c>
      <c r="H4962" s="0" t="str">
        <f aca="false">VLOOKUP(G4962,A$2:B$5723,2,0)</f>
        <v>Msc</v>
      </c>
    </row>
    <row r="4963" customFormat="false" ht="13.8" hidden="false" customHeight="false" outlineLevel="0" collapsed="false">
      <c r="A4963" s="0" t="s">
        <v>2088</v>
      </c>
      <c r="B4963" s="0" t="str">
        <f aca="false">$E$17</f>
        <v>Msc</v>
      </c>
      <c r="G4963" s="0" t="s">
        <v>5985</v>
      </c>
      <c r="H4963" s="0" t="str">
        <f aca="false">VLOOKUP(G4963,A$2:B$5723,2,0)</f>
        <v>Off Hwy</v>
      </c>
    </row>
    <row r="4964" customFormat="false" ht="13.8" hidden="false" customHeight="false" outlineLevel="0" collapsed="false">
      <c r="A4964" s="0" t="s">
        <v>1099</v>
      </c>
      <c r="B4964" s="0" t="str">
        <f aca="false">$E$17</f>
        <v>Msc</v>
      </c>
      <c r="G4964" s="0" t="s">
        <v>5351</v>
      </c>
      <c r="H4964" s="0" t="str">
        <f aca="false">VLOOKUP(G4964,A$2:B$5723,2,0)</f>
        <v>Ind</v>
      </c>
    </row>
    <row r="4965" customFormat="false" ht="13.8" hidden="false" customHeight="false" outlineLevel="0" collapsed="false">
      <c r="A4965" s="0" t="s">
        <v>4596</v>
      </c>
      <c r="B4965" s="0" t="str">
        <f aca="false">$E$17</f>
        <v>Msc</v>
      </c>
      <c r="G4965" s="0" t="s">
        <v>1590</v>
      </c>
      <c r="H4965" s="0" t="str">
        <f aca="false">VLOOKUP(G4965,A$2:B$5723,2,0)</f>
        <v>Solv.</v>
      </c>
    </row>
    <row r="4966" customFormat="false" ht="13.8" hidden="false" customHeight="false" outlineLevel="0" collapsed="false">
      <c r="A4966" s="0" t="s">
        <v>609</v>
      </c>
      <c r="B4966" s="0" t="str">
        <f aca="false">$E$17</f>
        <v>Msc</v>
      </c>
      <c r="G4966" s="0" t="s">
        <v>5986</v>
      </c>
      <c r="H4966" s="0" t="str">
        <f aca="false">VLOOKUP(G4966,A$2:B$5723,2,0)</f>
        <v>Msc</v>
      </c>
    </row>
    <row r="4967" customFormat="false" ht="13.8" hidden="false" customHeight="false" outlineLevel="0" collapsed="false">
      <c r="A4967" s="0" t="s">
        <v>5072</v>
      </c>
      <c r="B4967" s="0" t="str">
        <f aca="false">$E$17</f>
        <v>Msc</v>
      </c>
      <c r="G4967" s="0" t="s">
        <v>3456</v>
      </c>
      <c r="H4967" s="0" t="str">
        <f aca="false">VLOOKUP(G4967,A$2:B$5723,2,0)</f>
        <v>Msc</v>
      </c>
    </row>
    <row r="4968" customFormat="false" ht="13.8" hidden="false" customHeight="false" outlineLevel="0" collapsed="false">
      <c r="A4968" s="0" t="s">
        <v>5489</v>
      </c>
      <c r="B4968" s="0" t="str">
        <f aca="false">$E$17</f>
        <v>Msc</v>
      </c>
      <c r="G4968" s="0" t="s">
        <v>5987</v>
      </c>
      <c r="H4968" s="0" t="str">
        <f aca="false">VLOOKUP(G4968,A$2:B$5723,2,0)</f>
        <v>Pet</v>
      </c>
    </row>
    <row r="4969" customFormat="false" ht="13.8" hidden="false" customHeight="false" outlineLevel="0" collapsed="false">
      <c r="A4969" s="0" t="s">
        <v>5988</v>
      </c>
      <c r="B4969" s="0" t="str">
        <f aca="false">$E$17</f>
        <v>Msc</v>
      </c>
      <c r="G4969" s="0" t="s">
        <v>771</v>
      </c>
      <c r="H4969" s="0" t="str">
        <f aca="false">VLOOKUP(G4969,A$2:B$5723,2,0)</f>
        <v>Elec</v>
      </c>
    </row>
    <row r="4970" customFormat="false" ht="13.8" hidden="false" customHeight="false" outlineLevel="0" collapsed="false">
      <c r="A4970" s="0" t="s">
        <v>4187</v>
      </c>
      <c r="B4970" s="0" t="str">
        <f aca="false">$E$17</f>
        <v>Msc</v>
      </c>
      <c r="G4970" s="0" t="s">
        <v>1239</v>
      </c>
      <c r="H4970" s="0" t="str">
        <f aca="false">VLOOKUP(G4970,A$2:B$5723,2,0)</f>
        <v>Ind</v>
      </c>
    </row>
    <row r="4971" customFormat="false" ht="13.8" hidden="false" customHeight="false" outlineLevel="0" collapsed="false">
      <c r="A4971" s="0" t="s">
        <v>1249</v>
      </c>
      <c r="B4971" s="0" t="str">
        <f aca="false">$E$17</f>
        <v>Msc</v>
      </c>
      <c r="G4971" s="0" t="s">
        <v>4635</v>
      </c>
      <c r="H4971" s="0" t="str">
        <f aca="false">VLOOKUP(G4971,A$2:B$5723,2,0)</f>
        <v>Ind</v>
      </c>
    </row>
    <row r="4972" customFormat="false" ht="13.8" hidden="false" customHeight="false" outlineLevel="0" collapsed="false">
      <c r="A4972" s="0" t="s">
        <v>5439</v>
      </c>
      <c r="B4972" s="0" t="str">
        <f aca="false">$E$17</f>
        <v>Msc</v>
      </c>
      <c r="G4972" s="0" t="s">
        <v>5989</v>
      </c>
      <c r="H4972" s="0" t="str">
        <f aca="false">VLOOKUP(G4972,A$2:B$5723,2,0)</f>
        <v>Solv.</v>
      </c>
    </row>
    <row r="4973" customFormat="false" ht="13.8" hidden="false" customHeight="false" outlineLevel="0" collapsed="false">
      <c r="A4973" s="0" t="s">
        <v>5030</v>
      </c>
      <c r="B4973" s="0" t="str">
        <f aca="false">$E$17</f>
        <v>Msc</v>
      </c>
      <c r="G4973" s="0" t="s">
        <v>5990</v>
      </c>
      <c r="H4973" s="0" t="str">
        <f aca="false">VLOOKUP(G4973,A$2:B$5723,2,0)</f>
        <v>Off Hwy</v>
      </c>
    </row>
    <row r="4974" customFormat="false" ht="13.8" hidden="false" customHeight="false" outlineLevel="0" collapsed="false">
      <c r="A4974" s="0" t="s">
        <v>5277</v>
      </c>
      <c r="B4974" s="0" t="str">
        <f aca="false">$E$17</f>
        <v>Msc</v>
      </c>
      <c r="G4974" s="0" t="s">
        <v>2689</v>
      </c>
      <c r="H4974" s="0" t="str">
        <f aca="false">VLOOKUP(G4974,A$2:B$5723,2,0)</f>
        <v>Ind</v>
      </c>
    </row>
    <row r="4975" customFormat="false" ht="13.8" hidden="false" customHeight="false" outlineLevel="0" collapsed="false">
      <c r="A4975" s="0" t="s">
        <v>582</v>
      </c>
      <c r="B4975" s="0" t="str">
        <f aca="false">$E$17</f>
        <v>Msc</v>
      </c>
      <c r="G4975" s="0" t="s">
        <v>5991</v>
      </c>
      <c r="H4975" s="0" t="str">
        <f aca="false">VLOOKUP(G4975,A$2:B$5723,2,0)</f>
        <v>Msc</v>
      </c>
    </row>
    <row r="4976" customFormat="false" ht="13.8" hidden="false" customHeight="false" outlineLevel="0" collapsed="false">
      <c r="A4976" s="0" t="s">
        <v>5899</v>
      </c>
      <c r="B4976" s="0" t="str">
        <f aca="false">$E$17</f>
        <v>Msc</v>
      </c>
      <c r="G4976" s="0" t="s">
        <v>5992</v>
      </c>
      <c r="H4976" s="0" t="str">
        <f aca="false">VLOOKUP(G4976,A$2:B$5723,2,0)</f>
        <v>Cook</v>
      </c>
    </row>
    <row r="4977" customFormat="false" ht="13.8" hidden="false" customHeight="false" outlineLevel="0" collapsed="false">
      <c r="A4977" s="0" t="s">
        <v>2662</v>
      </c>
      <c r="B4977" s="0" t="str">
        <f aca="false">$E$17</f>
        <v>Msc</v>
      </c>
      <c r="G4977" s="0" t="s">
        <v>3332</v>
      </c>
      <c r="H4977" s="0" t="str">
        <f aca="false">VLOOKUP(G4977,A$2:B$5723,2,0)</f>
        <v>Mine</v>
      </c>
    </row>
    <row r="4978" customFormat="false" ht="13.8" hidden="false" customHeight="false" outlineLevel="0" collapsed="false">
      <c r="A4978" s="0" t="s">
        <v>1463</v>
      </c>
      <c r="B4978" s="0" t="str">
        <f aca="false">$E$17</f>
        <v>Msc</v>
      </c>
      <c r="G4978" s="0" t="s">
        <v>3761</v>
      </c>
      <c r="H4978" s="0" t="str">
        <f aca="false">VLOOKUP(G4978,A$2:B$5723,2,0)</f>
        <v>Msc</v>
      </c>
    </row>
    <row r="4979" customFormat="false" ht="13.8" hidden="false" customHeight="false" outlineLevel="0" collapsed="false">
      <c r="A4979" s="0" t="s">
        <v>1291</v>
      </c>
      <c r="B4979" s="0" t="str">
        <f aca="false">$E$17</f>
        <v>Msc</v>
      </c>
      <c r="G4979" s="0" t="s">
        <v>3050</v>
      </c>
      <c r="H4979" s="0" t="str">
        <f aca="false">VLOOKUP(G4979,A$2:B$5723,2,0)</f>
        <v>Mine</v>
      </c>
    </row>
    <row r="4980" customFormat="false" ht="13.8" hidden="false" customHeight="false" outlineLevel="0" collapsed="false">
      <c r="A4980" s="0" t="s">
        <v>5004</v>
      </c>
      <c r="B4980" s="0" t="str">
        <f aca="false">$E$17</f>
        <v>Msc</v>
      </c>
      <c r="G4980" s="0" t="s">
        <v>5993</v>
      </c>
      <c r="H4980" s="0" t="str">
        <f aca="false">VLOOKUP(G4980,A$2:B$5723,2,0)</f>
        <v>Waste</v>
      </c>
    </row>
    <row r="4981" customFormat="false" ht="13.8" hidden="false" customHeight="false" outlineLevel="0" collapsed="false">
      <c r="A4981" s="0" t="s">
        <v>1640</v>
      </c>
      <c r="B4981" s="0" t="str">
        <f aca="false">$E$17</f>
        <v>Msc</v>
      </c>
      <c r="G4981" s="0" t="s">
        <v>5994</v>
      </c>
      <c r="H4981" s="0" t="str">
        <f aca="false">VLOOKUP(G4981,A$2:B$5723,2,0)</f>
        <v>Res</v>
      </c>
    </row>
    <row r="4982" customFormat="false" ht="13.8" hidden="false" customHeight="false" outlineLevel="0" collapsed="false">
      <c r="A4982" s="0" t="s">
        <v>5903</v>
      </c>
      <c r="B4982" s="0" t="str">
        <f aca="false">$E$17</f>
        <v>Msc</v>
      </c>
      <c r="G4982" s="0" t="s">
        <v>4928</v>
      </c>
      <c r="H4982" s="0" t="str">
        <f aca="false">VLOOKUP(G4982,A$2:B$5723,2,0)</f>
        <v>Ind</v>
      </c>
    </row>
    <row r="4983" customFormat="false" ht="13.8" hidden="false" customHeight="false" outlineLevel="0" collapsed="false">
      <c r="A4983" s="0" t="s">
        <v>4687</v>
      </c>
      <c r="B4983" s="0" t="str">
        <f aca="false">$E$17</f>
        <v>Msc</v>
      </c>
      <c r="G4983" s="0" t="s">
        <v>1900</v>
      </c>
      <c r="H4983" s="0" t="str">
        <f aca="false">VLOOKUP(G4983,A$2:B$5723,2,0)</f>
        <v>Solv.</v>
      </c>
    </row>
    <row r="4984" customFormat="false" ht="13.8" hidden="false" customHeight="false" outlineLevel="0" collapsed="false">
      <c r="A4984" s="0" t="s">
        <v>5938</v>
      </c>
      <c r="B4984" s="0" t="str">
        <f aca="false">$E$17</f>
        <v>Msc</v>
      </c>
      <c r="G4984" s="0" t="s">
        <v>965</v>
      </c>
      <c r="H4984" s="0" t="str">
        <f aca="false">VLOOKUP(G4984,A$2:B$5723,2,0)</f>
        <v>Ind</v>
      </c>
    </row>
    <row r="4985" customFormat="false" ht="13.8" hidden="false" customHeight="false" outlineLevel="0" collapsed="false">
      <c r="A4985" s="0" t="s">
        <v>5787</v>
      </c>
      <c r="B4985" s="0" t="str">
        <f aca="false">$E$17</f>
        <v>Msc</v>
      </c>
      <c r="G4985" s="0" t="s">
        <v>5995</v>
      </c>
      <c r="H4985" s="0" t="str">
        <f aca="false">VLOOKUP(G4985,A$2:B$5723,2,0)</f>
        <v>Msc</v>
      </c>
    </row>
    <row r="4986" customFormat="false" ht="13.8" hidden="false" customHeight="false" outlineLevel="0" collapsed="false">
      <c r="A4986" s="0" t="s">
        <v>4656</v>
      </c>
      <c r="B4986" s="0" t="str">
        <f aca="false">$E$17</f>
        <v>Msc</v>
      </c>
      <c r="G4986" s="0" t="s">
        <v>5112</v>
      </c>
      <c r="H4986" s="0" t="str">
        <f aca="false">VLOOKUP(G4986,A$2:B$5723,2,0)</f>
        <v>Ind</v>
      </c>
    </row>
    <row r="4987" customFormat="false" ht="13.8" hidden="false" customHeight="false" outlineLevel="0" collapsed="false">
      <c r="A4987" s="0" t="s">
        <v>5996</v>
      </c>
      <c r="B4987" s="0" t="str">
        <f aca="false">$E$17</f>
        <v>Msc</v>
      </c>
      <c r="G4987" s="0" t="s">
        <v>5997</v>
      </c>
      <c r="H4987" s="0" t="str">
        <f aca="false">VLOOKUP(G4987,A$2:B$5723,2,0)</f>
        <v>Ind</v>
      </c>
    </row>
    <row r="4988" customFormat="false" ht="13.8" hidden="false" customHeight="false" outlineLevel="0" collapsed="false">
      <c r="A4988" s="0" t="s">
        <v>2058</v>
      </c>
      <c r="B4988" s="0" t="str">
        <f aca="false">$E$17</f>
        <v>Msc</v>
      </c>
      <c r="G4988" s="0" t="s">
        <v>5998</v>
      </c>
      <c r="H4988" s="0" t="str">
        <f aca="false">VLOOKUP(G4988,A$2:B$5723,2,0)</f>
        <v>Const</v>
      </c>
    </row>
    <row r="4989" customFormat="false" ht="13.8" hidden="false" customHeight="false" outlineLevel="0" collapsed="false">
      <c r="A4989" s="0" t="s">
        <v>5999</v>
      </c>
      <c r="B4989" s="0" t="str">
        <f aca="false">$E$17</f>
        <v>Msc</v>
      </c>
      <c r="G4989" s="0" t="s">
        <v>2792</v>
      </c>
      <c r="H4989" s="0" t="str">
        <f aca="false">VLOOKUP(G4989,A$2:B$5723,2,0)</f>
        <v>Ind</v>
      </c>
    </row>
    <row r="4990" customFormat="false" ht="13.8" hidden="false" customHeight="false" outlineLevel="0" collapsed="false">
      <c r="A4990" s="0" t="s">
        <v>4408</v>
      </c>
      <c r="B4990" s="0" t="str">
        <f aca="false">$E$17</f>
        <v>Msc</v>
      </c>
      <c r="G4990" s="0" t="s">
        <v>2812</v>
      </c>
      <c r="H4990" s="0" t="str">
        <f aca="false">VLOOKUP(G4990,A$2:B$5723,2,0)</f>
        <v>Ind</v>
      </c>
    </row>
    <row r="4991" customFormat="false" ht="13.8" hidden="false" customHeight="false" outlineLevel="0" collapsed="false">
      <c r="A4991" s="0" t="s">
        <v>6000</v>
      </c>
      <c r="B4991" s="0" t="str">
        <f aca="false">$E$17</f>
        <v>Msc</v>
      </c>
      <c r="G4991" s="0" t="s">
        <v>1490</v>
      </c>
      <c r="H4991" s="0" t="str">
        <f aca="false">VLOOKUP(G4991,A$2:B$5723,2,0)</f>
        <v>Solv.</v>
      </c>
    </row>
    <row r="4992" customFormat="false" ht="13.8" hidden="false" customHeight="false" outlineLevel="0" collapsed="false">
      <c r="A4992" s="0" t="s">
        <v>2651</v>
      </c>
      <c r="B4992" s="0" t="str">
        <f aca="false">$E$17</f>
        <v>Msc</v>
      </c>
      <c r="G4992" s="0" t="s">
        <v>5902</v>
      </c>
      <c r="H4992" s="0" t="str">
        <f aca="false">VLOOKUP(G4992,A$2:B$5723,2,0)</f>
        <v>Msc</v>
      </c>
    </row>
    <row r="4993" customFormat="false" ht="13.8" hidden="false" customHeight="false" outlineLevel="0" collapsed="false">
      <c r="A4993" s="0" t="s">
        <v>811</v>
      </c>
      <c r="B4993" s="0" t="str">
        <f aca="false">$E$17</f>
        <v>Msc</v>
      </c>
      <c r="G4993" s="0" t="s">
        <v>723</v>
      </c>
      <c r="H4993" s="0" t="str">
        <f aca="false">VLOOKUP(G4993,A$2:B$5723,2,0)</f>
        <v>Elec</v>
      </c>
    </row>
    <row r="4994" customFormat="false" ht="13.8" hidden="false" customHeight="false" outlineLevel="0" collapsed="false">
      <c r="A4994" s="0" t="s">
        <v>4748</v>
      </c>
      <c r="B4994" s="0" t="str">
        <f aca="false">$E$17</f>
        <v>Msc</v>
      </c>
      <c r="G4994" s="0" t="s">
        <v>635</v>
      </c>
      <c r="H4994" s="0" t="str">
        <f aca="false">VLOOKUP(G4994,A$2:B$5723,2,0)</f>
        <v>Elec</v>
      </c>
    </row>
    <row r="4995" customFormat="false" ht="13.8" hidden="false" customHeight="false" outlineLevel="0" collapsed="false">
      <c r="A4995" s="0" t="s">
        <v>4178</v>
      </c>
      <c r="B4995" s="0" t="str">
        <f aca="false">$E$17</f>
        <v>Msc</v>
      </c>
      <c r="G4995" s="0" t="s">
        <v>1089</v>
      </c>
      <c r="H4995" s="0" t="str">
        <f aca="false">VLOOKUP(G4995,A$2:B$5723,2,0)</f>
        <v>Ind</v>
      </c>
    </row>
    <row r="4996" customFormat="false" ht="13.8" hidden="false" customHeight="false" outlineLevel="0" collapsed="false">
      <c r="A4996" s="0" t="s">
        <v>2619</v>
      </c>
      <c r="B4996" s="0" t="str">
        <f aca="false">$E$17</f>
        <v>Msc</v>
      </c>
      <c r="G4996" s="0" t="s">
        <v>3722</v>
      </c>
      <c r="H4996" s="0" t="str">
        <f aca="false">VLOOKUP(G4996,A$2:B$5723,2,0)</f>
        <v>Msc</v>
      </c>
    </row>
    <row r="4997" customFormat="false" ht="13.8" hidden="false" customHeight="false" outlineLevel="0" collapsed="false">
      <c r="A4997" s="0" t="s">
        <v>4930</v>
      </c>
      <c r="B4997" s="0" t="str">
        <f aca="false">$E$17</f>
        <v>Msc</v>
      </c>
      <c r="G4997" s="0" t="s">
        <v>1949</v>
      </c>
      <c r="H4997" s="0" t="str">
        <f aca="false">VLOOKUP(G4997,A$2:B$5723,2,0)</f>
        <v>Solv.</v>
      </c>
    </row>
    <row r="4998" customFormat="false" ht="13.8" hidden="false" customHeight="false" outlineLevel="0" collapsed="false">
      <c r="A4998" s="0" t="s">
        <v>5046</v>
      </c>
      <c r="B4998" s="0" t="str">
        <f aca="false">$E$17</f>
        <v>Msc</v>
      </c>
      <c r="G4998" s="0" t="s">
        <v>6001</v>
      </c>
      <c r="H4998" s="0" t="str">
        <f aca="false">VLOOKUP(G4998,A$2:B$5723,2,0)</f>
        <v>Pet</v>
      </c>
    </row>
    <row r="4999" customFormat="false" ht="13.8" hidden="false" customHeight="false" outlineLevel="0" collapsed="false">
      <c r="A4999" s="0" t="s">
        <v>3984</v>
      </c>
      <c r="B4999" s="0" t="str">
        <f aca="false">$E$17</f>
        <v>Msc</v>
      </c>
      <c r="G4999" s="0" t="s">
        <v>5979</v>
      </c>
      <c r="H4999" s="0" t="str">
        <f aca="false">VLOOKUP(G4999,A$2:B$5723,2,0)</f>
        <v>Msc</v>
      </c>
    </row>
    <row r="5000" customFormat="false" ht="13.8" hidden="false" customHeight="false" outlineLevel="0" collapsed="false">
      <c r="A5000" s="0" t="s">
        <v>3957</v>
      </c>
      <c r="B5000" s="0" t="str">
        <f aca="false">$E$17</f>
        <v>Msc</v>
      </c>
      <c r="G5000" s="0" t="s">
        <v>5768</v>
      </c>
      <c r="H5000" s="0" t="str">
        <f aca="false">VLOOKUP(G5000,A$2:B$5723,2,0)</f>
        <v>Msc</v>
      </c>
    </row>
    <row r="5001" customFormat="false" ht="13.8" hidden="false" customHeight="false" outlineLevel="0" collapsed="false">
      <c r="A5001" s="0" t="s">
        <v>4175</v>
      </c>
      <c r="B5001" s="0" t="str">
        <f aca="false">$E$17</f>
        <v>Msc</v>
      </c>
      <c r="G5001" s="0" t="s">
        <v>5232</v>
      </c>
      <c r="H5001" s="0" t="str">
        <f aca="false">VLOOKUP(G5001,A$2:B$5723,2,0)</f>
        <v>Ind</v>
      </c>
    </row>
    <row r="5002" customFormat="false" ht="13.8" hidden="false" customHeight="false" outlineLevel="0" collapsed="false">
      <c r="A5002" s="0" t="s">
        <v>5624</v>
      </c>
      <c r="B5002" s="0" t="str">
        <f aca="false">$E$17</f>
        <v>Msc</v>
      </c>
      <c r="G5002" s="0" t="s">
        <v>5847</v>
      </c>
      <c r="H5002" s="0" t="str">
        <f aca="false">VLOOKUP(G5002,A$2:B$5723,2,0)</f>
        <v>Msc</v>
      </c>
    </row>
    <row r="5003" customFormat="false" ht="13.8" hidden="false" customHeight="false" outlineLevel="0" collapsed="false">
      <c r="A5003" s="0" t="s">
        <v>1413</v>
      </c>
      <c r="B5003" s="0" t="str">
        <f aca="false">$E$17</f>
        <v>Msc</v>
      </c>
      <c r="G5003" s="0" t="s">
        <v>6002</v>
      </c>
      <c r="H5003" s="0" t="str">
        <f aca="false">VLOOKUP(G5003,A$2:B$5723,2,0)</f>
        <v>Msc</v>
      </c>
    </row>
    <row r="5004" customFormat="false" ht="13.8" hidden="false" customHeight="false" outlineLevel="0" collapsed="false">
      <c r="A5004" s="0" t="s">
        <v>6003</v>
      </c>
      <c r="B5004" s="0" t="str">
        <f aca="false">$E$17</f>
        <v>Msc</v>
      </c>
      <c r="G5004" s="0" t="s">
        <v>4810</v>
      </c>
      <c r="H5004" s="0" t="str">
        <f aca="false">VLOOKUP(G5004,A$2:B$5723,2,0)</f>
        <v>Ind</v>
      </c>
    </row>
    <row r="5005" customFormat="false" ht="13.8" hidden="false" customHeight="false" outlineLevel="0" collapsed="false">
      <c r="A5005" s="0" t="s">
        <v>4671</v>
      </c>
      <c r="B5005" s="0" t="str">
        <f aca="false">$E$17</f>
        <v>Msc</v>
      </c>
      <c r="G5005" s="0" t="s">
        <v>3747</v>
      </c>
      <c r="H5005" s="0" t="str">
        <f aca="false">VLOOKUP(G5005,A$2:B$5723,2,0)</f>
        <v>Msc</v>
      </c>
    </row>
    <row r="5006" customFormat="false" ht="13.8" hidden="false" customHeight="false" outlineLevel="0" collapsed="false">
      <c r="A5006" s="0" t="s">
        <v>5857</v>
      </c>
      <c r="B5006" s="0" t="str">
        <f aca="false">$E$17</f>
        <v>Msc</v>
      </c>
      <c r="G5006" s="0" t="s">
        <v>3460</v>
      </c>
      <c r="H5006" s="0" t="str">
        <f aca="false">VLOOKUP(G5006,A$2:B$5723,2,0)</f>
        <v>Msc</v>
      </c>
    </row>
    <row r="5007" customFormat="false" ht="13.8" hidden="false" customHeight="false" outlineLevel="0" collapsed="false">
      <c r="A5007" s="0" t="s">
        <v>5110</v>
      </c>
      <c r="B5007" s="0" t="str">
        <f aca="false">$E$17</f>
        <v>Msc</v>
      </c>
      <c r="G5007" s="0" t="s">
        <v>3430</v>
      </c>
      <c r="H5007" s="0" t="str">
        <f aca="false">VLOOKUP(G5007,A$2:B$5723,2,0)</f>
        <v>Mine</v>
      </c>
    </row>
    <row r="5008" customFormat="false" ht="13.8" hidden="false" customHeight="false" outlineLevel="0" collapsed="false">
      <c r="A5008" s="0" t="s">
        <v>5452</v>
      </c>
      <c r="B5008" s="0" t="str">
        <f aca="false">$E$17</f>
        <v>Msc</v>
      </c>
      <c r="G5008" s="0" t="s">
        <v>2561</v>
      </c>
      <c r="H5008" s="0" t="str">
        <f aca="false">VLOOKUP(G5008,A$2:B$5723,2,0)</f>
        <v>Ind</v>
      </c>
    </row>
    <row r="5009" customFormat="false" ht="13.8" hidden="false" customHeight="false" outlineLevel="0" collapsed="false">
      <c r="A5009" s="0" t="s">
        <v>4323</v>
      </c>
      <c r="B5009" s="0" t="str">
        <f aca="false">$E$17</f>
        <v>Msc</v>
      </c>
      <c r="G5009" s="0" t="s">
        <v>6004</v>
      </c>
      <c r="H5009" s="0" t="str">
        <f aca="false">VLOOKUP(G5009,A$2:B$5723,2,0)</f>
        <v>Msc</v>
      </c>
    </row>
    <row r="5010" customFormat="false" ht="13.8" hidden="false" customHeight="false" outlineLevel="0" collapsed="false">
      <c r="A5010" s="0" t="s">
        <v>2380</v>
      </c>
      <c r="B5010" s="0" t="str">
        <f aca="false">$E$17</f>
        <v>Msc</v>
      </c>
      <c r="G5010" s="0" t="s">
        <v>2787</v>
      </c>
      <c r="H5010" s="0" t="str">
        <f aca="false">VLOOKUP(G5010,A$2:B$5723,2,0)</f>
        <v>Ind</v>
      </c>
    </row>
    <row r="5011" customFormat="false" ht="13.8" hidden="false" customHeight="false" outlineLevel="0" collapsed="false">
      <c r="A5011" s="0" t="s">
        <v>539</v>
      </c>
      <c r="B5011" s="0" t="str">
        <f aca="false">$E$17</f>
        <v>Msc</v>
      </c>
      <c r="G5011" s="0" t="s">
        <v>4992</v>
      </c>
      <c r="H5011" s="0" t="str">
        <f aca="false">VLOOKUP(G5011,A$2:B$5723,2,0)</f>
        <v>Ind</v>
      </c>
    </row>
    <row r="5012" customFormat="false" ht="13.8" hidden="false" customHeight="false" outlineLevel="0" collapsed="false">
      <c r="A5012" s="0" t="s">
        <v>5455</v>
      </c>
      <c r="B5012" s="0" t="str">
        <f aca="false">$E$17</f>
        <v>Msc</v>
      </c>
      <c r="G5012" s="0" t="s">
        <v>3595</v>
      </c>
      <c r="H5012" s="0" t="str">
        <f aca="false">VLOOKUP(G5012,A$2:B$5723,2,0)</f>
        <v>Msc</v>
      </c>
    </row>
    <row r="5013" customFormat="false" ht="13.8" hidden="false" customHeight="false" outlineLevel="0" collapsed="false">
      <c r="A5013" s="0" t="s">
        <v>5639</v>
      </c>
      <c r="B5013" s="0" t="str">
        <f aca="false">$E$17</f>
        <v>Msc</v>
      </c>
      <c r="G5013" s="0" t="s">
        <v>2132</v>
      </c>
      <c r="H5013" s="0" t="str">
        <f aca="false">VLOOKUP(G5013,A$2:B$5723,2,0)</f>
        <v>Solv.</v>
      </c>
    </row>
    <row r="5014" customFormat="false" ht="13.8" hidden="false" customHeight="false" outlineLevel="0" collapsed="false">
      <c r="A5014" s="0" t="s">
        <v>5821</v>
      </c>
      <c r="B5014" s="0" t="str">
        <f aca="false">$E$17</f>
        <v>Msc</v>
      </c>
      <c r="G5014" s="0" t="s">
        <v>3420</v>
      </c>
      <c r="H5014" s="0" t="str">
        <f aca="false">VLOOKUP(G5014,A$2:B$5723,2,0)</f>
        <v>Mine</v>
      </c>
    </row>
    <row r="5015" customFormat="false" ht="13.8" hidden="false" customHeight="false" outlineLevel="0" collapsed="false">
      <c r="A5015" s="0" t="s">
        <v>2852</v>
      </c>
      <c r="B5015" s="0" t="str">
        <f aca="false">$E$17</f>
        <v>Msc</v>
      </c>
      <c r="G5015" s="0" t="s">
        <v>5818</v>
      </c>
      <c r="H5015" s="0" t="str">
        <f aca="false">VLOOKUP(G5015,A$2:B$5723,2,0)</f>
        <v>Msc</v>
      </c>
    </row>
    <row r="5016" customFormat="false" ht="13.8" hidden="false" customHeight="false" outlineLevel="0" collapsed="false">
      <c r="A5016" s="0" t="s">
        <v>4854</v>
      </c>
      <c r="B5016" s="0" t="str">
        <f aca="false">$E$17</f>
        <v>Msc</v>
      </c>
      <c r="G5016" s="0" t="s">
        <v>3116</v>
      </c>
      <c r="H5016" s="0" t="str">
        <f aca="false">VLOOKUP(G5016,A$2:B$5723,2,0)</f>
        <v>Mine</v>
      </c>
    </row>
    <row r="5017" customFormat="false" ht="13.8" hidden="false" customHeight="false" outlineLevel="0" collapsed="false">
      <c r="A5017" s="0" t="s">
        <v>5722</v>
      </c>
      <c r="B5017" s="0" t="str">
        <f aca="false">$E$17</f>
        <v>Msc</v>
      </c>
      <c r="G5017" s="0" t="s">
        <v>5637</v>
      </c>
      <c r="H5017" s="0" t="str">
        <f aca="false">VLOOKUP(G5017,A$2:B$5723,2,0)</f>
        <v>Pet</v>
      </c>
    </row>
    <row r="5018" customFormat="false" ht="13.8" hidden="false" customHeight="false" outlineLevel="0" collapsed="false">
      <c r="A5018" s="0" t="s">
        <v>3655</v>
      </c>
      <c r="B5018" s="0" t="str">
        <f aca="false">$E$17</f>
        <v>Msc</v>
      </c>
      <c r="G5018" s="0" t="s">
        <v>3794</v>
      </c>
      <c r="H5018" s="0" t="str">
        <f aca="false">VLOOKUP(G5018,A$2:B$5723,2,0)</f>
        <v>Msc</v>
      </c>
    </row>
    <row r="5019" customFormat="false" ht="13.8" hidden="false" customHeight="false" outlineLevel="0" collapsed="false">
      <c r="A5019" s="0" t="s">
        <v>5316</v>
      </c>
      <c r="B5019" s="0" t="str">
        <f aca="false">$E$17</f>
        <v>Msc</v>
      </c>
      <c r="G5019" s="0" t="s">
        <v>4108</v>
      </c>
      <c r="H5019" s="0" t="str">
        <f aca="false">VLOOKUP(G5019,A$2:B$5723,2,0)</f>
        <v>Msc</v>
      </c>
    </row>
    <row r="5020" customFormat="false" ht="13.8" hidden="false" customHeight="false" outlineLevel="0" collapsed="false">
      <c r="A5020" s="0" t="s">
        <v>5435</v>
      </c>
      <c r="B5020" s="0" t="str">
        <f aca="false">$E$17</f>
        <v>Msc</v>
      </c>
      <c r="G5020" s="0" t="s">
        <v>6005</v>
      </c>
      <c r="H5020" s="0" t="str">
        <f aca="false">VLOOKUP(G5020,A$2:B$5723,2,0)</f>
        <v>Msc</v>
      </c>
    </row>
    <row r="5021" customFormat="false" ht="13.8" hidden="false" customHeight="false" outlineLevel="0" collapsed="false">
      <c r="A5021" s="0" t="s">
        <v>1308</v>
      </c>
      <c r="B5021" s="0" t="str">
        <f aca="false">$E$17</f>
        <v>Msc</v>
      </c>
      <c r="G5021" s="0" t="s">
        <v>6006</v>
      </c>
      <c r="H5021" s="0" t="str">
        <f aca="false">VLOOKUP(G5021,A$2:B$5723,2,0)</f>
        <v>Pet</v>
      </c>
    </row>
    <row r="5022" customFormat="false" ht="13.8" hidden="false" customHeight="false" outlineLevel="0" collapsed="false">
      <c r="A5022" s="0" t="s">
        <v>1742</v>
      </c>
      <c r="B5022" s="0" t="str">
        <f aca="false">$E$17</f>
        <v>Msc</v>
      </c>
      <c r="G5022" s="0" t="s">
        <v>1855</v>
      </c>
      <c r="H5022" s="0" t="str">
        <f aca="false">VLOOKUP(G5022,A$2:B$5723,2,0)</f>
        <v>Solv.</v>
      </c>
    </row>
    <row r="5023" customFormat="false" ht="13.8" hidden="false" customHeight="false" outlineLevel="0" collapsed="false">
      <c r="A5023" s="0" t="s">
        <v>2546</v>
      </c>
      <c r="B5023" s="0" t="str">
        <f aca="false">$E$17</f>
        <v>Msc</v>
      </c>
      <c r="G5023" s="0" t="s">
        <v>4777</v>
      </c>
      <c r="H5023" s="0" t="str">
        <f aca="false">VLOOKUP(G5023,A$2:B$5723,2,0)</f>
        <v>Ind</v>
      </c>
    </row>
    <row r="5024" customFormat="false" ht="13.8" hidden="false" customHeight="false" outlineLevel="0" collapsed="false">
      <c r="A5024" s="0" t="s">
        <v>5208</v>
      </c>
      <c r="B5024" s="0" t="str">
        <f aca="false">$E$17</f>
        <v>Msc</v>
      </c>
      <c r="G5024" s="0" t="s">
        <v>3919</v>
      </c>
      <c r="H5024" s="0" t="str">
        <f aca="false">VLOOKUP(G5024,A$2:B$5723,2,0)</f>
        <v>Msc</v>
      </c>
    </row>
    <row r="5025" customFormat="false" ht="13.8" hidden="false" customHeight="false" outlineLevel="0" collapsed="false">
      <c r="A5025" s="0" t="s">
        <v>5923</v>
      </c>
      <c r="B5025" s="0" t="str">
        <f aca="false">$E$17</f>
        <v>Msc</v>
      </c>
      <c r="G5025" s="0" t="s">
        <v>6007</v>
      </c>
      <c r="H5025" s="0" t="str">
        <f aca="false">VLOOKUP(G5025,A$2:B$5723,2,0)</f>
        <v>Waste</v>
      </c>
    </row>
    <row r="5026" customFormat="false" ht="13.8" hidden="false" customHeight="false" outlineLevel="0" collapsed="false">
      <c r="A5026" s="0" t="s">
        <v>5486</v>
      </c>
      <c r="B5026" s="0" t="str">
        <f aca="false">$E$17</f>
        <v>Msc</v>
      </c>
      <c r="G5026" s="0" t="s">
        <v>5222</v>
      </c>
      <c r="H5026" s="0" t="str">
        <f aca="false">VLOOKUP(G5026,A$2:B$5723,2,0)</f>
        <v>Ind</v>
      </c>
    </row>
    <row r="5027" customFormat="false" ht="13.8" hidden="false" customHeight="false" outlineLevel="0" collapsed="false">
      <c r="A5027" s="0" t="s">
        <v>1157</v>
      </c>
      <c r="B5027" s="0" t="str">
        <f aca="false">$E$17</f>
        <v>Msc</v>
      </c>
      <c r="G5027" s="0" t="s">
        <v>4984</v>
      </c>
      <c r="H5027" s="0" t="str">
        <f aca="false">VLOOKUP(G5027,A$2:B$5723,2,0)</f>
        <v>Ind</v>
      </c>
    </row>
    <row r="5028" customFormat="false" ht="13.8" hidden="false" customHeight="false" outlineLevel="0" collapsed="false">
      <c r="A5028" s="0" t="s">
        <v>4606</v>
      </c>
      <c r="B5028" s="0" t="str">
        <f aca="false">$E$17</f>
        <v>Msc</v>
      </c>
      <c r="G5028" s="0" t="s">
        <v>5763</v>
      </c>
      <c r="H5028" s="0" t="str">
        <f aca="false">VLOOKUP(G5028,A$2:B$5723,2,0)</f>
        <v>Msc</v>
      </c>
    </row>
    <row r="5029" customFormat="false" ht="13.8" hidden="false" customHeight="false" outlineLevel="0" collapsed="false">
      <c r="A5029" s="0" t="s">
        <v>5662</v>
      </c>
      <c r="B5029" s="0" t="str">
        <f aca="false">$E$17</f>
        <v>Msc</v>
      </c>
      <c r="G5029" s="0" t="s">
        <v>3195</v>
      </c>
      <c r="H5029" s="0" t="str">
        <f aca="false">VLOOKUP(G5029,A$2:B$5723,2,0)</f>
        <v>Mine</v>
      </c>
    </row>
    <row r="5030" customFormat="false" ht="13.8" hidden="false" customHeight="false" outlineLevel="0" collapsed="false">
      <c r="A5030" s="0" t="s">
        <v>5089</v>
      </c>
      <c r="B5030" s="0" t="str">
        <f aca="false">$E$17</f>
        <v>Msc</v>
      </c>
      <c r="G5030" s="0" t="s">
        <v>5653</v>
      </c>
      <c r="H5030" s="0" t="str">
        <f aca="false">VLOOKUP(G5030,A$2:B$5723,2,0)</f>
        <v>Msc</v>
      </c>
    </row>
    <row r="5031" customFormat="false" ht="13.8" hidden="false" customHeight="false" outlineLevel="0" collapsed="false">
      <c r="A5031" s="0" t="s">
        <v>1833</v>
      </c>
      <c r="B5031" s="0" t="str">
        <f aca="false">$E$17</f>
        <v>Msc</v>
      </c>
      <c r="G5031" s="0" t="s">
        <v>6008</v>
      </c>
      <c r="H5031" s="0" t="str">
        <f aca="false">VLOOKUP(G5031,A$2:B$5723,2,0)</f>
        <v>Waste</v>
      </c>
    </row>
    <row r="5032" customFormat="false" ht="13.8" hidden="false" customHeight="false" outlineLevel="0" collapsed="false">
      <c r="A5032" s="0" t="s">
        <v>5740</v>
      </c>
      <c r="B5032" s="0" t="str">
        <f aca="false">$E$17</f>
        <v>Msc</v>
      </c>
      <c r="G5032" s="0" t="s">
        <v>6009</v>
      </c>
      <c r="H5032" s="0" t="str">
        <f aca="false">VLOOKUP(G5032,A$2:B$5723,2,0)</f>
        <v>Msc</v>
      </c>
    </row>
    <row r="5033" customFormat="false" ht="13.8" hidden="false" customHeight="false" outlineLevel="0" collapsed="false">
      <c r="A5033" s="0" t="s">
        <v>6010</v>
      </c>
      <c r="B5033" s="0" t="str">
        <f aca="false">$E$17</f>
        <v>Msc</v>
      </c>
      <c r="G5033" s="0" t="s">
        <v>2194</v>
      </c>
      <c r="H5033" s="0" t="str">
        <f aca="false">VLOOKUP(G5033,A$2:B$5723,2,0)</f>
        <v>Ind</v>
      </c>
    </row>
    <row r="5034" customFormat="false" ht="13.8" hidden="false" customHeight="false" outlineLevel="0" collapsed="false">
      <c r="A5034" s="0" t="s">
        <v>4782</v>
      </c>
      <c r="B5034" s="0" t="str">
        <f aca="false">$E$17</f>
        <v>Msc</v>
      </c>
      <c r="G5034" s="0" t="s">
        <v>935</v>
      </c>
      <c r="H5034" s="0" t="str">
        <f aca="false">VLOOKUP(G5034,A$2:B$5723,2,0)</f>
        <v>Ind</v>
      </c>
    </row>
    <row r="5035" customFormat="false" ht="13.8" hidden="false" customHeight="false" outlineLevel="0" collapsed="false">
      <c r="A5035" s="0" t="s">
        <v>4835</v>
      </c>
      <c r="B5035" s="0" t="str">
        <f aca="false">$E$17</f>
        <v>Msc</v>
      </c>
      <c r="G5035" s="0" t="s">
        <v>2449</v>
      </c>
      <c r="H5035" s="0" t="str">
        <f aca="false">VLOOKUP(G5035,A$2:B$5723,2,0)</f>
        <v>Ind</v>
      </c>
    </row>
    <row r="5036" customFormat="false" ht="13.8" hidden="false" customHeight="false" outlineLevel="0" collapsed="false">
      <c r="A5036" s="0" t="s">
        <v>5238</v>
      </c>
      <c r="B5036" s="0" t="str">
        <f aca="false">$E$17</f>
        <v>Msc</v>
      </c>
      <c r="G5036" s="0" t="s">
        <v>3849</v>
      </c>
      <c r="H5036" s="0" t="str">
        <f aca="false">VLOOKUP(G5036,A$2:B$5723,2,0)</f>
        <v>Msc</v>
      </c>
    </row>
    <row r="5037" customFormat="false" ht="13.8" hidden="false" customHeight="false" outlineLevel="0" collapsed="false">
      <c r="A5037" s="0" t="s">
        <v>5591</v>
      </c>
      <c r="B5037" s="0" t="str">
        <f aca="false">$E$17</f>
        <v>Msc</v>
      </c>
      <c r="G5037" s="0" t="s">
        <v>4540</v>
      </c>
      <c r="H5037" s="0" t="str">
        <f aca="false">VLOOKUP(G5037,A$2:B$5723,2,0)</f>
        <v>Msc</v>
      </c>
    </row>
    <row r="5038" customFormat="false" ht="13.8" hidden="false" customHeight="false" outlineLevel="0" collapsed="false">
      <c r="A5038" s="0" t="s">
        <v>2323</v>
      </c>
      <c r="B5038" s="0" t="str">
        <f aca="false">$E$17</f>
        <v>Msc</v>
      </c>
      <c r="G5038" s="0" t="s">
        <v>908</v>
      </c>
      <c r="H5038" s="0" t="str">
        <f aca="false">VLOOKUP(G5038,A$2:B$5723,2,0)</f>
        <v>Ind</v>
      </c>
    </row>
    <row r="5039" customFormat="false" ht="13.8" hidden="false" customHeight="false" outlineLevel="0" collapsed="false">
      <c r="A5039" s="0" t="s">
        <v>5355</v>
      </c>
      <c r="B5039" s="0" t="str">
        <f aca="false">$E$17</f>
        <v>Msc</v>
      </c>
      <c r="G5039" s="0" t="s">
        <v>5955</v>
      </c>
      <c r="H5039" s="0" t="str">
        <f aca="false">VLOOKUP(G5039,A$2:B$5723,2,0)</f>
        <v>Msc</v>
      </c>
    </row>
    <row r="5040" customFormat="false" ht="13.8" hidden="false" customHeight="false" outlineLevel="0" collapsed="false">
      <c r="A5040" s="0" t="s">
        <v>5727</v>
      </c>
      <c r="B5040" s="0" t="str">
        <f aca="false">$E$17</f>
        <v>Msc</v>
      </c>
      <c r="G5040" s="0" t="s">
        <v>5276</v>
      </c>
      <c r="H5040" s="0" t="str">
        <f aca="false">VLOOKUP(G5040,A$2:B$5723,2,0)</f>
        <v>Ind</v>
      </c>
    </row>
    <row r="5041" customFormat="false" ht="13.8" hidden="false" customHeight="false" outlineLevel="0" collapsed="false">
      <c r="A5041" s="0" t="s">
        <v>3947</v>
      </c>
      <c r="B5041" s="0" t="str">
        <f aca="false">$E$17</f>
        <v>Msc</v>
      </c>
      <c r="G5041" s="0" t="s">
        <v>5029</v>
      </c>
      <c r="H5041" s="0" t="str">
        <f aca="false">VLOOKUP(G5041,A$2:B$5723,2,0)</f>
        <v>Ind</v>
      </c>
    </row>
    <row r="5042" customFormat="false" ht="13.8" hidden="false" customHeight="false" outlineLevel="0" collapsed="false">
      <c r="A5042" s="0" t="s">
        <v>5223</v>
      </c>
      <c r="B5042" s="0" t="str">
        <f aca="false">$E$17</f>
        <v>Msc</v>
      </c>
      <c r="G5042" s="0" t="s">
        <v>6011</v>
      </c>
      <c r="H5042" s="0" t="str">
        <f aca="false">VLOOKUP(G5042,A$2:B$5723,2,0)</f>
        <v>Msc</v>
      </c>
    </row>
    <row r="5043" customFormat="false" ht="13.8" hidden="false" customHeight="false" outlineLevel="0" collapsed="false">
      <c r="A5043" s="0" t="s">
        <v>3300</v>
      </c>
      <c r="B5043" s="0" t="str">
        <f aca="false">$E$17</f>
        <v>Msc</v>
      </c>
      <c r="G5043" s="0" t="s">
        <v>6012</v>
      </c>
      <c r="H5043" s="0" t="str">
        <f aca="false">VLOOKUP(G5043,A$2:B$5723,2,0)</f>
        <v>Msc</v>
      </c>
    </row>
    <row r="5044" customFormat="false" ht="13.8" hidden="false" customHeight="false" outlineLevel="0" collapsed="false">
      <c r="A5044" s="0" t="s">
        <v>5273</v>
      </c>
      <c r="B5044" s="0" t="str">
        <f aca="false">$E$17</f>
        <v>Msc</v>
      </c>
      <c r="G5044" s="0" t="s">
        <v>5950</v>
      </c>
      <c r="H5044" s="0" t="str">
        <f aca="false">VLOOKUP(G5044,A$2:B$5723,2,0)</f>
        <v>Msc</v>
      </c>
    </row>
    <row r="5045" customFormat="false" ht="13.8" hidden="false" customHeight="false" outlineLevel="0" collapsed="false">
      <c r="A5045" s="0" t="s">
        <v>5852</v>
      </c>
      <c r="B5045" s="0" t="str">
        <f aca="false">$E$17</f>
        <v>Msc</v>
      </c>
      <c r="G5045" s="0" t="s">
        <v>2500</v>
      </c>
      <c r="H5045" s="0" t="str">
        <f aca="false">VLOOKUP(G5045,A$2:B$5723,2,0)</f>
        <v>Ind</v>
      </c>
    </row>
    <row r="5046" customFormat="false" ht="13.8" hidden="false" customHeight="false" outlineLevel="0" collapsed="false">
      <c r="A5046" s="0" t="s">
        <v>5373</v>
      </c>
      <c r="B5046" s="0" t="str">
        <f aca="false">$E$17</f>
        <v>Msc</v>
      </c>
      <c r="G5046" s="0" t="s">
        <v>3744</v>
      </c>
      <c r="H5046" s="0" t="str">
        <f aca="false">VLOOKUP(G5046,A$2:B$5723,2,0)</f>
        <v>Msc</v>
      </c>
    </row>
    <row r="5047" customFormat="false" ht="13.8" hidden="false" customHeight="false" outlineLevel="0" collapsed="false">
      <c r="A5047" s="0" t="s">
        <v>5493</v>
      </c>
      <c r="B5047" s="0" t="str">
        <f aca="false">$E$17</f>
        <v>Msc</v>
      </c>
      <c r="G5047" s="0" t="s">
        <v>5963</v>
      </c>
      <c r="H5047" s="0" t="str">
        <f aca="false">VLOOKUP(G5047,A$2:B$5723,2,0)</f>
        <v>Msc</v>
      </c>
    </row>
    <row r="5048" customFormat="false" ht="13.8" hidden="false" customHeight="false" outlineLevel="0" collapsed="false">
      <c r="A5048" s="0" t="s">
        <v>5377</v>
      </c>
      <c r="B5048" s="0" t="str">
        <f aca="false">$E$17</f>
        <v>Msc</v>
      </c>
      <c r="G5048" s="0" t="s">
        <v>5651</v>
      </c>
      <c r="H5048" s="0" t="str">
        <f aca="false">VLOOKUP(G5048,A$2:B$5723,2,0)</f>
        <v>Msc</v>
      </c>
    </row>
    <row r="5049" customFormat="false" ht="13.8" hidden="false" customHeight="false" outlineLevel="0" collapsed="false">
      <c r="A5049" s="0" t="s">
        <v>3559</v>
      </c>
      <c r="B5049" s="0" t="str">
        <f aca="false">$E$17</f>
        <v>Msc</v>
      </c>
      <c r="G5049" s="0" t="s">
        <v>6013</v>
      </c>
      <c r="H5049" s="0" t="str">
        <f aca="false">VLOOKUP(G5049,A$2:B$5723,2,0)</f>
        <v>Msc</v>
      </c>
    </row>
    <row r="5050" customFormat="false" ht="13.8" hidden="false" customHeight="false" outlineLevel="0" collapsed="false">
      <c r="A5050" s="0" t="s">
        <v>6014</v>
      </c>
      <c r="B5050" s="0" t="str">
        <f aca="false">$E$17</f>
        <v>Msc</v>
      </c>
      <c r="G5050" s="0" t="s">
        <v>6015</v>
      </c>
      <c r="H5050" s="0" t="str">
        <f aca="false">VLOOKUP(G5050,A$2:B$5723,2,0)</f>
        <v>Waste</v>
      </c>
    </row>
    <row r="5051" customFormat="false" ht="13.8" hidden="false" customHeight="false" outlineLevel="0" collapsed="false">
      <c r="A5051" s="0" t="s">
        <v>5482</v>
      </c>
      <c r="B5051" s="0" t="str">
        <f aca="false">$E$17</f>
        <v>Msc</v>
      </c>
      <c r="G5051" s="0" t="s">
        <v>1650</v>
      </c>
      <c r="H5051" s="0" t="str">
        <f aca="false">VLOOKUP(G5051,A$2:B$5723,2,0)</f>
        <v>Solv.</v>
      </c>
    </row>
    <row r="5052" customFormat="false" ht="13.8" hidden="false" customHeight="false" outlineLevel="0" collapsed="false">
      <c r="A5052" s="0" t="s">
        <v>4787</v>
      </c>
      <c r="B5052" s="0" t="str">
        <f aca="false">$E$17</f>
        <v>Msc</v>
      </c>
      <c r="G5052" s="0" t="s">
        <v>1752</v>
      </c>
      <c r="H5052" s="0" t="str">
        <f aca="false">VLOOKUP(G5052,A$2:B$5723,2,0)</f>
        <v>Solv.</v>
      </c>
    </row>
    <row r="5053" customFormat="false" ht="13.8" hidden="false" customHeight="false" outlineLevel="0" collapsed="false">
      <c r="A5053" s="0" t="s">
        <v>6016</v>
      </c>
      <c r="B5053" s="0" t="str">
        <f aca="false">$E$17</f>
        <v>Msc</v>
      </c>
      <c r="G5053" s="0" t="s">
        <v>5196</v>
      </c>
      <c r="H5053" s="0" t="str">
        <f aca="false">VLOOKUP(G5053,A$2:B$5723,2,0)</f>
        <v>Ind</v>
      </c>
    </row>
    <row r="5054" customFormat="false" ht="13.8" hidden="false" customHeight="false" outlineLevel="0" collapsed="false">
      <c r="A5054" s="0" t="s">
        <v>5850</v>
      </c>
      <c r="B5054" s="0" t="str">
        <f aca="false">$E$17</f>
        <v>Msc</v>
      </c>
      <c r="G5054" s="0" t="s">
        <v>3817</v>
      </c>
      <c r="H5054" s="0" t="str">
        <f aca="false">VLOOKUP(G5054,A$2:B$5723,2,0)</f>
        <v>Msc</v>
      </c>
    </row>
    <row r="5055" customFormat="false" ht="13.8" hidden="false" customHeight="false" outlineLevel="0" collapsed="false">
      <c r="A5055" s="0" t="s">
        <v>3720</v>
      </c>
      <c r="B5055" s="0" t="str">
        <f aca="false">$E$17</f>
        <v>Msc</v>
      </c>
      <c r="G5055" s="0" t="s">
        <v>6017</v>
      </c>
      <c r="H5055" s="0" t="str">
        <f aca="false">VLOOKUP(G5055,A$2:B$5723,2,0)</f>
        <v>Pet</v>
      </c>
    </row>
    <row r="5056" customFormat="false" ht="13.8" hidden="false" customHeight="false" outlineLevel="0" collapsed="false">
      <c r="A5056" s="0" t="s">
        <v>2563</v>
      </c>
      <c r="B5056" s="0" t="str">
        <f aca="false">$E$17</f>
        <v>Msc</v>
      </c>
      <c r="G5056" s="0" t="s">
        <v>1179</v>
      </c>
      <c r="H5056" s="0" t="str">
        <f aca="false">VLOOKUP(G5056,A$2:B$5723,2,0)</f>
        <v>Ind</v>
      </c>
    </row>
    <row r="5057" customFormat="false" ht="13.8" hidden="false" customHeight="false" outlineLevel="0" collapsed="false">
      <c r="A5057" s="0" t="s">
        <v>1776</v>
      </c>
      <c r="B5057" s="0" t="str">
        <f aca="false">$E$17</f>
        <v>Msc</v>
      </c>
      <c r="G5057" s="0" t="s">
        <v>5337</v>
      </c>
      <c r="H5057" s="0" t="str">
        <f aca="false">VLOOKUP(G5057,A$2:B$5723,2,0)</f>
        <v>Ind</v>
      </c>
    </row>
    <row r="5058" customFormat="false" ht="13.8" hidden="false" customHeight="false" outlineLevel="0" collapsed="false">
      <c r="A5058" s="0" t="s">
        <v>3993</v>
      </c>
      <c r="B5058" s="0" t="str">
        <f aca="false">$E$17</f>
        <v>Msc</v>
      </c>
      <c r="G5058" s="0" t="s">
        <v>1693</v>
      </c>
      <c r="H5058" s="0" t="str">
        <f aca="false">VLOOKUP(G5058,A$2:B$5723,2,0)</f>
        <v>Solv.</v>
      </c>
    </row>
    <row r="5059" customFormat="false" ht="13.8" hidden="false" customHeight="false" outlineLevel="0" collapsed="false">
      <c r="A5059" s="0" t="s">
        <v>5536</v>
      </c>
      <c r="B5059" s="0" t="str">
        <f aca="false">$E$17</f>
        <v>Msc</v>
      </c>
      <c r="G5059" s="0" t="s">
        <v>5631</v>
      </c>
      <c r="H5059" s="0" t="str">
        <f aca="false">VLOOKUP(G5059,A$2:B$5723,2,0)</f>
        <v>Pet</v>
      </c>
    </row>
    <row r="5060" customFormat="false" ht="13.8" hidden="false" customHeight="false" outlineLevel="0" collapsed="false">
      <c r="A5060" s="0" t="s">
        <v>5514</v>
      </c>
      <c r="B5060" s="0" t="str">
        <f aca="false">$E$17</f>
        <v>Msc</v>
      </c>
      <c r="G5060" s="0" t="s">
        <v>6018</v>
      </c>
      <c r="H5060" s="0" t="str">
        <f aca="false">VLOOKUP(G5060,A$2:B$5723,2,0)</f>
        <v>Msc</v>
      </c>
    </row>
    <row r="5061" customFormat="false" ht="13.8" hidden="false" customHeight="false" outlineLevel="0" collapsed="false">
      <c r="A5061" s="0" t="s">
        <v>4177</v>
      </c>
      <c r="B5061" s="0" t="str">
        <f aca="false">$E$17</f>
        <v>Msc</v>
      </c>
      <c r="G5061" s="0" t="s">
        <v>6019</v>
      </c>
      <c r="H5061" s="0" t="str">
        <f aca="false">VLOOKUP(G5061,A$2:B$5723,2,0)</f>
        <v>Const</v>
      </c>
    </row>
    <row r="5062" customFormat="false" ht="13.8" hidden="false" customHeight="false" outlineLevel="0" collapsed="false">
      <c r="A5062" s="0" t="s">
        <v>1103</v>
      </c>
      <c r="B5062" s="0" t="str">
        <f aca="false">$E$17</f>
        <v>Msc</v>
      </c>
      <c r="G5062" s="0" t="s">
        <v>4161</v>
      </c>
      <c r="H5062" s="0" t="str">
        <f aca="false">VLOOKUP(G5062,A$2:B$5723,2,0)</f>
        <v>Msc</v>
      </c>
    </row>
    <row r="5063" customFormat="false" ht="13.8" hidden="false" customHeight="false" outlineLevel="0" collapsed="false">
      <c r="A5063" s="0" t="s">
        <v>4472</v>
      </c>
      <c r="B5063" s="0" t="str">
        <f aca="false">$E$17</f>
        <v>Msc</v>
      </c>
      <c r="G5063" s="0" t="s">
        <v>2269</v>
      </c>
      <c r="H5063" s="0" t="str">
        <f aca="false">VLOOKUP(G5063,A$2:B$5723,2,0)</f>
        <v>Ind</v>
      </c>
    </row>
    <row r="5064" customFormat="false" ht="13.8" hidden="false" customHeight="false" outlineLevel="0" collapsed="false">
      <c r="A5064" s="0" t="s">
        <v>2066</v>
      </c>
      <c r="B5064" s="0" t="str">
        <f aca="false">$E$17</f>
        <v>Msc</v>
      </c>
      <c r="G5064" s="0" t="s">
        <v>2605</v>
      </c>
      <c r="H5064" s="0" t="str">
        <f aca="false">VLOOKUP(G5064,A$2:B$5723,2,0)</f>
        <v>Ind</v>
      </c>
    </row>
    <row r="5065" customFormat="false" ht="13.8" hidden="false" customHeight="false" outlineLevel="0" collapsed="false">
      <c r="A5065" s="0" t="s">
        <v>5394</v>
      </c>
      <c r="B5065" s="0" t="str">
        <f aca="false">$E$17</f>
        <v>Msc</v>
      </c>
      <c r="G5065" s="0" t="s">
        <v>1504</v>
      </c>
      <c r="H5065" s="0" t="str">
        <f aca="false">VLOOKUP(G5065,A$2:B$5723,2,0)</f>
        <v>Solv.</v>
      </c>
    </row>
    <row r="5066" customFormat="false" ht="13.8" hidden="false" customHeight="false" outlineLevel="0" collapsed="false">
      <c r="A5066" s="0" t="s">
        <v>5478</v>
      </c>
      <c r="B5066" s="0" t="str">
        <f aca="false">$E$17</f>
        <v>Msc</v>
      </c>
      <c r="G5066" s="0" t="s">
        <v>2412</v>
      </c>
      <c r="H5066" s="0" t="str">
        <f aca="false">VLOOKUP(G5066,A$2:B$5723,2,0)</f>
        <v>Ind</v>
      </c>
    </row>
    <row r="5067" customFormat="false" ht="13.8" hidden="false" customHeight="false" outlineLevel="0" collapsed="false">
      <c r="A5067" s="0" t="s">
        <v>6020</v>
      </c>
      <c r="B5067" s="0" t="str">
        <f aca="false">$E$17</f>
        <v>Msc</v>
      </c>
      <c r="G5067" s="0" t="s">
        <v>4976</v>
      </c>
      <c r="H5067" s="0" t="str">
        <f aca="false">VLOOKUP(G5067,A$2:B$5723,2,0)</f>
        <v>Ind</v>
      </c>
    </row>
    <row r="5068" customFormat="false" ht="13.8" hidden="false" customHeight="false" outlineLevel="0" collapsed="false">
      <c r="A5068" s="0" t="s">
        <v>2615</v>
      </c>
      <c r="B5068" s="0" t="str">
        <f aca="false">$E$17</f>
        <v>Msc</v>
      </c>
      <c r="G5068" s="0" t="s">
        <v>5886</v>
      </c>
      <c r="H5068" s="0" t="str">
        <f aca="false">VLOOKUP(G5068,A$2:B$5723,2,0)</f>
        <v>Msc</v>
      </c>
    </row>
    <row r="5069" customFormat="false" ht="13.8" hidden="false" customHeight="false" outlineLevel="0" collapsed="false">
      <c r="A5069" s="0" t="s">
        <v>5962</v>
      </c>
      <c r="B5069" s="0" t="str">
        <f aca="false">$E$17</f>
        <v>Msc</v>
      </c>
      <c r="G5069" s="0" t="s">
        <v>5661</v>
      </c>
      <c r="H5069" s="0" t="str">
        <f aca="false">VLOOKUP(G5069,A$2:B$5723,2,0)</f>
        <v>Msc</v>
      </c>
    </row>
    <row r="5070" customFormat="false" ht="13.8" hidden="false" customHeight="false" outlineLevel="0" collapsed="false">
      <c r="A5070" s="0" t="s">
        <v>2682</v>
      </c>
      <c r="B5070" s="0" t="str">
        <f aca="false">$E$17</f>
        <v>Msc</v>
      </c>
      <c r="G5070" s="0" t="s">
        <v>5325</v>
      </c>
      <c r="H5070" s="0" t="str">
        <f aca="false">VLOOKUP(G5070,A$2:B$5723,2,0)</f>
        <v>Ind</v>
      </c>
    </row>
    <row r="5071" customFormat="false" ht="13.8" hidden="false" customHeight="false" outlineLevel="0" collapsed="false">
      <c r="A5071" s="0" t="s">
        <v>1895</v>
      </c>
      <c r="B5071" s="0" t="str">
        <f aca="false">$E$17</f>
        <v>Msc</v>
      </c>
      <c r="G5071" s="0" t="s">
        <v>3416</v>
      </c>
      <c r="H5071" s="0" t="str">
        <f aca="false">VLOOKUP(G5071,A$2:B$5723,2,0)</f>
        <v>Mine</v>
      </c>
    </row>
    <row r="5072" customFormat="false" ht="13.8" hidden="false" customHeight="false" outlineLevel="0" collapsed="false">
      <c r="A5072" s="0" t="s">
        <v>5676</v>
      </c>
      <c r="B5072" s="0" t="str">
        <f aca="false">$E$17</f>
        <v>Msc</v>
      </c>
      <c r="G5072" s="0" t="s">
        <v>5760</v>
      </c>
      <c r="H5072" s="0" t="str">
        <f aca="false">VLOOKUP(G5072,A$2:B$5723,2,0)</f>
        <v>Msc</v>
      </c>
    </row>
    <row r="5073" customFormat="false" ht="13.8" hidden="false" customHeight="false" outlineLevel="0" collapsed="false">
      <c r="A5073" s="0" t="s">
        <v>4376</v>
      </c>
      <c r="B5073" s="0" t="str">
        <f aca="false">$E$17</f>
        <v>Msc</v>
      </c>
      <c r="G5073" s="0" t="s">
        <v>4718</v>
      </c>
      <c r="H5073" s="0" t="str">
        <f aca="false">VLOOKUP(G5073,A$2:B$5723,2,0)</f>
        <v>Ind</v>
      </c>
    </row>
    <row r="5074" customFormat="false" ht="13.8" hidden="false" customHeight="false" outlineLevel="0" collapsed="false">
      <c r="A5074" s="0" t="s">
        <v>4582</v>
      </c>
      <c r="B5074" s="0" t="str">
        <f aca="false">$E$17</f>
        <v>Msc</v>
      </c>
      <c r="G5074" s="0" t="s">
        <v>6021</v>
      </c>
      <c r="H5074" s="0" t="str">
        <f aca="false">VLOOKUP(G5074,A$2:B$5723,2,0)</f>
        <v>Off Hwy</v>
      </c>
    </row>
    <row r="5075" customFormat="false" ht="13.8" hidden="false" customHeight="false" outlineLevel="0" collapsed="false">
      <c r="A5075" s="0" t="s">
        <v>2796</v>
      </c>
      <c r="B5075" s="0" t="str">
        <f aca="false">$E$17</f>
        <v>Msc</v>
      </c>
      <c r="G5075" s="0" t="s">
        <v>2250</v>
      </c>
      <c r="H5075" s="0" t="str">
        <f aca="false">VLOOKUP(G5075,A$2:B$5723,2,0)</f>
        <v>Ind</v>
      </c>
    </row>
    <row r="5076" customFormat="false" ht="13.8" hidden="false" customHeight="false" outlineLevel="0" collapsed="false">
      <c r="A5076" s="0" t="s">
        <v>5361</v>
      </c>
      <c r="B5076" s="0" t="str">
        <f aca="false">$E$17</f>
        <v>Msc</v>
      </c>
      <c r="G5076" s="0" t="s">
        <v>4455</v>
      </c>
      <c r="H5076" s="0" t="str">
        <f aca="false">VLOOKUP(G5076,A$2:B$5723,2,0)</f>
        <v>Msc</v>
      </c>
    </row>
    <row r="5077" customFormat="false" ht="13.8" hidden="false" customHeight="false" outlineLevel="0" collapsed="false">
      <c r="A5077" s="0" t="s">
        <v>2167</v>
      </c>
      <c r="B5077" s="0" t="str">
        <f aca="false">$E$17</f>
        <v>Msc</v>
      </c>
      <c r="G5077" s="0" t="s">
        <v>5088</v>
      </c>
      <c r="H5077" s="0" t="str">
        <f aca="false">VLOOKUP(G5077,A$2:B$5723,2,0)</f>
        <v>Ind</v>
      </c>
    </row>
    <row r="5078" customFormat="false" ht="13.8" hidden="false" customHeight="false" outlineLevel="0" collapsed="false">
      <c r="A5078" s="0" t="s">
        <v>4670</v>
      </c>
      <c r="B5078" s="0" t="str">
        <f aca="false">$E$17</f>
        <v>Msc</v>
      </c>
      <c r="G5078" s="0" t="s">
        <v>1314</v>
      </c>
      <c r="H5078" s="0" t="str">
        <f aca="false">VLOOKUP(G5078,A$2:B$5723,2,0)</f>
        <v>Ind</v>
      </c>
    </row>
    <row r="5079" customFormat="false" ht="13.8" hidden="false" customHeight="false" outlineLevel="0" collapsed="false">
      <c r="A5079" s="0" t="s">
        <v>3728</v>
      </c>
      <c r="B5079" s="0" t="str">
        <f aca="false">$E$17</f>
        <v>Msc</v>
      </c>
      <c r="G5079" s="0" t="s">
        <v>4600</v>
      </c>
      <c r="H5079" s="0" t="str">
        <f aca="false">VLOOKUP(G5079,A$2:B$5723,2,0)</f>
        <v>Ind</v>
      </c>
    </row>
    <row r="5080" customFormat="false" ht="13.8" hidden="false" customHeight="false" outlineLevel="0" collapsed="false">
      <c r="A5080" s="0" t="s">
        <v>6022</v>
      </c>
      <c r="B5080" s="0" t="str">
        <f aca="false">$E$17</f>
        <v>Msc</v>
      </c>
      <c r="G5080" s="0" t="s">
        <v>5372</v>
      </c>
      <c r="H5080" s="0" t="str">
        <f aca="false">VLOOKUP(G5080,A$2:B$5723,2,0)</f>
        <v>Ind</v>
      </c>
    </row>
    <row r="5081" customFormat="false" ht="13.8" hidden="false" customHeight="false" outlineLevel="0" collapsed="false">
      <c r="A5081" s="0" t="s">
        <v>4837</v>
      </c>
      <c r="B5081" s="0" t="str">
        <f aca="false">$E$17</f>
        <v>Msc</v>
      </c>
      <c r="G5081" s="0" t="s">
        <v>5632</v>
      </c>
      <c r="H5081" s="0" t="str">
        <f aca="false">VLOOKUP(G5081,A$2:B$5723,2,0)</f>
        <v>Pet</v>
      </c>
    </row>
    <row r="5082" customFormat="false" ht="13.8" hidden="false" customHeight="false" outlineLevel="0" collapsed="false">
      <c r="A5082" s="0" t="s">
        <v>1907</v>
      </c>
      <c r="B5082" s="0" t="str">
        <f aca="false">$E$17</f>
        <v>Msc</v>
      </c>
      <c r="G5082" s="0" t="s">
        <v>3663</v>
      </c>
      <c r="H5082" s="0" t="str">
        <f aca="false">VLOOKUP(G5082,A$2:B$5723,2,0)</f>
        <v>Msc</v>
      </c>
    </row>
    <row r="5083" customFormat="false" ht="13.8" hidden="false" customHeight="false" outlineLevel="0" collapsed="false">
      <c r="A5083" s="0" t="s">
        <v>2543</v>
      </c>
      <c r="B5083" s="0" t="str">
        <f aca="false">$E$17</f>
        <v>Msc</v>
      </c>
      <c r="G5083" s="0" t="s">
        <v>5965</v>
      </c>
      <c r="H5083" s="0" t="str">
        <f aca="false">VLOOKUP(G5083,A$2:B$5723,2,0)</f>
        <v>Msc</v>
      </c>
    </row>
    <row r="5084" customFormat="false" ht="13.8" hidden="false" customHeight="false" outlineLevel="0" collapsed="false">
      <c r="A5084" s="0" t="s">
        <v>1686</v>
      </c>
      <c r="B5084" s="0" t="str">
        <f aca="false">$E$17</f>
        <v>Msc</v>
      </c>
      <c r="G5084" s="0" t="s">
        <v>3400</v>
      </c>
      <c r="H5084" s="0" t="str">
        <f aca="false">VLOOKUP(G5084,A$2:B$5723,2,0)</f>
        <v>Mine</v>
      </c>
    </row>
    <row r="5085" customFormat="false" ht="13.8" hidden="false" customHeight="false" outlineLevel="0" collapsed="false">
      <c r="A5085" s="0" t="s">
        <v>648</v>
      </c>
      <c r="B5085" s="0" t="str">
        <f aca="false">$E$17</f>
        <v>Msc</v>
      </c>
      <c r="G5085" s="0" t="s">
        <v>3729</v>
      </c>
      <c r="H5085" s="0" t="str">
        <f aca="false">VLOOKUP(G5085,A$2:B$5723,2,0)</f>
        <v>Msc</v>
      </c>
    </row>
    <row r="5086" customFormat="false" ht="13.8" hidden="false" customHeight="false" outlineLevel="0" collapsed="false">
      <c r="A5086" s="0" t="s">
        <v>6023</v>
      </c>
      <c r="B5086" s="0" t="str">
        <f aca="false">$E$17</f>
        <v>Msc</v>
      </c>
      <c r="G5086" s="0" t="s">
        <v>4143</v>
      </c>
      <c r="H5086" s="0" t="str">
        <f aca="false">VLOOKUP(G5086,A$2:B$5723,2,0)</f>
        <v>Msc</v>
      </c>
    </row>
    <row r="5087" customFormat="false" ht="13.8" hidden="false" customHeight="false" outlineLevel="0" collapsed="false">
      <c r="A5087" s="0" t="s">
        <v>4760</v>
      </c>
      <c r="B5087" s="0" t="str">
        <f aca="false">$E$17</f>
        <v>Msc</v>
      </c>
      <c r="G5087" s="0" t="s">
        <v>4293</v>
      </c>
      <c r="H5087" s="0" t="str">
        <f aca="false">VLOOKUP(G5087,A$2:B$5723,2,0)</f>
        <v>Msc</v>
      </c>
    </row>
    <row r="5088" customFormat="false" ht="13.8" hidden="false" customHeight="false" outlineLevel="0" collapsed="false">
      <c r="A5088" s="0" t="s">
        <v>5328</v>
      </c>
      <c r="B5088" s="0" t="str">
        <f aca="false">$E$17</f>
        <v>Msc</v>
      </c>
      <c r="G5088" s="0" t="s">
        <v>5820</v>
      </c>
      <c r="H5088" s="0" t="str">
        <f aca="false">VLOOKUP(G5088,A$2:B$5723,2,0)</f>
        <v>Msc</v>
      </c>
    </row>
    <row r="5089" customFormat="false" ht="13.8" hidden="false" customHeight="false" outlineLevel="0" collapsed="false">
      <c r="A5089" s="0" t="s">
        <v>5544</v>
      </c>
      <c r="B5089" s="0" t="str">
        <f aca="false">$E$17</f>
        <v>Msc</v>
      </c>
      <c r="G5089" s="0" t="s">
        <v>5044</v>
      </c>
      <c r="H5089" s="0" t="str">
        <f aca="false">VLOOKUP(G5089,A$2:B$5723,2,0)</f>
        <v>Ind</v>
      </c>
    </row>
    <row r="5090" customFormat="false" ht="13.8" hidden="false" customHeight="false" outlineLevel="0" collapsed="false">
      <c r="A5090" s="0" t="s">
        <v>3071</v>
      </c>
      <c r="B5090" s="0" t="str">
        <f aca="false">$E$17</f>
        <v>Msc</v>
      </c>
      <c r="G5090" s="0" t="s">
        <v>2922</v>
      </c>
      <c r="H5090" s="0" t="str">
        <f aca="false">VLOOKUP(G5090,A$2:B$5723,2,0)</f>
        <v>Mine</v>
      </c>
    </row>
    <row r="5091" customFormat="false" ht="13.8" hidden="false" customHeight="false" outlineLevel="0" collapsed="false">
      <c r="A5091" s="0" t="s">
        <v>4654</v>
      </c>
      <c r="B5091" s="0" t="str">
        <f aca="false">$E$17</f>
        <v>Msc</v>
      </c>
      <c r="G5091" s="0" t="s">
        <v>4858</v>
      </c>
      <c r="H5091" s="0" t="str">
        <f aca="false">VLOOKUP(G5091,A$2:B$5723,2,0)</f>
        <v>Ind</v>
      </c>
    </row>
    <row r="5092" customFormat="false" ht="13.8" hidden="false" customHeight="false" outlineLevel="0" collapsed="false">
      <c r="A5092" s="0" t="n">
        <v>2510000000</v>
      </c>
      <c r="B5092" s="0" t="str">
        <f aca="false">$E$17</f>
        <v>Msc</v>
      </c>
      <c r="G5092" s="0" t="s">
        <v>4578</v>
      </c>
      <c r="H5092" s="0" t="str">
        <f aca="false">VLOOKUP(G5092,A$2:B$5723,2,0)</f>
        <v>Ind</v>
      </c>
    </row>
    <row r="5093" customFormat="false" ht="13.8" hidden="false" customHeight="false" outlineLevel="0" collapsed="false">
      <c r="A5093" s="0" t="s">
        <v>6024</v>
      </c>
      <c r="B5093" s="0" t="str">
        <f aca="false">$E$17</f>
        <v>Msc</v>
      </c>
      <c r="G5093" s="0" t="s">
        <v>5018</v>
      </c>
      <c r="H5093" s="0" t="str">
        <f aca="false">VLOOKUP(G5093,A$2:B$5723,2,0)</f>
        <v>Ind</v>
      </c>
    </row>
    <row r="5094" customFormat="false" ht="13.8" hidden="false" customHeight="false" outlineLevel="0" collapsed="false">
      <c r="A5094" s="0" t="s">
        <v>3818</v>
      </c>
      <c r="B5094" s="0" t="str">
        <f aca="false">$E$17</f>
        <v>Msc</v>
      </c>
      <c r="G5094" s="0" t="s">
        <v>5829</v>
      </c>
      <c r="H5094" s="0" t="str">
        <f aca="false">VLOOKUP(G5094,A$2:B$5723,2,0)</f>
        <v>Msc</v>
      </c>
    </row>
    <row r="5095" customFormat="false" ht="13.8" hidden="false" customHeight="false" outlineLevel="0" collapsed="false">
      <c r="A5095" s="0" t="s">
        <v>5549</v>
      </c>
      <c r="B5095" s="0" t="str">
        <f aca="false">$E$17</f>
        <v>Msc</v>
      </c>
      <c r="G5095" s="0" t="s">
        <v>4897</v>
      </c>
      <c r="H5095" s="0" t="str">
        <f aca="false">VLOOKUP(G5095,A$2:B$5723,2,0)</f>
        <v>Ind</v>
      </c>
    </row>
    <row r="5096" customFormat="false" ht="13.8" hidden="false" customHeight="false" outlineLevel="0" collapsed="false">
      <c r="A5096" s="0" t="s">
        <v>1420</v>
      </c>
      <c r="B5096" s="0" t="str">
        <f aca="false">$E$17</f>
        <v>Msc</v>
      </c>
      <c r="G5096" s="0" t="s">
        <v>3597</v>
      </c>
      <c r="H5096" s="0" t="str">
        <f aca="false">VLOOKUP(G5096,A$2:B$5723,2,0)</f>
        <v>Msc</v>
      </c>
    </row>
    <row r="5097" customFormat="false" ht="13.8" hidden="false" customHeight="false" outlineLevel="0" collapsed="false">
      <c r="A5097" s="0" t="s">
        <v>4725</v>
      </c>
      <c r="B5097" s="0" t="str">
        <f aca="false">$E$17</f>
        <v>Msc</v>
      </c>
      <c r="G5097" s="0" t="s">
        <v>6025</v>
      </c>
      <c r="H5097" s="0" t="str">
        <f aca="false">VLOOKUP(G5097,A$2:B$5723,2,0)</f>
        <v>Msc</v>
      </c>
    </row>
    <row r="5098" customFormat="false" ht="13.8" hidden="false" customHeight="false" outlineLevel="0" collapsed="false">
      <c r="A5098" s="0" t="s">
        <v>948</v>
      </c>
      <c r="B5098" s="0" t="str">
        <f aca="false">$E$17</f>
        <v>Msc</v>
      </c>
      <c r="G5098" s="0" t="s">
        <v>4817</v>
      </c>
      <c r="H5098" s="0" t="str">
        <f aca="false">VLOOKUP(G5098,A$2:B$5723,2,0)</f>
        <v>Ind</v>
      </c>
    </row>
    <row r="5099" customFormat="false" ht="13.8" hidden="false" customHeight="false" outlineLevel="0" collapsed="false">
      <c r="A5099" s="0" t="s">
        <v>5488</v>
      </c>
      <c r="B5099" s="0" t="str">
        <f aca="false">$E$17</f>
        <v>Msc</v>
      </c>
      <c r="G5099" s="0" t="s">
        <v>4870</v>
      </c>
      <c r="H5099" s="0" t="str">
        <f aca="false">VLOOKUP(G5099,A$2:B$5723,2,0)</f>
        <v>Ind</v>
      </c>
    </row>
    <row r="5100" customFormat="false" ht="13.8" hidden="false" customHeight="false" outlineLevel="0" collapsed="false">
      <c r="A5100" s="0" t="s">
        <v>3803</v>
      </c>
      <c r="B5100" s="0" t="str">
        <f aca="false">$E$17</f>
        <v>Msc</v>
      </c>
      <c r="G5100" s="0" t="s">
        <v>5832</v>
      </c>
      <c r="H5100" s="0" t="str">
        <f aca="false">VLOOKUP(G5100,A$2:B$5723,2,0)</f>
        <v>Msc</v>
      </c>
    </row>
    <row r="5101" customFormat="false" ht="13.8" hidden="false" customHeight="false" outlineLevel="0" collapsed="false">
      <c r="A5101" s="0" t="s">
        <v>6026</v>
      </c>
      <c r="B5101" s="0" t="str">
        <f aca="false">$E$17</f>
        <v>Msc</v>
      </c>
      <c r="G5101" s="0" t="s">
        <v>5700</v>
      </c>
      <c r="H5101" s="0" t="str">
        <f aca="false">VLOOKUP(G5101,A$2:B$5723,2,0)</f>
        <v>Msc</v>
      </c>
    </row>
    <row r="5102" customFormat="false" ht="13.8" hidden="false" customHeight="false" outlineLevel="0" collapsed="false">
      <c r="A5102" s="0" t="s">
        <v>5456</v>
      </c>
      <c r="B5102" s="0" t="str">
        <f aca="false">$E$17</f>
        <v>Msc</v>
      </c>
      <c r="G5102" s="0" t="s">
        <v>3288</v>
      </c>
      <c r="H5102" s="0" t="str">
        <f aca="false">VLOOKUP(G5102,A$2:B$5723,2,0)</f>
        <v>Mine</v>
      </c>
    </row>
    <row r="5103" customFormat="false" ht="13.8" hidden="false" customHeight="false" outlineLevel="0" collapsed="false">
      <c r="A5103" s="0" t="s">
        <v>5681</v>
      </c>
      <c r="B5103" s="0" t="str">
        <f aca="false">$E$17</f>
        <v>Msc</v>
      </c>
      <c r="G5103" s="0" t="s">
        <v>5775</v>
      </c>
      <c r="H5103" s="0" t="str">
        <f aca="false">VLOOKUP(G5103,A$2:B$5723,2,0)</f>
        <v>Msc</v>
      </c>
    </row>
    <row r="5104" customFormat="false" ht="13.8" hidden="false" customHeight="false" outlineLevel="0" collapsed="false">
      <c r="A5104" s="0" t="s">
        <v>4683</v>
      </c>
      <c r="B5104" s="0" t="str">
        <f aca="false">$E$17</f>
        <v>Msc</v>
      </c>
      <c r="G5104" s="0" t="s">
        <v>4738</v>
      </c>
      <c r="H5104" s="0" t="str">
        <f aca="false">VLOOKUP(G5104,A$2:B$5723,2,0)</f>
        <v>Ind</v>
      </c>
    </row>
    <row r="5105" customFormat="false" ht="13.8" hidden="false" customHeight="false" outlineLevel="0" collapsed="false">
      <c r="A5105" s="0" t="s">
        <v>3083</v>
      </c>
      <c r="B5105" s="0" t="str">
        <f aca="false">$E$17</f>
        <v>Msc</v>
      </c>
      <c r="G5105" s="0" t="s">
        <v>3437</v>
      </c>
      <c r="H5105" s="0" t="str">
        <f aca="false">VLOOKUP(G5105,A$2:B$5723,2,0)</f>
        <v>Mine</v>
      </c>
    </row>
    <row r="5106" customFormat="false" ht="13.8" hidden="false" customHeight="false" outlineLevel="0" collapsed="false">
      <c r="A5106" s="0" t="s">
        <v>1690</v>
      </c>
      <c r="B5106" s="0" t="str">
        <f aca="false">$E$17</f>
        <v>Msc</v>
      </c>
      <c r="G5106" s="0" t="s">
        <v>5572</v>
      </c>
      <c r="H5106" s="0" t="str">
        <f aca="false">VLOOKUP(G5106,A$2:B$5723,2,0)</f>
        <v>Pet</v>
      </c>
    </row>
    <row r="5107" customFormat="false" ht="13.8" hidden="false" customHeight="false" outlineLevel="0" collapsed="false">
      <c r="A5107" s="0" t="s">
        <v>2376</v>
      </c>
      <c r="B5107" s="0" t="str">
        <f aca="false">$E$17</f>
        <v>Msc</v>
      </c>
      <c r="G5107" s="0" t="s">
        <v>715</v>
      </c>
      <c r="H5107" s="0" t="str">
        <f aca="false">VLOOKUP(G5107,A$2:B$5723,2,0)</f>
        <v>Elec</v>
      </c>
    </row>
    <row r="5108" customFormat="false" ht="13.8" hidden="false" customHeight="false" outlineLevel="0" collapsed="false">
      <c r="A5108" s="0" t="s">
        <v>1872</v>
      </c>
      <c r="B5108" s="0" t="str">
        <f aca="false">$E$17</f>
        <v>Msc</v>
      </c>
      <c r="G5108" s="0" t="s">
        <v>1124</v>
      </c>
      <c r="H5108" s="0" t="str">
        <f aca="false">VLOOKUP(G5108,A$2:B$5723,2,0)</f>
        <v>Ind</v>
      </c>
    </row>
    <row r="5109" customFormat="false" ht="13.8" hidden="false" customHeight="false" outlineLevel="0" collapsed="false">
      <c r="A5109" s="0" t="s">
        <v>3680</v>
      </c>
      <c r="B5109" s="0" t="str">
        <f aca="false">$E$17</f>
        <v>Msc</v>
      </c>
      <c r="G5109" s="0" t="s">
        <v>4980</v>
      </c>
      <c r="H5109" s="0" t="str">
        <f aca="false">VLOOKUP(G5109,A$2:B$5723,2,0)</f>
        <v>Ind</v>
      </c>
    </row>
    <row r="5110" customFormat="false" ht="13.8" hidden="false" customHeight="false" outlineLevel="0" collapsed="false">
      <c r="A5110" s="0" t="s">
        <v>6027</v>
      </c>
      <c r="B5110" s="0" t="str">
        <f aca="false">$E$17</f>
        <v>Msc</v>
      </c>
      <c r="G5110" s="0" t="s">
        <v>4181</v>
      </c>
      <c r="H5110" s="0" t="str">
        <f aca="false">VLOOKUP(G5110,A$2:B$5723,2,0)</f>
        <v>Msc</v>
      </c>
    </row>
    <row r="5111" customFormat="false" ht="13.8" hidden="false" customHeight="false" outlineLevel="0" collapsed="false">
      <c r="A5111" s="0" t="s">
        <v>5744</v>
      </c>
      <c r="B5111" s="0" t="str">
        <f aca="false">$E$17</f>
        <v>Msc</v>
      </c>
      <c r="G5111" s="0" t="s">
        <v>6028</v>
      </c>
      <c r="H5111" s="0" t="str">
        <f aca="false">VLOOKUP(G5111,A$2:B$5723,2,0)</f>
        <v>Const</v>
      </c>
    </row>
    <row r="5112" customFormat="false" ht="13.8" hidden="false" customHeight="false" outlineLevel="0" collapsed="false">
      <c r="A5112" s="0" t="s">
        <v>6029</v>
      </c>
      <c r="B5112" s="0" t="str">
        <f aca="false">$E$17</f>
        <v>Msc</v>
      </c>
      <c r="G5112" s="0" t="s">
        <v>4356</v>
      </c>
      <c r="H5112" s="0" t="str">
        <f aca="false">VLOOKUP(G5112,A$2:B$5723,2,0)</f>
        <v>Msc</v>
      </c>
    </row>
    <row r="5113" customFormat="false" ht="13.8" hidden="false" customHeight="false" outlineLevel="0" collapsed="false">
      <c r="A5113" s="0" t="s">
        <v>5418</v>
      </c>
      <c r="B5113" s="0" t="str">
        <f aca="false">$E$17</f>
        <v>Msc</v>
      </c>
      <c r="G5113" s="0" t="s">
        <v>3010</v>
      </c>
      <c r="H5113" s="0" t="str">
        <f aca="false">VLOOKUP(G5113,A$2:B$5723,2,0)</f>
        <v>Mine</v>
      </c>
    </row>
    <row r="5114" customFormat="false" ht="13.8" hidden="false" customHeight="false" outlineLevel="0" collapsed="false">
      <c r="A5114" s="0" t="s">
        <v>5983</v>
      </c>
      <c r="B5114" s="0" t="str">
        <f aca="false">$E$17</f>
        <v>Msc</v>
      </c>
      <c r="G5114" s="0" t="s">
        <v>6030</v>
      </c>
      <c r="H5114" s="0" t="str">
        <f aca="false">VLOOKUP(G5114,A$2:B$5723,2,0)</f>
        <v>Waste</v>
      </c>
    </row>
    <row r="5115" customFormat="false" ht="13.8" hidden="false" customHeight="false" outlineLevel="0" collapsed="false">
      <c r="A5115" s="0" t="s">
        <v>4377</v>
      </c>
      <c r="B5115" s="0" t="str">
        <f aca="false">$E$17</f>
        <v>Msc</v>
      </c>
      <c r="G5115" s="0" t="s">
        <v>3768</v>
      </c>
      <c r="H5115" s="0" t="str">
        <f aca="false">VLOOKUP(G5115,A$2:B$5723,2,0)</f>
        <v>Msc</v>
      </c>
    </row>
    <row r="5116" customFormat="false" ht="13.8" hidden="false" customHeight="false" outlineLevel="0" collapsed="false">
      <c r="A5116" s="0" t="s">
        <v>6031</v>
      </c>
      <c r="B5116" s="0" t="str">
        <f aca="false">$E$17</f>
        <v>Msc</v>
      </c>
      <c r="G5116" s="0" t="s">
        <v>6032</v>
      </c>
      <c r="H5116" s="0" t="str">
        <f aca="false">VLOOKUP(G5116,A$2:B$5723,2,0)</f>
        <v>Waste</v>
      </c>
    </row>
    <row r="5117" customFormat="false" ht="13.8" hidden="false" customHeight="false" outlineLevel="0" collapsed="false">
      <c r="A5117" s="0" t="s">
        <v>3259</v>
      </c>
      <c r="B5117" s="0" t="str">
        <f aca="false">$E$17</f>
        <v>Msc</v>
      </c>
      <c r="G5117" s="0" t="s">
        <v>4382</v>
      </c>
      <c r="H5117" s="0" t="str">
        <f aca="false">VLOOKUP(G5117,A$2:B$5723,2,0)</f>
        <v>Msc</v>
      </c>
    </row>
    <row r="5118" customFormat="false" ht="13.8" hidden="false" customHeight="false" outlineLevel="0" collapsed="false">
      <c r="A5118" s="0" t="s">
        <v>493</v>
      </c>
      <c r="B5118" s="0" t="str">
        <f aca="false">$E$17</f>
        <v>Msc</v>
      </c>
      <c r="G5118" s="0" t="s">
        <v>1140</v>
      </c>
      <c r="H5118" s="0" t="str">
        <f aca="false">VLOOKUP(G5118,A$2:B$5723,2,0)</f>
        <v>Ind</v>
      </c>
    </row>
    <row r="5119" customFormat="false" ht="13.8" hidden="false" customHeight="false" outlineLevel="0" collapsed="false">
      <c r="A5119" s="0" t="s">
        <v>2768</v>
      </c>
      <c r="B5119" s="0" t="str">
        <f aca="false">$E$17</f>
        <v>Msc</v>
      </c>
      <c r="G5119" s="0" t="s">
        <v>4458</v>
      </c>
      <c r="H5119" s="0" t="str">
        <f aca="false">VLOOKUP(G5119,A$2:B$5723,2,0)</f>
        <v>Msc</v>
      </c>
    </row>
    <row r="5120" customFormat="false" ht="13.8" hidden="false" customHeight="false" outlineLevel="0" collapsed="false">
      <c r="A5120" s="0" t="s">
        <v>1846</v>
      </c>
      <c r="B5120" s="0" t="str">
        <f aca="false">$E$17</f>
        <v>Msc</v>
      </c>
      <c r="G5120" s="0" t="s">
        <v>3063</v>
      </c>
      <c r="H5120" s="0" t="str">
        <f aca="false">VLOOKUP(G5120,A$2:B$5723,2,0)</f>
        <v>Mine</v>
      </c>
    </row>
    <row r="5121" customFormat="false" ht="13.8" hidden="false" customHeight="false" outlineLevel="0" collapsed="false">
      <c r="A5121" s="0" t="s">
        <v>819</v>
      </c>
      <c r="B5121" s="0" t="str">
        <f aca="false">$E$17</f>
        <v>Msc</v>
      </c>
      <c r="G5121" s="0" t="s">
        <v>6033</v>
      </c>
      <c r="H5121" s="0" t="str">
        <f aca="false">VLOOKUP(G5121,A$2:B$5723,2,0)</f>
        <v>Off Hwy</v>
      </c>
    </row>
    <row r="5122" customFormat="false" ht="13.8" hidden="false" customHeight="false" outlineLevel="0" collapsed="false">
      <c r="A5122" s="0" t="s">
        <v>1653</v>
      </c>
      <c r="B5122" s="0" t="str">
        <f aca="false">$E$17</f>
        <v>Msc</v>
      </c>
      <c r="G5122" s="0" t="s">
        <v>6003</v>
      </c>
      <c r="H5122" s="0" t="str">
        <f aca="false">VLOOKUP(G5122,A$2:B$5723,2,0)</f>
        <v>Msc</v>
      </c>
    </row>
    <row r="5123" customFormat="false" ht="13.8" hidden="false" customHeight="false" outlineLevel="0" collapsed="false">
      <c r="A5123" s="0" t="s">
        <v>1401</v>
      </c>
      <c r="B5123" s="0" t="str">
        <f aca="false">$E$17</f>
        <v>Msc</v>
      </c>
      <c r="G5123" s="0" t="s">
        <v>2361</v>
      </c>
      <c r="H5123" s="0" t="str">
        <f aca="false">VLOOKUP(G5123,A$2:B$5723,2,0)</f>
        <v>Ind</v>
      </c>
    </row>
    <row r="5124" customFormat="false" ht="13.8" hidden="false" customHeight="false" outlineLevel="0" collapsed="false">
      <c r="A5124" s="0" t="s">
        <v>5806</v>
      </c>
      <c r="B5124" s="0" t="str">
        <f aca="false">$E$17</f>
        <v>Msc</v>
      </c>
      <c r="G5124" s="0" t="s">
        <v>6034</v>
      </c>
      <c r="H5124" s="0" t="str">
        <f aca="false">VLOOKUP(G5124,A$2:B$5723,2,0)</f>
        <v>Waste</v>
      </c>
    </row>
    <row r="5125" customFormat="false" ht="13.8" hidden="false" customHeight="false" outlineLevel="0" collapsed="false">
      <c r="A5125" s="0" t="s">
        <v>5609</v>
      </c>
      <c r="B5125" s="0" t="str">
        <f aca="false">$E$17</f>
        <v>Msc</v>
      </c>
      <c r="G5125" s="0" t="s">
        <v>6020</v>
      </c>
      <c r="H5125" s="0" t="str">
        <f aca="false">VLOOKUP(G5125,A$2:B$5723,2,0)</f>
        <v>Msc</v>
      </c>
    </row>
    <row r="5126" customFormat="false" ht="13.8" hidden="false" customHeight="false" outlineLevel="0" collapsed="false">
      <c r="A5126" s="0" t="s">
        <v>4917</v>
      </c>
      <c r="B5126" s="0" t="str">
        <f aca="false">$E$17</f>
        <v>Msc</v>
      </c>
      <c r="G5126" s="0" t="s">
        <v>1889</v>
      </c>
      <c r="H5126" s="0" t="str">
        <f aca="false">VLOOKUP(G5126,A$2:B$5723,2,0)</f>
        <v>Solv.</v>
      </c>
    </row>
    <row r="5127" customFormat="false" ht="13.8" hidden="false" customHeight="false" outlineLevel="0" collapsed="false">
      <c r="A5127" s="0" t="s">
        <v>5584</v>
      </c>
      <c r="B5127" s="0" t="str">
        <f aca="false">$E$17</f>
        <v>Msc</v>
      </c>
      <c r="G5127" s="0" t="s">
        <v>4888</v>
      </c>
      <c r="H5127" s="0" t="str">
        <f aca="false">VLOOKUP(G5127,A$2:B$5723,2,0)</f>
        <v>Ind</v>
      </c>
    </row>
    <row r="5128" customFormat="false" ht="13.8" hidden="false" customHeight="false" outlineLevel="0" collapsed="false">
      <c r="A5128" s="0" t="s">
        <v>3417</v>
      </c>
      <c r="B5128" s="0" t="str">
        <f aca="false">$E$17</f>
        <v>Msc</v>
      </c>
      <c r="G5128" s="0" t="s">
        <v>6035</v>
      </c>
      <c r="H5128" s="0" t="str">
        <f aca="false">VLOOKUP(G5128,A$2:B$5723,2,0)</f>
        <v>Msc</v>
      </c>
    </row>
    <row r="5129" customFormat="false" ht="13.8" hidden="false" customHeight="false" outlineLevel="0" collapsed="false">
      <c r="A5129" s="0" t="s">
        <v>946</v>
      </c>
      <c r="B5129" s="0" t="str">
        <f aca="false">$E$17</f>
        <v>Msc</v>
      </c>
      <c r="G5129" s="0" t="s">
        <v>1861</v>
      </c>
      <c r="H5129" s="0" t="str">
        <f aca="false">VLOOKUP(G5129,A$2:B$5723,2,0)</f>
        <v>Solv.</v>
      </c>
    </row>
    <row r="5130" customFormat="false" ht="13.8" hidden="false" customHeight="false" outlineLevel="0" collapsed="false">
      <c r="A5130" s="0" t="s">
        <v>5521</v>
      </c>
      <c r="B5130" s="0" t="str">
        <f aca="false">$E$17</f>
        <v>Msc</v>
      </c>
      <c r="G5130" s="0" t="s">
        <v>4886</v>
      </c>
      <c r="H5130" s="0" t="str">
        <f aca="false">VLOOKUP(G5130,A$2:B$5723,2,0)</f>
        <v>Ind</v>
      </c>
    </row>
    <row r="5131" customFormat="false" ht="13.8" hidden="false" customHeight="false" outlineLevel="0" collapsed="false">
      <c r="A5131" s="0" t="s">
        <v>5640</v>
      </c>
      <c r="B5131" s="0" t="str">
        <f aca="false">$E$17</f>
        <v>Msc</v>
      </c>
      <c r="G5131" s="0" t="s">
        <v>5706</v>
      </c>
      <c r="H5131" s="0" t="str">
        <f aca="false">VLOOKUP(G5131,A$2:B$5723,2,0)</f>
        <v>Msc</v>
      </c>
    </row>
    <row r="5132" customFormat="false" ht="13.8" hidden="false" customHeight="false" outlineLevel="0" collapsed="false">
      <c r="A5132" s="0" t="s">
        <v>2813</v>
      </c>
      <c r="B5132" s="0" t="str">
        <f aca="false">$E$17</f>
        <v>Msc</v>
      </c>
      <c r="G5132" s="0" t="s">
        <v>4123</v>
      </c>
      <c r="H5132" s="0" t="str">
        <f aca="false">VLOOKUP(G5132,A$2:B$5723,2,0)</f>
        <v>Msc</v>
      </c>
    </row>
    <row r="5133" customFormat="false" ht="13.8" hidden="false" customHeight="false" outlineLevel="0" collapsed="false">
      <c r="A5133" s="0" t="s">
        <v>5362</v>
      </c>
      <c r="B5133" s="0" t="str">
        <f aca="false">$E$17</f>
        <v>Msc</v>
      </c>
      <c r="G5133" s="0" t="s">
        <v>5585</v>
      </c>
      <c r="H5133" s="0" t="str">
        <f aca="false">VLOOKUP(G5133,A$2:B$5723,2,0)</f>
        <v>Pet</v>
      </c>
    </row>
    <row r="5134" customFormat="false" ht="13.8" hidden="false" customHeight="false" outlineLevel="0" collapsed="false">
      <c r="A5134" s="0" t="s">
        <v>5438</v>
      </c>
      <c r="B5134" s="0" t="str">
        <f aca="false">$E$17</f>
        <v>Msc</v>
      </c>
      <c r="G5134" s="0" t="s">
        <v>1843</v>
      </c>
      <c r="H5134" s="0" t="str">
        <f aca="false">VLOOKUP(G5134,A$2:B$5723,2,0)</f>
        <v>Solv.</v>
      </c>
    </row>
    <row r="5135" customFormat="false" ht="13.8" hidden="false" customHeight="false" outlineLevel="0" collapsed="false">
      <c r="A5135" s="0" t="s">
        <v>4158</v>
      </c>
      <c r="B5135" s="0" t="str">
        <f aca="false">$E$17</f>
        <v>Msc</v>
      </c>
      <c r="G5135" s="0" t="s">
        <v>5794</v>
      </c>
      <c r="H5135" s="0" t="str">
        <f aca="false">VLOOKUP(G5135,A$2:B$5723,2,0)</f>
        <v>Msc</v>
      </c>
    </row>
    <row r="5136" customFormat="false" ht="13.8" hidden="false" customHeight="false" outlineLevel="0" collapsed="false">
      <c r="A5136" s="0" t="s">
        <v>4550</v>
      </c>
      <c r="B5136" s="0" t="str">
        <f aca="false">$E$17</f>
        <v>Msc</v>
      </c>
      <c r="G5136" s="0" t="s">
        <v>5813</v>
      </c>
      <c r="H5136" s="0" t="str">
        <f aca="false">VLOOKUP(G5136,A$2:B$5723,2,0)</f>
        <v>Msc</v>
      </c>
    </row>
    <row r="5137" customFormat="false" ht="13.8" hidden="false" customHeight="false" outlineLevel="0" collapsed="false">
      <c r="A5137" s="0" t="n">
        <v>2501012012</v>
      </c>
      <c r="B5137" s="0" t="str">
        <f aca="false">$E$17</f>
        <v>Msc</v>
      </c>
      <c r="G5137" s="0" t="s">
        <v>6036</v>
      </c>
      <c r="H5137" s="0" t="str">
        <f aca="false">VLOOKUP(G5137,A$2:B$5723,2,0)</f>
        <v>Msc</v>
      </c>
    </row>
    <row r="5138" customFormat="false" ht="13.8" hidden="false" customHeight="false" outlineLevel="0" collapsed="false">
      <c r="A5138" s="0" t="n">
        <v>2501000120</v>
      </c>
      <c r="B5138" s="0" t="str">
        <f aca="false">$E$17</f>
        <v>Msc</v>
      </c>
      <c r="G5138" s="0" t="s">
        <v>3546</v>
      </c>
      <c r="H5138" s="0" t="str">
        <f aca="false">VLOOKUP(G5138,A$2:B$5723,2,0)</f>
        <v>Msc</v>
      </c>
    </row>
    <row r="5139" customFormat="false" ht="13.8" hidden="false" customHeight="false" outlineLevel="0" collapsed="false">
      <c r="A5139" s="0" t="n">
        <v>2501012011</v>
      </c>
      <c r="B5139" s="0" t="str">
        <f aca="false">$E$17</f>
        <v>Msc</v>
      </c>
      <c r="G5139" s="0" t="s">
        <v>3548</v>
      </c>
      <c r="H5139" s="0" t="str">
        <f aca="false">VLOOKUP(G5139,A$2:B$5723,2,0)</f>
        <v>Msc</v>
      </c>
    </row>
    <row r="5140" customFormat="false" ht="13.8" hidden="false" customHeight="false" outlineLevel="0" collapsed="false">
      <c r="A5140" s="0" t="n">
        <v>2501011011</v>
      </c>
      <c r="B5140" s="0" t="str">
        <f aca="false">$E$17</f>
        <v>Msc</v>
      </c>
      <c r="G5140" s="0" t="s">
        <v>1261</v>
      </c>
      <c r="H5140" s="0" t="str">
        <f aca="false">VLOOKUP(G5140,A$2:B$5723,2,0)</f>
        <v>Ind</v>
      </c>
    </row>
    <row r="5141" customFormat="false" ht="13.8" hidden="false" customHeight="false" outlineLevel="0" collapsed="false">
      <c r="A5141" s="0" t="n">
        <v>2501011012</v>
      </c>
      <c r="B5141" s="0" t="str">
        <f aca="false">$E$17</f>
        <v>Msc</v>
      </c>
      <c r="G5141" s="0" t="s">
        <v>2321</v>
      </c>
      <c r="H5141" s="0" t="str">
        <f aca="false">VLOOKUP(G5141,A$2:B$5723,2,0)</f>
        <v>Ind</v>
      </c>
    </row>
    <row r="5142" customFormat="false" ht="13.8" hidden="false" customHeight="false" outlineLevel="0" collapsed="false">
      <c r="A5142" s="0" t="s">
        <v>1721</v>
      </c>
      <c r="B5142" s="0" t="str">
        <f aca="false">$E$17</f>
        <v>Msc</v>
      </c>
      <c r="G5142" s="0" t="s">
        <v>5892</v>
      </c>
      <c r="H5142" s="0" t="str">
        <f aca="false">VLOOKUP(G5142,A$2:B$5723,2,0)</f>
        <v>Msc</v>
      </c>
    </row>
    <row r="5143" customFormat="false" ht="13.8" hidden="false" customHeight="false" outlineLevel="0" collapsed="false">
      <c r="A5143" s="0" t="s">
        <v>4783</v>
      </c>
      <c r="B5143" s="0" t="str">
        <f aca="false">$E$17</f>
        <v>Msc</v>
      </c>
      <c r="G5143" s="0" t="s">
        <v>5048</v>
      </c>
      <c r="H5143" s="0" t="str">
        <f aca="false">VLOOKUP(G5143,A$2:B$5723,2,0)</f>
        <v>Ind</v>
      </c>
    </row>
    <row r="5144" customFormat="false" ht="13.8" hidden="false" customHeight="false" outlineLevel="0" collapsed="false">
      <c r="A5144" s="0" t="s">
        <v>3906</v>
      </c>
      <c r="B5144" s="0" t="str">
        <f aca="false">$E$17</f>
        <v>Msc</v>
      </c>
      <c r="G5144" s="0" t="s">
        <v>6037</v>
      </c>
      <c r="H5144" s="0" t="str">
        <f aca="false">VLOOKUP(G5144,A$2:B$5723,2,0)</f>
        <v>Off Hwy</v>
      </c>
    </row>
    <row r="5145" customFormat="false" ht="13.8" hidden="false" customHeight="false" outlineLevel="0" collapsed="false">
      <c r="A5145" s="0" t="s">
        <v>5810</v>
      </c>
      <c r="B5145" s="0" t="str">
        <f aca="false">$E$17</f>
        <v>Msc</v>
      </c>
      <c r="G5145" s="0" t="s">
        <v>6038</v>
      </c>
      <c r="H5145" s="0" t="str">
        <f aca="false">VLOOKUP(G5145,A$2:B$5723,2,0)</f>
        <v>Ag</v>
      </c>
    </row>
    <row r="5146" customFormat="false" ht="13.8" hidden="false" customHeight="false" outlineLevel="0" collapsed="false">
      <c r="A5146" s="0" t="s">
        <v>5777</v>
      </c>
      <c r="B5146" s="0" t="str">
        <f aca="false">$E$17</f>
        <v>Msc</v>
      </c>
      <c r="G5146" s="0" t="s">
        <v>3165</v>
      </c>
      <c r="H5146" s="0" t="str">
        <f aca="false">VLOOKUP(G5146,A$2:B$5723,2,0)</f>
        <v>Mine</v>
      </c>
    </row>
    <row r="5147" customFormat="false" ht="13.8" hidden="false" customHeight="false" outlineLevel="0" collapsed="false">
      <c r="A5147" s="0" t="s">
        <v>4434</v>
      </c>
      <c r="B5147" s="0" t="str">
        <f aca="false">$E$17</f>
        <v>Msc</v>
      </c>
      <c r="G5147" s="0" t="s">
        <v>5290</v>
      </c>
      <c r="H5147" s="0" t="str">
        <f aca="false">VLOOKUP(G5147,A$2:B$5723,2,0)</f>
        <v>Ind</v>
      </c>
    </row>
    <row r="5148" customFormat="false" ht="13.8" hidden="false" customHeight="false" outlineLevel="0" collapsed="false">
      <c r="A5148" s="0" t="s">
        <v>3423</v>
      </c>
      <c r="B5148" s="0" t="str">
        <f aca="false">$E$17</f>
        <v>Msc</v>
      </c>
      <c r="G5148" s="0" t="s">
        <v>3175</v>
      </c>
      <c r="H5148" s="0" t="str">
        <f aca="false">VLOOKUP(G5148,A$2:B$5723,2,0)</f>
        <v>Mine</v>
      </c>
    </row>
    <row r="5149" customFormat="false" ht="13.8" hidden="false" customHeight="false" outlineLevel="0" collapsed="false">
      <c r="A5149" s="0" t="s">
        <v>5982</v>
      </c>
      <c r="B5149" s="0" t="str">
        <f aca="false">$E$17</f>
        <v>Msc</v>
      </c>
      <c r="G5149" s="0" t="s">
        <v>6039</v>
      </c>
      <c r="H5149" s="0" t="str">
        <f aca="false">VLOOKUP(G5149,A$2:B$5723,2,0)</f>
        <v>Msc</v>
      </c>
    </row>
    <row r="5150" customFormat="false" ht="13.8" hidden="false" customHeight="false" outlineLevel="0" collapsed="false">
      <c r="A5150" s="0" t="s">
        <v>1033</v>
      </c>
      <c r="B5150" s="0" t="str">
        <f aca="false">$E$17</f>
        <v>Msc</v>
      </c>
      <c r="G5150" s="0" t="s">
        <v>6040</v>
      </c>
      <c r="H5150" s="0" t="str">
        <f aca="false">VLOOKUP(G5150,A$2:B$5723,2,0)</f>
        <v>Solv.</v>
      </c>
    </row>
    <row r="5151" customFormat="false" ht="13.8" hidden="false" customHeight="false" outlineLevel="0" collapsed="false">
      <c r="A5151" s="0" t="s">
        <v>5468</v>
      </c>
      <c r="B5151" s="0" t="str">
        <f aca="false">$E$17</f>
        <v>Msc</v>
      </c>
      <c r="G5151" s="0" t="s">
        <v>735</v>
      </c>
      <c r="H5151" s="0" t="str">
        <f aca="false">VLOOKUP(G5151,A$2:B$5723,2,0)</f>
        <v>Elec</v>
      </c>
    </row>
    <row r="5152" customFormat="false" ht="13.8" hidden="false" customHeight="false" outlineLevel="0" collapsed="false">
      <c r="A5152" s="0" t="s">
        <v>1995</v>
      </c>
      <c r="B5152" s="0" t="str">
        <f aca="false">$E$17</f>
        <v>Msc</v>
      </c>
      <c r="G5152" s="0" t="s">
        <v>4529</v>
      </c>
      <c r="H5152" s="0" t="str">
        <f aca="false">VLOOKUP(G5152,A$2:B$5723,2,0)</f>
        <v>Msc</v>
      </c>
    </row>
    <row r="5153" customFormat="false" ht="13.8" hidden="false" customHeight="false" outlineLevel="0" collapsed="false">
      <c r="A5153" s="0" t="s">
        <v>4921</v>
      </c>
      <c r="B5153" s="0" t="str">
        <f aca="false">$E$17</f>
        <v>Msc</v>
      </c>
      <c r="G5153" s="0" t="s">
        <v>2752</v>
      </c>
      <c r="H5153" s="0" t="str">
        <f aca="false">VLOOKUP(G5153,A$2:B$5723,2,0)</f>
        <v>Ind</v>
      </c>
    </row>
    <row r="5154" customFormat="false" ht="13.8" hidden="false" customHeight="false" outlineLevel="0" collapsed="false">
      <c r="A5154" s="0" t="s">
        <v>2996</v>
      </c>
      <c r="B5154" s="0" t="str">
        <f aca="false">$E$17</f>
        <v>Msc</v>
      </c>
      <c r="G5154" s="0" t="s">
        <v>6041</v>
      </c>
      <c r="H5154" s="0" t="str">
        <f aca="false">VLOOKUP(G5154,A$2:B$5723,2,0)</f>
        <v>Msc</v>
      </c>
    </row>
    <row r="5155" customFormat="false" ht="13.8" hidden="false" customHeight="false" outlineLevel="0" collapsed="false">
      <c r="A5155" s="0" t="s">
        <v>4306</v>
      </c>
      <c r="B5155" s="0" t="str">
        <f aca="false">$E$17</f>
        <v>Msc</v>
      </c>
      <c r="G5155" s="0" t="s">
        <v>5959</v>
      </c>
      <c r="H5155" s="0" t="str">
        <f aca="false">VLOOKUP(G5155,A$2:B$5723,2,0)</f>
        <v>Msc</v>
      </c>
    </row>
    <row r="5156" customFormat="false" ht="13.8" hidden="false" customHeight="false" outlineLevel="0" collapsed="false">
      <c r="A5156" s="0" t="s">
        <v>5641</v>
      </c>
      <c r="B5156" s="0" t="str">
        <f aca="false">$E$17</f>
        <v>Msc</v>
      </c>
      <c r="G5156" s="0" t="s">
        <v>3360</v>
      </c>
      <c r="H5156" s="0" t="str">
        <f aca="false">VLOOKUP(G5156,A$2:B$5723,2,0)</f>
        <v>Mine</v>
      </c>
    </row>
    <row r="5157" customFormat="false" ht="13.8" hidden="false" customHeight="false" outlineLevel="0" collapsed="false">
      <c r="A5157" s="0" t="s">
        <v>5263</v>
      </c>
      <c r="B5157" s="0" t="str">
        <f aca="false">$E$17</f>
        <v>Msc</v>
      </c>
      <c r="G5157" s="0" t="s">
        <v>2905</v>
      </c>
      <c r="H5157" s="0" t="str">
        <f aca="false">VLOOKUP(G5157,A$2:B$5723,2,0)</f>
        <v>Mine</v>
      </c>
    </row>
    <row r="5158" customFormat="false" ht="13.8" hidden="false" customHeight="false" outlineLevel="0" collapsed="false">
      <c r="A5158" s="0" t="s">
        <v>2041</v>
      </c>
      <c r="B5158" s="0" t="str">
        <f aca="false">$E$17</f>
        <v>Msc</v>
      </c>
      <c r="G5158" s="0" t="s">
        <v>6042</v>
      </c>
      <c r="H5158" s="0" t="str">
        <f aca="false">VLOOKUP(G5158,A$2:B$5723,2,0)</f>
        <v>Msc</v>
      </c>
    </row>
    <row r="5159" customFormat="false" ht="13.8" hidden="false" customHeight="false" outlineLevel="0" collapsed="false">
      <c r="A5159" s="0" t="s">
        <v>4927</v>
      </c>
      <c r="B5159" s="0" t="str">
        <f aca="false">$E$17</f>
        <v>Msc</v>
      </c>
      <c r="G5159" s="0" t="s">
        <v>6043</v>
      </c>
      <c r="H5159" s="0" t="str">
        <f aca="false">VLOOKUP(G5159,A$2:B$5723,2,0)</f>
        <v>Waste</v>
      </c>
    </row>
    <row r="5160" customFormat="false" ht="13.8" hidden="false" customHeight="false" outlineLevel="0" collapsed="false">
      <c r="A5160" s="0" t="s">
        <v>6004</v>
      </c>
      <c r="B5160" s="0" t="str">
        <f aca="false">$E$17</f>
        <v>Msc</v>
      </c>
      <c r="G5160" s="0" t="s">
        <v>6044</v>
      </c>
      <c r="H5160" s="0" t="str">
        <f aca="false">VLOOKUP(G5160,A$2:B$5723,2,0)</f>
        <v>Waste</v>
      </c>
    </row>
    <row r="5161" customFormat="false" ht="13.8" hidden="false" customHeight="false" outlineLevel="0" collapsed="false">
      <c r="A5161" s="0" t="s">
        <v>744</v>
      </c>
      <c r="B5161" s="0" t="str">
        <f aca="false">$E$17</f>
        <v>Msc</v>
      </c>
      <c r="G5161" s="0" t="s">
        <v>4756</v>
      </c>
      <c r="H5161" s="0" t="str">
        <f aca="false">VLOOKUP(G5161,A$2:B$5723,2,0)</f>
        <v>Ind</v>
      </c>
    </row>
    <row r="5162" customFormat="false" ht="13.8" hidden="false" customHeight="false" outlineLevel="0" collapsed="false">
      <c r="A5162" s="0" t="s">
        <v>6045</v>
      </c>
      <c r="B5162" s="0" t="str">
        <f aca="false">$E$17</f>
        <v>Msc</v>
      </c>
      <c r="G5162" s="0" t="s">
        <v>3322</v>
      </c>
      <c r="H5162" s="0" t="str">
        <f aca="false">VLOOKUP(G5162,A$2:B$5723,2,0)</f>
        <v>Mine</v>
      </c>
    </row>
    <row r="5163" customFormat="false" ht="13.8" hidden="false" customHeight="false" outlineLevel="0" collapsed="false">
      <c r="A5163" s="0" t="s">
        <v>5932</v>
      </c>
      <c r="B5163" s="0" t="str">
        <f aca="false">$E$17</f>
        <v>Msc</v>
      </c>
      <c r="G5163" s="0" t="s">
        <v>1080</v>
      </c>
      <c r="H5163" s="0" t="str">
        <f aca="false">VLOOKUP(G5163,A$2:B$5723,2,0)</f>
        <v>Ind</v>
      </c>
    </row>
    <row r="5164" customFormat="false" ht="13.8" hidden="false" customHeight="false" outlineLevel="0" collapsed="false">
      <c r="A5164" s="0" t="s">
        <v>4160</v>
      </c>
      <c r="B5164" s="0" t="str">
        <f aca="false">$E$17</f>
        <v>Msc</v>
      </c>
      <c r="G5164" s="0" t="s">
        <v>6046</v>
      </c>
      <c r="H5164" s="0" t="str">
        <f aca="false">VLOOKUP(G5164,A$2:B$5723,2,0)</f>
        <v>Waste</v>
      </c>
    </row>
    <row r="5165" customFormat="false" ht="13.8" hidden="false" customHeight="false" outlineLevel="0" collapsed="false">
      <c r="A5165" s="0" t="s">
        <v>1529</v>
      </c>
      <c r="B5165" s="0" t="str">
        <f aca="false">$E$17</f>
        <v>Msc</v>
      </c>
      <c r="G5165" s="0" t="s">
        <v>5790</v>
      </c>
      <c r="H5165" s="0" t="str">
        <f aca="false">VLOOKUP(G5165,A$2:B$5723,2,0)</f>
        <v>Msc</v>
      </c>
    </row>
    <row r="5166" customFormat="false" ht="13.8" hidden="false" customHeight="false" outlineLevel="0" collapsed="false">
      <c r="A5166" s="0" t="s">
        <v>5717</v>
      </c>
      <c r="B5166" s="0" t="str">
        <f aca="false">$E$17</f>
        <v>Msc</v>
      </c>
      <c r="G5166" s="0" t="s">
        <v>1328</v>
      </c>
      <c r="H5166" s="0" t="str">
        <f aca="false">VLOOKUP(G5166,A$2:B$5723,2,0)</f>
        <v>Ind</v>
      </c>
    </row>
    <row r="5167" customFormat="false" ht="13.8" hidden="false" customHeight="false" outlineLevel="0" collapsed="false">
      <c r="A5167" s="0" t="s">
        <v>4413</v>
      </c>
      <c r="B5167" s="0" t="str">
        <f aca="false">$E$17</f>
        <v>Msc</v>
      </c>
      <c r="G5167" s="0" t="s">
        <v>5579</v>
      </c>
      <c r="H5167" s="0" t="str">
        <f aca="false">VLOOKUP(G5167,A$2:B$5723,2,0)</f>
        <v>Pet</v>
      </c>
    </row>
    <row r="5168" customFormat="false" ht="13.8" hidden="false" customHeight="false" outlineLevel="0" collapsed="false">
      <c r="A5168" s="0" t="s">
        <v>6047</v>
      </c>
      <c r="B5168" s="0" t="str">
        <f aca="false">$E$17</f>
        <v>Msc</v>
      </c>
      <c r="G5168" s="0" t="s">
        <v>1259</v>
      </c>
      <c r="H5168" s="0" t="str">
        <f aca="false">VLOOKUP(G5168,A$2:B$5723,2,0)</f>
        <v>Ind</v>
      </c>
    </row>
    <row r="5169" customFormat="false" ht="13.8" hidden="false" customHeight="false" outlineLevel="0" collapsed="false">
      <c r="A5169" s="0" t="s">
        <v>3289</v>
      </c>
      <c r="B5169" s="0" t="str">
        <f aca="false">$E$17</f>
        <v>Msc</v>
      </c>
      <c r="G5169" s="0" t="s">
        <v>6048</v>
      </c>
      <c r="H5169" s="0" t="str">
        <f aca="false">VLOOKUP(G5169,A$2:B$5723,2,0)</f>
        <v>Waste</v>
      </c>
    </row>
    <row r="5170" customFormat="false" ht="13.8" hidden="false" customHeight="false" outlineLevel="0" collapsed="false">
      <c r="A5170" s="0" t="s">
        <v>5103</v>
      </c>
      <c r="B5170" s="0" t="str">
        <f aca="false">$E$17</f>
        <v>Msc</v>
      </c>
      <c r="G5170" s="0" t="s">
        <v>4465</v>
      </c>
      <c r="H5170" s="0" t="str">
        <f aca="false">VLOOKUP(G5170,A$2:B$5723,2,0)</f>
        <v>Msc</v>
      </c>
    </row>
    <row r="5171" customFormat="false" ht="13.8" hidden="false" customHeight="false" outlineLevel="0" collapsed="false">
      <c r="A5171" s="0" t="s">
        <v>2069</v>
      </c>
      <c r="B5171" s="0" t="str">
        <f aca="false">$E$17</f>
        <v>Msc</v>
      </c>
      <c r="G5171" s="0" t="s">
        <v>4807</v>
      </c>
      <c r="H5171" s="0" t="str">
        <f aca="false">VLOOKUP(G5171,A$2:B$5723,2,0)</f>
        <v>Ind</v>
      </c>
    </row>
    <row r="5172" customFormat="false" ht="13.8" hidden="false" customHeight="false" outlineLevel="0" collapsed="false">
      <c r="A5172" s="0" t="s">
        <v>4715</v>
      </c>
      <c r="B5172" s="0" t="str">
        <f aca="false">$E$17</f>
        <v>Msc</v>
      </c>
      <c r="G5172" s="0" t="s">
        <v>6049</v>
      </c>
      <c r="H5172" s="0" t="str">
        <f aca="false">VLOOKUP(G5172,A$2:B$5723,2,0)</f>
        <v>Off Hwy</v>
      </c>
    </row>
    <row r="5173" customFormat="false" ht="13.8" hidden="false" customHeight="false" outlineLevel="0" collapsed="false">
      <c r="A5173" s="0" t="s">
        <v>5492</v>
      </c>
      <c r="B5173" s="0" t="str">
        <f aca="false">$E$17</f>
        <v>Msc</v>
      </c>
      <c r="G5173" s="0" t="s">
        <v>3245</v>
      </c>
      <c r="H5173" s="0" t="str">
        <f aca="false">VLOOKUP(G5173,A$2:B$5723,2,0)</f>
        <v>Mine</v>
      </c>
    </row>
    <row r="5174" customFormat="false" ht="13.8" hidden="false" customHeight="false" outlineLevel="0" collapsed="false">
      <c r="A5174" s="0" t="s">
        <v>1507</v>
      </c>
      <c r="B5174" s="0" t="str">
        <f aca="false">$E$17</f>
        <v>Msc</v>
      </c>
      <c r="G5174" s="0" t="s">
        <v>1344</v>
      </c>
      <c r="H5174" s="0" t="str">
        <f aca="false">VLOOKUP(G5174,A$2:B$5723,2,0)</f>
        <v>Ind</v>
      </c>
    </row>
    <row r="5175" customFormat="false" ht="13.8" hidden="false" customHeight="false" outlineLevel="0" collapsed="false">
      <c r="A5175" s="0" t="s">
        <v>5402</v>
      </c>
      <c r="B5175" s="0" t="str">
        <f aca="false">$E$17</f>
        <v>Msc</v>
      </c>
      <c r="G5175" s="0" t="s">
        <v>2181</v>
      </c>
      <c r="H5175" s="0" t="str">
        <f aca="false">VLOOKUP(G5175,A$2:B$5723,2,0)</f>
        <v>Ind</v>
      </c>
    </row>
    <row r="5176" customFormat="false" ht="13.8" hidden="false" customHeight="false" outlineLevel="0" collapsed="false">
      <c r="A5176" s="0" t="s">
        <v>2263</v>
      </c>
      <c r="B5176" s="0" t="str">
        <f aca="false">$E$17</f>
        <v>Msc</v>
      </c>
      <c r="G5176" s="0" t="s">
        <v>4815</v>
      </c>
      <c r="H5176" s="0" t="str">
        <f aca="false">VLOOKUP(G5176,A$2:B$5723,2,0)</f>
        <v>Ind</v>
      </c>
    </row>
    <row r="5177" customFormat="false" ht="13.8" hidden="false" customHeight="false" outlineLevel="0" collapsed="false">
      <c r="A5177" s="0" t="s">
        <v>1127</v>
      </c>
      <c r="B5177" s="0" t="str">
        <f aca="false">$E$17</f>
        <v>Msc</v>
      </c>
      <c r="G5177" s="0" t="s">
        <v>4626</v>
      </c>
      <c r="H5177" s="0" t="str">
        <f aca="false">VLOOKUP(G5177,A$2:B$5723,2,0)</f>
        <v>Ind</v>
      </c>
    </row>
    <row r="5178" customFormat="false" ht="13.8" hidden="false" customHeight="false" outlineLevel="0" collapsed="false">
      <c r="A5178" s="0" t="s">
        <v>6042</v>
      </c>
      <c r="B5178" s="0" t="str">
        <f aca="false">$E$17</f>
        <v>Msc</v>
      </c>
      <c r="G5178" s="0" t="s">
        <v>3959</v>
      </c>
      <c r="H5178" s="0" t="str">
        <f aca="false">VLOOKUP(G5178,A$2:B$5723,2,0)</f>
        <v>Msc</v>
      </c>
    </row>
    <row r="5179" customFormat="false" ht="13.8" hidden="false" customHeight="false" outlineLevel="0" collapsed="false">
      <c r="A5179" s="0" t="s">
        <v>5113</v>
      </c>
      <c r="B5179" s="0" t="str">
        <f aca="false">$E$17</f>
        <v>Msc</v>
      </c>
      <c r="G5179" s="0" t="s">
        <v>3516</v>
      </c>
      <c r="H5179" s="0" t="str">
        <f aca="false">VLOOKUP(G5179,A$2:B$5723,2,0)</f>
        <v>Msc</v>
      </c>
    </row>
    <row r="5180" customFormat="false" ht="13.8" hidden="false" customHeight="false" outlineLevel="0" collapsed="false">
      <c r="A5180" s="0" t="s">
        <v>3842</v>
      </c>
      <c r="B5180" s="0" t="str">
        <f aca="false">$E$17</f>
        <v>Msc</v>
      </c>
      <c r="G5180" s="0" t="s">
        <v>5996</v>
      </c>
      <c r="H5180" s="0" t="str">
        <f aca="false">VLOOKUP(G5180,A$2:B$5723,2,0)</f>
        <v>Msc</v>
      </c>
    </row>
    <row r="5181" customFormat="false" ht="13.8" hidden="false" customHeight="false" outlineLevel="0" collapsed="false">
      <c r="A5181" s="0" t="s">
        <v>1973</v>
      </c>
      <c r="B5181" s="0" t="str">
        <f aca="false">$E$17</f>
        <v>Msc</v>
      </c>
      <c r="G5181" s="0" t="s">
        <v>2934</v>
      </c>
      <c r="H5181" s="0" t="str">
        <f aca="false">VLOOKUP(G5181,A$2:B$5723,2,0)</f>
        <v>Mine</v>
      </c>
    </row>
    <row r="5182" customFormat="false" ht="13.8" hidden="false" customHeight="false" outlineLevel="0" collapsed="false">
      <c r="A5182" s="0" t="s">
        <v>662</v>
      </c>
      <c r="B5182" s="0" t="str">
        <f aca="false">$E$17</f>
        <v>Msc</v>
      </c>
      <c r="G5182" s="0" t="s">
        <v>6050</v>
      </c>
      <c r="H5182" s="0" t="str">
        <f aca="false">VLOOKUP(G5182,A$2:B$5723,2,0)</f>
        <v>Off Hwy</v>
      </c>
    </row>
    <row r="5183" customFormat="false" ht="13.8" hidden="false" customHeight="false" outlineLevel="0" collapsed="false">
      <c r="A5183" s="0" t="s">
        <v>5679</v>
      </c>
      <c r="B5183" s="0" t="str">
        <f aca="false">$E$17</f>
        <v>Msc</v>
      </c>
      <c r="G5183" s="0" t="s">
        <v>6051</v>
      </c>
      <c r="H5183" s="0" t="str">
        <f aca="false">VLOOKUP(G5183,A$2:B$5723,2,0)</f>
        <v>Waste</v>
      </c>
    </row>
    <row r="5184" customFormat="false" ht="13.8" hidden="false" customHeight="false" outlineLevel="0" collapsed="false">
      <c r="A5184" s="0" t="s">
        <v>3295</v>
      </c>
      <c r="B5184" s="0" t="str">
        <f aca="false">$E$17</f>
        <v>Msc</v>
      </c>
      <c r="G5184" s="0" t="s">
        <v>5942</v>
      </c>
      <c r="H5184" s="0" t="str">
        <f aca="false">VLOOKUP(G5184,A$2:B$5723,2,0)</f>
        <v>Msc</v>
      </c>
    </row>
    <row r="5185" customFormat="false" ht="13.8" hidden="false" customHeight="false" outlineLevel="0" collapsed="false">
      <c r="A5185" s="0" t="s">
        <v>4729</v>
      </c>
      <c r="B5185" s="0" t="str">
        <f aca="false">$E$17</f>
        <v>Msc</v>
      </c>
      <c r="G5185" s="0" t="s">
        <v>3485</v>
      </c>
      <c r="H5185" s="0" t="str">
        <f aca="false">VLOOKUP(G5185,A$2:B$5723,2,0)</f>
        <v>Msc</v>
      </c>
    </row>
    <row r="5186" customFormat="false" ht="13.8" hidden="false" customHeight="false" outlineLevel="0" collapsed="false">
      <c r="A5186" s="0" t="s">
        <v>2844</v>
      </c>
      <c r="B5186" s="0" t="str">
        <f aca="false">$E$17</f>
        <v>Msc</v>
      </c>
      <c r="G5186" s="0" t="s">
        <v>5773</v>
      </c>
      <c r="H5186" s="0" t="str">
        <f aca="false">VLOOKUP(G5186,A$2:B$5723,2,0)</f>
        <v>Msc</v>
      </c>
    </row>
    <row r="5187" customFormat="false" ht="13.8" hidden="false" customHeight="false" outlineLevel="0" collapsed="false">
      <c r="A5187" s="0" t="s">
        <v>5645</v>
      </c>
      <c r="B5187" s="0" t="str">
        <f aca="false">$E$17</f>
        <v>Msc</v>
      </c>
      <c r="G5187" s="0" t="s">
        <v>2475</v>
      </c>
      <c r="H5187" s="0" t="str">
        <f aca="false">VLOOKUP(G5187,A$2:B$5723,2,0)</f>
        <v>Ind</v>
      </c>
    </row>
    <row r="5188" customFormat="false" ht="13.8" hidden="false" customHeight="false" outlineLevel="0" collapsed="false">
      <c r="A5188" s="0" t="s">
        <v>4603</v>
      </c>
      <c r="B5188" s="0" t="str">
        <f aca="false">$E$17</f>
        <v>Msc</v>
      </c>
      <c r="G5188" s="0" t="s">
        <v>6052</v>
      </c>
      <c r="H5188" s="0" t="str">
        <f aca="false">VLOOKUP(G5188,A$2:B$5723,2,0)</f>
        <v>Msc</v>
      </c>
    </row>
    <row r="5189" customFormat="false" ht="13.8" hidden="false" customHeight="false" outlineLevel="0" collapsed="false">
      <c r="A5189" s="0" t="s">
        <v>5329</v>
      </c>
      <c r="B5189" s="0" t="str">
        <f aca="false">$E$17</f>
        <v>Msc</v>
      </c>
      <c r="G5189" s="0" t="s">
        <v>6053</v>
      </c>
      <c r="H5189" s="0" t="str">
        <f aca="false">VLOOKUP(G5189,A$2:B$5723,2,0)</f>
        <v>H.Hwy</v>
      </c>
    </row>
    <row r="5190" customFormat="false" ht="13.8" hidden="false" customHeight="false" outlineLevel="0" collapsed="false">
      <c r="A5190" s="0" t="s">
        <v>2502</v>
      </c>
      <c r="B5190" s="0" t="str">
        <f aca="false">$E$17</f>
        <v>Msc</v>
      </c>
      <c r="G5190" s="0" t="s">
        <v>5704</v>
      </c>
      <c r="H5190" s="0" t="str">
        <f aca="false">VLOOKUP(G5190,A$2:B$5723,2,0)</f>
        <v>Msc</v>
      </c>
    </row>
    <row r="5191" customFormat="false" ht="13.8" hidden="false" customHeight="false" outlineLevel="0" collapsed="false">
      <c r="A5191" s="0" t="s">
        <v>1276</v>
      </c>
      <c r="B5191" s="0" t="str">
        <f aca="false">$E$17</f>
        <v>Msc</v>
      </c>
      <c r="G5191" s="0" t="s">
        <v>5981</v>
      </c>
      <c r="H5191" s="0" t="str">
        <f aca="false">VLOOKUP(G5191,A$2:B$5723,2,0)</f>
        <v>Msc</v>
      </c>
    </row>
    <row r="5192" customFormat="false" ht="13.8" hidden="false" customHeight="false" outlineLevel="0" collapsed="false">
      <c r="A5192" s="0" t="s">
        <v>6054</v>
      </c>
      <c r="B5192" s="0" t="str">
        <f aca="false">$E$17</f>
        <v>Msc</v>
      </c>
      <c r="G5192" s="0" t="s">
        <v>3665</v>
      </c>
      <c r="H5192" s="0" t="str">
        <f aca="false">VLOOKUP(G5192,A$2:B$5723,2,0)</f>
        <v>Msc</v>
      </c>
    </row>
    <row r="5193" customFormat="false" ht="13.8" hidden="false" customHeight="false" outlineLevel="0" collapsed="false">
      <c r="A5193" s="0" t="s">
        <v>3002</v>
      </c>
      <c r="B5193" s="0" t="str">
        <f aca="false">$E$17</f>
        <v>Msc</v>
      </c>
      <c r="G5193" s="0" t="s">
        <v>3852</v>
      </c>
      <c r="H5193" s="0" t="str">
        <f aca="false">VLOOKUP(G5193,A$2:B$5723,2,0)</f>
        <v>Msc</v>
      </c>
    </row>
    <row r="5194" customFormat="false" ht="13.8" hidden="false" customHeight="false" outlineLevel="0" collapsed="false">
      <c r="A5194" s="0" t="s">
        <v>5524</v>
      </c>
      <c r="B5194" s="0" t="str">
        <f aca="false">$E$17</f>
        <v>Msc</v>
      </c>
      <c r="G5194" s="0" t="s">
        <v>3284</v>
      </c>
      <c r="H5194" s="0" t="str">
        <f aca="false">VLOOKUP(G5194,A$2:B$5723,2,0)</f>
        <v>Mine</v>
      </c>
    </row>
    <row r="5195" customFormat="false" ht="13.8" hidden="false" customHeight="false" outlineLevel="0" collapsed="false">
      <c r="A5195" s="0" t="s">
        <v>1952</v>
      </c>
      <c r="B5195" s="0" t="str">
        <f aca="false">$E$17</f>
        <v>Msc</v>
      </c>
      <c r="G5195" s="0" t="s">
        <v>885</v>
      </c>
      <c r="H5195" s="0" t="str">
        <f aca="false">VLOOKUP(G5195,A$2:B$5723,2,0)</f>
        <v>Ind</v>
      </c>
    </row>
    <row r="5196" customFormat="false" ht="13.8" hidden="false" customHeight="false" outlineLevel="0" collapsed="false">
      <c r="A5196" s="0" t="s">
        <v>5473</v>
      </c>
      <c r="B5196" s="0" t="str">
        <f aca="false">$E$17</f>
        <v>Msc</v>
      </c>
      <c r="G5196" s="0" t="s">
        <v>6055</v>
      </c>
      <c r="H5196" s="0" t="str">
        <f aca="false">VLOOKUP(G5196,A$2:B$5723,2,0)</f>
        <v>Off Hwy</v>
      </c>
    </row>
    <row r="5197" customFormat="false" ht="13.8" hidden="false" customHeight="false" outlineLevel="0" collapsed="false">
      <c r="A5197" s="0" t="s">
        <v>3390</v>
      </c>
      <c r="B5197" s="0" t="str">
        <f aca="false">$E$17</f>
        <v>Msc</v>
      </c>
      <c r="G5197" s="0" t="s">
        <v>3683</v>
      </c>
      <c r="H5197" s="0" t="str">
        <f aca="false">VLOOKUP(G5197,A$2:B$5723,2,0)</f>
        <v>Msc</v>
      </c>
    </row>
    <row r="5198" customFormat="false" ht="13.8" hidden="false" customHeight="false" outlineLevel="0" collapsed="false">
      <c r="A5198" s="0" t="s">
        <v>4204</v>
      </c>
      <c r="B5198" s="0" t="str">
        <f aca="false">$E$17</f>
        <v>Msc</v>
      </c>
      <c r="G5198" s="0" t="s">
        <v>3787</v>
      </c>
      <c r="H5198" s="0" t="str">
        <f aca="false">VLOOKUP(G5198,A$2:B$5723,2,0)</f>
        <v>Msc</v>
      </c>
    </row>
    <row r="5199" customFormat="false" ht="13.8" hidden="false" customHeight="false" outlineLevel="0" collapsed="false">
      <c r="A5199" s="0" t="s">
        <v>5538</v>
      </c>
      <c r="B5199" s="0" t="str">
        <f aca="false">$E$17</f>
        <v>Msc</v>
      </c>
      <c r="G5199" s="0" t="s">
        <v>3923</v>
      </c>
      <c r="H5199" s="0" t="str">
        <f aca="false">VLOOKUP(G5199,A$2:B$5723,2,0)</f>
        <v>Msc</v>
      </c>
    </row>
    <row r="5200" customFormat="false" ht="13.8" hidden="false" customHeight="false" outlineLevel="0" collapsed="false">
      <c r="A5200" s="0" t="s">
        <v>5460</v>
      </c>
      <c r="B5200" s="0" t="str">
        <f aca="false">$E$17</f>
        <v>Msc</v>
      </c>
      <c r="G5200" s="0" t="s">
        <v>6056</v>
      </c>
      <c r="H5200" s="0" t="str">
        <f aca="false">VLOOKUP(G5200,A$2:B$5723,2,0)</f>
        <v>Msc</v>
      </c>
    </row>
    <row r="5201" customFormat="false" ht="13.8" hidden="false" customHeight="false" outlineLevel="0" collapsed="false">
      <c r="A5201" s="0" t="s">
        <v>4270</v>
      </c>
      <c r="B5201" s="0" t="str">
        <f aca="false">$E$17</f>
        <v>Msc</v>
      </c>
      <c r="G5201" s="0" t="s">
        <v>6029</v>
      </c>
      <c r="H5201" s="0" t="str">
        <f aca="false">VLOOKUP(G5201,A$2:B$5723,2,0)</f>
        <v>Msc</v>
      </c>
    </row>
    <row r="5202" customFormat="false" ht="13.8" hidden="false" customHeight="false" outlineLevel="0" collapsed="false">
      <c r="A5202" s="0" t="s">
        <v>5943</v>
      </c>
      <c r="B5202" s="0" t="str">
        <f aca="false">$E$17</f>
        <v>Msc</v>
      </c>
      <c r="G5202" s="0" t="s">
        <v>6057</v>
      </c>
      <c r="H5202" s="0" t="str">
        <f aca="false">VLOOKUP(G5202,A$2:B$5723,2,0)</f>
        <v>Waste</v>
      </c>
    </row>
    <row r="5203" customFormat="false" ht="13.8" hidden="false" customHeight="false" outlineLevel="0" collapsed="false">
      <c r="A5203" s="0" t="s">
        <v>4214</v>
      </c>
      <c r="B5203" s="0" t="str">
        <f aca="false">$E$17</f>
        <v>Msc</v>
      </c>
      <c r="G5203" s="0" t="s">
        <v>5929</v>
      </c>
      <c r="H5203" s="0" t="str">
        <f aca="false">VLOOKUP(G5203,A$2:B$5723,2,0)</f>
        <v>Msc</v>
      </c>
    </row>
    <row r="5204" customFormat="false" ht="13.8" hidden="false" customHeight="false" outlineLevel="0" collapsed="false">
      <c r="A5204" s="0" t="s">
        <v>2732</v>
      </c>
      <c r="B5204" s="0" t="str">
        <f aca="false">$E$17</f>
        <v>Msc</v>
      </c>
      <c r="G5204" s="0" t="s">
        <v>6058</v>
      </c>
      <c r="H5204" s="0" t="str">
        <f aca="false">VLOOKUP(G5204,A$2:B$5723,2,0)</f>
        <v>Waste</v>
      </c>
    </row>
    <row r="5205" customFormat="false" ht="13.8" hidden="false" customHeight="false" outlineLevel="0" collapsed="false">
      <c r="A5205" s="0" t="s">
        <v>3317</v>
      </c>
      <c r="B5205" s="0" t="str">
        <f aca="false">$E$17</f>
        <v>Msc</v>
      </c>
      <c r="G5205" s="0" t="s">
        <v>1316</v>
      </c>
      <c r="H5205" s="0" t="str">
        <f aca="false">VLOOKUP(G5205,A$2:B$5723,2,0)</f>
        <v>Ind</v>
      </c>
    </row>
    <row r="5206" customFormat="false" ht="13.8" hidden="false" customHeight="false" outlineLevel="0" collapsed="false">
      <c r="A5206" s="0" t="s">
        <v>1311</v>
      </c>
      <c r="B5206" s="0" t="str">
        <f aca="false">$E$17</f>
        <v>Msc</v>
      </c>
      <c r="G5206" s="0" t="s">
        <v>4593</v>
      </c>
      <c r="H5206" s="0" t="str">
        <f aca="false">VLOOKUP(G5206,A$2:B$5723,2,0)</f>
        <v>Ind</v>
      </c>
    </row>
    <row r="5207" customFormat="false" ht="13.8" hidden="false" customHeight="false" outlineLevel="0" collapsed="false">
      <c r="A5207" s="0" t="s">
        <v>1950</v>
      </c>
      <c r="B5207" s="0" t="str">
        <f aca="false">$E$17</f>
        <v>Msc</v>
      </c>
      <c r="G5207" s="0" t="s">
        <v>3780</v>
      </c>
      <c r="H5207" s="0" t="str">
        <f aca="false">VLOOKUP(G5207,A$2:B$5723,2,0)</f>
        <v>Msc</v>
      </c>
    </row>
    <row r="5208" customFormat="false" ht="13.8" hidden="false" customHeight="false" outlineLevel="0" collapsed="false">
      <c r="A5208" s="0" t="s">
        <v>820</v>
      </c>
      <c r="B5208" s="0" t="str">
        <f aca="false">$E$17</f>
        <v>Msc</v>
      </c>
      <c r="G5208" s="0" t="s">
        <v>6059</v>
      </c>
      <c r="H5208" s="0" t="str">
        <f aca="false">VLOOKUP(G5208,A$2:B$5723,2,0)</f>
        <v>Msc</v>
      </c>
    </row>
    <row r="5209" customFormat="false" ht="13.8" hidden="false" customHeight="false" outlineLevel="0" collapsed="false">
      <c r="A5209" s="0" t="s">
        <v>5774</v>
      </c>
      <c r="B5209" s="0" t="str">
        <f aca="false">$E$17</f>
        <v>Msc</v>
      </c>
      <c r="G5209" s="0" t="s">
        <v>5234</v>
      </c>
      <c r="H5209" s="0" t="str">
        <f aca="false">VLOOKUP(G5209,A$2:B$5723,2,0)</f>
        <v>Ind</v>
      </c>
    </row>
    <row r="5210" customFormat="false" ht="13.8" hidden="false" customHeight="false" outlineLevel="0" collapsed="false">
      <c r="A5210" s="0" t="s">
        <v>5801</v>
      </c>
      <c r="B5210" s="0" t="str">
        <f aca="false">$E$17</f>
        <v>Msc</v>
      </c>
      <c r="G5210" s="0" t="s">
        <v>4918</v>
      </c>
      <c r="H5210" s="0" t="str">
        <f aca="false">VLOOKUP(G5210,A$2:B$5723,2,0)</f>
        <v>Ind</v>
      </c>
    </row>
    <row r="5211" customFormat="false" ht="13.8" hidden="false" customHeight="false" outlineLevel="0" collapsed="false">
      <c r="A5211" s="0" t="s">
        <v>5684</v>
      </c>
      <c r="B5211" s="0" t="str">
        <f aca="false">$E$17</f>
        <v>Msc</v>
      </c>
      <c r="G5211" s="0" t="s">
        <v>4695</v>
      </c>
      <c r="H5211" s="0" t="str">
        <f aca="false">VLOOKUP(G5211,A$2:B$5723,2,0)</f>
        <v>Ind</v>
      </c>
    </row>
    <row r="5212" customFormat="false" ht="13.8" hidden="false" customHeight="false" outlineLevel="0" collapsed="false">
      <c r="A5212" s="0" t="s">
        <v>2486</v>
      </c>
      <c r="B5212" s="0" t="str">
        <f aca="false">$E$17</f>
        <v>Msc</v>
      </c>
      <c r="G5212" s="0" t="s">
        <v>4238</v>
      </c>
      <c r="H5212" s="0" t="str">
        <f aca="false">VLOOKUP(G5212,A$2:B$5723,2,0)</f>
        <v>Msc</v>
      </c>
    </row>
    <row r="5213" customFormat="false" ht="13.8" hidden="false" customHeight="false" outlineLevel="0" collapsed="false">
      <c r="A5213" s="0" t="s">
        <v>5665</v>
      </c>
      <c r="B5213" s="0" t="str">
        <f aca="false">$E$17</f>
        <v>Msc</v>
      </c>
      <c r="G5213" s="0" t="s">
        <v>5805</v>
      </c>
      <c r="H5213" s="0" t="str">
        <f aca="false">VLOOKUP(G5213,A$2:B$5723,2,0)</f>
        <v>Msc</v>
      </c>
    </row>
    <row r="5214" customFormat="false" ht="13.8" hidden="false" customHeight="false" outlineLevel="0" collapsed="false">
      <c r="A5214" s="0" t="s">
        <v>4933</v>
      </c>
      <c r="B5214" s="0" t="str">
        <f aca="false">$E$17</f>
        <v>Msc</v>
      </c>
      <c r="G5214" s="0" t="s">
        <v>4834</v>
      </c>
      <c r="H5214" s="0" t="str">
        <f aca="false">VLOOKUP(G5214,A$2:B$5723,2,0)</f>
        <v>Ind</v>
      </c>
    </row>
    <row r="5215" customFormat="false" ht="13.8" hidden="false" customHeight="false" outlineLevel="0" collapsed="false">
      <c r="A5215" s="0" t="s">
        <v>3501</v>
      </c>
      <c r="B5215" s="0" t="str">
        <f aca="false">$E$17</f>
        <v>Msc</v>
      </c>
      <c r="G5215" s="0" t="s">
        <v>3413</v>
      </c>
      <c r="H5215" s="0" t="str">
        <f aca="false">VLOOKUP(G5215,A$2:B$5723,2,0)</f>
        <v>Mine</v>
      </c>
    </row>
    <row r="5216" customFormat="false" ht="13.8" hidden="false" customHeight="false" outlineLevel="0" collapsed="false">
      <c r="A5216" s="0" t="s">
        <v>2716</v>
      </c>
      <c r="B5216" s="0" t="str">
        <f aca="false">$E$17</f>
        <v>Msc</v>
      </c>
      <c r="G5216" s="0" t="s">
        <v>2373</v>
      </c>
      <c r="H5216" s="0" t="str">
        <f aca="false">VLOOKUP(G5216,A$2:B$5723,2,0)</f>
        <v>Ind</v>
      </c>
    </row>
    <row r="5217" customFormat="false" ht="13.8" hidden="false" customHeight="false" outlineLevel="0" collapsed="false">
      <c r="A5217" s="0" t="s">
        <v>6060</v>
      </c>
      <c r="B5217" s="0" t="str">
        <f aca="false">$E$17</f>
        <v>Msc</v>
      </c>
      <c r="G5217" s="0" t="s">
        <v>5104</v>
      </c>
      <c r="H5217" s="0" t="str">
        <f aca="false">VLOOKUP(G5217,A$2:B$5723,2,0)</f>
        <v>Ind</v>
      </c>
    </row>
    <row r="5218" customFormat="false" ht="13.8" hidden="false" customHeight="false" outlineLevel="0" collapsed="false">
      <c r="A5218" s="0" t="s">
        <v>5986</v>
      </c>
      <c r="B5218" s="0" t="str">
        <f aca="false">$E$17</f>
        <v>Msc</v>
      </c>
      <c r="G5218" s="0" t="s">
        <v>6061</v>
      </c>
      <c r="H5218" s="0" t="str">
        <f aca="false">VLOOKUP(G5218,A$2:B$5723,2,0)</f>
        <v>Pet</v>
      </c>
    </row>
    <row r="5219" customFormat="false" ht="13.8" hidden="false" customHeight="false" outlineLevel="0" collapsed="false">
      <c r="A5219" s="0" t="s">
        <v>5100</v>
      </c>
      <c r="B5219" s="0" t="str">
        <f aca="false">$E$17</f>
        <v>Msc</v>
      </c>
      <c r="G5219" s="0" t="s">
        <v>1827</v>
      </c>
      <c r="H5219" s="0" t="str">
        <f aca="false">VLOOKUP(G5219,A$2:B$5723,2,0)</f>
        <v>Solv.</v>
      </c>
    </row>
    <row r="5220" customFormat="false" ht="13.8" hidden="false" customHeight="false" outlineLevel="0" collapsed="false">
      <c r="A5220" s="0" t="s">
        <v>5995</v>
      </c>
      <c r="B5220" s="0" t="str">
        <f aca="false">$E$17</f>
        <v>Msc</v>
      </c>
      <c r="G5220" s="0" t="s">
        <v>5694</v>
      </c>
      <c r="H5220" s="0" t="str">
        <f aca="false">VLOOKUP(G5220,A$2:B$5723,2,0)</f>
        <v>Msc</v>
      </c>
    </row>
    <row r="5221" customFormat="false" ht="13.8" hidden="false" customHeight="false" outlineLevel="0" collapsed="false">
      <c r="A5221" s="0" t="s">
        <v>5742</v>
      </c>
      <c r="B5221" s="0" t="str">
        <f aca="false">$E$17</f>
        <v>Msc</v>
      </c>
      <c r="G5221" s="0" t="s">
        <v>6062</v>
      </c>
      <c r="H5221" s="0" t="str">
        <f aca="false">VLOOKUP(G5221,A$2:B$5723,2,0)</f>
        <v>Pet</v>
      </c>
    </row>
    <row r="5222" customFormat="false" ht="13.8" hidden="false" customHeight="false" outlineLevel="0" collapsed="false">
      <c r="A5222" s="0" t="s">
        <v>6063</v>
      </c>
      <c r="B5222" s="0" t="str">
        <f aca="false">$E$17</f>
        <v>Msc</v>
      </c>
      <c r="G5222" s="0" t="s">
        <v>3813</v>
      </c>
      <c r="H5222" s="0" t="str">
        <f aca="false">VLOOKUP(G5222,A$2:B$5723,2,0)</f>
        <v>Msc</v>
      </c>
    </row>
    <row r="5223" customFormat="false" ht="13.8" hidden="false" customHeight="false" outlineLevel="0" collapsed="false">
      <c r="A5223" s="0" t="s">
        <v>3471</v>
      </c>
      <c r="B5223" s="0" t="str">
        <f aca="false">$E$17</f>
        <v>Msc</v>
      </c>
      <c r="G5223" s="0" t="s">
        <v>5124</v>
      </c>
      <c r="H5223" s="0" t="str">
        <f aca="false">VLOOKUP(G5223,A$2:B$5723,2,0)</f>
        <v>Ind</v>
      </c>
    </row>
    <row r="5224" customFormat="false" ht="13.8" hidden="false" customHeight="false" outlineLevel="0" collapsed="false">
      <c r="A5224" s="0" t="s">
        <v>2160</v>
      </c>
      <c r="B5224" s="0" t="str">
        <f aca="false">$E$17</f>
        <v>Msc</v>
      </c>
      <c r="G5224" s="0" t="s">
        <v>6064</v>
      </c>
      <c r="H5224" s="0" t="str">
        <f aca="false">VLOOKUP(G5224,A$2:B$5723,2,0)</f>
        <v>Waste</v>
      </c>
    </row>
    <row r="5225" customFormat="false" ht="13.8" hidden="false" customHeight="false" outlineLevel="0" collapsed="false">
      <c r="A5225" s="0" t="s">
        <v>5991</v>
      </c>
      <c r="B5225" s="0" t="str">
        <f aca="false">$E$17</f>
        <v>Msc</v>
      </c>
      <c r="G5225" s="0" t="s">
        <v>4780</v>
      </c>
      <c r="H5225" s="0" t="str">
        <f aca="false">VLOOKUP(G5225,A$2:B$5723,2,0)</f>
        <v>Ind</v>
      </c>
    </row>
    <row r="5226" customFormat="false" ht="13.8" hidden="false" customHeight="false" outlineLevel="0" collapsed="false">
      <c r="A5226" s="0" t="s">
        <v>5709</v>
      </c>
      <c r="B5226" s="0" t="str">
        <f aca="false">$E$17</f>
        <v>Msc</v>
      </c>
      <c r="G5226" s="0" t="s">
        <v>842</v>
      </c>
      <c r="H5226" s="0" t="str">
        <f aca="false">VLOOKUP(G5226,A$2:B$5723,2,0)</f>
        <v>Ind</v>
      </c>
    </row>
    <row r="5227" customFormat="false" ht="13.8" hidden="false" customHeight="false" outlineLevel="0" collapsed="false">
      <c r="A5227" s="0" t="s">
        <v>2686</v>
      </c>
      <c r="B5227" s="0" t="str">
        <f aca="false">$E$17</f>
        <v>Msc</v>
      </c>
      <c r="G5227" s="0" t="s">
        <v>2534</v>
      </c>
      <c r="H5227" s="0" t="str">
        <f aca="false">VLOOKUP(G5227,A$2:B$5723,2,0)</f>
        <v>Ind</v>
      </c>
    </row>
    <row r="5228" customFormat="false" ht="13.8" hidden="false" customHeight="false" outlineLevel="0" collapsed="false">
      <c r="A5228" s="0" t="s">
        <v>5904</v>
      </c>
      <c r="B5228" s="0" t="str">
        <f aca="false">$E$17</f>
        <v>Msc</v>
      </c>
      <c r="G5228" s="0" t="s">
        <v>4994</v>
      </c>
      <c r="H5228" s="0" t="str">
        <f aca="false">VLOOKUP(G5228,A$2:B$5723,2,0)</f>
        <v>Ind</v>
      </c>
    </row>
    <row r="5229" customFormat="false" ht="13.8" hidden="false" customHeight="false" outlineLevel="0" collapsed="false">
      <c r="A5229" s="0" t="s">
        <v>5307</v>
      </c>
      <c r="B5229" s="0" t="str">
        <f aca="false">$E$17</f>
        <v>Msc</v>
      </c>
      <c r="G5229" s="0" t="s">
        <v>5023</v>
      </c>
      <c r="H5229" s="0" t="str">
        <f aca="false">VLOOKUP(G5229,A$2:B$5723,2,0)</f>
        <v>Ind</v>
      </c>
    </row>
    <row r="5230" customFormat="false" ht="13.8" hidden="false" customHeight="false" outlineLevel="0" collapsed="false">
      <c r="A5230" s="0" t="s">
        <v>6059</v>
      </c>
      <c r="B5230" s="0" t="str">
        <f aca="false">$E$17</f>
        <v>Msc</v>
      </c>
      <c r="G5230" s="0" t="s">
        <v>6065</v>
      </c>
      <c r="H5230" s="0" t="str">
        <f aca="false">VLOOKUP(G5230,A$2:B$5723,2,0)</f>
        <v>Msc</v>
      </c>
    </row>
    <row r="5231" customFormat="false" ht="13.8" hidden="false" customHeight="false" outlineLevel="0" collapsed="false">
      <c r="A5231" s="0" t="s">
        <v>3627</v>
      </c>
      <c r="B5231" s="0" t="str">
        <f aca="false">$E$17</f>
        <v>Msc</v>
      </c>
      <c r="G5231" s="0" t="s">
        <v>2758</v>
      </c>
      <c r="H5231" s="0" t="str">
        <f aca="false">VLOOKUP(G5231,A$2:B$5723,2,0)</f>
        <v>Ind</v>
      </c>
    </row>
    <row r="5232" customFormat="false" ht="13.8" hidden="false" customHeight="false" outlineLevel="0" collapsed="false">
      <c r="A5232" s="0" t="s">
        <v>2791</v>
      </c>
      <c r="B5232" s="0" t="str">
        <f aca="false">$E$17</f>
        <v>Msc</v>
      </c>
      <c r="G5232" s="0" t="s">
        <v>6066</v>
      </c>
      <c r="H5232" s="0" t="str">
        <f aca="false">VLOOKUP(G5232,A$2:B$5723,2,0)</f>
        <v>Waste</v>
      </c>
    </row>
    <row r="5233" customFormat="false" ht="13.8" hidden="false" customHeight="false" outlineLevel="0" collapsed="false">
      <c r="A5233" s="0" t="s">
        <v>5791</v>
      </c>
      <c r="B5233" s="0" t="str">
        <f aca="false">$E$17</f>
        <v>Msc</v>
      </c>
      <c r="G5233" s="0" t="s">
        <v>5249</v>
      </c>
      <c r="H5233" s="0" t="str">
        <f aca="false">VLOOKUP(G5233,A$2:B$5723,2,0)</f>
        <v>Ind</v>
      </c>
    </row>
    <row r="5234" customFormat="false" ht="13.8" hidden="false" customHeight="false" outlineLevel="0" collapsed="false">
      <c r="A5234" s="0" t="s">
        <v>2186</v>
      </c>
      <c r="B5234" s="0" t="str">
        <f aca="false">$E$17</f>
        <v>Msc</v>
      </c>
      <c r="G5234" s="0" t="s">
        <v>5202</v>
      </c>
      <c r="H5234" s="0" t="str">
        <f aca="false">VLOOKUP(G5234,A$2:B$5723,2,0)</f>
        <v>Ind</v>
      </c>
    </row>
    <row r="5235" customFormat="false" ht="13.8" hidden="false" customHeight="false" outlineLevel="0" collapsed="false">
      <c r="A5235" s="0" t="s">
        <v>3782</v>
      </c>
      <c r="B5235" s="0" t="str">
        <f aca="false">$E$17</f>
        <v>Msc</v>
      </c>
      <c r="G5235" s="0" t="s">
        <v>3140</v>
      </c>
      <c r="H5235" s="0" t="str">
        <f aca="false">VLOOKUP(G5235,A$2:B$5723,2,0)</f>
        <v>Mine</v>
      </c>
    </row>
    <row r="5236" customFormat="false" ht="13.8" hidden="false" customHeight="false" outlineLevel="0" collapsed="false">
      <c r="A5236" s="0" t="s">
        <v>4426</v>
      </c>
      <c r="B5236" s="0" t="str">
        <f aca="false">$E$17</f>
        <v>Msc</v>
      </c>
      <c r="G5236" s="0" t="s">
        <v>939</v>
      </c>
      <c r="H5236" s="0" t="str">
        <f aca="false">VLOOKUP(G5236,A$2:B$5723,2,0)</f>
        <v>Ind</v>
      </c>
    </row>
    <row r="5237" customFormat="false" ht="13.8" hidden="false" customHeight="false" outlineLevel="0" collapsed="false">
      <c r="A5237" s="0" t="s">
        <v>1944</v>
      </c>
      <c r="B5237" s="0" t="str">
        <f aca="false">$E$17</f>
        <v>Msc</v>
      </c>
      <c r="G5237" s="0" t="s">
        <v>795</v>
      </c>
      <c r="H5237" s="0" t="str">
        <f aca="false">VLOOKUP(G5237,A$2:B$5723,2,0)</f>
        <v>Elec</v>
      </c>
    </row>
    <row r="5238" customFormat="false" ht="13.8" hidden="false" customHeight="false" outlineLevel="0" collapsed="false">
      <c r="A5238" s="0" t="s">
        <v>5231</v>
      </c>
      <c r="B5238" s="0" t="str">
        <f aca="false">$E$17</f>
        <v>Msc</v>
      </c>
      <c r="G5238" s="0" t="s">
        <v>6067</v>
      </c>
      <c r="H5238" s="0" t="str">
        <f aca="false">VLOOKUP(G5238,A$2:B$5723,2,0)</f>
        <v>Off Hwy</v>
      </c>
    </row>
    <row r="5239" customFormat="false" ht="13.8" hidden="false" customHeight="false" outlineLevel="0" collapsed="false">
      <c r="A5239" s="0" t="s">
        <v>6056</v>
      </c>
      <c r="B5239" s="0" t="str">
        <f aca="false">$E$17</f>
        <v>Msc</v>
      </c>
      <c r="G5239" s="0" t="s">
        <v>3486</v>
      </c>
      <c r="H5239" s="0" t="str">
        <f aca="false">VLOOKUP(G5239,A$2:B$5723,2,0)</f>
        <v>Msc</v>
      </c>
    </row>
    <row r="5240" customFormat="false" ht="13.8" hidden="false" customHeight="false" outlineLevel="0" collapsed="false">
      <c r="A5240" s="0" t="s">
        <v>3926</v>
      </c>
      <c r="B5240" s="0" t="str">
        <f aca="false">$E$17</f>
        <v>Msc</v>
      </c>
      <c r="G5240" s="0" t="s">
        <v>1824</v>
      </c>
      <c r="H5240" s="0" t="str">
        <f aca="false">VLOOKUP(G5240,A$2:B$5723,2,0)</f>
        <v>Solv.</v>
      </c>
    </row>
    <row r="5241" customFormat="false" ht="13.8" hidden="false" customHeight="false" outlineLevel="0" collapsed="false">
      <c r="A5241" s="0" t="s">
        <v>3438</v>
      </c>
      <c r="B5241" s="0" t="str">
        <f aca="false">$E$17</f>
        <v>Msc</v>
      </c>
      <c r="G5241" s="0" t="s">
        <v>5716</v>
      </c>
      <c r="H5241" s="0" t="str">
        <f aca="false">VLOOKUP(G5241,A$2:B$5723,2,0)</f>
        <v>Msc</v>
      </c>
    </row>
    <row r="5242" customFormat="false" ht="13.8" hidden="false" customHeight="false" outlineLevel="0" collapsed="false">
      <c r="A5242" s="0" t="s">
        <v>952</v>
      </c>
      <c r="B5242" s="0" t="str">
        <f aca="false">$E$17</f>
        <v>Msc</v>
      </c>
      <c r="G5242" s="0" t="s">
        <v>6047</v>
      </c>
      <c r="H5242" s="0" t="str">
        <f aca="false">VLOOKUP(G5242,A$2:B$5723,2,0)</f>
        <v>Msc</v>
      </c>
    </row>
    <row r="5243" customFormat="false" ht="13.8" hidden="false" customHeight="false" outlineLevel="0" collapsed="false">
      <c r="A5243" s="0" t="s">
        <v>2630</v>
      </c>
      <c r="B5243" s="0" t="str">
        <f aca="false">$E$17</f>
        <v>Msc</v>
      </c>
      <c r="G5243" s="0" t="s">
        <v>4932</v>
      </c>
      <c r="H5243" s="0" t="str">
        <f aca="false">VLOOKUP(G5243,A$2:B$5723,2,0)</f>
        <v>Ind</v>
      </c>
    </row>
    <row r="5244" customFormat="false" ht="13.8" hidden="false" customHeight="false" outlineLevel="0" collapsed="false">
      <c r="A5244" s="0" t="s">
        <v>4875</v>
      </c>
      <c r="B5244" s="0" t="str">
        <f aca="false">$E$17</f>
        <v>Msc</v>
      </c>
      <c r="G5244" s="0" t="s">
        <v>5105</v>
      </c>
      <c r="H5244" s="0" t="str">
        <f aca="false">VLOOKUP(G5244,A$2:B$5723,2,0)</f>
        <v>Ind</v>
      </c>
    </row>
    <row r="5245" customFormat="false" ht="13.8" hidden="false" customHeight="false" outlineLevel="0" collapsed="false">
      <c r="A5245" s="0" t="s">
        <v>3275</v>
      </c>
      <c r="B5245" s="0" t="str">
        <f aca="false">$E$17</f>
        <v>Msc</v>
      </c>
      <c r="G5245" s="0" t="s">
        <v>4586</v>
      </c>
      <c r="H5245" s="0" t="str">
        <f aca="false">VLOOKUP(G5245,A$2:B$5723,2,0)</f>
        <v>Ind</v>
      </c>
    </row>
    <row r="5246" customFormat="false" ht="13.8" hidden="false" customHeight="false" outlineLevel="0" collapsed="false">
      <c r="A5246" s="0" t="s">
        <v>855</v>
      </c>
      <c r="B5246" s="0" t="str">
        <f aca="false">$E$17</f>
        <v>Msc</v>
      </c>
      <c r="G5246" s="0" t="s">
        <v>6068</v>
      </c>
      <c r="H5246" s="0" t="str">
        <f aca="false">VLOOKUP(G5246,A$2:B$5723,2,0)</f>
        <v>Waste</v>
      </c>
    </row>
    <row r="5247" customFormat="false" ht="13.8" hidden="false" customHeight="false" outlineLevel="0" collapsed="false">
      <c r="A5247" s="0" t="s">
        <v>6011</v>
      </c>
      <c r="B5247" s="0" t="str">
        <f aca="false">$E$17</f>
        <v>Msc</v>
      </c>
      <c r="G5247" s="0" t="s">
        <v>5909</v>
      </c>
      <c r="H5247" s="0" t="str">
        <f aca="false">VLOOKUP(G5247,A$2:B$5723,2,0)</f>
        <v>Msc</v>
      </c>
    </row>
    <row r="5248" customFormat="false" ht="13.8" hidden="false" customHeight="false" outlineLevel="0" collapsed="false">
      <c r="A5248" s="0" t="s">
        <v>5928</v>
      </c>
      <c r="B5248" s="0" t="str">
        <f aca="false">$E$17</f>
        <v>Msc</v>
      </c>
      <c r="G5248" s="0" t="s">
        <v>3277</v>
      </c>
      <c r="H5248" s="0" t="str">
        <f aca="false">VLOOKUP(G5248,A$2:B$5723,2,0)</f>
        <v>Mine</v>
      </c>
    </row>
    <row r="5249" customFormat="false" ht="13.8" hidden="false" customHeight="false" outlineLevel="0" collapsed="false">
      <c r="A5249" s="0" t="s">
        <v>3489</v>
      </c>
      <c r="B5249" s="0" t="str">
        <f aca="false">$E$17</f>
        <v>Msc</v>
      </c>
      <c r="G5249" s="0" t="s">
        <v>5099</v>
      </c>
      <c r="H5249" s="0" t="str">
        <f aca="false">VLOOKUP(G5249,A$2:B$5723,2,0)</f>
        <v>Ind</v>
      </c>
    </row>
    <row r="5250" customFormat="false" ht="13.8" hidden="false" customHeight="false" outlineLevel="0" collapsed="false">
      <c r="A5250" s="0" t="s">
        <v>5809</v>
      </c>
      <c r="B5250" s="0" t="str">
        <f aca="false">$E$17</f>
        <v>Msc</v>
      </c>
      <c r="G5250" s="0" t="s">
        <v>5269</v>
      </c>
      <c r="H5250" s="0" t="str">
        <f aca="false">VLOOKUP(G5250,A$2:B$5723,2,0)</f>
        <v>Ind</v>
      </c>
    </row>
    <row r="5251" customFormat="false" ht="13.8" hidden="false" customHeight="false" outlineLevel="0" collapsed="false">
      <c r="A5251" s="0" t="n">
        <v>2501995120</v>
      </c>
      <c r="B5251" s="0" t="str">
        <f aca="false">$E$17</f>
        <v>Msc</v>
      </c>
      <c r="G5251" s="0" t="s">
        <v>5014</v>
      </c>
      <c r="H5251" s="0" t="str">
        <f aca="false">VLOOKUP(G5251,A$2:B$5723,2,0)</f>
        <v>Ind</v>
      </c>
    </row>
    <row r="5252" customFormat="false" ht="13.8" hidden="false" customHeight="false" outlineLevel="0" collapsed="false">
      <c r="A5252" s="0" t="s">
        <v>4460</v>
      </c>
      <c r="B5252" s="0" t="str">
        <f aca="false">$E$17</f>
        <v>Msc</v>
      </c>
      <c r="G5252" s="0" t="s">
        <v>6069</v>
      </c>
      <c r="H5252" s="0" t="str">
        <f aca="false">VLOOKUP(G5252,A$2:B$5723,2,0)</f>
        <v>Ag</v>
      </c>
    </row>
    <row r="5253" customFormat="false" ht="13.8" hidden="false" customHeight="false" outlineLevel="0" collapsed="false">
      <c r="A5253" s="0" t="s">
        <v>2165</v>
      </c>
      <c r="B5253" s="0" t="str">
        <f aca="false">$E$17</f>
        <v>Msc</v>
      </c>
      <c r="G5253" s="0" t="s">
        <v>6070</v>
      </c>
      <c r="H5253" s="0" t="str">
        <f aca="false">VLOOKUP(G5253,A$2:B$5723,2,0)</f>
        <v>Off Hwy</v>
      </c>
    </row>
    <row r="5254" customFormat="false" ht="13.8" hidden="false" customHeight="false" outlineLevel="0" collapsed="false">
      <c r="A5254" s="0" t="s">
        <v>3504</v>
      </c>
      <c r="B5254" s="0" t="str">
        <f aca="false">$E$17</f>
        <v>Msc</v>
      </c>
      <c r="G5254" s="0" t="s">
        <v>783</v>
      </c>
      <c r="H5254" s="0" t="str">
        <f aca="false">VLOOKUP(G5254,A$2:B$5723,2,0)</f>
        <v>Elec</v>
      </c>
    </row>
    <row r="5255" customFormat="false" ht="13.8" hidden="false" customHeight="false" outlineLevel="0" collapsed="false">
      <c r="A5255" s="0" t="n">
        <v>2505020000</v>
      </c>
      <c r="B5255" s="0" t="str">
        <f aca="false">$E$17</f>
        <v>Msc</v>
      </c>
      <c r="G5255" s="0" t="s">
        <v>6071</v>
      </c>
      <c r="H5255" s="0" t="str">
        <f aca="false">VLOOKUP(G5255,A$2:B$5723,2,0)</f>
        <v>Waste</v>
      </c>
    </row>
    <row r="5256" customFormat="false" ht="13.8" hidden="false" customHeight="false" outlineLevel="0" collapsed="false">
      <c r="A5256" s="0" t="s">
        <v>4383</v>
      </c>
      <c r="B5256" s="0" t="str">
        <f aca="false">$E$17</f>
        <v>Msc</v>
      </c>
      <c r="G5256" s="0" t="s">
        <v>5281</v>
      </c>
      <c r="H5256" s="0" t="str">
        <f aca="false">VLOOKUP(G5256,A$2:B$5723,2,0)</f>
        <v>Ind</v>
      </c>
    </row>
    <row r="5257" customFormat="false" ht="13.8" hidden="false" customHeight="false" outlineLevel="0" collapsed="false">
      <c r="A5257" s="0" t="s">
        <v>6072</v>
      </c>
      <c r="B5257" s="0" t="str">
        <f aca="false">$E$17</f>
        <v>Msc</v>
      </c>
      <c r="G5257" s="0" t="s">
        <v>2663</v>
      </c>
      <c r="H5257" s="0" t="str">
        <f aca="false">VLOOKUP(G5257,A$2:B$5723,2,0)</f>
        <v>Ind</v>
      </c>
    </row>
    <row r="5258" customFormat="false" ht="13.8" hidden="false" customHeight="false" outlineLevel="0" collapsed="false">
      <c r="A5258" s="0" t="s">
        <v>2970</v>
      </c>
      <c r="B5258" s="0" t="str">
        <f aca="false">$E$17</f>
        <v>Msc</v>
      </c>
      <c r="G5258" s="0" t="s">
        <v>6073</v>
      </c>
      <c r="H5258" s="0" t="str">
        <f aca="false">VLOOKUP(G5258,A$2:B$5723,2,0)</f>
        <v>Waste</v>
      </c>
    </row>
    <row r="5259" customFormat="false" ht="13.8" hidden="false" customHeight="false" outlineLevel="0" collapsed="false">
      <c r="A5259" s="0" t="s">
        <v>5698</v>
      </c>
      <c r="B5259" s="0" t="str">
        <f aca="false">$E$17</f>
        <v>Msc</v>
      </c>
      <c r="G5259" s="0" t="s">
        <v>6026</v>
      </c>
      <c r="H5259" s="0" t="str">
        <f aca="false">VLOOKUP(G5259,A$2:B$5723,2,0)</f>
        <v>Msc</v>
      </c>
    </row>
    <row r="5260" customFormat="false" ht="13.8" hidden="false" customHeight="false" outlineLevel="0" collapsed="false">
      <c r="A5260" s="0" t="s">
        <v>1608</v>
      </c>
      <c r="B5260" s="0" t="str">
        <f aca="false">$E$17</f>
        <v>Msc</v>
      </c>
      <c r="G5260" s="0" t="s">
        <v>643</v>
      </c>
      <c r="H5260" s="0" t="str">
        <f aca="false">VLOOKUP(G5260,A$2:B$5723,2,0)</f>
        <v>Elec</v>
      </c>
    </row>
    <row r="5261" customFormat="false" ht="13.8" hidden="false" customHeight="false" outlineLevel="0" collapsed="false">
      <c r="A5261" s="0" t="s">
        <v>5599</v>
      </c>
      <c r="B5261" s="0" t="str">
        <f aca="false">$E$17</f>
        <v>Msc</v>
      </c>
      <c r="G5261" s="0" t="s">
        <v>1532</v>
      </c>
      <c r="H5261" s="0" t="str">
        <f aca="false">VLOOKUP(G5261,A$2:B$5723,2,0)</f>
        <v>Solv.</v>
      </c>
    </row>
    <row r="5262" customFormat="false" ht="13.8" hidden="false" customHeight="false" outlineLevel="0" collapsed="false">
      <c r="A5262" s="0" t="s">
        <v>3628</v>
      </c>
      <c r="B5262" s="0" t="str">
        <f aca="false">$E$17</f>
        <v>Msc</v>
      </c>
      <c r="G5262" s="0" t="s">
        <v>6063</v>
      </c>
      <c r="H5262" s="0" t="str">
        <f aca="false">VLOOKUP(G5262,A$2:B$5723,2,0)</f>
        <v>Msc</v>
      </c>
    </row>
    <row r="5263" customFormat="false" ht="13.8" hidden="false" customHeight="false" outlineLevel="0" collapsed="false">
      <c r="A5263" s="0" t="s">
        <v>5437</v>
      </c>
      <c r="B5263" s="0" t="str">
        <f aca="false">$E$17</f>
        <v>Msc</v>
      </c>
      <c r="G5263" s="0" t="s">
        <v>5880</v>
      </c>
      <c r="H5263" s="0" t="str">
        <f aca="false">VLOOKUP(G5263,A$2:B$5723,2,0)</f>
        <v>Msc</v>
      </c>
    </row>
    <row r="5264" customFormat="false" ht="13.8" hidden="false" customHeight="false" outlineLevel="0" collapsed="false">
      <c r="A5264" s="0" t="s">
        <v>1539</v>
      </c>
      <c r="B5264" s="0" t="str">
        <f aca="false">$E$17</f>
        <v>Msc</v>
      </c>
      <c r="G5264" s="0" t="s">
        <v>5736</v>
      </c>
      <c r="H5264" s="0" t="str">
        <f aca="false">VLOOKUP(G5264,A$2:B$5723,2,0)</f>
        <v>Msc</v>
      </c>
    </row>
    <row r="5265" customFormat="false" ht="13.8" hidden="false" customHeight="false" outlineLevel="0" collapsed="false">
      <c r="A5265" s="0" t="n">
        <v>2501080201</v>
      </c>
      <c r="B5265" s="0" t="str">
        <f aca="false">$E$17</f>
        <v>Msc</v>
      </c>
      <c r="G5265" s="0" t="s">
        <v>5331</v>
      </c>
      <c r="H5265" s="0" t="str">
        <f aca="false">VLOOKUP(G5265,A$2:B$5723,2,0)</f>
        <v>Ind</v>
      </c>
    </row>
    <row r="5266" customFormat="false" ht="13.8" hidden="false" customHeight="false" outlineLevel="0" collapsed="false">
      <c r="A5266" s="0" t="s">
        <v>5379</v>
      </c>
      <c r="B5266" s="0" t="str">
        <f aca="false">$E$17</f>
        <v>Msc</v>
      </c>
      <c r="G5266" s="0" t="s">
        <v>5310</v>
      </c>
      <c r="H5266" s="0" t="str">
        <f aca="false">VLOOKUP(G5266,A$2:B$5723,2,0)</f>
        <v>Ind</v>
      </c>
    </row>
    <row r="5267" customFormat="false" ht="13.8" hidden="false" customHeight="false" outlineLevel="0" collapsed="false">
      <c r="A5267" s="0" t="s">
        <v>694</v>
      </c>
      <c r="B5267" s="0" t="str">
        <f aca="false">$E$17</f>
        <v>Msc</v>
      </c>
      <c r="G5267" s="0" t="s">
        <v>5621</v>
      </c>
      <c r="H5267" s="0" t="str">
        <f aca="false">VLOOKUP(G5267,A$2:B$5723,2,0)</f>
        <v>Pet</v>
      </c>
    </row>
    <row r="5268" customFormat="false" ht="13.8" hidden="false" customHeight="false" outlineLevel="0" collapsed="false">
      <c r="A5268" s="0" t="s">
        <v>5120</v>
      </c>
      <c r="B5268" s="0" t="str">
        <f aca="false">$E$17</f>
        <v>Msc</v>
      </c>
      <c r="G5268" s="0" t="s">
        <v>4146</v>
      </c>
      <c r="H5268" s="0" t="str">
        <f aca="false">VLOOKUP(G5268,A$2:B$5723,2,0)</f>
        <v>Msc</v>
      </c>
    </row>
    <row r="5269" customFormat="false" ht="13.8" hidden="false" customHeight="false" outlineLevel="0" collapsed="false">
      <c r="A5269" s="0" t="n">
        <v>2505020090</v>
      </c>
      <c r="B5269" s="0" t="str">
        <f aca="false">$E$17</f>
        <v>Msc</v>
      </c>
      <c r="G5269" s="0" t="s">
        <v>6074</v>
      </c>
      <c r="H5269" s="0" t="str">
        <f aca="false">VLOOKUP(G5269,A$2:B$5723,2,0)</f>
        <v>Pet</v>
      </c>
    </row>
    <row r="5270" customFormat="false" ht="13.8" hidden="false" customHeight="false" outlineLevel="0" collapsed="false">
      <c r="A5270" s="0" t="s">
        <v>3754</v>
      </c>
      <c r="B5270" s="0" t="str">
        <f aca="false">$E$17</f>
        <v>Msc</v>
      </c>
      <c r="G5270" s="0" t="s">
        <v>6075</v>
      </c>
      <c r="H5270" s="0" t="str">
        <f aca="false">VLOOKUP(G5270,A$2:B$5723,2,0)</f>
        <v>Off Hwy</v>
      </c>
    </row>
    <row r="5271" customFormat="false" ht="13.8" hidden="false" customHeight="false" outlineLevel="0" collapsed="false">
      <c r="A5271" s="0" t="s">
        <v>555</v>
      </c>
      <c r="B5271" s="0" t="str">
        <f aca="false">$E$17</f>
        <v>Msc</v>
      </c>
      <c r="G5271" s="0" t="s">
        <v>4652</v>
      </c>
      <c r="H5271" s="0" t="str">
        <f aca="false">VLOOKUP(G5271,A$2:B$5723,2,0)</f>
        <v>Ind</v>
      </c>
    </row>
    <row r="5272" customFormat="false" ht="13.8" hidden="false" customHeight="false" outlineLevel="0" collapsed="false">
      <c r="A5272" s="0" t="s">
        <v>1175</v>
      </c>
      <c r="B5272" s="0" t="str">
        <f aca="false">$E$17</f>
        <v>Msc</v>
      </c>
      <c r="G5272" s="0" t="s">
        <v>4017</v>
      </c>
      <c r="H5272" s="0" t="str">
        <f aca="false">VLOOKUP(G5272,A$2:B$5723,2,0)</f>
        <v>Msc</v>
      </c>
    </row>
    <row r="5273" customFormat="false" ht="13.8" hidden="false" customHeight="false" outlineLevel="0" collapsed="false">
      <c r="A5273" s="0" t="s">
        <v>5528</v>
      </c>
      <c r="B5273" s="0" t="str">
        <f aca="false">$E$17</f>
        <v>Msc</v>
      </c>
      <c r="G5273" s="0" t="s">
        <v>4574</v>
      </c>
      <c r="H5273" s="0" t="str">
        <f aca="false">VLOOKUP(G5273,A$2:B$5723,2,0)</f>
        <v>Ind</v>
      </c>
    </row>
    <row r="5274" customFormat="false" ht="13.8" hidden="false" customHeight="false" outlineLevel="0" collapsed="false">
      <c r="A5274" s="0" t="s">
        <v>4463</v>
      </c>
      <c r="B5274" s="0" t="str">
        <f aca="false">$E$17</f>
        <v>Msc</v>
      </c>
      <c r="G5274" s="0" t="s">
        <v>6076</v>
      </c>
      <c r="H5274" s="0" t="str">
        <f aca="false">VLOOKUP(G5274,A$2:B$5723,2,0)</f>
        <v>Off Hwy</v>
      </c>
    </row>
    <row r="5275" customFormat="false" ht="13.8" hidden="false" customHeight="false" outlineLevel="0" collapsed="false">
      <c r="A5275" s="0" t="n">
        <v>2505020030</v>
      </c>
      <c r="B5275" s="0" t="str">
        <f aca="false">$E$17</f>
        <v>Msc</v>
      </c>
      <c r="G5275" s="0" t="s">
        <v>3785</v>
      </c>
      <c r="H5275" s="0" t="str">
        <f aca="false">VLOOKUP(G5275,A$2:B$5723,2,0)</f>
        <v>Msc</v>
      </c>
    </row>
    <row r="5276" customFormat="false" ht="13.8" hidden="false" customHeight="false" outlineLevel="0" collapsed="false">
      <c r="A5276" s="0" t="s">
        <v>2916</v>
      </c>
      <c r="B5276" s="0" t="str">
        <f aca="false">$E$17</f>
        <v>Msc</v>
      </c>
      <c r="G5276" s="0" t="s">
        <v>5718</v>
      </c>
      <c r="H5276" s="0" t="str">
        <f aca="false">VLOOKUP(G5276,A$2:B$5723,2,0)</f>
        <v>Msc</v>
      </c>
    </row>
    <row r="5277" customFormat="false" ht="13.8" hidden="false" customHeight="false" outlineLevel="0" collapsed="false">
      <c r="A5277" s="0" t="n">
        <v>2505020150</v>
      </c>
      <c r="B5277" s="0" t="str">
        <f aca="false">$E$17</f>
        <v>Msc</v>
      </c>
      <c r="G5277" s="0" t="s">
        <v>2253</v>
      </c>
      <c r="H5277" s="0" t="str">
        <f aca="false">VLOOKUP(G5277,A$2:B$5723,2,0)</f>
        <v>Ind</v>
      </c>
    </row>
    <row r="5278" customFormat="false" ht="13.8" hidden="false" customHeight="false" outlineLevel="0" collapsed="false">
      <c r="A5278" s="0" t="s">
        <v>5936</v>
      </c>
      <c r="B5278" s="0" t="str">
        <f aca="false">$E$17</f>
        <v>Msc</v>
      </c>
      <c r="G5278" s="0" t="s">
        <v>2523</v>
      </c>
      <c r="H5278" s="0" t="str">
        <f aca="false">VLOOKUP(G5278,A$2:B$5723,2,0)</f>
        <v>Ind</v>
      </c>
    </row>
    <row r="5279" customFormat="false" ht="13.8" hidden="false" customHeight="false" outlineLevel="0" collapsed="false">
      <c r="A5279" s="0" t="s">
        <v>3697</v>
      </c>
      <c r="B5279" s="0" t="str">
        <f aca="false">$E$17</f>
        <v>Msc</v>
      </c>
      <c r="G5279" s="0" t="s">
        <v>3741</v>
      </c>
      <c r="H5279" s="0" t="str">
        <f aca="false">VLOOKUP(G5279,A$2:B$5723,2,0)</f>
        <v>Msc</v>
      </c>
    </row>
    <row r="5280" customFormat="false" ht="13.8" hidden="false" customHeight="false" outlineLevel="0" collapsed="false">
      <c r="A5280" s="0" t="s">
        <v>3623</v>
      </c>
      <c r="B5280" s="0" t="str">
        <f aca="false">$E$17</f>
        <v>Msc</v>
      </c>
      <c r="G5280" s="0" t="s">
        <v>6077</v>
      </c>
      <c r="H5280" s="0" t="str">
        <f aca="false">VLOOKUP(G5280,A$2:B$5723,2,0)</f>
        <v>Pet</v>
      </c>
    </row>
    <row r="5281" customFormat="false" ht="13.8" hidden="false" customHeight="false" outlineLevel="0" collapsed="false">
      <c r="A5281" s="0" t="s">
        <v>2075</v>
      </c>
      <c r="B5281" s="0" t="str">
        <f aca="false">$E$17</f>
        <v>Msc</v>
      </c>
      <c r="G5281" s="0" t="s">
        <v>2190</v>
      </c>
      <c r="H5281" s="0" t="str">
        <f aca="false">VLOOKUP(G5281,A$2:B$5723,2,0)</f>
        <v>Ind</v>
      </c>
    </row>
    <row r="5282" customFormat="false" ht="13.8" hidden="false" customHeight="false" outlineLevel="0" collapsed="false">
      <c r="A5282" s="0" t="s">
        <v>1928</v>
      </c>
      <c r="B5282" s="0" t="str">
        <f aca="false">$E$17</f>
        <v>Msc</v>
      </c>
      <c r="G5282" s="0" t="s">
        <v>5588</v>
      </c>
      <c r="H5282" s="0" t="str">
        <f aca="false">VLOOKUP(G5282,A$2:B$5723,2,0)</f>
        <v>Pet</v>
      </c>
    </row>
    <row r="5283" customFormat="false" ht="13.8" hidden="false" customHeight="false" outlineLevel="0" collapsed="false">
      <c r="A5283" s="0" t="s">
        <v>3190</v>
      </c>
      <c r="B5283" s="0" t="str">
        <f aca="false">$E$17</f>
        <v>Msc</v>
      </c>
      <c r="G5283" s="0" t="s">
        <v>3561</v>
      </c>
      <c r="H5283" s="0" t="str">
        <f aca="false">VLOOKUP(G5283,A$2:B$5723,2,0)</f>
        <v>Msc</v>
      </c>
    </row>
    <row r="5284" customFormat="false" ht="13.8" hidden="false" customHeight="false" outlineLevel="0" collapsed="false">
      <c r="A5284" s="0" t="s">
        <v>3639</v>
      </c>
      <c r="B5284" s="0" t="str">
        <f aca="false">$E$17</f>
        <v>Msc</v>
      </c>
      <c r="G5284" s="0" t="s">
        <v>1794</v>
      </c>
      <c r="H5284" s="0" t="str">
        <f aca="false">VLOOKUP(G5284,A$2:B$5723,2,0)</f>
        <v>Solv.</v>
      </c>
    </row>
    <row r="5285" customFormat="false" ht="13.8" hidden="false" customHeight="false" outlineLevel="0" collapsed="false">
      <c r="A5285" s="0" t="n">
        <v>2505020900</v>
      </c>
      <c r="B5285" s="0" t="str">
        <f aca="false">$E$17</f>
        <v>Msc</v>
      </c>
      <c r="G5285" s="0" t="s">
        <v>6054</v>
      </c>
      <c r="H5285" s="0" t="str">
        <f aca="false">VLOOKUP(G5285,A$2:B$5723,2,0)</f>
        <v>Msc</v>
      </c>
    </row>
    <row r="5286" customFormat="false" ht="13.8" hidden="false" customHeight="false" outlineLevel="0" collapsed="false">
      <c r="A5286" s="0" t="s">
        <v>3519</v>
      </c>
      <c r="B5286" s="0" t="str">
        <f aca="false">$E$17</f>
        <v>Msc</v>
      </c>
      <c r="G5286" s="0" t="s">
        <v>697</v>
      </c>
      <c r="H5286" s="0" t="str">
        <f aca="false">VLOOKUP(G5286,A$2:B$5723,2,0)</f>
        <v>Elec</v>
      </c>
    </row>
    <row r="5287" customFormat="false" ht="13.8" hidden="false" customHeight="false" outlineLevel="0" collapsed="false">
      <c r="A5287" s="0" t="s">
        <v>1360</v>
      </c>
      <c r="B5287" s="0" t="str">
        <f aca="false">$E$17</f>
        <v>Msc</v>
      </c>
      <c r="G5287" s="0" t="s">
        <v>2595</v>
      </c>
      <c r="H5287" s="0" t="str">
        <f aca="false">VLOOKUP(G5287,A$2:B$5723,2,0)</f>
        <v>Ind</v>
      </c>
    </row>
    <row r="5288" customFormat="false" ht="13.8" hidden="false" customHeight="false" outlineLevel="0" collapsed="false">
      <c r="A5288" s="0" t="s">
        <v>6035</v>
      </c>
      <c r="B5288" s="0" t="str">
        <f aca="false">$E$17</f>
        <v>Msc</v>
      </c>
      <c r="G5288" s="0" t="s">
        <v>4197</v>
      </c>
      <c r="H5288" s="0" t="str">
        <f aca="false">VLOOKUP(G5288,A$2:B$5723,2,0)</f>
        <v>Msc</v>
      </c>
    </row>
    <row r="5289" customFormat="false" ht="13.8" hidden="false" customHeight="false" outlineLevel="0" collapsed="false">
      <c r="A5289" s="0" t="n">
        <v>2505010000</v>
      </c>
      <c r="B5289" s="0" t="str">
        <f aca="false">$E$17</f>
        <v>Msc</v>
      </c>
      <c r="G5289" s="0" t="s">
        <v>6078</v>
      </c>
      <c r="H5289" s="0" t="str">
        <f aca="false">VLOOKUP(G5289,A$2:B$5723,2,0)</f>
        <v>Waste</v>
      </c>
    </row>
    <row r="5290" customFormat="false" ht="13.8" hidden="false" customHeight="false" outlineLevel="0" collapsed="false">
      <c r="A5290" s="0" t="s">
        <v>1755</v>
      </c>
      <c r="B5290" s="0" t="str">
        <f aca="false">$E$17</f>
        <v>Msc</v>
      </c>
      <c r="G5290" s="0" t="s">
        <v>6079</v>
      </c>
      <c r="H5290" s="0" t="str">
        <f aca="false">VLOOKUP(G5290,A$2:B$5723,2,0)</f>
        <v>Waste</v>
      </c>
    </row>
    <row r="5291" customFormat="false" ht="13.8" hidden="false" customHeight="false" outlineLevel="0" collapsed="false">
      <c r="A5291" s="0" t="s">
        <v>5094</v>
      </c>
      <c r="B5291" s="0" t="str">
        <f aca="false">$E$17</f>
        <v>Msc</v>
      </c>
      <c r="G5291" s="0" t="s">
        <v>4651</v>
      </c>
      <c r="H5291" s="0" t="str">
        <f aca="false">VLOOKUP(G5291,A$2:B$5723,2,0)</f>
        <v>Ind</v>
      </c>
    </row>
    <row r="5292" customFormat="false" ht="13.8" hidden="false" customHeight="false" outlineLevel="0" collapsed="false">
      <c r="A5292" s="0" t="s">
        <v>6036</v>
      </c>
      <c r="B5292" s="0" t="str">
        <f aca="false">$E$17</f>
        <v>Msc</v>
      </c>
      <c r="G5292" s="0" t="s">
        <v>6080</v>
      </c>
      <c r="H5292" s="0" t="str">
        <f aca="false">VLOOKUP(G5292,A$2:B$5723,2,0)</f>
        <v>Ag</v>
      </c>
    </row>
    <row r="5293" customFormat="false" ht="13.8" hidden="false" customHeight="false" outlineLevel="0" collapsed="false">
      <c r="A5293" s="0" t="s">
        <v>3585</v>
      </c>
      <c r="B5293" s="0" t="str">
        <f aca="false">$E$17</f>
        <v>Msc</v>
      </c>
      <c r="G5293" s="0" t="s">
        <v>2384</v>
      </c>
      <c r="H5293" s="0" t="str">
        <f aca="false">VLOOKUP(G5293,A$2:B$5723,2,0)</f>
        <v>Ind</v>
      </c>
    </row>
    <row r="5294" customFormat="false" ht="13.8" hidden="false" customHeight="false" outlineLevel="0" collapsed="false">
      <c r="A5294" s="0" t="s">
        <v>5901</v>
      </c>
      <c r="B5294" s="0" t="str">
        <f aca="false">$E$17</f>
        <v>Msc</v>
      </c>
      <c r="G5294" s="0" t="s">
        <v>2231</v>
      </c>
      <c r="H5294" s="0" t="str">
        <f aca="false">VLOOKUP(G5294,A$2:B$5723,2,0)</f>
        <v>Ind</v>
      </c>
    </row>
    <row r="5295" customFormat="false" ht="13.8" hidden="false" customHeight="false" outlineLevel="0" collapsed="false">
      <c r="A5295" s="0" t="s">
        <v>6041</v>
      </c>
      <c r="B5295" s="0" t="str">
        <f aca="false">$E$17</f>
        <v>Msc</v>
      </c>
      <c r="G5295" s="0" t="s">
        <v>5827</v>
      </c>
      <c r="H5295" s="0" t="str">
        <f aca="false">VLOOKUP(G5295,A$2:B$5723,2,0)</f>
        <v>Msc</v>
      </c>
    </row>
    <row r="5296" customFormat="false" ht="13.8" hidden="false" customHeight="false" outlineLevel="0" collapsed="false">
      <c r="A5296" s="0" t="s">
        <v>5798</v>
      </c>
      <c r="B5296" s="0" t="str">
        <f aca="false">$E$17</f>
        <v>Msc</v>
      </c>
      <c r="G5296" s="0" t="s">
        <v>6081</v>
      </c>
      <c r="H5296" s="0" t="str">
        <f aca="false">VLOOKUP(G5296,A$2:B$5723,2,0)</f>
        <v>Pet</v>
      </c>
    </row>
    <row r="5297" customFormat="false" ht="13.8" hidden="false" customHeight="false" outlineLevel="0" collapsed="false">
      <c r="A5297" s="0" t="n">
        <v>2501000150</v>
      </c>
      <c r="B5297" s="0" t="str">
        <f aca="false">$E$17</f>
        <v>Msc</v>
      </c>
      <c r="G5297" s="0" t="s">
        <v>5796</v>
      </c>
      <c r="H5297" s="0" t="str">
        <f aca="false">VLOOKUP(G5297,A$2:B$5723,2,0)</f>
        <v>Msc</v>
      </c>
    </row>
    <row r="5298" customFormat="false" ht="13.8" hidden="false" customHeight="false" outlineLevel="0" collapsed="false">
      <c r="A5298" s="0" t="s">
        <v>6082</v>
      </c>
      <c r="B5298" s="0" t="str">
        <f aca="false">$E$17</f>
        <v>Msc</v>
      </c>
      <c r="G5298" s="0" t="s">
        <v>3269</v>
      </c>
      <c r="H5298" s="0" t="str">
        <f aca="false">VLOOKUP(G5298,A$2:B$5723,2,0)</f>
        <v>Mine</v>
      </c>
    </row>
    <row r="5299" customFormat="false" ht="13.8" hidden="false" customHeight="false" outlineLevel="0" collapsed="false">
      <c r="A5299" s="0" t="s">
        <v>1610</v>
      </c>
      <c r="B5299" s="0" t="str">
        <f aca="false">$E$17</f>
        <v>Msc</v>
      </c>
      <c r="G5299" s="0" t="s">
        <v>5944</v>
      </c>
      <c r="H5299" s="0" t="str">
        <f aca="false">VLOOKUP(G5299,A$2:B$5723,2,0)</f>
        <v>Msc</v>
      </c>
    </row>
    <row r="5300" customFormat="false" ht="13.8" hidden="false" customHeight="false" outlineLevel="0" collapsed="false">
      <c r="A5300" s="0" t="s">
        <v>4896</v>
      </c>
      <c r="B5300" s="0" t="str">
        <f aca="false">$E$17</f>
        <v>Msc</v>
      </c>
      <c r="G5300" s="0" t="s">
        <v>6072</v>
      </c>
      <c r="H5300" s="0" t="str">
        <f aca="false">VLOOKUP(G5300,A$2:B$5723,2,0)</f>
        <v>Msc</v>
      </c>
    </row>
    <row r="5301" customFormat="false" ht="13.8" hidden="false" customHeight="false" outlineLevel="0" collapsed="false">
      <c r="A5301" s="0" t="s">
        <v>5467</v>
      </c>
      <c r="B5301" s="0" t="str">
        <f aca="false">$E$17</f>
        <v>Msc</v>
      </c>
      <c r="G5301" s="0" t="s">
        <v>2001</v>
      </c>
      <c r="H5301" s="0" t="str">
        <f aca="false">VLOOKUP(G5301,A$2:B$5723,2,0)</f>
        <v>Solv.</v>
      </c>
    </row>
    <row r="5302" customFormat="false" ht="13.8" hidden="false" customHeight="false" outlineLevel="0" collapsed="false">
      <c r="A5302" s="0" t="s">
        <v>5128</v>
      </c>
      <c r="B5302" s="0" t="str">
        <f aca="false">$E$17</f>
        <v>Msc</v>
      </c>
      <c r="G5302" s="0" t="s">
        <v>6083</v>
      </c>
      <c r="H5302" s="0" t="str">
        <f aca="false">VLOOKUP(G5302,A$2:B$5723,2,0)</f>
        <v>Pet</v>
      </c>
    </row>
    <row r="5303" customFormat="false" ht="13.8" hidden="false" customHeight="false" outlineLevel="0" collapsed="false">
      <c r="A5303" s="0" t="s">
        <v>1831</v>
      </c>
      <c r="B5303" s="0" t="str">
        <f aca="false">$E$17</f>
        <v>Msc</v>
      </c>
      <c r="G5303" s="0" t="s">
        <v>6084</v>
      </c>
      <c r="H5303" s="0" t="str">
        <f aca="false">VLOOKUP(G5303,A$2:B$5723,2,0)</f>
        <v>Off Hwy</v>
      </c>
    </row>
    <row r="5304" customFormat="false" ht="13.8" hidden="false" customHeight="false" outlineLevel="0" collapsed="false">
      <c r="A5304" s="0" t="s">
        <v>1435</v>
      </c>
      <c r="B5304" s="0" t="str">
        <f aca="false">$E$17</f>
        <v>Msc</v>
      </c>
      <c r="G5304" s="0" t="s">
        <v>3448</v>
      </c>
      <c r="H5304" s="0" t="str">
        <f aca="false">VLOOKUP(G5304,A$2:B$5723,2,0)</f>
        <v>Mine</v>
      </c>
    </row>
    <row r="5305" customFormat="false" ht="13.8" hidden="false" customHeight="false" outlineLevel="0" collapsed="false">
      <c r="A5305" s="0" t="s">
        <v>5490</v>
      </c>
      <c r="B5305" s="0" t="str">
        <f aca="false">$E$17</f>
        <v>Msc</v>
      </c>
      <c r="G5305" s="0" t="s">
        <v>2924</v>
      </c>
      <c r="H5305" s="0" t="str">
        <f aca="false">VLOOKUP(G5305,A$2:B$5723,2,0)</f>
        <v>Mine</v>
      </c>
    </row>
    <row r="5306" customFormat="false" ht="13.8" hidden="false" customHeight="false" outlineLevel="0" collapsed="false">
      <c r="A5306" s="0" t="n">
        <v>2505030120</v>
      </c>
      <c r="B5306" s="0" t="str">
        <f aca="false">$E$17</f>
        <v>Msc</v>
      </c>
      <c r="G5306" s="0" t="s">
        <v>2773</v>
      </c>
      <c r="H5306" s="0" t="str">
        <f aca="false">VLOOKUP(G5306,A$2:B$5723,2,0)</f>
        <v>Ind</v>
      </c>
    </row>
    <row r="5307" customFormat="false" ht="13.8" hidden="false" customHeight="false" outlineLevel="0" collapsed="false">
      <c r="A5307" s="0" t="s">
        <v>1660</v>
      </c>
      <c r="B5307" s="0" t="str">
        <f aca="false">$E$17</f>
        <v>Msc</v>
      </c>
      <c r="G5307" s="0" t="s">
        <v>4566</v>
      </c>
      <c r="H5307" s="0" t="str">
        <f aca="false">VLOOKUP(G5307,A$2:B$5723,2,0)</f>
        <v>Ind</v>
      </c>
    </row>
    <row r="5308" customFormat="false" ht="13.8" hidden="false" customHeight="false" outlineLevel="0" collapsed="false">
      <c r="A5308" s="0" t="s">
        <v>3645</v>
      </c>
      <c r="B5308" s="0" t="str">
        <f aca="false">$E$17</f>
        <v>Msc</v>
      </c>
      <c r="G5308" s="0" t="s">
        <v>6045</v>
      </c>
      <c r="H5308" s="0" t="str">
        <f aca="false">VLOOKUP(G5308,A$2:B$5723,2,0)</f>
        <v>Msc</v>
      </c>
    </row>
    <row r="5309" customFormat="false" ht="13.8" hidden="false" customHeight="false" outlineLevel="0" collapsed="false">
      <c r="A5309" s="0" t="n">
        <v>2501011013</v>
      </c>
      <c r="B5309" s="0" t="str">
        <f aca="false">$E$17</f>
        <v>Msc</v>
      </c>
      <c r="G5309" s="0" t="s">
        <v>4345</v>
      </c>
      <c r="H5309" s="0" t="str">
        <f aca="false">VLOOKUP(G5309,A$2:B$5723,2,0)</f>
        <v>Msc</v>
      </c>
    </row>
    <row r="5310" customFormat="false" ht="13.8" hidden="false" customHeight="false" outlineLevel="0" collapsed="false">
      <c r="A5310" s="0" t="s">
        <v>3840</v>
      </c>
      <c r="B5310" s="0" t="str">
        <f aca="false">$E$17</f>
        <v>Msc</v>
      </c>
      <c r="G5310" s="0" t="s">
        <v>6085</v>
      </c>
      <c r="H5310" s="0" t="str">
        <f aca="false">VLOOKUP(G5310,A$2:B$5723,2,0)</f>
        <v>Off Hwy</v>
      </c>
    </row>
    <row r="5311" customFormat="false" ht="13.8" hidden="false" customHeight="false" outlineLevel="0" collapsed="false">
      <c r="A5311" s="0" t="s">
        <v>4043</v>
      </c>
      <c r="B5311" s="0" t="str">
        <f aca="false">$E$17</f>
        <v>Msc</v>
      </c>
      <c r="G5311" s="0" t="s">
        <v>1032</v>
      </c>
      <c r="H5311" s="0" t="str">
        <f aca="false">VLOOKUP(G5311,A$2:B$5723,2,0)</f>
        <v>Ind</v>
      </c>
    </row>
    <row r="5312" customFormat="false" ht="13.8" hidden="false" customHeight="false" outlineLevel="0" collapsed="false">
      <c r="A5312" s="0" t="s">
        <v>5432</v>
      </c>
      <c r="B5312" s="0" t="str">
        <f aca="false">$E$17</f>
        <v>Msc</v>
      </c>
      <c r="G5312" s="0" t="s">
        <v>6086</v>
      </c>
      <c r="H5312" s="0" t="str">
        <f aca="false">VLOOKUP(G5312,A$2:B$5723,2,0)</f>
        <v>Waste</v>
      </c>
    </row>
    <row r="5313" customFormat="false" ht="13.8" hidden="false" customHeight="false" outlineLevel="0" collapsed="false">
      <c r="A5313" s="0" t="s">
        <v>2515</v>
      </c>
      <c r="B5313" s="0" t="str">
        <f aca="false">$E$17</f>
        <v>Msc</v>
      </c>
      <c r="G5313" s="0" t="s">
        <v>5949</v>
      </c>
      <c r="H5313" s="0" t="str">
        <f aca="false">VLOOKUP(G5313,A$2:B$5723,2,0)</f>
        <v>Msc</v>
      </c>
    </row>
    <row r="5314" customFormat="false" ht="13.8" hidden="false" customHeight="false" outlineLevel="0" collapsed="false">
      <c r="A5314" s="0" t="s">
        <v>2814</v>
      </c>
      <c r="B5314" s="0" t="str">
        <f aca="false">$E$17</f>
        <v>Msc</v>
      </c>
      <c r="G5314" s="0" t="s">
        <v>5799</v>
      </c>
      <c r="H5314" s="0" t="str">
        <f aca="false">VLOOKUP(G5314,A$2:B$5723,2,0)</f>
        <v>Msc</v>
      </c>
    </row>
    <row r="5315" customFormat="false" ht="13.8" hidden="false" customHeight="false" outlineLevel="0" collapsed="false">
      <c r="A5315" s="0" t="s">
        <v>3600</v>
      </c>
      <c r="B5315" s="0" t="str">
        <f aca="false">$E$17</f>
        <v>Msc</v>
      </c>
      <c r="G5315" s="0" t="s">
        <v>5988</v>
      </c>
      <c r="H5315" s="0" t="str">
        <f aca="false">VLOOKUP(G5315,A$2:B$5723,2,0)</f>
        <v>Msc</v>
      </c>
    </row>
    <row r="5316" customFormat="false" ht="13.8" hidden="false" customHeight="false" outlineLevel="0" collapsed="false">
      <c r="A5316" s="0" t="s">
        <v>3708</v>
      </c>
      <c r="B5316" s="0" t="str">
        <f aca="false">$E$17</f>
        <v>Msc</v>
      </c>
      <c r="G5316" s="0" t="s">
        <v>5933</v>
      </c>
      <c r="H5316" s="0" t="str">
        <f aca="false">VLOOKUP(G5316,A$2:B$5723,2,0)</f>
        <v>Msc</v>
      </c>
    </row>
    <row r="5317" customFormat="false" ht="13.8" hidden="false" customHeight="false" outlineLevel="0" collapsed="false">
      <c r="A5317" s="0" t="n">
        <v>2505000120</v>
      </c>
      <c r="B5317" s="0" t="str">
        <f aca="false">$E$17</f>
        <v>Msc</v>
      </c>
      <c r="G5317" s="0" t="s">
        <v>4640</v>
      </c>
      <c r="H5317" s="0" t="str">
        <f aca="false">VLOOKUP(G5317,A$2:B$5723,2,0)</f>
        <v>Ind</v>
      </c>
    </row>
    <row r="5318" customFormat="false" ht="13.8" hidden="false" customHeight="false" outlineLevel="0" collapsed="false">
      <c r="A5318" s="0" t="s">
        <v>4555</v>
      </c>
      <c r="B5318" s="0" t="str">
        <f aca="false">$E$17</f>
        <v>Msc</v>
      </c>
      <c r="G5318" s="0" t="s">
        <v>5369</v>
      </c>
      <c r="H5318" s="0" t="str">
        <f aca="false">VLOOKUP(G5318,A$2:B$5723,2,0)</f>
        <v>Ind</v>
      </c>
    </row>
    <row r="5319" customFormat="false" ht="13.8" hidden="false" customHeight="false" outlineLevel="0" collapsed="false">
      <c r="A5319" s="0" t="s">
        <v>4840</v>
      </c>
      <c r="B5319" s="0" t="str">
        <f aca="false">$E$17</f>
        <v>Msc</v>
      </c>
      <c r="G5319" s="0" t="s">
        <v>3737</v>
      </c>
      <c r="H5319" s="0" t="str">
        <f aca="false">VLOOKUP(G5319,A$2:B$5723,2,0)</f>
        <v>Msc</v>
      </c>
    </row>
    <row r="5320" customFormat="false" ht="13.8" hidden="false" customHeight="false" outlineLevel="0" collapsed="false">
      <c r="A5320" s="0" t="s">
        <v>4793</v>
      </c>
      <c r="B5320" s="0" t="str">
        <f aca="false">$E$17</f>
        <v>Msc</v>
      </c>
      <c r="G5320" s="0" t="s">
        <v>3764</v>
      </c>
      <c r="H5320" s="0" t="str">
        <f aca="false">VLOOKUP(G5320,A$2:B$5723,2,0)</f>
        <v>Msc</v>
      </c>
    </row>
    <row r="5321" customFormat="false" ht="13.8" hidden="false" customHeight="false" outlineLevel="0" collapsed="false">
      <c r="A5321" s="0" t="s">
        <v>1917</v>
      </c>
      <c r="B5321" s="0" t="str">
        <f aca="false">$E$17</f>
        <v>Msc</v>
      </c>
      <c r="G5321" s="0" t="s">
        <v>4240</v>
      </c>
      <c r="H5321" s="0" t="str">
        <f aca="false">VLOOKUP(G5321,A$2:B$5723,2,0)</f>
        <v>Msc</v>
      </c>
    </row>
    <row r="5322" customFormat="false" ht="13.8" hidden="false" customHeight="false" outlineLevel="0" collapsed="false">
      <c r="A5322" s="0" t="s">
        <v>5291</v>
      </c>
      <c r="B5322" s="0" t="str">
        <f aca="false">$E$17</f>
        <v>Msc</v>
      </c>
      <c r="G5322" s="0" t="s">
        <v>6087</v>
      </c>
      <c r="H5322" s="0" t="str">
        <f aca="false">VLOOKUP(G5322,A$2:B$5723,2,0)</f>
        <v>Off Hwy</v>
      </c>
    </row>
    <row r="5323" customFormat="false" ht="13.8" hidden="false" customHeight="false" outlineLevel="0" collapsed="false">
      <c r="A5323" s="0" t="s">
        <v>5851</v>
      </c>
      <c r="B5323" s="0" t="str">
        <f aca="false">$E$17</f>
        <v>Msc</v>
      </c>
      <c r="G5323" s="0" t="s">
        <v>5782</v>
      </c>
      <c r="H5323" s="0" t="str">
        <f aca="false">VLOOKUP(G5323,A$2:B$5723,2,0)</f>
        <v>Msc</v>
      </c>
    </row>
    <row r="5324" customFormat="false" ht="13.8" hidden="false" customHeight="false" outlineLevel="0" collapsed="false">
      <c r="A5324" s="0" t="s">
        <v>2711</v>
      </c>
      <c r="B5324" s="0" t="str">
        <f aca="false">$E$17</f>
        <v>Msc</v>
      </c>
      <c r="G5324" s="0" t="s">
        <v>1549</v>
      </c>
      <c r="H5324" s="0" t="str">
        <f aca="false">VLOOKUP(G5324,A$2:B$5723,2,0)</f>
        <v>Solv.</v>
      </c>
    </row>
    <row r="5325" customFormat="false" ht="13.8" hidden="false" customHeight="false" outlineLevel="0" collapsed="false">
      <c r="A5325" s="0" t="n">
        <v>2505020120</v>
      </c>
      <c r="B5325" s="0" t="str">
        <f aca="false">$E$17</f>
        <v>Msc</v>
      </c>
      <c r="G5325" s="0" t="s">
        <v>3261</v>
      </c>
      <c r="H5325" s="0" t="str">
        <f aca="false">VLOOKUP(G5325,A$2:B$5723,2,0)</f>
        <v>Mine</v>
      </c>
    </row>
    <row r="5326" customFormat="false" ht="13.8" hidden="false" customHeight="false" outlineLevel="0" collapsed="false">
      <c r="A5326" s="0" t="s">
        <v>5338</v>
      </c>
      <c r="B5326" s="0" t="str">
        <f aca="false">$E$17</f>
        <v>Msc</v>
      </c>
      <c r="G5326" s="0" t="s">
        <v>2957</v>
      </c>
      <c r="H5326" s="0" t="str">
        <f aca="false">VLOOKUP(G5326,A$2:B$5723,2,0)</f>
        <v>Mine</v>
      </c>
    </row>
    <row r="5327" customFormat="false" ht="13.8" hidden="false" customHeight="false" outlineLevel="0" collapsed="false">
      <c r="A5327" s="0" t="s">
        <v>5045</v>
      </c>
      <c r="B5327" s="0" t="str">
        <f aca="false">$E$17</f>
        <v>Msc</v>
      </c>
      <c r="G5327" s="0" t="s">
        <v>4655</v>
      </c>
      <c r="H5327" s="0" t="str">
        <f aca="false">VLOOKUP(G5327,A$2:B$5723,2,0)</f>
        <v>Ind</v>
      </c>
    </row>
    <row r="5328" customFormat="false" ht="13.8" hidden="false" customHeight="false" outlineLevel="0" collapsed="false">
      <c r="A5328" s="0" t="s">
        <v>5972</v>
      </c>
      <c r="B5328" s="0" t="str">
        <f aca="false">$E$17</f>
        <v>Msc</v>
      </c>
      <c r="G5328" s="0" t="s">
        <v>5165</v>
      </c>
      <c r="H5328" s="0" t="str">
        <f aca="false">VLOOKUP(G5328,A$2:B$5723,2,0)</f>
        <v>Ind</v>
      </c>
    </row>
    <row r="5329" customFormat="false" ht="13.8" hidden="false" customHeight="false" outlineLevel="0" collapsed="false">
      <c r="A5329" s="0" t="s">
        <v>3862</v>
      </c>
      <c r="B5329" s="0" t="str">
        <f aca="false">$E$17</f>
        <v>Msc</v>
      </c>
      <c r="G5329" s="0" t="s">
        <v>3758</v>
      </c>
      <c r="H5329" s="0" t="str">
        <f aca="false">VLOOKUP(G5329,A$2:B$5723,2,0)</f>
        <v>Msc</v>
      </c>
    </row>
    <row r="5330" customFormat="false" ht="13.8" hidden="false" customHeight="false" outlineLevel="0" collapsed="false">
      <c r="A5330" s="0" t="s">
        <v>5370</v>
      </c>
      <c r="B5330" s="0" t="str">
        <f aca="false">$E$17</f>
        <v>Msc</v>
      </c>
      <c r="G5330" s="0" t="s">
        <v>5830</v>
      </c>
      <c r="H5330" s="0" t="str">
        <f aca="false">VLOOKUP(G5330,A$2:B$5723,2,0)</f>
        <v>Msc</v>
      </c>
    </row>
    <row r="5331" customFormat="false" ht="13.8" hidden="false" customHeight="false" outlineLevel="0" collapsed="false">
      <c r="A5331" s="0" t="s">
        <v>5772</v>
      </c>
      <c r="B5331" s="0" t="str">
        <f aca="false">$E$17</f>
        <v>Msc</v>
      </c>
      <c r="G5331" s="0" t="s">
        <v>6088</v>
      </c>
      <c r="H5331" s="0" t="str">
        <f aca="false">VLOOKUP(G5331,A$2:B$5723,2,0)</f>
        <v>Solv.</v>
      </c>
    </row>
    <row r="5332" customFormat="false" ht="13.8" hidden="false" customHeight="false" outlineLevel="0" collapsed="false">
      <c r="A5332" s="0" t="s">
        <v>5699</v>
      </c>
      <c r="B5332" s="0" t="str">
        <f aca="false">$E$17</f>
        <v>Msc</v>
      </c>
      <c r="G5332" s="0" t="s">
        <v>5134</v>
      </c>
      <c r="H5332" s="0" t="str">
        <f aca="false">VLOOKUP(G5332,A$2:B$5723,2,0)</f>
        <v>Ind</v>
      </c>
    </row>
    <row r="5333" customFormat="false" ht="13.8" hidden="false" customHeight="false" outlineLevel="0" collapsed="false">
      <c r="A5333" s="0" t="n">
        <v>2501000000</v>
      </c>
      <c r="B5333" s="0" t="str">
        <f aca="false">$E$17</f>
        <v>Msc</v>
      </c>
      <c r="G5333" s="0" t="s">
        <v>5913</v>
      </c>
      <c r="H5333" s="0" t="str">
        <f aca="false">VLOOKUP(G5333,A$2:B$5723,2,0)</f>
        <v>Msc</v>
      </c>
    </row>
    <row r="5334" customFormat="false" ht="13.8" hidden="false" customHeight="false" outlineLevel="0" collapsed="false">
      <c r="A5334" s="0" t="s">
        <v>4865</v>
      </c>
      <c r="B5334" s="0" t="str">
        <f aca="false">$E$17</f>
        <v>Msc</v>
      </c>
      <c r="G5334" s="0" t="s">
        <v>3584</v>
      </c>
      <c r="H5334" s="0" t="str">
        <f aca="false">VLOOKUP(G5334,A$2:B$5723,2,0)</f>
        <v>Msc</v>
      </c>
    </row>
    <row r="5335" customFormat="false" ht="13.8" hidden="false" customHeight="false" outlineLevel="0" collapsed="false">
      <c r="A5335" s="0" t="s">
        <v>5652</v>
      </c>
      <c r="B5335" s="0" t="str">
        <f aca="false">$E$17</f>
        <v>Msc</v>
      </c>
      <c r="G5335" s="0" t="s">
        <v>1830</v>
      </c>
      <c r="H5335" s="0" t="str">
        <f aca="false">VLOOKUP(G5335,A$2:B$5723,2,0)</f>
        <v>Solv.</v>
      </c>
    </row>
    <row r="5336" customFormat="false" ht="13.8" hidden="false" customHeight="false" outlineLevel="0" collapsed="false">
      <c r="A5336" s="0" t="s">
        <v>4217</v>
      </c>
      <c r="B5336" s="0" t="str">
        <f aca="false">$E$17</f>
        <v>Msc</v>
      </c>
      <c r="G5336" s="0" t="s">
        <v>4295</v>
      </c>
      <c r="H5336" s="0" t="str">
        <f aca="false">VLOOKUP(G5336,A$2:B$5723,2,0)</f>
        <v>Msc</v>
      </c>
    </row>
    <row r="5337" customFormat="false" ht="13.8" hidden="false" customHeight="false" outlineLevel="0" collapsed="false">
      <c r="A5337" s="0" t="s">
        <v>5399</v>
      </c>
      <c r="B5337" s="0" t="str">
        <f aca="false">$E$17</f>
        <v>Msc</v>
      </c>
      <c r="G5337" s="0" t="s">
        <v>4347</v>
      </c>
      <c r="H5337" s="0" t="str">
        <f aca="false">VLOOKUP(G5337,A$2:B$5723,2,0)</f>
        <v>Msc</v>
      </c>
    </row>
    <row r="5338" customFormat="false" ht="13.8" hidden="false" customHeight="false" outlineLevel="0" collapsed="false">
      <c r="A5338" s="0" t="s">
        <v>4390</v>
      </c>
      <c r="B5338" s="0" t="str">
        <f aca="false">$E$17</f>
        <v>Msc</v>
      </c>
      <c r="G5338" s="0" t="s">
        <v>2134</v>
      </c>
      <c r="H5338" s="0" t="str">
        <f aca="false">VLOOKUP(G5338,A$2:B$5723,2,0)</f>
        <v>Solv.</v>
      </c>
    </row>
    <row r="5339" customFormat="false" ht="13.8" hidden="false" customHeight="false" outlineLevel="0" collapsed="false">
      <c r="A5339" s="0" t="s">
        <v>6013</v>
      </c>
      <c r="B5339" s="0" t="str">
        <f aca="false">$E$17</f>
        <v>Msc</v>
      </c>
      <c r="G5339" s="0" t="s">
        <v>4797</v>
      </c>
      <c r="H5339" s="0" t="str">
        <f aca="false">VLOOKUP(G5339,A$2:B$5723,2,0)</f>
        <v>Ind</v>
      </c>
    </row>
    <row r="5340" customFormat="false" ht="13.8" hidden="false" customHeight="false" outlineLevel="0" collapsed="false">
      <c r="A5340" s="0" t="s">
        <v>6089</v>
      </c>
      <c r="B5340" s="0" t="str">
        <f aca="false">$E$17</f>
        <v>Msc</v>
      </c>
      <c r="G5340" s="0" t="s">
        <v>3337</v>
      </c>
      <c r="H5340" s="0" t="str">
        <f aca="false">VLOOKUP(G5340,A$2:B$5723,2,0)</f>
        <v>Mine</v>
      </c>
    </row>
    <row r="5341" customFormat="false" ht="13.8" hidden="false" customHeight="false" outlineLevel="0" collapsed="false">
      <c r="A5341" s="0" t="n">
        <v>2501995180</v>
      </c>
      <c r="B5341" s="0" t="str">
        <f aca="false">$E$17</f>
        <v>Msc</v>
      </c>
      <c r="G5341" s="0" t="s">
        <v>6090</v>
      </c>
      <c r="H5341" s="0" t="str">
        <f aca="false">VLOOKUP(G5341,A$2:B$5723,2,0)</f>
        <v>Msc</v>
      </c>
    </row>
    <row r="5342" customFormat="false" ht="13.8" hidden="false" customHeight="false" outlineLevel="0" collapsed="false">
      <c r="A5342" s="0" t="s">
        <v>2065</v>
      </c>
      <c r="B5342" s="0" t="str">
        <f aca="false">$E$17</f>
        <v>Msc</v>
      </c>
      <c r="G5342" s="0" t="s">
        <v>5691</v>
      </c>
      <c r="H5342" s="0" t="str">
        <f aca="false">VLOOKUP(G5342,A$2:B$5723,2,0)</f>
        <v>Msc</v>
      </c>
    </row>
    <row r="5343" customFormat="false" ht="13.8" hidden="false" customHeight="false" outlineLevel="0" collapsed="false">
      <c r="A5343" s="0" t="s">
        <v>4464</v>
      </c>
      <c r="B5343" s="0" t="str">
        <f aca="false">$E$17</f>
        <v>Msc</v>
      </c>
      <c r="G5343" s="0" t="s">
        <v>2267</v>
      </c>
      <c r="H5343" s="0" t="str">
        <f aca="false">VLOOKUP(G5343,A$2:B$5723,2,0)</f>
        <v>Ind</v>
      </c>
    </row>
    <row r="5344" customFormat="false" ht="13.8" hidden="false" customHeight="false" outlineLevel="0" collapsed="false">
      <c r="A5344" s="0" t="s">
        <v>3998</v>
      </c>
      <c r="B5344" s="0" t="str">
        <f aca="false">$E$17</f>
        <v>Msc</v>
      </c>
      <c r="G5344" s="0" t="s">
        <v>1888</v>
      </c>
      <c r="H5344" s="0" t="str">
        <f aca="false">VLOOKUP(G5344,A$2:B$5723,2,0)</f>
        <v>Solv.</v>
      </c>
    </row>
    <row r="5345" customFormat="false" ht="13.8" hidden="false" customHeight="false" outlineLevel="0" collapsed="false">
      <c r="A5345" s="0" t="s">
        <v>4057</v>
      </c>
      <c r="B5345" s="0" t="str">
        <f aca="false">$E$17</f>
        <v>Msc</v>
      </c>
      <c r="G5345" s="0" t="s">
        <v>6031</v>
      </c>
      <c r="H5345" s="0" t="str">
        <f aca="false">VLOOKUP(G5345,A$2:B$5723,2,0)</f>
        <v>Msc</v>
      </c>
    </row>
    <row r="5346" customFormat="false" ht="13.8" hidden="false" customHeight="false" outlineLevel="0" collapsed="false">
      <c r="A5346" s="0" t="s">
        <v>1665</v>
      </c>
      <c r="B5346" s="0" t="str">
        <f aca="false">$E$17</f>
        <v>Msc</v>
      </c>
      <c r="G5346" s="0" t="s">
        <v>3901</v>
      </c>
      <c r="H5346" s="0" t="str">
        <f aca="false">VLOOKUP(G5346,A$2:B$5723,2,0)</f>
        <v>Msc</v>
      </c>
    </row>
    <row r="5347" customFormat="false" ht="13.8" hidden="false" customHeight="false" outlineLevel="0" collapsed="false">
      <c r="A5347" s="0" t="s">
        <v>5815</v>
      </c>
      <c r="B5347" s="0" t="str">
        <f aca="false">$E$17</f>
        <v>Msc</v>
      </c>
      <c r="G5347" s="0" t="s">
        <v>5807</v>
      </c>
      <c r="H5347" s="0" t="str">
        <f aca="false">VLOOKUP(G5347,A$2:B$5723,2,0)</f>
        <v>Msc</v>
      </c>
    </row>
    <row r="5348" customFormat="false" ht="13.8" hidden="false" customHeight="false" outlineLevel="0" collapsed="false">
      <c r="A5348" s="0" t="n">
        <v>2501012013</v>
      </c>
      <c r="B5348" s="0" t="str">
        <f aca="false">$E$17</f>
        <v>Msc</v>
      </c>
      <c r="G5348" s="0" t="s">
        <v>5771</v>
      </c>
      <c r="H5348" s="0" t="str">
        <f aca="false">VLOOKUP(G5348,A$2:B$5723,2,0)</f>
        <v>Msc</v>
      </c>
    </row>
    <row r="5349" customFormat="false" ht="13.8" hidden="false" customHeight="false" outlineLevel="0" collapsed="false">
      <c r="A5349" s="0" t="s">
        <v>5126</v>
      </c>
      <c r="B5349" s="0" t="str">
        <f aca="false">$E$17</f>
        <v>Msc</v>
      </c>
      <c r="G5349" s="0" t="s">
        <v>2710</v>
      </c>
      <c r="H5349" s="0" t="str">
        <f aca="false">VLOOKUP(G5349,A$2:B$5723,2,0)</f>
        <v>Ind</v>
      </c>
    </row>
    <row r="5350" customFormat="false" ht="13.8" hidden="false" customHeight="false" outlineLevel="0" collapsed="false">
      <c r="A5350" s="0" t="s">
        <v>2438</v>
      </c>
      <c r="B5350" s="0" t="str">
        <f aca="false">$E$17</f>
        <v>Msc</v>
      </c>
      <c r="G5350" s="0" t="s">
        <v>5175</v>
      </c>
      <c r="H5350" s="0" t="str">
        <f aca="false">VLOOKUP(G5350,A$2:B$5723,2,0)</f>
        <v>Ind</v>
      </c>
    </row>
    <row r="5351" customFormat="false" ht="13.8" hidden="false" customHeight="false" outlineLevel="0" collapsed="false">
      <c r="A5351" s="0" t="s">
        <v>3304</v>
      </c>
      <c r="B5351" s="0" t="str">
        <f aca="false">$E$17</f>
        <v>Msc</v>
      </c>
      <c r="G5351" s="0" t="s">
        <v>6091</v>
      </c>
      <c r="H5351" s="0" t="str">
        <f aca="false">VLOOKUP(G5351,A$2:B$5723,2,0)</f>
        <v>Msc</v>
      </c>
    </row>
    <row r="5352" customFormat="false" ht="13.8" hidden="false" customHeight="false" outlineLevel="0" collapsed="false">
      <c r="A5352" s="0" t="s">
        <v>1254</v>
      </c>
      <c r="B5352" s="0" t="str">
        <f aca="false">$E$17</f>
        <v>Msc</v>
      </c>
      <c r="G5352" s="0" t="s">
        <v>6092</v>
      </c>
      <c r="H5352" s="0" t="str">
        <f aca="false">VLOOKUP(G5352,A$2:B$5723,2,0)</f>
        <v>Msc</v>
      </c>
    </row>
    <row r="5353" customFormat="false" ht="13.8" hidden="false" customHeight="false" outlineLevel="0" collapsed="false">
      <c r="A5353" s="0" t="s">
        <v>5705</v>
      </c>
      <c r="B5353" s="0" t="str">
        <f aca="false">$E$17</f>
        <v>Msc</v>
      </c>
      <c r="G5353" s="0" t="s">
        <v>3568</v>
      </c>
      <c r="H5353" s="0" t="str">
        <f aca="false">VLOOKUP(G5353,A$2:B$5723,2,0)</f>
        <v>Msc</v>
      </c>
    </row>
    <row r="5354" customFormat="false" ht="13.8" hidden="false" customHeight="false" outlineLevel="0" collapsed="false">
      <c r="A5354" s="0" t="s">
        <v>890</v>
      </c>
      <c r="B5354" s="0" t="str">
        <f aca="false">$E$17</f>
        <v>Msc</v>
      </c>
      <c r="G5354" s="0" t="s">
        <v>6093</v>
      </c>
      <c r="H5354" s="0" t="str">
        <f aca="false">VLOOKUP(G5354,A$2:B$5723,2,0)</f>
        <v>Waste</v>
      </c>
    </row>
    <row r="5355" customFormat="false" ht="13.8" hidden="false" customHeight="false" outlineLevel="0" collapsed="false">
      <c r="A5355" s="0" t="s">
        <v>6094</v>
      </c>
      <c r="B5355" s="0" t="str">
        <f aca="false">$E$17</f>
        <v>Msc</v>
      </c>
      <c r="G5355" s="0" t="s">
        <v>2612</v>
      </c>
      <c r="H5355" s="0" t="str">
        <f aca="false">VLOOKUP(G5355,A$2:B$5723,2,0)</f>
        <v>Ind</v>
      </c>
    </row>
    <row r="5356" customFormat="false" ht="13.8" hidden="false" customHeight="false" outlineLevel="0" collapsed="false">
      <c r="A5356" s="0" t="s">
        <v>6039</v>
      </c>
      <c r="B5356" s="0" t="str">
        <f aca="false">$E$17</f>
        <v>Msc</v>
      </c>
      <c r="G5356" s="0" t="s">
        <v>3114</v>
      </c>
      <c r="H5356" s="0" t="str">
        <f aca="false">VLOOKUP(G5356,A$2:B$5723,2,0)</f>
        <v>Mine</v>
      </c>
    </row>
    <row r="5357" customFormat="false" ht="13.8" hidden="false" customHeight="false" outlineLevel="0" collapsed="false">
      <c r="A5357" s="0" t="s">
        <v>3285</v>
      </c>
      <c r="B5357" s="0" t="str">
        <f aca="false">$E$17</f>
        <v>Msc</v>
      </c>
      <c r="G5357" s="0" t="s">
        <v>6095</v>
      </c>
      <c r="H5357" s="0" t="str">
        <f aca="false">VLOOKUP(G5357,A$2:B$5723,2,0)</f>
        <v>Pet</v>
      </c>
    </row>
    <row r="5358" customFormat="false" ht="13.8" hidden="false" customHeight="false" outlineLevel="0" collapsed="false">
      <c r="A5358" s="0" t="n">
        <v>2505040120</v>
      </c>
      <c r="B5358" s="0" t="str">
        <f aca="false">$E$17</f>
        <v>Msc</v>
      </c>
      <c r="G5358" s="0" t="s">
        <v>4510</v>
      </c>
      <c r="H5358" s="0" t="str">
        <f aca="false">VLOOKUP(G5358,A$2:B$5723,2,0)</f>
        <v>Msc</v>
      </c>
    </row>
    <row r="5359" customFormat="false" ht="13.8" hidden="false" customHeight="false" outlineLevel="0" collapsed="false">
      <c r="A5359" s="0" t="s">
        <v>1765</v>
      </c>
      <c r="B5359" s="0" t="str">
        <f aca="false">$E$17</f>
        <v>Msc</v>
      </c>
      <c r="G5359" s="0" t="s">
        <v>3239</v>
      </c>
      <c r="H5359" s="0" t="str">
        <f aca="false">VLOOKUP(G5359,A$2:B$5723,2,0)</f>
        <v>Mine</v>
      </c>
    </row>
    <row r="5360" customFormat="false" ht="13.8" hidden="false" customHeight="false" outlineLevel="0" collapsed="false">
      <c r="A5360" s="0" t="s">
        <v>5819</v>
      </c>
      <c r="B5360" s="0" t="str">
        <f aca="false">$E$17</f>
        <v>Msc</v>
      </c>
      <c r="G5360" s="0" t="s">
        <v>5618</v>
      </c>
      <c r="H5360" s="0" t="str">
        <f aca="false">VLOOKUP(G5360,A$2:B$5723,2,0)</f>
        <v>Pet</v>
      </c>
    </row>
    <row r="5361" customFormat="false" ht="13.8" hidden="false" customHeight="false" outlineLevel="0" collapsed="false">
      <c r="A5361" s="0" t="s">
        <v>3074</v>
      </c>
      <c r="B5361" s="0" t="str">
        <f aca="false">$E$17</f>
        <v>Msc</v>
      </c>
      <c r="G5361" s="0" t="s">
        <v>5580</v>
      </c>
      <c r="H5361" s="0" t="str">
        <f aca="false">VLOOKUP(G5361,A$2:B$5723,2,0)</f>
        <v>Pet</v>
      </c>
    </row>
    <row r="5362" customFormat="false" ht="13.8" hidden="false" customHeight="false" outlineLevel="0" collapsed="false">
      <c r="A5362" s="0" t="s">
        <v>4955</v>
      </c>
      <c r="B5362" s="0" t="str">
        <f aca="false">$E$17</f>
        <v>Msc</v>
      </c>
      <c r="G5362" s="0" t="s">
        <v>6096</v>
      </c>
      <c r="H5362" s="0" t="str">
        <f aca="false">VLOOKUP(G5362,A$2:B$5723,2,0)</f>
        <v>Waste</v>
      </c>
    </row>
    <row r="5363" customFormat="false" ht="13.8" hidden="false" customHeight="false" outlineLevel="0" collapsed="false">
      <c r="A5363" s="0" t="s">
        <v>4509</v>
      </c>
      <c r="B5363" s="0" t="str">
        <f aca="false">$E$17</f>
        <v>Msc</v>
      </c>
      <c r="G5363" s="0" t="s">
        <v>5876</v>
      </c>
      <c r="H5363" s="0" t="str">
        <f aca="false">VLOOKUP(G5363,A$2:B$5723,2,0)</f>
        <v>Msc</v>
      </c>
    </row>
    <row r="5364" customFormat="false" ht="13.8" hidden="false" customHeight="false" outlineLevel="0" collapsed="false">
      <c r="A5364" s="0" t="s">
        <v>4878</v>
      </c>
      <c r="B5364" s="0" t="str">
        <f aca="false">$E$17</f>
        <v>Msc</v>
      </c>
      <c r="G5364" s="0" t="s">
        <v>5601</v>
      </c>
      <c r="H5364" s="0" t="str">
        <f aca="false">VLOOKUP(G5364,A$2:B$5723,2,0)</f>
        <v>Pet</v>
      </c>
    </row>
    <row r="5365" customFormat="false" ht="13.8" hidden="false" customHeight="false" outlineLevel="0" collapsed="false">
      <c r="A5365" s="0" t="s">
        <v>5156</v>
      </c>
      <c r="B5365" s="0" t="str">
        <f aca="false">$E$17</f>
        <v>Msc</v>
      </c>
      <c r="G5365" s="0" t="s">
        <v>4691</v>
      </c>
      <c r="H5365" s="0" t="str">
        <f aca="false">VLOOKUP(G5365,A$2:B$5723,2,0)</f>
        <v>Ind</v>
      </c>
    </row>
    <row r="5366" customFormat="false" ht="13.8" hidden="false" customHeight="false" outlineLevel="0" collapsed="false">
      <c r="A5366" s="0" t="s">
        <v>2874</v>
      </c>
      <c r="B5366" s="0" t="str">
        <f aca="false">$E$17</f>
        <v>Msc</v>
      </c>
      <c r="G5366" s="0" t="s">
        <v>5941</v>
      </c>
      <c r="H5366" s="0" t="str">
        <f aca="false">VLOOKUP(G5366,A$2:B$5723,2,0)</f>
        <v>Msc</v>
      </c>
    </row>
    <row r="5367" customFormat="false" ht="13.8" hidden="false" customHeight="false" outlineLevel="0" collapsed="false">
      <c r="A5367" s="0" t="s">
        <v>874</v>
      </c>
      <c r="B5367" s="0" t="str">
        <f aca="false">$E$17</f>
        <v>Msc</v>
      </c>
      <c r="G5367" s="0" t="s">
        <v>699</v>
      </c>
      <c r="H5367" s="0" t="str">
        <f aca="false">VLOOKUP(G5367,A$2:B$5723,2,0)</f>
        <v>Elec</v>
      </c>
    </row>
    <row r="5368" customFormat="false" ht="13.8" hidden="false" customHeight="false" outlineLevel="0" collapsed="false">
      <c r="A5368" s="0" t="n">
        <v>2501080100</v>
      </c>
      <c r="B5368" s="0" t="str">
        <f aca="false">$E$17</f>
        <v>Msc</v>
      </c>
      <c r="G5368" s="0" t="s">
        <v>5846</v>
      </c>
      <c r="H5368" s="0" t="str">
        <f aca="false">VLOOKUP(G5368,A$2:B$5723,2,0)</f>
        <v>Msc</v>
      </c>
    </row>
    <row r="5369" customFormat="false" ht="13.8" hidden="false" customHeight="false" outlineLevel="0" collapsed="false">
      <c r="A5369" s="0" t="s">
        <v>5872</v>
      </c>
      <c r="B5369" s="0" t="str">
        <f aca="false">$E$17</f>
        <v>Msc</v>
      </c>
      <c r="G5369" s="0" t="s">
        <v>3380</v>
      </c>
      <c r="H5369" s="0" t="str">
        <f aca="false">VLOOKUP(G5369,A$2:B$5723,2,0)</f>
        <v>Mine</v>
      </c>
    </row>
    <row r="5370" customFormat="false" ht="13.8" hidden="false" customHeight="false" outlineLevel="0" collapsed="false">
      <c r="A5370" s="0" t="s">
        <v>5634</v>
      </c>
      <c r="B5370" s="0" t="str">
        <f aca="false">$E$17</f>
        <v>Msc</v>
      </c>
      <c r="G5370" s="0" t="s">
        <v>6060</v>
      </c>
      <c r="H5370" s="0" t="str">
        <f aca="false">VLOOKUP(G5370,A$2:B$5723,2,0)</f>
        <v>Msc</v>
      </c>
    </row>
    <row r="5371" customFormat="false" ht="13.8" hidden="false" customHeight="false" outlineLevel="0" collapsed="false">
      <c r="A5371" s="0" t="s">
        <v>2490</v>
      </c>
      <c r="B5371" s="0" t="str">
        <f aca="false">$E$17</f>
        <v>Msc</v>
      </c>
      <c r="G5371" s="0" t="s">
        <v>5642</v>
      </c>
      <c r="H5371" s="0" t="str">
        <f aca="false">VLOOKUP(G5371,A$2:B$5723,2,0)</f>
        <v>Pet</v>
      </c>
    </row>
    <row r="5372" customFormat="false" ht="13.8" hidden="false" customHeight="false" outlineLevel="0" collapsed="false">
      <c r="A5372" s="0" t="n">
        <v>2505020060</v>
      </c>
      <c r="B5372" s="0" t="str">
        <f aca="false">$E$17</f>
        <v>Msc</v>
      </c>
      <c r="G5372" s="0" t="s">
        <v>2124</v>
      </c>
      <c r="H5372" s="0" t="str">
        <f aca="false">VLOOKUP(G5372,A$2:B$5723,2,0)</f>
        <v>Solv.</v>
      </c>
    </row>
    <row r="5373" customFormat="false" ht="13.8" hidden="false" customHeight="false" outlineLevel="0" collapsed="false">
      <c r="A5373" s="0" t="s">
        <v>4601</v>
      </c>
      <c r="B5373" s="0" t="str">
        <f aca="false">$E$17</f>
        <v>Msc</v>
      </c>
      <c r="G5373" s="0" t="s">
        <v>6010</v>
      </c>
      <c r="H5373" s="0" t="str">
        <f aca="false">VLOOKUP(G5373,A$2:B$5723,2,0)</f>
        <v>Msc</v>
      </c>
    </row>
    <row r="5374" customFormat="false" ht="13.8" hidden="false" customHeight="false" outlineLevel="0" collapsed="false">
      <c r="A5374" s="0" t="s">
        <v>5520</v>
      </c>
      <c r="B5374" s="0" t="str">
        <f aca="false">$E$17</f>
        <v>Msc</v>
      </c>
      <c r="G5374" s="0" t="s">
        <v>5915</v>
      </c>
      <c r="H5374" s="0" t="str">
        <f aca="false">VLOOKUP(G5374,A$2:B$5723,2,0)</f>
        <v>Msc</v>
      </c>
    </row>
    <row r="5375" customFormat="false" ht="13.8" hidden="false" customHeight="false" outlineLevel="0" collapsed="false">
      <c r="A5375" s="0" t="s">
        <v>4609</v>
      </c>
      <c r="B5375" s="0" t="str">
        <f aca="false">$E$17</f>
        <v>Msc</v>
      </c>
      <c r="G5375" s="0" t="s">
        <v>1719</v>
      </c>
      <c r="H5375" s="0" t="str">
        <f aca="false">VLOOKUP(G5375,A$2:B$5723,2,0)</f>
        <v>Solv.</v>
      </c>
    </row>
    <row r="5376" customFormat="false" ht="13.8" hidden="false" customHeight="false" outlineLevel="0" collapsed="false">
      <c r="A5376" s="0" t="s">
        <v>1277</v>
      </c>
      <c r="B5376" s="0" t="str">
        <f aca="false">$E$17</f>
        <v>Msc</v>
      </c>
      <c r="G5376" s="0" t="s">
        <v>4622</v>
      </c>
      <c r="H5376" s="0" t="str">
        <f aca="false">VLOOKUP(G5376,A$2:B$5723,2,0)</f>
        <v>Ind</v>
      </c>
    </row>
    <row r="5377" customFormat="false" ht="13.8" hidden="false" customHeight="false" outlineLevel="0" collapsed="false">
      <c r="A5377" s="0" t="s">
        <v>5433</v>
      </c>
      <c r="B5377" s="0" t="str">
        <f aca="false">$E$17</f>
        <v>Msc</v>
      </c>
      <c r="G5377" s="0" t="s">
        <v>2073</v>
      </c>
      <c r="H5377" s="0" t="str">
        <f aca="false">VLOOKUP(G5377,A$2:B$5723,2,0)</f>
        <v>Solv.</v>
      </c>
    </row>
    <row r="5378" customFormat="false" ht="13.8" hidden="false" customHeight="false" outlineLevel="0" collapsed="false">
      <c r="A5378" s="0" t="s">
        <v>4353</v>
      </c>
      <c r="B5378" s="0" t="str">
        <f aca="false">$E$17</f>
        <v>Msc</v>
      </c>
      <c r="G5378" s="0" t="s">
        <v>6089</v>
      </c>
      <c r="H5378" s="0" t="str">
        <f aca="false">VLOOKUP(G5378,A$2:B$5723,2,0)</f>
        <v>Msc</v>
      </c>
    </row>
    <row r="5379" customFormat="false" ht="13.8" hidden="false" customHeight="false" outlineLevel="0" collapsed="false">
      <c r="A5379" s="0" t="s">
        <v>704</v>
      </c>
      <c r="B5379" s="0" t="str">
        <f aca="false">$E$17</f>
        <v>Msc</v>
      </c>
      <c r="G5379" s="0" t="s">
        <v>4579</v>
      </c>
      <c r="H5379" s="0" t="str">
        <f aca="false">VLOOKUP(G5379,A$2:B$5723,2,0)</f>
        <v>Ind</v>
      </c>
    </row>
    <row r="5380" customFormat="false" ht="13.8" hidden="false" customHeight="false" outlineLevel="0" collapsed="false">
      <c r="A5380" s="0" t="s">
        <v>580</v>
      </c>
      <c r="B5380" s="0" t="str">
        <f aca="false">$E$17</f>
        <v>Msc</v>
      </c>
      <c r="G5380" s="0" t="s">
        <v>6097</v>
      </c>
      <c r="H5380" s="0" t="str">
        <f aca="false">VLOOKUP(G5380,A$2:B$5723,2,0)</f>
        <v>Off Hwy</v>
      </c>
    </row>
    <row r="5381" customFormat="false" ht="13.8" hidden="false" customHeight="false" outlineLevel="0" collapsed="false">
      <c r="A5381" s="0" t="s">
        <v>4685</v>
      </c>
      <c r="B5381" s="0" t="str">
        <f aca="false">$E$17</f>
        <v>Msc</v>
      </c>
      <c r="G5381" s="0" t="s">
        <v>834</v>
      </c>
      <c r="H5381" s="0" t="str">
        <f aca="false">VLOOKUP(G5381,A$2:B$5723,2,0)</f>
        <v>Ind</v>
      </c>
    </row>
    <row r="5382" customFormat="false" ht="13.8" hidden="false" customHeight="false" outlineLevel="0" collapsed="false">
      <c r="A5382" s="0" t="s">
        <v>4673</v>
      </c>
      <c r="B5382" s="0" t="str">
        <f aca="false">$E$17</f>
        <v>Msc</v>
      </c>
      <c r="G5382" s="0" t="s">
        <v>5554</v>
      </c>
      <c r="H5382" s="0" t="str">
        <f aca="false">VLOOKUP(G5382,A$2:B$5723,2,0)</f>
        <v>Pet</v>
      </c>
    </row>
    <row r="5383" customFormat="false" ht="13.8" hidden="false" customHeight="false" outlineLevel="0" collapsed="false">
      <c r="A5383" s="0" t="n">
        <v>2501080050</v>
      </c>
      <c r="B5383" s="0" t="str">
        <f aca="false">$E$17</f>
        <v>Msc</v>
      </c>
      <c r="G5383" s="0" t="s">
        <v>4311</v>
      </c>
      <c r="H5383" s="0" t="str">
        <f aca="false">VLOOKUP(G5383,A$2:B$5723,2,0)</f>
        <v>Msc</v>
      </c>
    </row>
    <row r="5384" customFormat="false" ht="13.8" hidden="false" customHeight="false" outlineLevel="0" collapsed="false">
      <c r="A5384" s="0" t="s">
        <v>542</v>
      </c>
      <c r="B5384" s="0" t="str">
        <f aca="false">$E$17</f>
        <v>Msc</v>
      </c>
      <c r="G5384" s="0" t="s">
        <v>5301</v>
      </c>
      <c r="H5384" s="0" t="str">
        <f aca="false">VLOOKUP(G5384,A$2:B$5723,2,0)</f>
        <v>Ind</v>
      </c>
    </row>
    <row r="5385" customFormat="false" ht="13.8" hidden="false" customHeight="false" outlineLevel="0" collapsed="false">
      <c r="A5385" s="0" t="s">
        <v>5533</v>
      </c>
      <c r="B5385" s="0" t="str">
        <f aca="false">$E$17</f>
        <v>Msc</v>
      </c>
      <c r="G5385" s="0" t="s">
        <v>2576</v>
      </c>
      <c r="H5385" s="0" t="str">
        <f aca="false">VLOOKUP(G5385,A$2:B$5723,2,0)</f>
        <v>Ind</v>
      </c>
    </row>
    <row r="5386" customFormat="false" ht="13.8" hidden="false" customHeight="false" outlineLevel="0" collapsed="false">
      <c r="A5386" s="0" t="n">
        <v>2505020180</v>
      </c>
      <c r="B5386" s="0" t="str">
        <f aca="false">$E$17</f>
        <v>Msc</v>
      </c>
      <c r="G5386" s="0" t="s">
        <v>4435</v>
      </c>
      <c r="H5386" s="0" t="str">
        <f aca="false">VLOOKUP(G5386,A$2:B$5723,2,0)</f>
        <v>Msc</v>
      </c>
    </row>
    <row r="5387" customFormat="false" ht="13.8" hidden="false" customHeight="false" outlineLevel="0" collapsed="false">
      <c r="A5387" s="0" t="s">
        <v>5574</v>
      </c>
      <c r="B5387" s="0" t="str">
        <f aca="false">$E$17</f>
        <v>Msc</v>
      </c>
      <c r="G5387" s="0" t="s">
        <v>1106</v>
      </c>
      <c r="H5387" s="0" t="str">
        <f aca="false">VLOOKUP(G5387,A$2:B$5723,2,0)</f>
        <v>Ind</v>
      </c>
    </row>
    <row r="5388" customFormat="false" ht="13.8" hidden="false" customHeight="false" outlineLevel="0" collapsed="false">
      <c r="A5388" s="0" t="s">
        <v>6091</v>
      </c>
      <c r="B5388" s="0" t="str">
        <f aca="false">$E$17</f>
        <v>Msc</v>
      </c>
      <c r="G5388" s="0" t="s">
        <v>3198</v>
      </c>
      <c r="H5388" s="0" t="str">
        <f aca="false">VLOOKUP(G5388,A$2:B$5723,2,0)</f>
        <v>Mine</v>
      </c>
    </row>
    <row r="5389" customFormat="false" ht="13.8" hidden="false" customHeight="false" outlineLevel="0" collapsed="false">
      <c r="A5389" s="0" t="s">
        <v>543</v>
      </c>
      <c r="B5389" s="0" t="str">
        <f aca="false">$E$17</f>
        <v>Msc</v>
      </c>
      <c r="G5389" s="0" t="s">
        <v>6098</v>
      </c>
      <c r="H5389" s="0" t="str">
        <f aca="false">VLOOKUP(G5389,A$2:B$5723,2,0)</f>
        <v>Msc</v>
      </c>
    </row>
    <row r="5390" customFormat="false" ht="13.8" hidden="false" customHeight="false" outlineLevel="0" collapsed="false">
      <c r="A5390" s="0" t="s">
        <v>6092</v>
      </c>
      <c r="B5390" s="0" t="str">
        <f aca="false">$E$17</f>
        <v>Msc</v>
      </c>
      <c r="G5390" s="0" t="s">
        <v>5188</v>
      </c>
      <c r="H5390" s="0" t="str">
        <f aca="false">VLOOKUP(G5390,A$2:B$5723,2,0)</f>
        <v>Ind</v>
      </c>
    </row>
    <row r="5391" customFormat="false" ht="13.8" hidden="false" customHeight="false" outlineLevel="0" collapsed="false">
      <c r="A5391" s="0" t="n">
        <v>2501060051</v>
      </c>
      <c r="B5391" s="0" t="str">
        <f aca="false">$E$17</f>
        <v>Msc</v>
      </c>
      <c r="G5391" s="0" t="s">
        <v>5682</v>
      </c>
      <c r="H5391" s="0" t="str">
        <f aca="false">VLOOKUP(G5391,A$2:B$5723,2,0)</f>
        <v>Msc</v>
      </c>
    </row>
    <row r="5392" customFormat="false" ht="13.8" hidden="false" customHeight="false" outlineLevel="0" collapsed="false">
      <c r="A5392" s="0" t="s">
        <v>1779</v>
      </c>
      <c r="B5392" s="0" t="str">
        <f aca="false">$E$17</f>
        <v>Msc</v>
      </c>
      <c r="G5392" s="0" t="s">
        <v>6099</v>
      </c>
      <c r="H5392" s="0" t="str">
        <f aca="false">VLOOKUP(G5392,A$2:B$5723,2,0)</f>
        <v>Pet</v>
      </c>
    </row>
    <row r="5393" customFormat="false" ht="13.8" hidden="false" customHeight="false" outlineLevel="0" collapsed="false">
      <c r="A5393" s="0" t="s">
        <v>2721</v>
      </c>
      <c r="B5393" s="0" t="str">
        <f aca="false">$E$17</f>
        <v>Msc</v>
      </c>
      <c r="G5393" s="0" t="s">
        <v>5244</v>
      </c>
      <c r="H5393" s="0" t="str">
        <f aca="false">VLOOKUP(G5393,A$2:B$5723,2,0)</f>
        <v>Ind</v>
      </c>
    </row>
    <row r="5394" customFormat="false" ht="13.8" hidden="false" customHeight="false" outlineLevel="0" collapsed="false">
      <c r="A5394" s="0" t="s">
        <v>4443</v>
      </c>
      <c r="B5394" s="0" t="str">
        <f aca="false">$E$17</f>
        <v>Msc</v>
      </c>
      <c r="G5394" s="0" t="s">
        <v>1016</v>
      </c>
      <c r="H5394" s="0" t="str">
        <f aca="false">VLOOKUP(G5394,A$2:B$5723,2,0)</f>
        <v>Ind</v>
      </c>
    </row>
    <row r="5395" customFormat="false" ht="13.8" hidden="false" customHeight="false" outlineLevel="0" collapsed="false">
      <c r="A5395" s="0" t="n">
        <v>2501060050</v>
      </c>
      <c r="B5395" s="0" t="str">
        <f aca="false">$E$17</f>
        <v>Msc</v>
      </c>
      <c r="G5395" s="0" t="s">
        <v>4235</v>
      </c>
      <c r="H5395" s="0" t="str">
        <f aca="false">VLOOKUP(G5395,A$2:B$5723,2,0)</f>
        <v>Msc</v>
      </c>
    </row>
    <row r="5396" customFormat="false" ht="13.8" hidden="false" customHeight="false" outlineLevel="0" collapsed="false">
      <c r="A5396" s="0" t="s">
        <v>5968</v>
      </c>
      <c r="B5396" s="0" t="str">
        <f aca="false">$E$17</f>
        <v>Msc</v>
      </c>
      <c r="G5396" s="0" t="s">
        <v>4255</v>
      </c>
      <c r="H5396" s="0" t="str">
        <f aca="false">VLOOKUP(G5396,A$2:B$5723,2,0)</f>
        <v>Msc</v>
      </c>
    </row>
    <row r="5397" customFormat="false" ht="13.8" hidden="false" customHeight="false" outlineLevel="0" collapsed="false">
      <c r="A5397" s="0" t="n">
        <v>2501070053</v>
      </c>
      <c r="B5397" s="0" t="str">
        <f aca="false">$E$17</f>
        <v>Msc</v>
      </c>
      <c r="G5397" s="0" t="s">
        <v>5595</v>
      </c>
      <c r="H5397" s="0" t="str">
        <f aca="false">VLOOKUP(G5397,A$2:B$5723,2,0)</f>
        <v>Pet</v>
      </c>
    </row>
    <row r="5398" customFormat="false" ht="13.8" hidden="false" customHeight="false" outlineLevel="0" collapsed="false">
      <c r="A5398" s="0" t="n">
        <v>2501060052</v>
      </c>
      <c r="B5398" s="0" t="str">
        <f aca="false">$E$17</f>
        <v>Msc</v>
      </c>
      <c r="G5398" s="0" t="s">
        <v>6100</v>
      </c>
      <c r="H5398" s="0" t="str">
        <f aca="false">VLOOKUP(G5398,A$2:B$5723,2,0)</f>
        <v>Waste</v>
      </c>
    </row>
    <row r="5399" customFormat="false" ht="13.8" hidden="false" customHeight="false" outlineLevel="0" collapsed="false">
      <c r="A5399" s="0" t="s">
        <v>4786</v>
      </c>
      <c r="B5399" s="0" t="str">
        <f aca="false">$E$17</f>
        <v>Msc</v>
      </c>
      <c r="G5399" s="0" t="s">
        <v>5784</v>
      </c>
      <c r="H5399" s="0" t="str">
        <f aca="false">VLOOKUP(G5399,A$2:B$5723,2,0)</f>
        <v>Msc</v>
      </c>
    </row>
    <row r="5400" customFormat="false" ht="13.8" hidden="false" customHeight="false" outlineLevel="0" collapsed="false">
      <c r="A5400" s="0" t="n">
        <v>2501060053</v>
      </c>
      <c r="B5400" s="0" t="str">
        <f aca="false">$E$17</f>
        <v>Msc</v>
      </c>
      <c r="G5400" s="0" t="s">
        <v>2839</v>
      </c>
      <c r="H5400" s="0" t="str">
        <f aca="false">VLOOKUP(G5400,A$2:B$5723,2,0)</f>
        <v>Ind</v>
      </c>
    </row>
    <row r="5401" customFormat="false" ht="13.8" hidden="false" customHeight="false" outlineLevel="0" collapsed="false">
      <c r="A5401" s="0" t="s">
        <v>5845</v>
      </c>
      <c r="B5401" s="0" t="str">
        <f aca="false">$E$17</f>
        <v>Msc</v>
      </c>
      <c r="G5401" s="0" t="s">
        <v>4803</v>
      </c>
      <c r="H5401" s="0" t="str">
        <f aca="false">VLOOKUP(G5401,A$2:B$5723,2,0)</f>
        <v>Ind</v>
      </c>
    </row>
    <row r="5402" customFormat="false" ht="13.8" hidden="false" customHeight="false" outlineLevel="0" collapsed="false">
      <c r="A5402" s="0" t="n">
        <v>2501012015</v>
      </c>
      <c r="B5402" s="0" t="str">
        <f aca="false">$E$17</f>
        <v>Msc</v>
      </c>
      <c r="G5402" s="0" t="s">
        <v>6101</v>
      </c>
      <c r="H5402" s="0" t="str">
        <f aca="false">VLOOKUP(G5402,A$2:B$5723,2,0)</f>
        <v>Solv.</v>
      </c>
    </row>
    <row r="5403" customFormat="false" ht="13.8" hidden="false" customHeight="false" outlineLevel="0" collapsed="false">
      <c r="A5403" s="0" t="s">
        <v>6090</v>
      </c>
      <c r="B5403" s="0" t="str">
        <f aca="false">$E$17</f>
        <v>Msc</v>
      </c>
      <c r="G5403" s="0" t="s">
        <v>3294</v>
      </c>
      <c r="H5403" s="0" t="str">
        <f aca="false">VLOOKUP(G5403,A$2:B$5723,2,0)</f>
        <v>Mine</v>
      </c>
    </row>
    <row r="5404" customFormat="false" ht="13.8" hidden="false" customHeight="false" outlineLevel="0" collapsed="false">
      <c r="A5404" s="0" t="s">
        <v>5212</v>
      </c>
      <c r="B5404" s="0" t="str">
        <f aca="false">$E$17</f>
        <v>Msc</v>
      </c>
      <c r="G5404" s="0" t="s">
        <v>5839</v>
      </c>
      <c r="H5404" s="0" t="str">
        <f aca="false">VLOOKUP(G5404,A$2:B$5723,2,0)</f>
        <v>Msc</v>
      </c>
    </row>
    <row r="5405" customFormat="false" ht="13.8" hidden="false" customHeight="false" outlineLevel="0" collapsed="false">
      <c r="A5405" s="0" t="n">
        <v>2501012014</v>
      </c>
      <c r="B5405" s="0" t="str">
        <f aca="false">$E$17</f>
        <v>Msc</v>
      </c>
      <c r="G5405" s="0" t="s">
        <v>2394</v>
      </c>
      <c r="H5405" s="0" t="str">
        <f aca="false">VLOOKUP(G5405,A$2:B$5723,2,0)</f>
        <v>Ind</v>
      </c>
    </row>
    <row r="5406" customFormat="false" ht="13.8" hidden="false" customHeight="false" outlineLevel="0" collapsed="false">
      <c r="A5406" s="0" t="n">
        <v>2501060201</v>
      </c>
      <c r="B5406" s="0" t="str">
        <f aca="false">$E$17</f>
        <v>Msc</v>
      </c>
      <c r="G5406" s="0" t="s">
        <v>6102</v>
      </c>
      <c r="H5406" s="0" t="str">
        <f aca="false">VLOOKUP(G5406,A$2:B$5723,2,0)</f>
        <v>Off Hwy</v>
      </c>
    </row>
    <row r="5407" customFormat="false" ht="13.8" hidden="false" customHeight="false" outlineLevel="0" collapsed="false">
      <c r="A5407" s="0" t="s">
        <v>5145</v>
      </c>
      <c r="B5407" s="0" t="str">
        <f aca="false">$E$17</f>
        <v>Msc</v>
      </c>
      <c r="G5407" s="0" t="s">
        <v>6103</v>
      </c>
      <c r="H5407" s="0" t="str">
        <f aca="false">VLOOKUP(G5407,A$2:B$5723,2,0)</f>
        <v>Solv.</v>
      </c>
    </row>
    <row r="5408" customFormat="false" ht="13.8" hidden="false" customHeight="false" outlineLevel="0" collapsed="false">
      <c r="A5408" s="0" t="s">
        <v>4274</v>
      </c>
      <c r="B5408" s="0" t="str">
        <f aca="false">$E$17</f>
        <v>Msc</v>
      </c>
      <c r="G5408" s="14" t="s">
        <v>6104</v>
      </c>
      <c r="H5408" s="0" t="str">
        <f aca="false">VLOOKUP(G5408,A$2:B$5723,2,0)</f>
        <v>Msc</v>
      </c>
    </row>
    <row r="5409" customFormat="false" ht="13.8" hidden="false" customHeight="false" outlineLevel="0" collapsed="false">
      <c r="A5409" s="0" t="s">
        <v>4906</v>
      </c>
      <c r="B5409" s="0" t="str">
        <f aca="false">$E$17</f>
        <v>Msc</v>
      </c>
      <c r="G5409" s="14" t="s">
        <v>6105</v>
      </c>
      <c r="H5409" s="0" t="str">
        <f aca="false">VLOOKUP(G5409,A$2:B$5723,2,0)</f>
        <v>L.Hwy</v>
      </c>
    </row>
    <row r="5410" customFormat="false" ht="13.8" hidden="false" customHeight="false" outlineLevel="0" collapsed="false">
      <c r="A5410" s="0" t="s">
        <v>2757</v>
      </c>
      <c r="B5410" s="0" t="str">
        <f aca="false">$E$17</f>
        <v>Msc</v>
      </c>
      <c r="G5410" s="14" t="s">
        <v>6106</v>
      </c>
      <c r="H5410" s="0" t="str">
        <f aca="false">VLOOKUP(G5410,A$2:B$5723,2,0)</f>
        <v>L.Hwy</v>
      </c>
    </row>
    <row r="5411" customFormat="false" ht="13.8" hidden="false" customHeight="false" outlineLevel="0" collapsed="false">
      <c r="A5411" s="0" t="n">
        <v>2501011015</v>
      </c>
      <c r="B5411" s="0" t="str">
        <f aca="false">$E$17</f>
        <v>Msc</v>
      </c>
      <c r="G5411" s="14" t="s">
        <v>6107</v>
      </c>
      <c r="H5411" s="0" t="str">
        <f aca="false">VLOOKUP(G5411,A$2:B$5723,2,0)</f>
        <v>Msc</v>
      </c>
    </row>
    <row r="5412" customFormat="false" ht="13.8" hidden="false" customHeight="false" outlineLevel="0" collapsed="false">
      <c r="A5412" s="0" t="s">
        <v>684</v>
      </c>
      <c r="B5412" s="0" t="str">
        <f aca="false">$E$17</f>
        <v>Msc</v>
      </c>
      <c r="G5412" s="14" t="s">
        <v>6108</v>
      </c>
      <c r="H5412" s="0" t="str">
        <f aca="false">VLOOKUP(G5412,A$2:B$5723,2,0)</f>
        <v>Msc</v>
      </c>
    </row>
    <row r="5413" customFormat="false" ht="13.8" hidden="false" customHeight="false" outlineLevel="0" collapsed="false">
      <c r="A5413" s="0" t="n">
        <v>2501011014</v>
      </c>
      <c r="B5413" s="0" t="str">
        <f aca="false">$E$17</f>
        <v>Msc</v>
      </c>
      <c r="G5413" s="14" t="s">
        <v>6109</v>
      </c>
      <c r="H5413" s="0" t="str">
        <f aca="false">VLOOKUP(G5413,A$2:B$5723,2,0)</f>
        <v>L.Hwy</v>
      </c>
    </row>
    <row r="5414" customFormat="false" ht="13.8" hidden="false" customHeight="false" outlineLevel="0" collapsed="false">
      <c r="A5414" s="0" t="s">
        <v>581</v>
      </c>
      <c r="B5414" s="0" t="str">
        <f aca="false">$E$17</f>
        <v>Msc</v>
      </c>
      <c r="G5414" s="14" t="s">
        <v>6110</v>
      </c>
      <c r="H5414" s="0" t="str">
        <f aca="false">VLOOKUP(G5414,A$2:B$5723,2,0)</f>
        <v>Msc</v>
      </c>
    </row>
    <row r="5415" customFormat="false" ht="13.8" hidden="false" customHeight="false" outlineLevel="0" collapsed="false">
      <c r="A5415" s="0" t="s">
        <v>5445</v>
      </c>
      <c r="B5415" s="0" t="str">
        <f aca="false">$E$17</f>
        <v>Msc</v>
      </c>
      <c r="G5415" s="14" t="s">
        <v>6111</v>
      </c>
      <c r="H5415" s="0" t="str">
        <f aca="false">VLOOKUP(G5415,A$2:B$5723,2,0)</f>
        <v>Msc</v>
      </c>
    </row>
    <row r="5416" customFormat="false" ht="13.8" hidden="false" customHeight="false" outlineLevel="0" collapsed="false">
      <c r="A5416" s="0" t="s">
        <v>6098</v>
      </c>
      <c r="B5416" s="0" t="str">
        <f aca="false">$E$17</f>
        <v>Msc</v>
      </c>
      <c r="G5416" s="14" t="s">
        <v>6112</v>
      </c>
      <c r="H5416" s="0" t="str">
        <f aca="false">VLOOKUP(G5416,A$2:B$5723,2,0)</f>
        <v>H.Hwy</v>
      </c>
    </row>
    <row r="5417" customFormat="false" ht="13.8" hidden="false" customHeight="false" outlineLevel="0" collapsed="false">
      <c r="A5417" s="0" t="s">
        <v>4667</v>
      </c>
      <c r="B5417" s="0" t="str">
        <f aca="false">$E$17</f>
        <v>Msc</v>
      </c>
      <c r="G5417" s="14" t="s">
        <v>6113</v>
      </c>
      <c r="H5417" s="0" t="str">
        <f aca="false">VLOOKUP(G5417,A$2:B$5723,2,0)</f>
        <v>Msc</v>
      </c>
    </row>
    <row r="5418" customFormat="false" ht="13.8" hidden="false" customHeight="false" outlineLevel="0" collapsed="false">
      <c r="A5418" s="0" t="s">
        <v>5971</v>
      </c>
      <c r="B5418" s="0" t="str">
        <f aca="false">$E$17</f>
        <v>Msc</v>
      </c>
      <c r="G5418" s="14" t="s">
        <v>6114</v>
      </c>
      <c r="H5418" s="0" t="str">
        <f aca="false">VLOOKUP(G5418,A$2:B$5723,2,0)</f>
        <v>Msc</v>
      </c>
    </row>
    <row r="5419" customFormat="false" ht="13.8" hidden="false" customHeight="false" outlineLevel="0" collapsed="false">
      <c r="A5419" s="0" t="s">
        <v>3197</v>
      </c>
      <c r="B5419" s="0" t="str">
        <f aca="false">$E$17</f>
        <v>Msc</v>
      </c>
      <c r="G5419" s="14" t="s">
        <v>6115</v>
      </c>
      <c r="H5419" s="0" t="str">
        <f aca="false">VLOOKUP(G5419,A$2:B$5723,2,0)</f>
        <v>Msc</v>
      </c>
    </row>
    <row r="5420" customFormat="false" ht="13.8" hidden="false" customHeight="false" outlineLevel="0" collapsed="false">
      <c r="A5420" s="0" t="s">
        <v>2555</v>
      </c>
      <c r="B5420" s="0" t="str">
        <f aca="false">$E$17</f>
        <v>Msc</v>
      </c>
      <c r="G5420" s="14" t="s">
        <v>6116</v>
      </c>
      <c r="H5420" s="0" t="str">
        <f aca="false">VLOOKUP(G5420,A$2:B$5723,2,0)</f>
        <v>Msc</v>
      </c>
    </row>
    <row r="5421" customFormat="false" ht="13.8" hidden="false" customHeight="false" outlineLevel="0" collapsed="false">
      <c r="A5421" s="0" t="s">
        <v>2351</v>
      </c>
      <c r="B5421" s="0" t="str">
        <f aca="false">$E$17</f>
        <v>Msc</v>
      </c>
      <c r="G5421" s="14" t="s">
        <v>4498</v>
      </c>
      <c r="H5421" s="0" t="str">
        <f aca="false">VLOOKUP(G5421,A$2:B$5723,2,0)</f>
        <v>Msc</v>
      </c>
    </row>
    <row r="5422" customFormat="false" ht="13.8" hidden="false" customHeight="false" outlineLevel="0" collapsed="false">
      <c r="A5422" s="0" t="s">
        <v>6064</v>
      </c>
      <c r="B5422" s="0" t="str">
        <f aca="false">$E$16</f>
        <v>Waste</v>
      </c>
      <c r="G5422" s="14" t="s">
        <v>6117</v>
      </c>
      <c r="H5422" s="0" t="str">
        <f aca="false">VLOOKUP(G5422,A$2:B$5723,2,0)</f>
        <v>Ind</v>
      </c>
    </row>
    <row r="5423" customFormat="false" ht="13.8" hidden="false" customHeight="false" outlineLevel="0" collapsed="false">
      <c r="A5423" s="0" t="s">
        <v>4839</v>
      </c>
      <c r="B5423" s="0" t="str">
        <f aca="false">$E$16</f>
        <v>Waste</v>
      </c>
      <c r="G5423" s="14" t="s">
        <v>6118</v>
      </c>
      <c r="H5423" s="0" t="str">
        <f aca="false">VLOOKUP(G5423,A$2:B$5723,2,0)</f>
        <v>Res</v>
      </c>
    </row>
    <row r="5424" customFormat="false" ht="13.8" hidden="false" customHeight="false" outlineLevel="0" collapsed="false">
      <c r="A5424" s="0" t="s">
        <v>6079</v>
      </c>
      <c r="B5424" s="0" t="str">
        <f aca="false">$E$16</f>
        <v>Waste</v>
      </c>
      <c r="G5424" s="14" t="s">
        <v>6119</v>
      </c>
      <c r="H5424" s="0" t="str">
        <f aca="false">VLOOKUP(G5424,A$2:B$5723,2,0)</f>
        <v>Off Hwy</v>
      </c>
    </row>
    <row r="5425" customFormat="false" ht="13.8" hidden="false" customHeight="false" outlineLevel="0" collapsed="false">
      <c r="A5425" s="0" t="s">
        <v>4430</v>
      </c>
      <c r="B5425" s="0" t="str">
        <f aca="false">$E$16</f>
        <v>Waste</v>
      </c>
      <c r="G5425" s="14" t="s">
        <v>6120</v>
      </c>
      <c r="H5425" s="0" t="str">
        <f aca="false">VLOOKUP(G5425,A$2:B$5723,2,0)</f>
        <v>Off Hwy</v>
      </c>
    </row>
    <row r="5426" customFormat="false" ht="13.8" hidden="false" customHeight="false" outlineLevel="0" collapsed="false">
      <c r="A5426" s="0" t="s">
        <v>1011</v>
      </c>
      <c r="B5426" s="0" t="str">
        <f aca="false">$E$16</f>
        <v>Waste</v>
      </c>
      <c r="G5426" s="14" t="s">
        <v>6121</v>
      </c>
      <c r="H5426" s="0" t="str">
        <f aca="false">VLOOKUP(G5426,A$2:B$5723,2,0)</f>
        <v>Off Hwy</v>
      </c>
    </row>
    <row r="5427" customFormat="false" ht="13.8" hidden="false" customHeight="false" outlineLevel="0" collapsed="false">
      <c r="A5427" s="0" t="s">
        <v>3093</v>
      </c>
      <c r="B5427" s="0" t="str">
        <f aca="false">$E$16</f>
        <v>Waste</v>
      </c>
      <c r="G5427" s="14" t="s">
        <v>6122</v>
      </c>
      <c r="H5427" s="0" t="str">
        <f aca="false">VLOOKUP(G5427,A$2:B$5723,2,0)</f>
        <v>Off Hwy</v>
      </c>
    </row>
    <row r="5428" customFormat="false" ht="13.8" hidden="false" customHeight="false" outlineLevel="0" collapsed="false">
      <c r="A5428" s="0" t="s">
        <v>6032</v>
      </c>
      <c r="B5428" s="0" t="str">
        <f aca="false">$E$16</f>
        <v>Waste</v>
      </c>
      <c r="G5428" s="14" t="s">
        <v>6123</v>
      </c>
      <c r="H5428" s="0" t="str">
        <f aca="false">VLOOKUP(G5428,A$2:B$5723,2,0)</f>
        <v>Off Hwy</v>
      </c>
    </row>
    <row r="5429" customFormat="false" ht="13.8" hidden="false" customHeight="false" outlineLevel="0" collapsed="false">
      <c r="A5429" s="0" t="s">
        <v>3034</v>
      </c>
      <c r="B5429" s="0" t="str">
        <f aca="false">$E$16</f>
        <v>Waste</v>
      </c>
      <c r="G5429" s="14" t="s">
        <v>6124</v>
      </c>
      <c r="H5429" s="0" t="str">
        <f aca="false">VLOOKUP(G5429,A$2:B$5723,2,0)</f>
        <v>Off Hwy</v>
      </c>
    </row>
    <row r="5430" customFormat="false" ht="13.8" hidden="false" customHeight="false" outlineLevel="0" collapsed="false">
      <c r="A5430" s="0" t="s">
        <v>803</v>
      </c>
      <c r="B5430" s="0" t="str">
        <f aca="false">$E$16</f>
        <v>Waste</v>
      </c>
      <c r="G5430" s="14" t="s">
        <v>6125</v>
      </c>
      <c r="H5430" s="0" t="str">
        <f aca="false">VLOOKUP(G5430,A$2:B$5723,2,0)</f>
        <v>Msc</v>
      </c>
    </row>
    <row r="5431" customFormat="false" ht="13.8" hidden="false" customHeight="false" outlineLevel="0" collapsed="false">
      <c r="A5431" s="0" t="n">
        <v>2601020000</v>
      </c>
      <c r="B5431" s="0" t="str">
        <f aca="false">$E$16</f>
        <v>Waste</v>
      </c>
      <c r="G5431" s="14" t="s">
        <v>6126</v>
      </c>
      <c r="H5431" s="0" t="str">
        <f aca="false">VLOOKUP(G5431,A$2:B$5723,2,0)</f>
        <v>Off Hwy</v>
      </c>
    </row>
    <row r="5432" customFormat="false" ht="13.8" hidden="false" customHeight="false" outlineLevel="0" collapsed="false">
      <c r="A5432" s="0" t="s">
        <v>569</v>
      </c>
      <c r="B5432" s="0" t="str">
        <f aca="false">$E$16</f>
        <v>Waste</v>
      </c>
      <c r="G5432" s="14" t="s">
        <v>6127</v>
      </c>
      <c r="H5432" s="0" t="str">
        <f aca="false">VLOOKUP(G5432,A$2:B$5723,2,0)</f>
        <v>Off Hwy</v>
      </c>
    </row>
    <row r="5433" customFormat="false" ht="13.8" hidden="false" customHeight="false" outlineLevel="0" collapsed="false">
      <c r="A5433" s="0" t="s">
        <v>4843</v>
      </c>
      <c r="B5433" s="0" t="str">
        <f aca="false">$E$16</f>
        <v>Waste</v>
      </c>
      <c r="G5433" s="14" t="s">
        <v>6128</v>
      </c>
      <c r="H5433" s="0" t="str">
        <f aca="false">VLOOKUP(G5433,A$2:B$5723,2,0)</f>
        <v>Off Hwy</v>
      </c>
    </row>
    <row r="5434" customFormat="false" ht="13.8" hidden="false" customHeight="false" outlineLevel="0" collapsed="false">
      <c r="A5434" s="0" t="s">
        <v>4388</v>
      </c>
      <c r="B5434" s="0" t="str">
        <f aca="false">$E$16</f>
        <v>Waste</v>
      </c>
      <c r="G5434" s="14" t="s">
        <v>6129</v>
      </c>
      <c r="H5434" s="0" t="str">
        <f aca="false">VLOOKUP(G5434,A$2:B$5723,2,0)</f>
        <v>Msc</v>
      </c>
    </row>
    <row r="5435" customFormat="false" ht="13.8" hidden="false" customHeight="false" outlineLevel="0" collapsed="false">
      <c r="A5435" s="0" t="s">
        <v>2660</v>
      </c>
      <c r="B5435" s="0" t="str">
        <f aca="false">$E$16</f>
        <v>Waste</v>
      </c>
      <c r="G5435" s="14" t="s">
        <v>6130</v>
      </c>
      <c r="H5435" s="0" t="str">
        <f aca="false">VLOOKUP(G5435,A$2:B$5723,2,0)</f>
        <v>Msc</v>
      </c>
    </row>
    <row r="5436" customFormat="false" ht="13.8" hidden="false" customHeight="false" outlineLevel="0" collapsed="false">
      <c r="A5436" s="0" t="s">
        <v>1661</v>
      </c>
      <c r="B5436" s="0" t="str">
        <f aca="false">$E$16</f>
        <v>Waste</v>
      </c>
      <c r="G5436" s="14" t="s">
        <v>6131</v>
      </c>
      <c r="H5436" s="0" t="str">
        <f aca="false">VLOOKUP(G5436,A$2:B$5723,2,0)</f>
        <v>Off Hwy</v>
      </c>
    </row>
    <row r="5437" customFormat="false" ht="13.8" hidden="false" customHeight="false" outlineLevel="0" collapsed="false">
      <c r="A5437" s="0" t="s">
        <v>6132</v>
      </c>
      <c r="B5437" s="0" t="str">
        <f aca="false">$E$16</f>
        <v>Waste</v>
      </c>
    </row>
    <row r="5438" customFormat="false" ht="13.8" hidden="false" customHeight="false" outlineLevel="0" collapsed="false">
      <c r="A5438" s="0" t="s">
        <v>4085</v>
      </c>
      <c r="B5438" s="0" t="str">
        <f aca="false">$E$16</f>
        <v>Waste</v>
      </c>
    </row>
    <row r="5439" customFormat="false" ht="13.8" hidden="false" customHeight="false" outlineLevel="0" collapsed="false">
      <c r="A5439" s="0" t="s">
        <v>5200</v>
      </c>
      <c r="B5439" s="0" t="str">
        <f aca="false">$E$16</f>
        <v>Waste</v>
      </c>
    </row>
    <row r="5440" customFormat="false" ht="13.8" hidden="false" customHeight="false" outlineLevel="0" collapsed="false">
      <c r="A5440" s="0" t="n">
        <v>2601010000</v>
      </c>
      <c r="B5440" s="0" t="str">
        <f aca="false">$E$16</f>
        <v>Waste</v>
      </c>
    </row>
    <row r="5441" customFormat="false" ht="13.8" hidden="false" customHeight="false" outlineLevel="0" collapsed="false">
      <c r="A5441" s="0" t="s">
        <v>6048</v>
      </c>
      <c r="B5441" s="0" t="str">
        <f aca="false">$E$16</f>
        <v>Waste</v>
      </c>
    </row>
    <row r="5442" customFormat="false" ht="13.8" hidden="false" customHeight="false" outlineLevel="0" collapsed="false">
      <c r="A5442" s="0" t="s">
        <v>4431</v>
      </c>
      <c r="B5442" s="0" t="str">
        <f aca="false">$E$16</f>
        <v>Waste</v>
      </c>
    </row>
    <row r="5443" customFormat="false" ht="13.8" hidden="false" customHeight="false" outlineLevel="0" collapsed="false">
      <c r="A5443" s="0" t="s">
        <v>4265</v>
      </c>
      <c r="B5443" s="0" t="str">
        <f aca="false">$E$16</f>
        <v>Waste</v>
      </c>
    </row>
    <row r="5444" customFormat="false" ht="13.8" hidden="false" customHeight="false" outlineLevel="0" collapsed="false">
      <c r="A5444" s="0" t="s">
        <v>4515</v>
      </c>
      <c r="B5444" s="0" t="str">
        <f aca="false">$E$16</f>
        <v>Waste</v>
      </c>
    </row>
    <row r="5445" customFormat="false" ht="13.8" hidden="false" customHeight="false" outlineLevel="0" collapsed="false">
      <c r="A5445" s="0" t="s">
        <v>576</v>
      </c>
      <c r="B5445" s="0" t="str">
        <f aca="false">$E$16</f>
        <v>Waste</v>
      </c>
    </row>
    <row r="5446" customFormat="false" ht="13.8" hidden="false" customHeight="false" outlineLevel="0" collapsed="false">
      <c r="A5446" s="0" t="s">
        <v>5898</v>
      </c>
      <c r="B5446" s="0" t="str">
        <f aca="false">$E$16</f>
        <v>Waste</v>
      </c>
    </row>
    <row r="5447" customFormat="false" ht="13.8" hidden="false" customHeight="false" outlineLevel="0" collapsed="false">
      <c r="A5447" s="0" t="s">
        <v>5875</v>
      </c>
      <c r="B5447" s="0" t="str">
        <f aca="false">$E$16</f>
        <v>Waste</v>
      </c>
    </row>
    <row r="5448" customFormat="false" ht="13.8" hidden="false" customHeight="false" outlineLevel="0" collapsed="false">
      <c r="A5448" s="0" t="s">
        <v>584</v>
      </c>
      <c r="B5448" s="0" t="str">
        <f aca="false">$E$16</f>
        <v>Waste</v>
      </c>
    </row>
    <row r="5449" customFormat="false" ht="13.8" hidden="false" customHeight="false" outlineLevel="0" collapsed="false">
      <c r="A5449" s="0" t="s">
        <v>4491</v>
      </c>
      <c r="B5449" s="0" t="str">
        <f aca="false">$E$16</f>
        <v>Waste</v>
      </c>
    </row>
    <row r="5450" customFormat="false" ht="13.8" hidden="false" customHeight="false" outlineLevel="0" collapsed="false">
      <c r="A5450" s="0" t="s">
        <v>4753</v>
      </c>
      <c r="B5450" s="0" t="str">
        <f aca="false">$E$16</f>
        <v>Waste</v>
      </c>
    </row>
    <row r="5451" customFormat="false" ht="13.8" hidden="false" customHeight="false" outlineLevel="0" collapsed="false">
      <c r="A5451" s="0" t="s">
        <v>919</v>
      </c>
      <c r="B5451" s="0" t="str">
        <f aca="false">$E$16</f>
        <v>Waste</v>
      </c>
    </row>
    <row r="5452" customFormat="false" ht="13.8" hidden="false" customHeight="false" outlineLevel="0" collapsed="false">
      <c r="A5452" s="0" t="s">
        <v>3449</v>
      </c>
      <c r="B5452" s="0" t="str">
        <f aca="false">$E$16</f>
        <v>Waste</v>
      </c>
    </row>
    <row r="5453" customFormat="false" ht="13.8" hidden="false" customHeight="false" outlineLevel="0" collapsed="false">
      <c r="A5453" s="0" t="s">
        <v>5747</v>
      </c>
      <c r="B5453" s="0" t="str">
        <f aca="false">$E$16</f>
        <v>Waste</v>
      </c>
    </row>
    <row r="5454" customFormat="false" ht="13.8" hidden="false" customHeight="false" outlineLevel="0" collapsed="false">
      <c r="A5454" s="0" t="s">
        <v>6068</v>
      </c>
      <c r="B5454" s="0" t="str">
        <f aca="false">$E$16</f>
        <v>Waste</v>
      </c>
    </row>
    <row r="5455" customFormat="false" ht="13.8" hidden="false" customHeight="false" outlineLevel="0" collapsed="false">
      <c r="A5455" s="0" t="s">
        <v>6133</v>
      </c>
      <c r="B5455" s="0" t="str">
        <f aca="false">$E$16</f>
        <v>Waste</v>
      </c>
    </row>
    <row r="5456" customFormat="false" ht="13.8" hidden="false" customHeight="false" outlineLevel="0" collapsed="false">
      <c r="A5456" s="0" t="s">
        <v>5856</v>
      </c>
      <c r="B5456" s="0" t="str">
        <f aca="false">$E$16</f>
        <v>Waste</v>
      </c>
    </row>
    <row r="5457" customFormat="false" ht="13.8" hidden="false" customHeight="false" outlineLevel="0" collapsed="false">
      <c r="A5457" s="0" t="s">
        <v>2131</v>
      </c>
      <c r="B5457" s="0" t="str">
        <f aca="false">$E$16</f>
        <v>Waste</v>
      </c>
    </row>
    <row r="5458" customFormat="false" ht="13.8" hidden="false" customHeight="false" outlineLevel="0" collapsed="false">
      <c r="A5458" s="0" t="s">
        <v>5608</v>
      </c>
      <c r="B5458" s="0" t="str">
        <f aca="false">$E$16</f>
        <v>Waste</v>
      </c>
    </row>
    <row r="5459" customFormat="false" ht="13.8" hidden="false" customHeight="false" outlineLevel="0" collapsed="false">
      <c r="A5459" s="0" t="s">
        <v>4224</v>
      </c>
      <c r="B5459" s="0" t="str">
        <f aca="false">$E$16</f>
        <v>Waste</v>
      </c>
    </row>
    <row r="5460" customFormat="false" ht="13.8" hidden="false" customHeight="false" outlineLevel="0" collapsed="false">
      <c r="A5460" s="0" t="s">
        <v>4081</v>
      </c>
      <c r="B5460" s="0" t="str">
        <f aca="false">$E$16</f>
        <v>Waste</v>
      </c>
    </row>
    <row r="5461" customFormat="false" ht="13.8" hidden="false" customHeight="false" outlineLevel="0" collapsed="false">
      <c r="A5461" s="0" t="s">
        <v>4931</v>
      </c>
      <c r="B5461" s="0" t="str">
        <f aca="false">$E$16</f>
        <v>Waste</v>
      </c>
    </row>
    <row r="5462" customFormat="false" ht="13.8" hidden="false" customHeight="false" outlineLevel="0" collapsed="false">
      <c r="A5462" s="0" t="s">
        <v>5636</v>
      </c>
      <c r="B5462" s="0" t="str">
        <f aca="false">$E$16</f>
        <v>Waste</v>
      </c>
    </row>
    <row r="5463" customFormat="false" ht="13.8" hidden="false" customHeight="false" outlineLevel="0" collapsed="false">
      <c r="A5463" s="0" t="s">
        <v>5272</v>
      </c>
      <c r="B5463" s="0" t="str">
        <f aca="false">$E$16</f>
        <v>Waste</v>
      </c>
    </row>
    <row r="5464" customFormat="false" ht="13.8" hidden="false" customHeight="false" outlineLevel="0" collapsed="false">
      <c r="A5464" s="0" t="s">
        <v>3410</v>
      </c>
      <c r="B5464" s="0" t="str">
        <f aca="false">$E$16</f>
        <v>Waste</v>
      </c>
    </row>
    <row r="5465" customFormat="false" ht="13.8" hidden="false" customHeight="false" outlineLevel="0" collapsed="false">
      <c r="A5465" s="0" t="s">
        <v>2314</v>
      </c>
      <c r="B5465" s="0" t="str">
        <f aca="false">$E$16</f>
        <v>Waste</v>
      </c>
    </row>
    <row r="5466" customFormat="false" ht="13.8" hidden="false" customHeight="false" outlineLevel="0" collapsed="false">
      <c r="A5466" s="0" t="s">
        <v>2062</v>
      </c>
      <c r="B5466" s="0" t="str">
        <f aca="false">$E$16</f>
        <v>Waste</v>
      </c>
    </row>
    <row r="5467" customFormat="false" ht="13.8" hidden="false" customHeight="false" outlineLevel="0" collapsed="false">
      <c r="A5467" s="0" t="s">
        <v>2193</v>
      </c>
      <c r="B5467" s="0" t="str">
        <f aca="false">$E$16</f>
        <v>Waste</v>
      </c>
    </row>
    <row r="5468" customFormat="false" ht="13.8" hidden="false" customHeight="false" outlineLevel="0" collapsed="false">
      <c r="A5468" s="0" t="n">
        <v>2601000000</v>
      </c>
      <c r="B5468" s="0" t="str">
        <f aca="false">$E$16</f>
        <v>Waste</v>
      </c>
    </row>
    <row r="5469" customFormat="false" ht="13.8" hidden="false" customHeight="false" outlineLevel="0" collapsed="false">
      <c r="A5469" s="0" t="s">
        <v>5152</v>
      </c>
      <c r="B5469" s="0" t="str">
        <f aca="false">$E$16</f>
        <v>Waste</v>
      </c>
    </row>
    <row r="5470" customFormat="false" ht="13.8" hidden="false" customHeight="false" outlineLevel="0" collapsed="false">
      <c r="A5470" s="0" t="s">
        <v>3164</v>
      </c>
      <c r="B5470" s="0" t="str">
        <f aca="false">$E$16</f>
        <v>Waste</v>
      </c>
    </row>
    <row r="5471" customFormat="false" ht="13.8" hidden="false" customHeight="false" outlineLevel="0" collapsed="false">
      <c r="A5471" s="0" t="s">
        <v>2268</v>
      </c>
      <c r="B5471" s="0" t="str">
        <f aca="false">$E$16</f>
        <v>Waste</v>
      </c>
    </row>
    <row r="5472" customFormat="false" ht="13.8" hidden="false" customHeight="false" outlineLevel="0" collapsed="false">
      <c r="A5472" s="0" t="s">
        <v>4767</v>
      </c>
      <c r="B5472" s="0" t="str">
        <f aca="false">$E$16</f>
        <v>Waste</v>
      </c>
    </row>
    <row r="5473" customFormat="false" ht="13.8" hidden="false" customHeight="false" outlineLevel="0" collapsed="false">
      <c r="A5473" s="0" t="s">
        <v>6096</v>
      </c>
      <c r="B5473" s="0" t="str">
        <f aca="false">$E$16</f>
        <v>Waste</v>
      </c>
    </row>
    <row r="5474" customFormat="false" ht="13.8" hidden="false" customHeight="false" outlineLevel="0" collapsed="false">
      <c r="A5474" s="0" t="s">
        <v>3365</v>
      </c>
      <c r="B5474" s="0" t="str">
        <f aca="false">$E$16</f>
        <v>Waste</v>
      </c>
    </row>
    <row r="5475" customFormat="false" ht="13.8" hidden="false" customHeight="false" outlineLevel="0" collapsed="false">
      <c r="A5475" s="0" t="s">
        <v>5689</v>
      </c>
      <c r="B5475" s="0" t="str">
        <f aca="false">$E$16</f>
        <v>Waste</v>
      </c>
    </row>
    <row r="5476" customFormat="false" ht="13.8" hidden="false" customHeight="false" outlineLevel="0" collapsed="false">
      <c r="A5476" s="0" t="s">
        <v>5512</v>
      </c>
      <c r="B5476" s="0" t="str">
        <f aca="false">$E$16</f>
        <v>Waste</v>
      </c>
    </row>
    <row r="5477" customFormat="false" ht="13.8" hidden="false" customHeight="false" outlineLevel="0" collapsed="false">
      <c r="A5477" s="0" t="s">
        <v>6044</v>
      </c>
      <c r="B5477" s="0" t="str">
        <f aca="false">$E$16</f>
        <v>Waste</v>
      </c>
    </row>
    <row r="5478" customFormat="false" ht="13.8" hidden="false" customHeight="false" outlineLevel="0" collapsed="false">
      <c r="A5478" s="0" t="s">
        <v>1977</v>
      </c>
      <c r="B5478" s="0" t="str">
        <f aca="false">$E$16</f>
        <v>Waste</v>
      </c>
    </row>
    <row r="5479" customFormat="false" ht="13.8" hidden="false" customHeight="false" outlineLevel="0" collapsed="false">
      <c r="A5479" s="0" t="s">
        <v>2778</v>
      </c>
      <c r="B5479" s="0" t="str">
        <f aca="false">$E$16</f>
        <v>Waste</v>
      </c>
    </row>
    <row r="5480" customFormat="false" ht="13.8" hidden="false" customHeight="false" outlineLevel="0" collapsed="false">
      <c r="A5480" s="0" t="s">
        <v>1814</v>
      </c>
      <c r="B5480" s="0" t="str">
        <f aca="false">$E$16</f>
        <v>Waste</v>
      </c>
    </row>
    <row r="5481" customFormat="false" ht="13.8" hidden="false" customHeight="false" outlineLevel="0" collapsed="false">
      <c r="A5481" s="0" t="n">
        <v>2601030000</v>
      </c>
      <c r="B5481" s="0" t="str">
        <f aca="false">$E$16</f>
        <v>Waste</v>
      </c>
    </row>
    <row r="5482" customFormat="false" ht="13.8" hidden="false" customHeight="false" outlineLevel="0" collapsed="false">
      <c r="A5482" s="0" t="s">
        <v>3918</v>
      </c>
      <c r="B5482" s="0" t="str">
        <f aca="false">$E$16</f>
        <v>Waste</v>
      </c>
    </row>
    <row r="5483" customFormat="false" ht="13.8" hidden="false" customHeight="false" outlineLevel="0" collapsed="false">
      <c r="A5483" s="0" t="s">
        <v>6134</v>
      </c>
      <c r="B5483" s="0" t="str">
        <f aca="false">$E$16</f>
        <v>Waste</v>
      </c>
    </row>
    <row r="5484" customFormat="false" ht="13.8" hidden="false" customHeight="false" outlineLevel="0" collapsed="false">
      <c r="A5484" s="0" t="s">
        <v>4071</v>
      </c>
      <c r="B5484" s="0" t="str">
        <f aca="false">$E$16</f>
        <v>Waste</v>
      </c>
    </row>
    <row r="5485" customFormat="false" ht="13.8" hidden="false" customHeight="false" outlineLevel="0" collapsed="false">
      <c r="A5485" s="0" t="s">
        <v>3006</v>
      </c>
      <c r="B5485" s="0" t="str">
        <f aca="false">$E$16</f>
        <v>Waste</v>
      </c>
    </row>
    <row r="5486" customFormat="false" ht="13.8" hidden="false" customHeight="false" outlineLevel="0" collapsed="false">
      <c r="A5486" s="0" t="s">
        <v>3924</v>
      </c>
      <c r="B5486" s="0" t="str">
        <f aca="false">$E$16</f>
        <v>Waste</v>
      </c>
    </row>
    <row r="5487" customFormat="false" ht="13.8" hidden="false" customHeight="false" outlineLevel="0" collapsed="false">
      <c r="A5487" s="0" t="s">
        <v>4333</v>
      </c>
      <c r="B5487" s="0" t="str">
        <f aca="false">$E$16</f>
        <v>Waste</v>
      </c>
    </row>
    <row r="5488" customFormat="false" ht="13.8" hidden="false" customHeight="false" outlineLevel="0" collapsed="false">
      <c r="A5488" s="0" t="s">
        <v>708</v>
      </c>
      <c r="B5488" s="0" t="str">
        <f aca="false">$E$16</f>
        <v>Waste</v>
      </c>
    </row>
    <row r="5489" customFormat="false" ht="13.8" hidden="false" customHeight="false" outlineLevel="0" collapsed="false">
      <c r="A5489" s="0" t="s">
        <v>6058</v>
      </c>
      <c r="B5489" s="0" t="str">
        <f aca="false">$E$16</f>
        <v>Waste</v>
      </c>
    </row>
    <row r="5490" customFormat="false" ht="13.8" hidden="false" customHeight="false" outlineLevel="0" collapsed="false">
      <c r="A5490" s="0" t="s">
        <v>2734</v>
      </c>
      <c r="B5490" s="0" t="str">
        <f aca="false">$E$16</f>
        <v>Waste</v>
      </c>
    </row>
    <row r="5491" customFormat="false" ht="13.8" hidden="false" customHeight="false" outlineLevel="0" collapsed="false">
      <c r="A5491" s="0" t="s">
        <v>5286</v>
      </c>
      <c r="B5491" s="0" t="str">
        <f aca="false">$E$16</f>
        <v>Waste</v>
      </c>
    </row>
    <row r="5492" customFormat="false" ht="13.8" hidden="false" customHeight="false" outlineLevel="0" collapsed="false">
      <c r="A5492" s="0" t="s">
        <v>5993</v>
      </c>
      <c r="B5492" s="0" t="str">
        <f aca="false">$E$16</f>
        <v>Waste</v>
      </c>
    </row>
    <row r="5493" customFormat="false" ht="13.8" hidden="false" customHeight="false" outlineLevel="0" collapsed="false">
      <c r="A5493" s="0" t="s">
        <v>6015</v>
      </c>
      <c r="B5493" s="0" t="str">
        <f aca="false">$E$16</f>
        <v>Waste</v>
      </c>
    </row>
    <row r="5494" customFormat="false" ht="13.8" hidden="false" customHeight="false" outlineLevel="0" collapsed="false">
      <c r="A5494" s="0" t="s">
        <v>2045</v>
      </c>
      <c r="B5494" s="0" t="str">
        <f aca="false">$E$16</f>
        <v>Waste</v>
      </c>
    </row>
    <row r="5495" customFormat="false" ht="13.8" hidden="false" customHeight="false" outlineLevel="0" collapsed="false">
      <c r="A5495" s="0" t="s">
        <v>896</v>
      </c>
      <c r="B5495" s="0" t="str">
        <f aca="false">$E$16</f>
        <v>Waste</v>
      </c>
    </row>
    <row r="5496" customFormat="false" ht="13.8" hidden="false" customHeight="false" outlineLevel="0" collapsed="false">
      <c r="A5496" s="0" t="s">
        <v>1479</v>
      </c>
      <c r="B5496" s="0" t="str">
        <f aca="false">$E$16</f>
        <v>Waste</v>
      </c>
    </row>
    <row r="5497" customFormat="false" ht="13.8" hidden="false" customHeight="false" outlineLevel="0" collapsed="false">
      <c r="A5497" s="0" t="s">
        <v>5086</v>
      </c>
      <c r="B5497" s="0" t="str">
        <f aca="false">$E$16</f>
        <v>Waste</v>
      </c>
    </row>
    <row r="5498" customFormat="false" ht="13.8" hidden="false" customHeight="false" outlineLevel="0" collapsed="false">
      <c r="A5498" s="0" t="s">
        <v>612</v>
      </c>
      <c r="B5498" s="0" t="str">
        <f aca="false">$E$16</f>
        <v>Waste</v>
      </c>
    </row>
    <row r="5499" customFormat="false" ht="13.8" hidden="false" customHeight="false" outlineLevel="0" collapsed="false">
      <c r="A5499" s="0" t="s">
        <v>5177</v>
      </c>
      <c r="B5499" s="0" t="str">
        <f aca="false">$E$16</f>
        <v>Waste</v>
      </c>
    </row>
    <row r="5500" customFormat="false" ht="13.8" hidden="false" customHeight="false" outlineLevel="0" collapsed="false">
      <c r="A5500" s="0" t="s">
        <v>2322</v>
      </c>
      <c r="B5500" s="0" t="str">
        <f aca="false">$E$16</f>
        <v>Waste</v>
      </c>
    </row>
    <row r="5501" customFormat="false" ht="13.8" hidden="false" customHeight="false" outlineLevel="0" collapsed="false">
      <c r="A5501" s="0" t="s">
        <v>2169</v>
      </c>
      <c r="B5501" s="0" t="str">
        <f aca="false">$E$16</f>
        <v>Waste</v>
      </c>
    </row>
    <row r="5502" customFormat="false" ht="13.8" hidden="false" customHeight="false" outlineLevel="0" collapsed="false">
      <c r="A5502" s="0" t="s">
        <v>3241</v>
      </c>
      <c r="B5502" s="0" t="str">
        <f aca="false">$E$16</f>
        <v>Waste</v>
      </c>
    </row>
    <row r="5503" customFormat="false" ht="13.8" hidden="false" customHeight="false" outlineLevel="0" collapsed="false">
      <c r="A5503" s="0" t="s">
        <v>4975</v>
      </c>
      <c r="B5503" s="0" t="str">
        <f aca="false">$E$16</f>
        <v>Waste</v>
      </c>
    </row>
    <row r="5504" customFormat="false" ht="13.8" hidden="false" customHeight="false" outlineLevel="0" collapsed="false">
      <c r="A5504" s="0" t="s">
        <v>4227</v>
      </c>
      <c r="B5504" s="0" t="str">
        <f aca="false">$E$16</f>
        <v>Waste</v>
      </c>
    </row>
    <row r="5505" customFormat="false" ht="13.8" hidden="false" customHeight="false" outlineLevel="0" collapsed="false">
      <c r="A5505" s="0" t="s">
        <v>4305</v>
      </c>
      <c r="B5505" s="0" t="str">
        <f aca="false">$E$16</f>
        <v>Waste</v>
      </c>
    </row>
    <row r="5506" customFormat="false" ht="13.8" hidden="false" customHeight="false" outlineLevel="0" collapsed="false">
      <c r="A5506" s="0" t="s">
        <v>5826</v>
      </c>
      <c r="B5506" s="0" t="str">
        <f aca="false">$E$16</f>
        <v>Waste</v>
      </c>
    </row>
    <row r="5507" customFormat="false" ht="13.8" hidden="false" customHeight="false" outlineLevel="0" collapsed="false">
      <c r="A5507" s="0" t="s">
        <v>4174</v>
      </c>
      <c r="B5507" s="0" t="str">
        <f aca="false">$E$16</f>
        <v>Waste</v>
      </c>
    </row>
    <row r="5508" customFormat="false" ht="13.8" hidden="false" customHeight="false" outlineLevel="0" collapsed="false">
      <c r="A5508" s="0" t="s">
        <v>2952</v>
      </c>
      <c r="B5508" s="0" t="str">
        <f aca="false">$E$16</f>
        <v>Waste</v>
      </c>
    </row>
    <row r="5509" customFormat="false" ht="13.8" hidden="false" customHeight="false" outlineLevel="0" collapsed="false">
      <c r="A5509" s="0" t="s">
        <v>4149</v>
      </c>
      <c r="B5509" s="0" t="str">
        <f aca="false">$E$16</f>
        <v>Waste</v>
      </c>
    </row>
    <row r="5510" customFormat="false" ht="13.8" hidden="false" customHeight="false" outlineLevel="0" collapsed="false">
      <c r="A5510" s="0" t="s">
        <v>5828</v>
      </c>
      <c r="B5510" s="0" t="str">
        <f aca="false">$E$16</f>
        <v>Waste</v>
      </c>
    </row>
    <row r="5511" customFormat="false" ht="13.8" hidden="false" customHeight="false" outlineLevel="0" collapsed="false">
      <c r="A5511" s="0" t="s">
        <v>6051</v>
      </c>
      <c r="B5511" s="0" t="str">
        <f aca="false">$E$16</f>
        <v>Waste</v>
      </c>
    </row>
    <row r="5512" customFormat="false" ht="13.8" hidden="false" customHeight="false" outlineLevel="0" collapsed="false">
      <c r="A5512" s="0" t="s">
        <v>4263</v>
      </c>
      <c r="B5512" s="0" t="str">
        <f aca="false">$E$16</f>
        <v>Waste</v>
      </c>
    </row>
    <row r="5513" customFormat="false" ht="13.8" hidden="false" customHeight="false" outlineLevel="0" collapsed="false">
      <c r="A5513" s="0" t="s">
        <v>6135</v>
      </c>
      <c r="B5513" s="0" t="str">
        <f aca="false">$E$16</f>
        <v>Waste</v>
      </c>
    </row>
    <row r="5514" customFormat="false" ht="13.8" hidden="false" customHeight="false" outlineLevel="0" collapsed="false">
      <c r="A5514" s="0" t="s">
        <v>4457</v>
      </c>
      <c r="B5514" s="0" t="str">
        <f aca="false">$E$16</f>
        <v>Waste</v>
      </c>
    </row>
    <row r="5515" customFormat="false" ht="13.8" hidden="false" customHeight="false" outlineLevel="0" collapsed="false">
      <c r="A5515" s="0" t="s">
        <v>6136</v>
      </c>
      <c r="B5515" s="0" t="str">
        <f aca="false">$E$16</f>
        <v>Waste</v>
      </c>
    </row>
    <row r="5516" customFormat="false" ht="13.8" hidden="false" customHeight="false" outlineLevel="0" collapsed="false">
      <c r="A5516" s="0" t="s">
        <v>5917</v>
      </c>
      <c r="B5516" s="0" t="str">
        <f aca="false">$E$16</f>
        <v>Waste</v>
      </c>
    </row>
    <row r="5517" customFormat="false" ht="13.8" hidden="false" customHeight="false" outlineLevel="0" collapsed="false">
      <c r="A5517" s="0" t="s">
        <v>3403</v>
      </c>
      <c r="B5517" s="0" t="str">
        <f aca="false">$E$16</f>
        <v>Waste</v>
      </c>
    </row>
    <row r="5518" customFormat="false" ht="13.8" hidden="false" customHeight="false" outlineLevel="0" collapsed="false">
      <c r="A5518" s="0" t="s">
        <v>2207</v>
      </c>
      <c r="B5518" s="0" t="str">
        <f aca="false">$E$16</f>
        <v>Waste</v>
      </c>
    </row>
    <row r="5519" customFormat="false" ht="13.8" hidden="false" customHeight="false" outlineLevel="0" collapsed="false">
      <c r="A5519" s="0" t="s">
        <v>5529</v>
      </c>
      <c r="B5519" s="0" t="str">
        <f aca="false">$E$16</f>
        <v>Waste</v>
      </c>
    </row>
    <row r="5520" customFormat="false" ht="13.8" hidden="false" customHeight="false" outlineLevel="0" collapsed="false">
      <c r="A5520" s="0" t="s">
        <v>6137</v>
      </c>
      <c r="B5520" s="0" t="str">
        <f aca="false">$E$16</f>
        <v>Waste</v>
      </c>
    </row>
    <row r="5521" customFormat="false" ht="13.8" hidden="false" customHeight="false" outlineLevel="0" collapsed="false">
      <c r="A5521" s="0" t="s">
        <v>5040</v>
      </c>
      <c r="B5521" s="0" t="str">
        <f aca="false">$E$16</f>
        <v>Waste</v>
      </c>
    </row>
    <row r="5522" customFormat="false" ht="13.8" hidden="false" customHeight="false" outlineLevel="0" collapsed="false">
      <c r="A5522" s="0" t="s">
        <v>3001</v>
      </c>
      <c r="B5522" s="0" t="str">
        <f aca="false">$E$16</f>
        <v>Waste</v>
      </c>
    </row>
    <row r="5523" customFormat="false" ht="13.8" hidden="false" customHeight="false" outlineLevel="0" collapsed="false">
      <c r="A5523" s="0" t="s">
        <v>6086</v>
      </c>
      <c r="B5523" s="0" t="str">
        <f aca="false">$E$16</f>
        <v>Waste</v>
      </c>
    </row>
    <row r="5524" customFormat="false" ht="13.8" hidden="false" customHeight="false" outlineLevel="0" collapsed="false">
      <c r="A5524" s="0" t="s">
        <v>2031</v>
      </c>
      <c r="B5524" s="0" t="str">
        <f aca="false">$E$16</f>
        <v>Waste</v>
      </c>
    </row>
    <row r="5525" customFormat="false" ht="13.8" hidden="false" customHeight="false" outlineLevel="0" collapsed="false">
      <c r="A5525" s="0" t="s">
        <v>3779</v>
      </c>
      <c r="B5525" s="0" t="str">
        <f aca="false">$E$16</f>
        <v>Waste</v>
      </c>
    </row>
    <row r="5526" customFormat="false" ht="13.8" hidden="false" customHeight="false" outlineLevel="0" collapsed="false">
      <c r="A5526" s="0" t="s">
        <v>4750</v>
      </c>
      <c r="B5526" s="0" t="str">
        <f aca="false">$E$16</f>
        <v>Waste</v>
      </c>
    </row>
    <row r="5527" customFormat="false" ht="13.8" hidden="false" customHeight="false" outlineLevel="0" collapsed="false">
      <c r="A5527" s="0" t="s">
        <v>3415</v>
      </c>
      <c r="B5527" s="0" t="str">
        <f aca="false">$E$16</f>
        <v>Waste</v>
      </c>
    </row>
    <row r="5528" customFormat="false" ht="13.8" hidden="false" customHeight="false" outlineLevel="0" collapsed="false">
      <c r="A5528" s="0" t="s">
        <v>5063</v>
      </c>
      <c r="B5528" s="0" t="str">
        <f aca="false">$E$16</f>
        <v>Waste</v>
      </c>
    </row>
    <row r="5529" customFormat="false" ht="13.8" hidden="false" customHeight="false" outlineLevel="0" collapsed="false">
      <c r="A5529" s="0" t="s">
        <v>5947</v>
      </c>
      <c r="B5529" s="0" t="str">
        <f aca="false">$E$16</f>
        <v>Waste</v>
      </c>
    </row>
    <row r="5530" customFormat="false" ht="13.8" hidden="false" customHeight="false" outlineLevel="0" collapsed="false">
      <c r="A5530" s="0" t="s">
        <v>6138</v>
      </c>
      <c r="B5530" s="0" t="str">
        <f aca="false">$E$16</f>
        <v>Waste</v>
      </c>
    </row>
    <row r="5531" customFormat="false" ht="13.8" hidden="false" customHeight="false" outlineLevel="0" collapsed="false">
      <c r="A5531" s="0" t="s">
        <v>6078</v>
      </c>
      <c r="B5531" s="0" t="str">
        <f aca="false">$E$16</f>
        <v>Waste</v>
      </c>
    </row>
    <row r="5532" customFormat="false" ht="13.8" hidden="false" customHeight="false" outlineLevel="0" collapsed="false">
      <c r="A5532" s="0" t="s">
        <v>1806</v>
      </c>
      <c r="B5532" s="0" t="str">
        <f aca="false">$E$16</f>
        <v>Waste</v>
      </c>
    </row>
    <row r="5533" customFormat="false" ht="13.8" hidden="false" customHeight="false" outlineLevel="0" collapsed="false">
      <c r="A5533" s="0" t="s">
        <v>4679</v>
      </c>
      <c r="B5533" s="0" t="str">
        <f aca="false">$E$16</f>
        <v>Waste</v>
      </c>
    </row>
    <row r="5534" customFormat="false" ht="13.8" hidden="false" customHeight="false" outlineLevel="0" collapsed="false">
      <c r="A5534" s="0" t="s">
        <v>3103</v>
      </c>
      <c r="B5534" s="0" t="str">
        <f aca="false">$E$16</f>
        <v>Waste</v>
      </c>
    </row>
    <row r="5535" customFormat="false" ht="13.8" hidden="false" customHeight="false" outlineLevel="0" collapsed="false">
      <c r="A5535" s="0" t="s">
        <v>5878</v>
      </c>
      <c r="B5535" s="0" t="str">
        <f aca="false">$E$16</f>
        <v>Waste</v>
      </c>
    </row>
    <row r="5536" customFormat="false" ht="13.8" hidden="false" customHeight="false" outlineLevel="0" collapsed="false">
      <c r="A5536" s="0" t="s">
        <v>970</v>
      </c>
      <c r="B5536" s="0" t="str">
        <f aca="false">$E$16</f>
        <v>Waste</v>
      </c>
    </row>
    <row r="5537" customFormat="false" ht="13.8" hidden="false" customHeight="false" outlineLevel="0" collapsed="false">
      <c r="A5537" s="0" t="s">
        <v>4661</v>
      </c>
      <c r="B5537" s="0" t="str">
        <f aca="false">$E$16</f>
        <v>Waste</v>
      </c>
    </row>
    <row r="5538" customFormat="false" ht="13.8" hidden="false" customHeight="false" outlineLevel="0" collapsed="false">
      <c r="A5538" s="0" t="s">
        <v>3042</v>
      </c>
      <c r="B5538" s="0" t="str">
        <f aca="false">$E$16</f>
        <v>Waste</v>
      </c>
    </row>
    <row r="5539" customFormat="false" ht="13.8" hidden="false" customHeight="false" outlineLevel="0" collapsed="false">
      <c r="A5539" s="0" t="n">
        <v>2630010000</v>
      </c>
      <c r="B5539" s="0" t="str">
        <f aca="false">$E$16</f>
        <v>Waste</v>
      </c>
    </row>
    <row r="5540" customFormat="false" ht="13.8" hidden="false" customHeight="false" outlineLevel="0" collapsed="false">
      <c r="A5540" s="0" t="s">
        <v>6139</v>
      </c>
      <c r="B5540" s="0" t="str">
        <f aca="false">$E$16</f>
        <v>Waste</v>
      </c>
    </row>
    <row r="5541" customFormat="false" ht="13.8" hidden="false" customHeight="false" outlineLevel="0" collapsed="false">
      <c r="A5541" s="0" t="s">
        <v>4139</v>
      </c>
      <c r="B5541" s="0" t="str">
        <f aca="false">$E$16</f>
        <v>Waste</v>
      </c>
    </row>
    <row r="5542" customFormat="false" ht="13.8" hidden="false" customHeight="false" outlineLevel="0" collapsed="false">
      <c r="A5542" s="0" t="s">
        <v>5221</v>
      </c>
      <c r="B5542" s="0" t="str">
        <f aca="false">$E$16</f>
        <v>Waste</v>
      </c>
    </row>
    <row r="5543" customFormat="false" ht="13.8" hidden="false" customHeight="false" outlineLevel="0" collapsed="false">
      <c r="A5543" s="0" t="s">
        <v>4145</v>
      </c>
      <c r="B5543" s="0" t="str">
        <f aca="false">$E$16</f>
        <v>Waste</v>
      </c>
    </row>
    <row r="5544" customFormat="false" ht="13.8" hidden="false" customHeight="false" outlineLevel="0" collapsed="false">
      <c r="A5544" s="0" t="s">
        <v>5181</v>
      </c>
      <c r="B5544" s="0" t="str">
        <f aca="false">$E$16</f>
        <v>Waste</v>
      </c>
    </row>
    <row r="5545" customFormat="false" ht="13.8" hidden="false" customHeight="false" outlineLevel="0" collapsed="false">
      <c r="A5545" s="0" t="s">
        <v>3397</v>
      </c>
      <c r="B5545" s="0" t="str">
        <f aca="false">$E$16</f>
        <v>Waste</v>
      </c>
    </row>
    <row r="5546" customFormat="false" ht="13.8" hidden="false" customHeight="false" outlineLevel="0" collapsed="false">
      <c r="A5546" s="0" t="s">
        <v>3649</v>
      </c>
      <c r="B5546" s="0" t="str">
        <f aca="false">$E$16</f>
        <v>Waste</v>
      </c>
    </row>
    <row r="5547" customFormat="false" ht="13.8" hidden="false" customHeight="false" outlineLevel="0" collapsed="false">
      <c r="A5547" s="0" t="s">
        <v>5803</v>
      </c>
      <c r="B5547" s="0" t="str">
        <f aca="false">$E$16</f>
        <v>Waste</v>
      </c>
    </row>
    <row r="5548" customFormat="false" ht="13.8" hidden="false" customHeight="false" outlineLevel="0" collapsed="false">
      <c r="A5548" s="0" t="s">
        <v>856</v>
      </c>
      <c r="B5548" s="0" t="str">
        <f aca="false">$E$16</f>
        <v>Waste</v>
      </c>
    </row>
    <row r="5549" customFormat="false" ht="13.8" hidden="false" customHeight="false" outlineLevel="0" collapsed="false">
      <c r="A5549" s="0" t="s">
        <v>6030</v>
      </c>
      <c r="B5549" s="0" t="str">
        <f aca="false">$E$16</f>
        <v>Waste</v>
      </c>
    </row>
    <row r="5550" customFormat="false" ht="13.8" hidden="false" customHeight="false" outlineLevel="0" collapsed="false">
      <c r="A5550" s="0" t="s">
        <v>858</v>
      </c>
      <c r="B5550" s="0" t="str">
        <f aca="false">$E$16</f>
        <v>Waste</v>
      </c>
    </row>
    <row r="5551" customFormat="false" ht="13.8" hidden="false" customHeight="false" outlineLevel="0" collapsed="false">
      <c r="A5551" s="0" t="s">
        <v>6043</v>
      </c>
      <c r="B5551" s="0" t="str">
        <f aca="false">$E$16</f>
        <v>Waste</v>
      </c>
    </row>
    <row r="5552" customFormat="false" ht="13.8" hidden="false" customHeight="false" outlineLevel="0" collapsed="false">
      <c r="A5552" s="0" t="s">
        <v>2939</v>
      </c>
      <c r="B5552" s="0" t="str">
        <f aca="false">$E$16</f>
        <v>Waste</v>
      </c>
    </row>
    <row r="5553" customFormat="false" ht="13.8" hidden="false" customHeight="false" outlineLevel="0" collapsed="false">
      <c r="A5553" s="0" t="s">
        <v>3099</v>
      </c>
      <c r="B5553" s="0" t="str">
        <f aca="false">$E$16</f>
        <v>Waste</v>
      </c>
    </row>
    <row r="5554" customFormat="false" ht="13.8" hidden="false" customHeight="false" outlineLevel="0" collapsed="false">
      <c r="A5554" s="0" t="s">
        <v>1270</v>
      </c>
      <c r="B5554" s="0" t="str">
        <f aca="false">$E$16</f>
        <v>Waste</v>
      </c>
    </row>
    <row r="5555" customFormat="false" ht="13.8" hidden="false" customHeight="false" outlineLevel="0" collapsed="false">
      <c r="A5555" s="0" t="s">
        <v>2751</v>
      </c>
      <c r="B5555" s="0" t="str">
        <f aca="false">$E$16</f>
        <v>Waste</v>
      </c>
    </row>
    <row r="5556" customFormat="false" ht="13.8" hidden="false" customHeight="false" outlineLevel="0" collapsed="false">
      <c r="A5556" s="0" t="s">
        <v>1688</v>
      </c>
      <c r="B5556" s="0" t="str">
        <f aca="false">$E$16</f>
        <v>Waste</v>
      </c>
    </row>
    <row r="5557" customFormat="false" ht="13.8" hidden="false" customHeight="false" outlineLevel="0" collapsed="false">
      <c r="A5557" s="0" t="s">
        <v>5359</v>
      </c>
      <c r="B5557" s="0" t="str">
        <f aca="false">$E$16</f>
        <v>Waste</v>
      </c>
    </row>
    <row r="5558" customFormat="false" ht="13.8" hidden="false" customHeight="false" outlineLevel="0" collapsed="false">
      <c r="A5558" s="0" t="s">
        <v>4282</v>
      </c>
      <c r="B5558" s="0" t="str">
        <f aca="false">$E$16</f>
        <v>Waste</v>
      </c>
    </row>
    <row r="5559" customFormat="false" ht="13.8" hidden="false" customHeight="false" outlineLevel="0" collapsed="false">
      <c r="A5559" s="0" t="s">
        <v>4372</v>
      </c>
      <c r="B5559" s="0" t="str">
        <f aca="false">$E$16</f>
        <v>Waste</v>
      </c>
    </row>
    <row r="5560" customFormat="false" ht="13.8" hidden="false" customHeight="false" outlineLevel="0" collapsed="false">
      <c r="A5560" s="0" t="s">
        <v>4079</v>
      </c>
      <c r="B5560" s="0" t="str">
        <f aca="false">$E$16</f>
        <v>Waste</v>
      </c>
    </row>
    <row r="5561" customFormat="false" ht="13.8" hidden="false" customHeight="false" outlineLevel="0" collapsed="false">
      <c r="A5561" s="0" t="s">
        <v>1084</v>
      </c>
      <c r="B5561" s="0" t="str">
        <f aca="false">$E$16</f>
        <v>Waste</v>
      </c>
    </row>
    <row r="5562" customFormat="false" ht="13.8" hidden="false" customHeight="false" outlineLevel="0" collapsed="false">
      <c r="A5562" s="0" t="s">
        <v>1894</v>
      </c>
      <c r="B5562" s="0" t="str">
        <f aca="false">$E$16</f>
        <v>Waste</v>
      </c>
    </row>
    <row r="5563" customFormat="false" ht="13.8" hidden="false" customHeight="false" outlineLevel="0" collapsed="false">
      <c r="A5563" s="0" t="s">
        <v>5176</v>
      </c>
      <c r="B5563" s="0" t="str">
        <f aca="false">$E$16</f>
        <v>Waste</v>
      </c>
    </row>
    <row r="5564" customFormat="false" ht="13.8" hidden="false" customHeight="false" outlineLevel="0" collapsed="false">
      <c r="A5564" s="0" t="n">
        <v>2620030001</v>
      </c>
      <c r="B5564" s="0" t="str">
        <f aca="false">$E$16</f>
        <v>Waste</v>
      </c>
    </row>
    <row r="5565" customFormat="false" ht="13.8" hidden="false" customHeight="false" outlineLevel="0" collapsed="false">
      <c r="A5565" s="0" t="s">
        <v>5457</v>
      </c>
      <c r="B5565" s="0" t="str">
        <f aca="false">$E$16</f>
        <v>Waste</v>
      </c>
    </row>
    <row r="5566" customFormat="false" ht="13.8" hidden="false" customHeight="false" outlineLevel="0" collapsed="false">
      <c r="A5566" s="0" t="s">
        <v>1045</v>
      </c>
      <c r="B5566" s="0" t="str">
        <f aca="false">$E$16</f>
        <v>Waste</v>
      </c>
    </row>
    <row r="5567" customFormat="false" ht="13.8" hidden="false" customHeight="false" outlineLevel="0" collapsed="false">
      <c r="A5567" s="0" t="s">
        <v>4934</v>
      </c>
      <c r="B5567" s="0" t="str">
        <f aca="false">$E$16</f>
        <v>Waste</v>
      </c>
    </row>
    <row r="5568" customFormat="false" ht="13.8" hidden="false" customHeight="false" outlineLevel="0" collapsed="false">
      <c r="A5568" s="0" t="s">
        <v>4612</v>
      </c>
      <c r="B5568" s="0" t="str">
        <f aca="false">$E$16</f>
        <v>Waste</v>
      </c>
    </row>
    <row r="5569" customFormat="false" ht="13.8" hidden="false" customHeight="false" outlineLevel="0" collapsed="false">
      <c r="A5569" s="0" t="s">
        <v>5843</v>
      </c>
      <c r="B5569" s="0" t="str">
        <f aca="false">$E$16</f>
        <v>Waste</v>
      </c>
    </row>
    <row r="5570" customFormat="false" ht="13.8" hidden="false" customHeight="false" outlineLevel="0" collapsed="false">
      <c r="A5570" s="0" t="s">
        <v>5615</v>
      </c>
      <c r="B5570" s="0" t="str">
        <f aca="false">$E$16</f>
        <v>Waste</v>
      </c>
    </row>
    <row r="5571" customFormat="false" ht="13.8" hidden="false" customHeight="false" outlineLevel="0" collapsed="false">
      <c r="A5571" s="0" t="s">
        <v>4395</v>
      </c>
      <c r="B5571" s="0" t="str">
        <f aca="false">$E$16</f>
        <v>Waste</v>
      </c>
    </row>
    <row r="5572" customFormat="false" ht="13.8" hidden="false" customHeight="false" outlineLevel="0" collapsed="false">
      <c r="A5572" s="0" t="s">
        <v>4289</v>
      </c>
      <c r="B5572" s="0" t="str">
        <f aca="false">$E$16</f>
        <v>Waste</v>
      </c>
    </row>
    <row r="5573" customFormat="false" ht="13.8" hidden="false" customHeight="false" outlineLevel="0" collapsed="false">
      <c r="A5573" s="0" t="s">
        <v>2249</v>
      </c>
      <c r="B5573" s="0" t="str">
        <f aca="false">$E$16</f>
        <v>Waste</v>
      </c>
    </row>
    <row r="5574" customFormat="false" ht="13.8" hidden="false" customHeight="false" outlineLevel="0" collapsed="false">
      <c r="A5574" s="0" t="n">
        <v>2620000000</v>
      </c>
      <c r="B5574" s="0" t="str">
        <f aca="false">$E$16</f>
        <v>Waste</v>
      </c>
    </row>
    <row r="5575" customFormat="false" ht="13.8" hidden="false" customHeight="false" outlineLevel="0" collapsed="false">
      <c r="A5575" s="0" t="s">
        <v>4820</v>
      </c>
      <c r="B5575" s="0" t="str">
        <f aca="false">$E$16</f>
        <v>Waste</v>
      </c>
    </row>
    <row r="5576" customFormat="false" ht="13.8" hidden="false" customHeight="false" outlineLevel="0" collapsed="false">
      <c r="A5576" s="0" t="s">
        <v>5888</v>
      </c>
      <c r="B5576" s="0" t="str">
        <f aca="false">$E$16</f>
        <v>Waste</v>
      </c>
    </row>
    <row r="5577" customFormat="false" ht="13.8" hidden="false" customHeight="false" outlineLevel="0" collapsed="false">
      <c r="A5577" s="0" t="s">
        <v>4638</v>
      </c>
      <c r="B5577" s="0" t="str">
        <f aca="false">$E$16</f>
        <v>Waste</v>
      </c>
    </row>
    <row r="5578" customFormat="false" ht="13.8" hidden="false" customHeight="false" outlineLevel="0" collapsed="false">
      <c r="A5578" s="0" t="s">
        <v>2213</v>
      </c>
      <c r="B5578" s="0" t="str">
        <f aca="false">$E$16</f>
        <v>Waste</v>
      </c>
    </row>
    <row r="5579" customFormat="false" ht="13.8" hidden="false" customHeight="false" outlineLevel="0" collapsed="false">
      <c r="A5579" s="0" t="n">
        <v>2620030000</v>
      </c>
      <c r="B5579" s="0" t="str">
        <f aca="false">$E$16</f>
        <v>Waste</v>
      </c>
    </row>
    <row r="5580" customFormat="false" ht="13.8" hidden="false" customHeight="false" outlineLevel="0" collapsed="false">
      <c r="A5580" s="0" t="s">
        <v>4558</v>
      </c>
      <c r="B5580" s="0" t="str">
        <f aca="false">$E$16</f>
        <v>Waste</v>
      </c>
    </row>
    <row r="5581" customFormat="false" ht="13.8" hidden="false" customHeight="false" outlineLevel="0" collapsed="false">
      <c r="A5581" s="0" t="s">
        <v>944</v>
      </c>
      <c r="B5581" s="0" t="str">
        <f aca="false">$E$16</f>
        <v>Waste</v>
      </c>
    </row>
    <row r="5582" customFormat="false" ht="13.8" hidden="false" customHeight="false" outlineLevel="0" collapsed="false">
      <c r="A5582" s="0" t="s">
        <v>654</v>
      </c>
      <c r="B5582" s="0" t="str">
        <f aca="false">$E$16</f>
        <v>Waste</v>
      </c>
    </row>
    <row r="5583" customFormat="false" ht="13.8" hidden="false" customHeight="false" outlineLevel="0" collapsed="false">
      <c r="A5583" s="0" t="s">
        <v>5849</v>
      </c>
      <c r="B5583" s="0" t="str">
        <f aca="false">$E$16</f>
        <v>Waste</v>
      </c>
    </row>
    <row r="5584" customFormat="false" ht="13.8" hidden="false" customHeight="false" outlineLevel="0" collapsed="false">
      <c r="A5584" s="0" t="s">
        <v>5509</v>
      </c>
      <c r="B5584" s="0" t="str">
        <f aca="false">$E$16</f>
        <v>Waste</v>
      </c>
    </row>
    <row r="5585" customFormat="false" ht="13.8" hidden="false" customHeight="false" outlineLevel="0" collapsed="false">
      <c r="A5585" s="0" t="s">
        <v>4824</v>
      </c>
      <c r="B5585" s="0" t="str">
        <f aca="false">$E$16</f>
        <v>Waste</v>
      </c>
    </row>
    <row r="5586" customFormat="false" ht="13.8" hidden="false" customHeight="false" outlineLevel="0" collapsed="false">
      <c r="A5586" s="0" t="s">
        <v>782</v>
      </c>
      <c r="B5586" s="0" t="str">
        <f aca="false">$E$16</f>
        <v>Waste</v>
      </c>
    </row>
    <row r="5587" customFormat="false" ht="13.8" hidden="false" customHeight="false" outlineLevel="0" collapsed="false">
      <c r="A5587" s="0" t="s">
        <v>2870</v>
      </c>
      <c r="B5587" s="0" t="str">
        <f aca="false">$E$16</f>
        <v>Waste</v>
      </c>
    </row>
    <row r="5588" customFormat="false" ht="13.8" hidden="false" customHeight="false" outlineLevel="0" collapsed="false">
      <c r="A5588" s="0" t="s">
        <v>2584</v>
      </c>
      <c r="B5588" s="0" t="str">
        <f aca="false">$E$16</f>
        <v>Waste</v>
      </c>
    </row>
    <row r="5589" customFormat="false" ht="13.8" hidden="false" customHeight="false" outlineLevel="0" collapsed="false">
      <c r="A5589" s="0" t="s">
        <v>5121</v>
      </c>
      <c r="B5589" s="0" t="str">
        <f aca="false">$E$16</f>
        <v>Waste</v>
      </c>
    </row>
    <row r="5590" customFormat="false" ht="13.8" hidden="false" customHeight="false" outlineLevel="0" collapsed="false">
      <c r="A5590" s="0" t="n">
        <v>2610000000</v>
      </c>
      <c r="B5590" s="0" t="str">
        <f aca="false">$E$16</f>
        <v>Waste</v>
      </c>
    </row>
    <row r="5591" customFormat="false" ht="13.8" hidden="false" customHeight="false" outlineLevel="0" collapsed="false">
      <c r="A5591" s="0" t="s">
        <v>1489</v>
      </c>
      <c r="B5591" s="0" t="str">
        <f aca="false">$E$16</f>
        <v>Waste</v>
      </c>
    </row>
    <row r="5592" customFormat="false" ht="13.8" hidden="false" customHeight="false" outlineLevel="0" collapsed="false">
      <c r="A5592" s="0" t="n">
        <v>2610030000</v>
      </c>
      <c r="B5592" s="0" t="str">
        <f aca="false">$E$16</f>
        <v>Waste</v>
      </c>
    </row>
    <row r="5593" customFormat="false" ht="13.8" hidden="false" customHeight="false" outlineLevel="0" collapsed="false">
      <c r="A5593" s="0" t="n">
        <v>2610000400</v>
      </c>
      <c r="B5593" s="0" t="str">
        <f aca="false">$E$16</f>
        <v>Waste</v>
      </c>
    </row>
    <row r="5594" customFormat="false" ht="13.8" hidden="false" customHeight="false" outlineLevel="0" collapsed="false">
      <c r="A5594" s="0" t="n">
        <v>2610000300</v>
      </c>
      <c r="B5594" s="0" t="str">
        <f aca="false">$E$16</f>
        <v>Waste</v>
      </c>
    </row>
    <row r="5595" customFormat="false" ht="13.8" hidden="false" customHeight="false" outlineLevel="0" collapsed="false">
      <c r="A5595" s="0" t="n">
        <v>2610000100</v>
      </c>
      <c r="B5595" s="0" t="str">
        <f aca="false">$E$16</f>
        <v>Waste</v>
      </c>
    </row>
    <row r="5596" customFormat="false" ht="13.8" hidden="false" customHeight="false" outlineLevel="0" collapsed="false">
      <c r="A5596" s="0" t="s">
        <v>1921</v>
      </c>
      <c r="B5596" s="0" t="str">
        <f aca="false">$E$16</f>
        <v>Waste</v>
      </c>
    </row>
    <row r="5597" customFormat="false" ht="13.8" hidden="false" customHeight="false" outlineLevel="0" collapsed="false">
      <c r="A5597" s="0" t="s">
        <v>5327</v>
      </c>
      <c r="B5597" s="0" t="str">
        <f aca="false">$E$16</f>
        <v>Waste</v>
      </c>
    </row>
    <row r="5598" customFormat="false" ht="13.8" hidden="false" customHeight="false" outlineLevel="0" collapsed="false">
      <c r="A5598" s="0" t="s">
        <v>4847</v>
      </c>
      <c r="B5598" s="0" t="str">
        <f aca="false">$E$16</f>
        <v>Waste</v>
      </c>
    </row>
    <row r="5599" customFormat="false" ht="13.8" hidden="false" customHeight="false" outlineLevel="0" collapsed="false">
      <c r="A5599" s="0" t="s">
        <v>6140</v>
      </c>
      <c r="B5599" s="0" t="str">
        <f aca="false">$E$16</f>
        <v>Waste</v>
      </c>
    </row>
    <row r="5600" customFormat="false" ht="13.8" hidden="false" customHeight="false" outlineLevel="0" collapsed="false">
      <c r="A5600" s="0" t="s">
        <v>2270</v>
      </c>
      <c r="B5600" s="0" t="str">
        <f aca="false">$E$16</f>
        <v>Waste</v>
      </c>
    </row>
    <row r="5601" customFormat="false" ht="13.8" hidden="false" customHeight="false" outlineLevel="0" collapsed="false">
      <c r="A5601" s="0" t="n">
        <v>2680003000</v>
      </c>
      <c r="B5601" s="0" t="str">
        <f aca="false">$E$16</f>
        <v>Waste</v>
      </c>
    </row>
    <row r="5602" customFormat="false" ht="13.8" hidden="false" customHeight="false" outlineLevel="0" collapsed="false">
      <c r="A5602" s="0" t="s">
        <v>817</v>
      </c>
      <c r="B5602" s="0" t="str">
        <f aca="false">$E$16</f>
        <v>Waste</v>
      </c>
    </row>
    <row r="5603" customFormat="false" ht="13.8" hidden="false" customHeight="false" outlineLevel="0" collapsed="false">
      <c r="A5603" s="0" t="s">
        <v>4420</v>
      </c>
      <c r="B5603" s="0" t="str">
        <f aca="false">$E$16</f>
        <v>Waste</v>
      </c>
    </row>
    <row r="5604" customFormat="false" ht="13.8" hidden="false" customHeight="false" outlineLevel="0" collapsed="false">
      <c r="A5604" s="0" t="s">
        <v>5484</v>
      </c>
      <c r="B5604" s="0" t="str">
        <f aca="false">$E$16</f>
        <v>Waste</v>
      </c>
    </row>
    <row r="5605" customFormat="false" ht="13.8" hidden="false" customHeight="false" outlineLevel="0" collapsed="false">
      <c r="A5605" s="0" t="s">
        <v>5578</v>
      </c>
      <c r="B5605" s="0" t="str">
        <f aca="false">$E$16</f>
        <v>Waste</v>
      </c>
    </row>
    <row r="5606" customFormat="false" ht="13.8" hidden="false" customHeight="false" outlineLevel="0" collapsed="false">
      <c r="A5606" s="0" t="s">
        <v>5347</v>
      </c>
      <c r="B5606" s="0" t="str">
        <f aca="false">$E$16</f>
        <v>Waste</v>
      </c>
    </row>
    <row r="5607" customFormat="false" ht="13.8" hidden="false" customHeight="false" outlineLevel="0" collapsed="false">
      <c r="A5607" s="0" t="s">
        <v>3276</v>
      </c>
      <c r="B5607" s="0" t="str">
        <f aca="false">$E$16</f>
        <v>Waste</v>
      </c>
    </row>
    <row r="5608" customFormat="false" ht="13.8" hidden="false" customHeight="false" outlineLevel="0" collapsed="false">
      <c r="A5608" s="0" t="s">
        <v>2033</v>
      </c>
      <c r="B5608" s="0" t="str">
        <f aca="false">$E$16</f>
        <v>Waste</v>
      </c>
    </row>
    <row r="5609" customFormat="false" ht="13.8" hidden="false" customHeight="false" outlineLevel="0" collapsed="false">
      <c r="A5609" s="0" t="s">
        <v>5951</v>
      </c>
      <c r="B5609" s="0" t="str">
        <f aca="false">$E$16</f>
        <v>Waste</v>
      </c>
    </row>
    <row r="5610" customFormat="false" ht="13.8" hidden="false" customHeight="false" outlineLevel="0" collapsed="false">
      <c r="A5610" s="0" t="s">
        <v>5647</v>
      </c>
      <c r="B5610" s="0" t="str">
        <f aca="false">$E$16</f>
        <v>Waste</v>
      </c>
    </row>
    <row r="5611" customFormat="false" ht="13.8" hidden="false" customHeight="false" outlineLevel="0" collapsed="false">
      <c r="A5611" s="0" t="s">
        <v>5922</v>
      </c>
      <c r="B5611" s="0" t="str">
        <f aca="false">$E$16</f>
        <v>Waste</v>
      </c>
    </row>
    <row r="5612" customFormat="false" ht="13.8" hidden="false" customHeight="false" outlineLevel="0" collapsed="false">
      <c r="A5612" s="0" t="s">
        <v>3208</v>
      </c>
      <c r="B5612" s="0" t="str">
        <f aca="false">$E$16</f>
        <v>Waste</v>
      </c>
    </row>
    <row r="5613" customFormat="false" ht="13.8" hidden="false" customHeight="false" outlineLevel="0" collapsed="false">
      <c r="A5613" s="0" t="s">
        <v>5854</v>
      </c>
      <c r="B5613" s="0" t="str">
        <f aca="false">$E$16</f>
        <v>Waste</v>
      </c>
    </row>
    <row r="5614" customFormat="false" ht="13.8" hidden="false" customHeight="false" outlineLevel="0" collapsed="false">
      <c r="A5614" s="0" t="s">
        <v>1775</v>
      </c>
      <c r="B5614" s="0" t="str">
        <f aca="false">$E$16</f>
        <v>Waste</v>
      </c>
    </row>
    <row r="5615" customFormat="false" ht="13.8" hidden="false" customHeight="false" outlineLevel="0" collapsed="false">
      <c r="A5615" s="0" t="s">
        <v>2421</v>
      </c>
      <c r="B5615" s="0" t="str">
        <f aca="false">$E$16</f>
        <v>Waste</v>
      </c>
    </row>
    <row r="5616" customFormat="false" ht="13.8" hidden="false" customHeight="false" outlineLevel="0" collapsed="false">
      <c r="A5616" s="0" t="s">
        <v>913</v>
      </c>
      <c r="B5616" s="0" t="str">
        <f aca="false">$E$16</f>
        <v>Waste</v>
      </c>
    </row>
    <row r="5617" customFormat="false" ht="13.8" hidden="false" customHeight="false" outlineLevel="0" collapsed="false">
      <c r="A5617" s="0" t="s">
        <v>3670</v>
      </c>
      <c r="B5617" s="0" t="str">
        <f aca="false">$E$16</f>
        <v>Waste</v>
      </c>
    </row>
    <row r="5618" customFormat="false" ht="13.8" hidden="false" customHeight="false" outlineLevel="0" collapsed="false">
      <c r="A5618" s="0" t="s">
        <v>4361</v>
      </c>
      <c r="B5618" s="0" t="str">
        <f aca="false">$E$16</f>
        <v>Waste</v>
      </c>
    </row>
    <row r="5619" customFormat="false" ht="13.8" hidden="false" customHeight="false" outlineLevel="0" collapsed="false">
      <c r="A5619" s="0" t="s">
        <v>4617</v>
      </c>
      <c r="B5619" s="0" t="str">
        <f aca="false">$E$16</f>
        <v>Waste</v>
      </c>
    </row>
    <row r="5620" customFormat="false" ht="13.8" hidden="false" customHeight="false" outlineLevel="0" collapsed="false">
      <c r="A5620" s="0" t="s">
        <v>4537</v>
      </c>
      <c r="B5620" s="0" t="str">
        <f aca="false">$E$16</f>
        <v>Waste</v>
      </c>
    </row>
    <row r="5621" customFormat="false" ht="13.8" hidden="false" customHeight="false" outlineLevel="0" collapsed="false">
      <c r="A5621" s="0" t="s">
        <v>5440</v>
      </c>
      <c r="B5621" s="0" t="str">
        <f aca="false">$E$16</f>
        <v>Waste</v>
      </c>
    </row>
    <row r="5622" customFormat="false" ht="13.8" hidden="false" customHeight="false" outlineLevel="0" collapsed="false">
      <c r="A5622" s="0" t="s">
        <v>3067</v>
      </c>
      <c r="B5622" s="0" t="str">
        <f aca="false">$E$16</f>
        <v>Waste</v>
      </c>
    </row>
    <row r="5623" customFormat="false" ht="13.8" hidden="false" customHeight="false" outlineLevel="0" collapsed="false">
      <c r="A5623" s="0" t="s">
        <v>5622</v>
      </c>
      <c r="B5623" s="0" t="str">
        <f aca="false">$E$16</f>
        <v>Waste</v>
      </c>
    </row>
    <row r="5624" customFormat="false" ht="13.8" hidden="false" customHeight="false" outlineLevel="0" collapsed="false">
      <c r="A5624" s="0" t="s">
        <v>2759</v>
      </c>
      <c r="B5624" s="0" t="str">
        <f aca="false">$E$16</f>
        <v>Waste</v>
      </c>
    </row>
    <row r="5625" customFormat="false" ht="13.8" hidden="false" customHeight="false" outlineLevel="0" collapsed="false">
      <c r="A5625" s="0" t="s">
        <v>1675</v>
      </c>
      <c r="B5625" s="0" t="str">
        <f aca="false">$E$16</f>
        <v>Waste</v>
      </c>
    </row>
    <row r="5626" customFormat="false" ht="13.8" hidden="false" customHeight="false" outlineLevel="0" collapsed="false">
      <c r="A5626" s="0" t="s">
        <v>5937</v>
      </c>
      <c r="B5626" s="0" t="str">
        <f aca="false">$E$16</f>
        <v>Waste</v>
      </c>
    </row>
    <row r="5627" customFormat="false" ht="13.8" hidden="false" customHeight="false" outlineLevel="0" collapsed="false">
      <c r="A5627" s="0" t="s">
        <v>2625</v>
      </c>
      <c r="B5627" s="0" t="str">
        <f aca="false">$E$16</f>
        <v>Waste</v>
      </c>
    </row>
    <row r="5628" customFormat="false" ht="13.8" hidden="false" customHeight="false" outlineLevel="0" collapsed="false">
      <c r="A5628" s="0" t="s">
        <v>4956</v>
      </c>
      <c r="B5628" s="0" t="str">
        <f aca="false">$E$16</f>
        <v>Waste</v>
      </c>
    </row>
    <row r="5629" customFormat="false" ht="13.8" hidden="false" customHeight="false" outlineLevel="0" collapsed="false">
      <c r="A5629" s="0" t="s">
        <v>770</v>
      </c>
      <c r="B5629" s="0" t="str">
        <f aca="false">$E$16</f>
        <v>Waste</v>
      </c>
    </row>
    <row r="5630" customFormat="false" ht="13.8" hidden="false" customHeight="false" outlineLevel="0" collapsed="false">
      <c r="A5630" s="0" t="s">
        <v>2079</v>
      </c>
      <c r="B5630" s="0" t="str">
        <f aca="false">$E$16</f>
        <v>Waste</v>
      </c>
    </row>
    <row r="5631" customFormat="false" ht="13.8" hidden="false" customHeight="false" outlineLevel="0" collapsed="false">
      <c r="A5631" s="0" t="s">
        <v>5116</v>
      </c>
      <c r="B5631" s="0" t="str">
        <f aca="false">$E$16</f>
        <v>Waste</v>
      </c>
    </row>
    <row r="5632" customFormat="false" ht="13.8" hidden="false" customHeight="false" outlineLevel="0" collapsed="false">
      <c r="A5632" s="0" t="s">
        <v>5470</v>
      </c>
      <c r="B5632" s="0" t="str">
        <f aca="false">$E$16</f>
        <v>Waste</v>
      </c>
    </row>
    <row r="5633" customFormat="false" ht="13.8" hidden="false" customHeight="false" outlineLevel="0" collapsed="false">
      <c r="A5633" s="0" t="s">
        <v>3625</v>
      </c>
      <c r="B5633" s="0" t="str">
        <f aca="false">$E$16</f>
        <v>Waste</v>
      </c>
    </row>
    <row r="5634" customFormat="false" ht="13.8" hidden="false" customHeight="false" outlineLevel="0" collapsed="false">
      <c r="A5634" s="0" t="s">
        <v>5671</v>
      </c>
      <c r="B5634" s="0" t="str">
        <f aca="false">$E$16</f>
        <v>Waste</v>
      </c>
    </row>
    <row r="5635" customFormat="false" ht="13.8" hidden="false" customHeight="false" outlineLevel="0" collapsed="false">
      <c r="A5635" s="0" t="s">
        <v>3868</v>
      </c>
      <c r="B5635" s="0" t="str">
        <f aca="false">$E$16</f>
        <v>Waste</v>
      </c>
    </row>
    <row r="5636" customFormat="false" ht="13.8" hidden="false" customHeight="false" outlineLevel="0" collapsed="false">
      <c r="A5636" s="0" t="s">
        <v>4191</v>
      </c>
      <c r="B5636" s="0" t="str">
        <f aca="false">$E$16</f>
        <v>Waste</v>
      </c>
    </row>
    <row r="5637" customFormat="false" ht="13.8" hidden="false" customHeight="false" outlineLevel="0" collapsed="false">
      <c r="A5637" s="0" t="s">
        <v>6141</v>
      </c>
      <c r="B5637" s="0" t="str">
        <f aca="false">$E$16</f>
        <v>Waste</v>
      </c>
    </row>
    <row r="5638" customFormat="false" ht="13.8" hidden="false" customHeight="false" outlineLevel="0" collapsed="false">
      <c r="A5638" s="0" t="s">
        <v>6046</v>
      </c>
      <c r="B5638" s="0" t="str">
        <f aca="false">$E$16</f>
        <v>Waste</v>
      </c>
    </row>
    <row r="5639" customFormat="false" ht="13.8" hidden="false" customHeight="false" outlineLevel="0" collapsed="false">
      <c r="A5639" s="0" t="s">
        <v>3864</v>
      </c>
      <c r="B5639" s="0" t="str">
        <f aca="false">$E$16</f>
        <v>Waste</v>
      </c>
    </row>
    <row r="5640" customFormat="false" ht="13.8" hidden="false" customHeight="false" outlineLevel="0" collapsed="false">
      <c r="A5640" s="0" t="s">
        <v>5592</v>
      </c>
      <c r="B5640" s="0" t="str">
        <f aca="false">$E$16</f>
        <v>Waste</v>
      </c>
    </row>
    <row r="5641" customFormat="false" ht="13.8" hidden="false" customHeight="false" outlineLevel="0" collapsed="false">
      <c r="A5641" s="0" t="s">
        <v>4066</v>
      </c>
      <c r="B5641" s="0" t="str">
        <f aca="false">$E$16</f>
        <v>Waste</v>
      </c>
    </row>
    <row r="5642" customFormat="false" ht="13.8" hidden="false" customHeight="false" outlineLevel="0" collapsed="false">
      <c r="A5642" s="0" t="s">
        <v>623</v>
      </c>
      <c r="B5642" s="0" t="str">
        <f aca="false">$E$16</f>
        <v>Waste</v>
      </c>
    </row>
    <row r="5643" customFormat="false" ht="13.8" hidden="false" customHeight="false" outlineLevel="0" collapsed="false">
      <c r="A5643" s="0" t="s">
        <v>6073</v>
      </c>
      <c r="B5643" s="0" t="str">
        <f aca="false">$E$16</f>
        <v>Waste</v>
      </c>
    </row>
    <row r="5644" customFormat="false" ht="13.8" hidden="false" customHeight="false" outlineLevel="0" collapsed="false">
      <c r="A5644" s="0" t="s">
        <v>5368</v>
      </c>
      <c r="B5644" s="0" t="str">
        <f aca="false">$E$16</f>
        <v>Waste</v>
      </c>
    </row>
    <row r="5645" customFormat="false" ht="13.8" hidden="false" customHeight="false" outlineLevel="0" collapsed="false">
      <c r="A5645" s="0" t="s">
        <v>2407</v>
      </c>
      <c r="B5645" s="0" t="str">
        <f aca="false">$E$16</f>
        <v>Waste</v>
      </c>
    </row>
    <row r="5646" customFormat="false" ht="13.8" hidden="false" customHeight="false" outlineLevel="0" collapsed="false">
      <c r="A5646" s="0" t="s">
        <v>5781</v>
      </c>
      <c r="B5646" s="0" t="str">
        <f aca="false">$E$16</f>
        <v>Waste</v>
      </c>
    </row>
    <row r="5647" customFormat="false" ht="13.8" hidden="false" customHeight="false" outlineLevel="0" collapsed="false">
      <c r="A5647" s="0" t="s">
        <v>4805</v>
      </c>
      <c r="B5647" s="0" t="str">
        <f aca="false">$E$16</f>
        <v>Waste</v>
      </c>
    </row>
    <row r="5648" customFormat="false" ht="13.8" hidden="false" customHeight="false" outlineLevel="0" collapsed="false">
      <c r="A5648" s="0" t="s">
        <v>5890</v>
      </c>
      <c r="B5648" s="0" t="str">
        <f aca="false">$E$16</f>
        <v>Waste</v>
      </c>
    </row>
    <row r="5649" customFormat="false" ht="13.8" hidden="false" customHeight="false" outlineLevel="0" collapsed="false">
      <c r="A5649" s="0" t="s">
        <v>2105</v>
      </c>
      <c r="B5649" s="0" t="str">
        <f aca="false">$E$16</f>
        <v>Waste</v>
      </c>
    </row>
    <row r="5650" customFormat="false" ht="13.8" hidden="false" customHeight="false" outlineLevel="0" collapsed="false">
      <c r="A5650" s="0" t="s">
        <v>3183</v>
      </c>
      <c r="B5650" s="0" t="str">
        <f aca="false">$E$16</f>
        <v>Waste</v>
      </c>
    </row>
    <row r="5651" customFormat="false" ht="13.8" hidden="false" customHeight="false" outlineLevel="0" collapsed="false">
      <c r="A5651" s="0" t="s">
        <v>4050</v>
      </c>
      <c r="B5651" s="0" t="str">
        <f aca="false">$E$16</f>
        <v>Waste</v>
      </c>
    </row>
    <row r="5652" customFormat="false" ht="13.8" hidden="false" customHeight="false" outlineLevel="0" collapsed="false">
      <c r="A5652" s="0" t="s">
        <v>1730</v>
      </c>
      <c r="B5652" s="0" t="str">
        <f aca="false">$E$16</f>
        <v>Waste</v>
      </c>
    </row>
    <row r="5653" customFormat="false" ht="13.8" hidden="false" customHeight="false" outlineLevel="0" collapsed="false">
      <c r="A5653" s="0" t="s">
        <v>4326</v>
      </c>
      <c r="B5653" s="0" t="str">
        <f aca="false">$E$16</f>
        <v>Waste</v>
      </c>
    </row>
    <row r="5654" customFormat="false" ht="13.8" hidden="false" customHeight="false" outlineLevel="0" collapsed="false">
      <c r="A5654" s="0" t="s">
        <v>2121</v>
      </c>
      <c r="B5654" s="0" t="str">
        <f aca="false">$E$16</f>
        <v>Waste</v>
      </c>
    </row>
    <row r="5655" customFormat="false" ht="13.8" hidden="false" customHeight="false" outlineLevel="0" collapsed="false">
      <c r="A5655" s="0" t="s">
        <v>5808</v>
      </c>
      <c r="B5655" s="0" t="str">
        <f aca="false">$E$16</f>
        <v>Waste</v>
      </c>
    </row>
    <row r="5656" customFormat="false" ht="13.8" hidden="false" customHeight="false" outlineLevel="0" collapsed="false">
      <c r="A5656" s="0" t="s">
        <v>863</v>
      </c>
      <c r="B5656" s="0" t="str">
        <f aca="false">$E$16</f>
        <v>Waste</v>
      </c>
    </row>
    <row r="5657" customFormat="false" ht="13.8" hidden="false" customHeight="false" outlineLevel="0" collapsed="false">
      <c r="A5657" s="0" t="s">
        <v>1350</v>
      </c>
      <c r="B5657" s="0" t="str">
        <f aca="false">$E$16</f>
        <v>Waste</v>
      </c>
    </row>
    <row r="5658" customFormat="false" ht="13.8" hidden="false" customHeight="false" outlineLevel="0" collapsed="false">
      <c r="A5658" s="0" t="s">
        <v>4164</v>
      </c>
      <c r="B5658" s="0" t="str">
        <f aca="false">$E$16</f>
        <v>Waste</v>
      </c>
    </row>
    <row r="5659" customFormat="false" ht="13.8" hidden="false" customHeight="false" outlineLevel="0" collapsed="false">
      <c r="A5659" s="0" t="s">
        <v>5225</v>
      </c>
      <c r="B5659" s="0" t="str">
        <f aca="false">$E$16</f>
        <v>Waste</v>
      </c>
    </row>
    <row r="5660" customFormat="false" ht="13.8" hidden="false" customHeight="false" outlineLevel="0" collapsed="false">
      <c r="A5660" s="0" t="s">
        <v>1627</v>
      </c>
      <c r="B5660" s="0" t="str">
        <f aca="false">$E$16</f>
        <v>Waste</v>
      </c>
    </row>
    <row r="5661" customFormat="false" ht="13.8" hidden="false" customHeight="false" outlineLevel="0" collapsed="false">
      <c r="A5661" s="0" t="s">
        <v>5332</v>
      </c>
      <c r="B5661" s="0" t="str">
        <f aca="false">$E$16</f>
        <v>Waste</v>
      </c>
    </row>
    <row r="5662" customFormat="false" ht="13.8" hidden="false" customHeight="false" outlineLevel="0" collapsed="false">
      <c r="A5662" s="0" t="s">
        <v>6007</v>
      </c>
      <c r="B5662" s="0" t="str">
        <f aca="false">$E$16</f>
        <v>Waste</v>
      </c>
    </row>
    <row r="5663" customFormat="false" ht="13.8" hidden="false" customHeight="false" outlineLevel="0" collapsed="false">
      <c r="A5663" s="0" t="s">
        <v>1455</v>
      </c>
      <c r="B5663" s="0" t="str">
        <f aca="false">$E$16</f>
        <v>Waste</v>
      </c>
    </row>
    <row r="5664" customFormat="false" ht="13.8" hidden="false" customHeight="false" outlineLevel="0" collapsed="false">
      <c r="A5664" s="0" t="s">
        <v>5926</v>
      </c>
      <c r="B5664" s="0" t="str">
        <f aca="false">$E$16</f>
        <v>Waste</v>
      </c>
    </row>
    <row r="5665" customFormat="false" ht="13.8" hidden="false" customHeight="false" outlineLevel="0" collapsed="false">
      <c r="A5665" s="0" t="s">
        <v>5191</v>
      </c>
      <c r="B5665" s="0" t="str">
        <f aca="false">$E$16</f>
        <v>Waste</v>
      </c>
    </row>
    <row r="5666" customFormat="false" ht="13.8" hidden="false" customHeight="false" outlineLevel="0" collapsed="false">
      <c r="A5666" s="0" t="s">
        <v>5975</v>
      </c>
      <c r="B5666" s="0" t="str">
        <f aca="false">$E$16</f>
        <v>Waste</v>
      </c>
    </row>
    <row r="5667" customFormat="false" ht="13.8" hidden="false" customHeight="false" outlineLevel="0" collapsed="false">
      <c r="A5667" s="0" t="s">
        <v>552</v>
      </c>
      <c r="B5667" s="0" t="str">
        <f aca="false">$E$16</f>
        <v>Waste</v>
      </c>
    </row>
    <row r="5668" customFormat="false" ht="13.8" hidden="false" customHeight="false" outlineLevel="0" collapsed="false">
      <c r="A5668" s="0" t="n">
        <v>2660000000</v>
      </c>
      <c r="B5668" s="0" t="str">
        <f aca="false">$E$16</f>
        <v>Waste</v>
      </c>
    </row>
    <row r="5669" customFormat="false" ht="13.8" hidden="false" customHeight="false" outlineLevel="0" collapsed="false">
      <c r="A5669" s="0" t="n">
        <v>2650000002</v>
      </c>
      <c r="B5669" s="0" t="str">
        <f aca="false">$E$16</f>
        <v>Waste</v>
      </c>
    </row>
    <row r="5670" customFormat="false" ht="13.8" hidden="false" customHeight="false" outlineLevel="0" collapsed="false">
      <c r="A5670" s="0" t="s">
        <v>1870</v>
      </c>
      <c r="B5670" s="0" t="str">
        <f aca="false">$E$16</f>
        <v>Waste</v>
      </c>
    </row>
    <row r="5671" customFormat="false" ht="13.8" hidden="false" customHeight="false" outlineLevel="0" collapsed="false">
      <c r="A5671" s="0" t="n">
        <v>2680001000</v>
      </c>
      <c r="B5671" s="0" t="str">
        <f aca="false">$E$16</f>
        <v>Waste</v>
      </c>
    </row>
    <row r="5672" customFormat="false" ht="13.8" hidden="false" customHeight="false" outlineLevel="0" collapsed="false">
      <c r="A5672" s="0" t="s">
        <v>1812</v>
      </c>
      <c r="B5672" s="0" t="str">
        <f aca="false">$E$16</f>
        <v>Waste</v>
      </c>
    </row>
    <row r="5673" customFormat="false" ht="13.8" hidden="false" customHeight="false" outlineLevel="0" collapsed="false">
      <c r="A5673" s="0" t="s">
        <v>1403</v>
      </c>
      <c r="B5673" s="0" t="str">
        <f aca="false">$E$16</f>
        <v>Waste</v>
      </c>
    </row>
    <row r="5674" customFormat="false" ht="13.8" hidden="false" customHeight="false" outlineLevel="0" collapsed="false">
      <c r="A5674" s="0" t="n">
        <v>2680002000</v>
      </c>
      <c r="B5674" s="0" t="str">
        <f aca="false">$E$16</f>
        <v>Waste</v>
      </c>
    </row>
    <row r="5675" customFormat="false" ht="13.8" hidden="false" customHeight="false" outlineLevel="0" collapsed="false">
      <c r="A5675" s="0" t="s">
        <v>5461</v>
      </c>
      <c r="B5675" s="0" t="str">
        <f aca="false">$E$16</f>
        <v>Waste</v>
      </c>
    </row>
    <row r="5676" customFormat="false" ht="13.8" hidden="false" customHeight="false" outlineLevel="0" collapsed="false">
      <c r="A5676" s="0" t="s">
        <v>4733</v>
      </c>
      <c r="B5676" s="0" t="str">
        <f aca="false">$E$16</f>
        <v>Waste</v>
      </c>
    </row>
    <row r="5677" customFormat="false" ht="13.8" hidden="false" customHeight="false" outlineLevel="0" collapsed="false">
      <c r="A5677" s="0" t="s">
        <v>4121</v>
      </c>
      <c r="B5677" s="0" t="str">
        <f aca="false">$E$16</f>
        <v>Waste</v>
      </c>
    </row>
    <row r="5678" customFormat="false" ht="13.8" hidden="false" customHeight="false" outlineLevel="0" collapsed="false">
      <c r="A5678" s="0" t="s">
        <v>4475</v>
      </c>
      <c r="B5678" s="0" t="str">
        <f aca="false">$E$16</f>
        <v>Waste</v>
      </c>
    </row>
    <row r="5679" customFormat="false" ht="13.8" hidden="false" customHeight="false" outlineLevel="0" collapsed="false">
      <c r="A5679" s="0" t="s">
        <v>6034</v>
      </c>
      <c r="B5679" s="0" t="str">
        <f aca="false">$E$16</f>
        <v>Waste</v>
      </c>
    </row>
    <row r="5680" customFormat="false" ht="13.8" hidden="false" customHeight="false" outlineLevel="0" collapsed="false">
      <c r="A5680" s="0" t="s">
        <v>4764</v>
      </c>
      <c r="B5680" s="0" t="str">
        <f aca="false">$E$16</f>
        <v>Waste</v>
      </c>
    </row>
    <row r="5681" customFormat="false" ht="13.8" hidden="false" customHeight="false" outlineLevel="0" collapsed="false">
      <c r="A5681" s="0" t="s">
        <v>5471</v>
      </c>
      <c r="B5681" s="0" t="str">
        <f aca="false">$E$16</f>
        <v>Waste</v>
      </c>
    </row>
    <row r="5682" customFormat="false" ht="13.8" hidden="false" customHeight="false" outlineLevel="0" collapsed="false">
      <c r="A5682" s="0" t="s">
        <v>5842</v>
      </c>
      <c r="B5682" s="0" t="str">
        <f aca="false">$E$16</f>
        <v>Waste</v>
      </c>
    </row>
    <row r="5683" customFormat="false" ht="13.8" hidden="false" customHeight="false" outlineLevel="0" collapsed="false">
      <c r="A5683" s="0" t="n">
        <v>2635000000</v>
      </c>
      <c r="B5683" s="0" t="str">
        <f aca="false">$E$16</f>
        <v>Waste</v>
      </c>
    </row>
    <row r="5684" customFormat="false" ht="13.8" hidden="false" customHeight="false" outlineLevel="0" collapsed="false">
      <c r="A5684" s="0" t="s">
        <v>4681</v>
      </c>
      <c r="B5684" s="0" t="str">
        <f aca="false">$E$16</f>
        <v>Waste</v>
      </c>
    </row>
    <row r="5685" customFormat="false" ht="13.8" hidden="false" customHeight="false" outlineLevel="0" collapsed="false">
      <c r="A5685" s="0" t="s">
        <v>4474</v>
      </c>
      <c r="B5685" s="0" t="str">
        <f aca="false">$E$16</f>
        <v>Waste</v>
      </c>
    </row>
    <row r="5686" customFormat="false" ht="13.8" hidden="false" customHeight="false" outlineLevel="0" collapsed="false">
      <c r="A5686" s="0" t="s">
        <v>3828</v>
      </c>
      <c r="B5686" s="0" t="str">
        <f aca="false">$E$16</f>
        <v>Waste</v>
      </c>
    </row>
    <row r="5687" customFormat="false" ht="13.8" hidden="false" customHeight="false" outlineLevel="0" collapsed="false">
      <c r="A5687" s="0" t="n">
        <v>2650000000</v>
      </c>
      <c r="B5687" s="0" t="str">
        <f aca="false">$E$16</f>
        <v>Waste</v>
      </c>
    </row>
    <row r="5688" customFormat="false" ht="13.8" hidden="false" customHeight="false" outlineLevel="0" collapsed="false">
      <c r="A5688" s="0" t="s">
        <v>5848</v>
      </c>
      <c r="B5688" s="0" t="str">
        <f aca="false">$E$16</f>
        <v>Waste</v>
      </c>
    </row>
    <row r="5689" customFormat="false" ht="13.8" hidden="false" customHeight="false" outlineLevel="0" collapsed="false">
      <c r="A5689" s="0" t="s">
        <v>614</v>
      </c>
      <c r="B5689" s="0" t="str">
        <f aca="false">$E$16</f>
        <v>Waste</v>
      </c>
    </row>
    <row r="5690" customFormat="false" ht="13.8" hidden="false" customHeight="false" outlineLevel="0" collapsed="false">
      <c r="A5690" s="0" t="s">
        <v>6066</v>
      </c>
      <c r="B5690" s="0" t="str">
        <f aca="false">$E$16</f>
        <v>Waste</v>
      </c>
    </row>
    <row r="5691" customFormat="false" ht="13.8" hidden="false" customHeight="false" outlineLevel="0" collapsed="false">
      <c r="A5691" s="0" t="s">
        <v>2692</v>
      </c>
      <c r="B5691" s="0" t="str">
        <f aca="false">$E$16</f>
        <v>Waste</v>
      </c>
    </row>
    <row r="5692" customFormat="false" ht="13.8" hidden="false" customHeight="false" outlineLevel="0" collapsed="false">
      <c r="A5692" s="0" t="s">
        <v>3617</v>
      </c>
      <c r="B5692" s="0" t="str">
        <f aca="false">$E$16</f>
        <v>Waste</v>
      </c>
    </row>
    <row r="5693" customFormat="false" ht="13.8" hidden="false" customHeight="false" outlineLevel="0" collapsed="false">
      <c r="A5693" s="0" t="s">
        <v>1505</v>
      </c>
      <c r="B5693" s="0" t="str">
        <f aca="false">$E$16</f>
        <v>Waste</v>
      </c>
    </row>
    <row r="5694" customFormat="false" ht="13.8" hidden="false" customHeight="false" outlineLevel="0" collapsed="false">
      <c r="A5694" s="0" t="s">
        <v>2397</v>
      </c>
      <c r="B5694" s="0" t="str">
        <f aca="false">$E$16</f>
        <v>Waste</v>
      </c>
    </row>
    <row r="5695" customFormat="false" ht="13.8" hidden="false" customHeight="false" outlineLevel="0" collapsed="false">
      <c r="A5695" s="0" t="s">
        <v>6071</v>
      </c>
      <c r="B5695" s="0" t="str">
        <f aca="false">$E$16</f>
        <v>Waste</v>
      </c>
    </row>
    <row r="5696" customFormat="false" ht="13.8" hidden="false" customHeight="false" outlineLevel="0" collapsed="false">
      <c r="A5696" s="0" t="s">
        <v>5108</v>
      </c>
      <c r="B5696" s="0" t="str">
        <f aca="false">$E$16</f>
        <v>Waste</v>
      </c>
    </row>
    <row r="5697" customFormat="false" ht="13.8" hidden="false" customHeight="false" outlineLevel="0" collapsed="false">
      <c r="A5697" s="0" t="s">
        <v>6093</v>
      </c>
      <c r="B5697" s="0" t="str">
        <f aca="false">$E$16</f>
        <v>Waste</v>
      </c>
    </row>
    <row r="5698" customFormat="false" ht="13.8" hidden="false" customHeight="false" outlineLevel="0" collapsed="false">
      <c r="A5698" s="0" t="s">
        <v>6057</v>
      </c>
      <c r="B5698" s="0" t="str">
        <f aca="false">$E$16</f>
        <v>Waste</v>
      </c>
    </row>
    <row r="5699" customFormat="false" ht="13.8" hidden="false" customHeight="false" outlineLevel="0" collapsed="false">
      <c r="A5699" s="0" t="s">
        <v>5501</v>
      </c>
      <c r="B5699" s="0" t="str">
        <f aca="false">$E$16</f>
        <v>Waste</v>
      </c>
    </row>
    <row r="5700" customFormat="false" ht="13.8" hidden="false" customHeight="false" outlineLevel="0" collapsed="false">
      <c r="A5700" s="0" t="s">
        <v>5752</v>
      </c>
      <c r="B5700" s="0" t="str">
        <f aca="false">$E$16</f>
        <v>Waste</v>
      </c>
    </row>
    <row r="5701" customFormat="false" ht="13.8" hidden="false" customHeight="false" outlineLevel="0" collapsed="false">
      <c r="A5701" s="0" t="s">
        <v>3753</v>
      </c>
      <c r="B5701" s="0" t="str">
        <f aca="false">$E$16</f>
        <v>Waste</v>
      </c>
    </row>
    <row r="5702" customFormat="false" ht="13.8" hidden="false" customHeight="false" outlineLevel="0" collapsed="false">
      <c r="A5702" s="0" t="s">
        <v>5612</v>
      </c>
      <c r="B5702" s="0" t="str">
        <f aca="false">$E$16</f>
        <v>Waste</v>
      </c>
    </row>
    <row r="5703" customFormat="false" ht="13.8" hidden="false" customHeight="false" outlineLevel="0" collapsed="false">
      <c r="A5703" s="0" t="n">
        <v>2630000000</v>
      </c>
      <c r="B5703" s="0" t="str">
        <f aca="false">$E$16</f>
        <v>Waste</v>
      </c>
    </row>
    <row r="5704" customFormat="false" ht="13.8" hidden="false" customHeight="false" outlineLevel="0" collapsed="false">
      <c r="A5704" s="0" t="s">
        <v>1469</v>
      </c>
      <c r="B5704" s="0" t="str">
        <f aca="false">$E$16</f>
        <v>Waste</v>
      </c>
    </row>
    <row r="5705" customFormat="false" ht="13.8" hidden="false" customHeight="false" outlineLevel="0" collapsed="false">
      <c r="A5705" s="0" t="s">
        <v>3685</v>
      </c>
      <c r="B5705" s="0" t="str">
        <f aca="false">$E$16</f>
        <v>Waste</v>
      </c>
    </row>
    <row r="5706" customFormat="false" ht="13.8" hidden="false" customHeight="false" outlineLevel="0" collapsed="false">
      <c r="A5706" s="0" t="s">
        <v>6008</v>
      </c>
      <c r="B5706" s="0" t="str">
        <f aca="false">$E$16</f>
        <v>Waste</v>
      </c>
    </row>
    <row r="5707" customFormat="false" ht="13.8" hidden="false" customHeight="false" outlineLevel="0" collapsed="false">
      <c r="A5707" s="0" t="s">
        <v>1367</v>
      </c>
      <c r="B5707" s="0" t="str">
        <f aca="false">$E$16</f>
        <v>Waste</v>
      </c>
    </row>
    <row r="5708" customFormat="false" ht="13.8" hidden="false" customHeight="false" outlineLevel="0" collapsed="false">
      <c r="A5708" s="0" t="s">
        <v>4663</v>
      </c>
      <c r="B5708" s="0" t="str">
        <f aca="false">$E$16</f>
        <v>Waste</v>
      </c>
    </row>
    <row r="5709" customFormat="false" ht="13.8" hidden="false" customHeight="false" outlineLevel="0" collapsed="false">
      <c r="A5709" s="0" t="s">
        <v>5761</v>
      </c>
      <c r="B5709" s="0" t="str">
        <f aca="false">$E$16</f>
        <v>Waste</v>
      </c>
    </row>
    <row r="5710" customFormat="false" ht="13.8" hidden="false" customHeight="false" outlineLevel="0" collapsed="false">
      <c r="A5710" s="0" t="s">
        <v>5894</v>
      </c>
      <c r="B5710" s="0" t="str">
        <f aca="false">$E$16</f>
        <v>Waste</v>
      </c>
    </row>
    <row r="5711" customFormat="false" ht="13.8" hidden="false" customHeight="false" outlineLevel="0" collapsed="false">
      <c r="A5711" s="0" t="s">
        <v>6100</v>
      </c>
      <c r="B5711" s="0" t="str">
        <f aca="false">$E$16</f>
        <v>Waste</v>
      </c>
    </row>
    <row r="5712" customFormat="false" ht="13.8" hidden="false" customHeight="false" outlineLevel="0" collapsed="false">
      <c r="A5712" s="0" t="s">
        <v>5677</v>
      </c>
      <c r="B5712" s="0" t="str">
        <f aca="false">$E$16</f>
        <v>Waste</v>
      </c>
    </row>
    <row r="5713" customFormat="false" ht="13.8" hidden="false" customHeight="false" outlineLevel="0" collapsed="false">
      <c r="A5713" s="0" t="s">
        <v>4198</v>
      </c>
      <c r="B5713" s="0" t="str">
        <f aca="false">$E$16</f>
        <v>Waste</v>
      </c>
    </row>
    <row r="5714" customFormat="false" ht="13.8" hidden="false" customHeight="false" outlineLevel="0" collapsed="false">
      <c r="A5714" s="0" t="s">
        <v>2080</v>
      </c>
      <c r="B5714" s="0" t="str">
        <f aca="false">$E$16</f>
        <v>Waste</v>
      </c>
    </row>
    <row r="5715" customFormat="false" ht="13.8" hidden="false" customHeight="false" outlineLevel="0" collapsed="false">
      <c r="A5715" s="0" t="s">
        <v>1396</v>
      </c>
      <c r="B5715" s="0" t="str">
        <f aca="false">$E$16</f>
        <v>Waste</v>
      </c>
    </row>
    <row r="5716" customFormat="false" ht="13.8" hidden="false" customHeight="false" outlineLevel="0" collapsed="false">
      <c r="A5716" s="0" t="s">
        <v>6142</v>
      </c>
      <c r="B5716" s="0" t="str">
        <f aca="false">$E$16</f>
        <v>Waste</v>
      </c>
    </row>
    <row r="5717" customFormat="false" ht="13.8" hidden="false" customHeight="false" outlineLevel="0" collapsed="false">
      <c r="A5717" s="0" t="n">
        <v>2630020000</v>
      </c>
      <c r="B5717" s="0" t="str">
        <f aca="false">$E$16</f>
        <v>Waste</v>
      </c>
    </row>
    <row r="5718" customFormat="false" ht="13.8" hidden="false" customHeight="false" outlineLevel="0" collapsed="false">
      <c r="A5718" s="0" t="s">
        <v>4229</v>
      </c>
      <c r="B5718" s="0" t="str">
        <f aca="false">$E$16</f>
        <v>Waste</v>
      </c>
    </row>
    <row r="5719" customFormat="false" ht="13.8" hidden="false" customHeight="false" outlineLevel="0" collapsed="false">
      <c r="A5719" s="0" t="s">
        <v>1079</v>
      </c>
      <c r="B5719" s="0" t="str">
        <f aca="false">$E$16</f>
        <v>Waste</v>
      </c>
    </row>
    <row r="5720" customFormat="false" ht="13.8" hidden="false" customHeight="false" outlineLevel="0" collapsed="false">
      <c r="A5720" s="0" t="s">
        <v>5882</v>
      </c>
      <c r="B5720" s="0" t="str">
        <f aca="false">$E$16</f>
        <v>Waste</v>
      </c>
    </row>
    <row r="5721" customFormat="false" ht="13.8" hidden="false" customHeight="false" outlineLevel="0" collapsed="false">
      <c r="A5721" s="0" t="s">
        <v>4209</v>
      </c>
      <c r="B5721" s="0" t="str">
        <f aca="false">$E$16</f>
        <v>Waste</v>
      </c>
    </row>
    <row r="5722" customFormat="false" ht="13.8" hidden="false" customHeight="false" outlineLevel="0" collapsed="false">
      <c r="A5722" s="0" t="s">
        <v>5240</v>
      </c>
      <c r="B5722" s="0" t="str">
        <f aca="false">$E$16</f>
        <v>Waste</v>
      </c>
    </row>
    <row r="5723" customFormat="false" ht="13.8" hidden="false" customHeight="false" outlineLevel="0" collapsed="false">
      <c r="A5723" s="0" t="n">
        <v>2640000000</v>
      </c>
      <c r="B5723" s="0" t="str">
        <f aca="false">$E$16</f>
        <v>Waste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2018-05-20T23:00:31Z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