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2.xml" ContentType="application/vnd.openxmlformats-officedocument.drawingml.chartshap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SSResearch\"/>
    </mc:Choice>
  </mc:AlternateContent>
  <xr:revisionPtr revIDLastSave="0" documentId="13_ncr:1_{C9B148E9-7EAC-46AB-9CEA-BF093E38A501}" xr6:coauthVersionLast="32" xr6:coauthVersionMax="32" xr10:uidLastSave="{00000000-0000-0000-0000-000000000000}"/>
  <bookViews>
    <workbookView xWindow="0" yWindow="0" windowWidth="12300" windowHeight="5715" xr2:uid="{00000000-000D-0000-FFFF-FFFF00000000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11" i="1" l="1"/>
  <c r="H12" i="1"/>
  <c r="H13" i="1"/>
  <c r="H14" i="1"/>
  <c r="H10" i="1"/>
  <c r="A3" i="1" l="1"/>
  <c r="A4" i="1" s="1"/>
  <c r="A5" i="1" l="1"/>
  <c r="A6" i="1" s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</calcChain>
</file>

<file path=xl/sharedStrings.xml><?xml version="1.0" encoding="utf-8"?>
<sst xmlns="http://schemas.openxmlformats.org/spreadsheetml/2006/main" count="23" uniqueCount="17">
  <si>
    <t>Feature Position</t>
  </si>
  <si>
    <t>Sorted Featuer Position</t>
  </si>
  <si>
    <t>Sorted Features</t>
  </si>
  <si>
    <t>Features</t>
  </si>
  <si>
    <t>Precision</t>
  </si>
  <si>
    <t>Recall</t>
  </si>
  <si>
    <t>F1 Score</t>
  </si>
  <si>
    <t>Accuracy</t>
  </si>
  <si>
    <t>Set A</t>
  </si>
  <si>
    <t>Set B</t>
  </si>
  <si>
    <t>Set C</t>
  </si>
  <si>
    <t>Set D</t>
  </si>
  <si>
    <t>Set E</t>
  </si>
  <si>
    <t>Count</t>
  </si>
  <si>
    <t>FPR</t>
  </si>
  <si>
    <t>TPR</t>
  </si>
  <si>
    <t>AUC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</si>
</sst>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/>
    <xf numFmtId="0" fontId="0" fillId="0" borderId="1" xfId="0" applyBorder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2.xml"/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Sheet1!$G$2</c:f>
              <c:strCache>
                <c:ptCount val="1"/>
                <c:pt idx="0">
                  <c:v>Precision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Sheet1!$F$3:$F$7</c:f>
              <c:strCache>
                <c:ptCount val="5"/>
                <c:pt idx="0">
                  <c:v>Set A</c:v>
                </c:pt>
                <c:pt idx="1">
                  <c:v>Set B</c:v>
                </c:pt>
                <c:pt idx="2">
                  <c:v>Set C</c:v>
                </c:pt>
                <c:pt idx="3">
                  <c:v>Set D</c:v>
                </c:pt>
                <c:pt idx="4">
                  <c:v>Set E</c:v>
                </c:pt>
              </c:strCache>
            </c:strRef>
          </c:cat>
          <c:val>
            <c:numRef>
              <c:f>Sheet1!$G$3:$G$7</c:f>
              <c:numCache>
                <c:formatCode>General</c:formatCode>
                <c:ptCount val="5"/>
                <c:pt idx="0">
                  <c:v>0.44650000000000001</c:v>
                </c:pt>
                <c:pt idx="1">
                  <c:v>0.71509999999999996</c:v>
                </c:pt>
                <c:pt idx="2">
                  <c:v>0.94030000000000002</c:v>
                </c:pt>
                <c:pt idx="3">
                  <c:v>0.96220000000000006</c:v>
                </c:pt>
                <c:pt idx="4">
                  <c:v>0.97089999999999999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2DD-4BE2-989F-FBCAA2DEE30C}"/>
            </c:ext>
          </c:extLst>
        </c:ser>
        <c:ser>
          <c:idx val="1"/>
          <c:order val="1"/>
          <c:tx>
            <c:strRef>
              <c:f>Sheet1!$H$2</c:f>
              <c:strCache>
                <c:ptCount val="1"/>
                <c:pt idx="0">
                  <c:v>Recall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Sheet1!$F$3:$F$7</c:f>
              <c:strCache>
                <c:ptCount val="5"/>
                <c:pt idx="0">
                  <c:v>Set A</c:v>
                </c:pt>
                <c:pt idx="1">
                  <c:v>Set B</c:v>
                </c:pt>
                <c:pt idx="2">
                  <c:v>Set C</c:v>
                </c:pt>
                <c:pt idx="3">
                  <c:v>Set D</c:v>
                </c:pt>
                <c:pt idx="4">
                  <c:v>Set E</c:v>
                </c:pt>
              </c:strCache>
            </c:strRef>
          </c:cat>
          <c:val>
            <c:numRef>
              <c:f>Sheet1!$H$3:$H$7</c:f>
              <c:numCache>
                <c:formatCode>General</c:formatCode>
                <c:ptCount val="5"/>
                <c:pt idx="0">
                  <c:v>0.56179999999999997</c:v>
                </c:pt>
                <c:pt idx="1">
                  <c:v>0.77869999999999995</c:v>
                </c:pt>
                <c:pt idx="2">
                  <c:v>0.92400000000000004</c:v>
                </c:pt>
                <c:pt idx="3">
                  <c:v>0.93920000000000003</c:v>
                </c:pt>
                <c:pt idx="4">
                  <c:v>0.94140000000000001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2DD-4BE2-989F-FBCAA2DEE30C}"/>
            </c:ext>
          </c:extLst>
        </c:ser>
        <c:ser>
          <c:idx val="2"/>
          <c:order val="2"/>
          <c:tx>
            <c:strRef>
              <c:f>Sheet1!$I$2</c:f>
              <c:strCache>
                <c:ptCount val="1"/>
                <c:pt idx="0">
                  <c:v>F1 Score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Sheet1!$F$3:$F$7</c:f>
              <c:strCache>
                <c:ptCount val="5"/>
                <c:pt idx="0">
                  <c:v>Set A</c:v>
                </c:pt>
                <c:pt idx="1">
                  <c:v>Set B</c:v>
                </c:pt>
                <c:pt idx="2">
                  <c:v>Set C</c:v>
                </c:pt>
                <c:pt idx="3">
                  <c:v>Set D</c:v>
                </c:pt>
                <c:pt idx="4">
                  <c:v>Set E</c:v>
                </c:pt>
              </c:strCache>
            </c:strRef>
          </c:cat>
          <c:val>
            <c:numRef>
              <c:f>Sheet1!$I$3:$I$7</c:f>
              <c:numCache>
                <c:formatCode>General</c:formatCode>
                <c:ptCount val="5"/>
                <c:pt idx="0">
                  <c:v>0.4975</c:v>
                </c:pt>
                <c:pt idx="1">
                  <c:v>0.74550000000000005</c:v>
                </c:pt>
                <c:pt idx="2">
                  <c:v>0.93210000000000004</c:v>
                </c:pt>
                <c:pt idx="3">
                  <c:v>0.9506</c:v>
                </c:pt>
                <c:pt idx="4">
                  <c:v>0.94589999999999996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12DD-4BE2-989F-FBCAA2DEE30C}"/>
            </c:ext>
          </c:extLst>
        </c:ser>
        <c:ser>
          <c:idx val="3"/>
          <c:order val="3"/>
          <c:tx>
            <c:strRef>
              <c:f>Sheet1!$J$2</c:f>
              <c:strCache>
                <c:ptCount val="1"/>
                <c:pt idx="0">
                  <c:v>Accuracy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Sheet1!$F$3:$F$7</c:f>
              <c:strCache>
                <c:ptCount val="5"/>
                <c:pt idx="0">
                  <c:v>Set A</c:v>
                </c:pt>
                <c:pt idx="1">
                  <c:v>Set B</c:v>
                </c:pt>
                <c:pt idx="2">
                  <c:v>Set C</c:v>
                </c:pt>
                <c:pt idx="3">
                  <c:v>Set D</c:v>
                </c:pt>
                <c:pt idx="4">
                  <c:v>Set E</c:v>
                </c:pt>
              </c:strCache>
            </c:strRef>
          </c:cat>
          <c:val>
            <c:numRef>
              <c:f>Sheet1!$J$3:$J$7</c:f>
              <c:numCache>
                <c:formatCode>General</c:formatCode>
                <c:ptCount val="5"/>
                <c:pt idx="0">
                  <c:v>0.50419999999999998</c:v>
                </c:pt>
                <c:pt idx="1">
                  <c:v>0.76770000000000005</c:v>
                </c:pt>
                <c:pt idx="2">
                  <c:v>0.94120000000000004</c:v>
                </c:pt>
                <c:pt idx="3">
                  <c:v>0.95730000000000004</c:v>
                </c:pt>
                <c:pt idx="4">
                  <c:v>0.96199999999999997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12DD-4BE2-989F-FBCAA2DEE30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326538448"/>
        <c:axId val="326541072"/>
      </c:barChart>
      <c:catAx>
        <c:axId val="32653844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26541072"/>
        <c:crosses val="autoZero"/>
        <c:auto val="1"/>
        <c:lblAlgn val="ctr"/>
        <c:lblOffset val="100"/>
        <c:noMultiLvlLbl val="0"/>
      </c:catAx>
      <c:valAx>
        <c:axId val="3265410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2653844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Feature</a:t>
            </a:r>
            <a:r>
              <a:rPr lang="en-US" baseline="0"/>
              <a:t> Count vs Accuracy</a:t>
            </a:r>
            <a:endParaRPr lang="en-US"/>
          </a:p>
        </c:rich>
      </c:tx>
      <c:layout>
        <c:manualLayout>
          <c:xMode val="edge"/>
          <c:yMode val="edge"/>
          <c:x val="0.42063720908125918"/>
          <c:y val="2.777777777777777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Sheet1!$G$9</c:f>
              <c:strCache>
                <c:ptCount val="1"/>
                <c:pt idx="0">
                  <c:v>Count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strRef>
              <c:f>Sheet1!$F$10:$F$14</c:f>
              <c:strCache>
                <c:ptCount val="5"/>
                <c:pt idx="0">
                  <c:v>Set A</c:v>
                </c:pt>
                <c:pt idx="1">
                  <c:v>Set B</c:v>
                </c:pt>
                <c:pt idx="2">
                  <c:v>Set C</c:v>
                </c:pt>
                <c:pt idx="3">
                  <c:v>Set D</c:v>
                </c:pt>
                <c:pt idx="4">
                  <c:v>Set E</c:v>
                </c:pt>
              </c:strCache>
            </c:strRef>
          </c:xVal>
          <c:yVal>
            <c:numRef>
              <c:f>Sheet1!$G$10:$G$14</c:f>
              <c:numCache>
                <c:formatCode>General</c:formatCode>
                <c:ptCount val="5"/>
                <c:pt idx="0">
                  <c:v>4</c:v>
                </c:pt>
                <c:pt idx="1">
                  <c:v>21</c:v>
                </c:pt>
                <c:pt idx="2">
                  <c:v>8</c:v>
                </c:pt>
                <c:pt idx="3">
                  <c:v>30</c:v>
                </c:pt>
                <c:pt idx="4">
                  <c:v>16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A893-4E51-88AE-BCB271E6180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22673168"/>
        <c:axId val="422675136"/>
      </c:scatterChart>
      <c:scatterChart>
        <c:scatterStyle val="smoothMarker"/>
        <c:varyColors val="0"/>
        <c:ser>
          <c:idx val="1"/>
          <c:order val="1"/>
          <c:tx>
            <c:strRef>
              <c:f>Sheet1!$H$9</c:f>
              <c:strCache>
                <c:ptCount val="1"/>
                <c:pt idx="0">
                  <c:v>Accuracy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strRef>
              <c:f>Sheet1!$F$10:$F$14</c:f>
              <c:strCache>
                <c:ptCount val="5"/>
                <c:pt idx="0">
                  <c:v>Set A</c:v>
                </c:pt>
                <c:pt idx="1">
                  <c:v>Set B</c:v>
                </c:pt>
                <c:pt idx="2">
                  <c:v>Set C</c:v>
                </c:pt>
                <c:pt idx="3">
                  <c:v>Set D</c:v>
                </c:pt>
                <c:pt idx="4">
                  <c:v>Set E</c:v>
                </c:pt>
              </c:strCache>
            </c:strRef>
          </c:xVal>
          <c:yVal>
            <c:numRef>
              <c:f>Sheet1!$H$10:$H$14</c:f>
              <c:numCache>
                <c:formatCode>General</c:formatCode>
                <c:ptCount val="5"/>
                <c:pt idx="0">
                  <c:v>0.50419999999999998</c:v>
                </c:pt>
                <c:pt idx="1">
                  <c:v>0.76770000000000005</c:v>
                </c:pt>
                <c:pt idx="2">
                  <c:v>0.94120000000000004</c:v>
                </c:pt>
                <c:pt idx="3">
                  <c:v>0.95730000000000004</c:v>
                </c:pt>
                <c:pt idx="4">
                  <c:v>0.96199999999999997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A893-4E51-88AE-BCB271E6180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17012960"/>
        <c:axId val="417014600"/>
      </c:scatterChart>
      <c:valAx>
        <c:axId val="42267316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2675136"/>
        <c:crosses val="autoZero"/>
        <c:crossBetween val="midCat"/>
      </c:valAx>
      <c:valAx>
        <c:axId val="4226751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2673168"/>
        <c:crosses val="autoZero"/>
        <c:crossBetween val="midCat"/>
      </c:valAx>
      <c:valAx>
        <c:axId val="417014600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17012960"/>
        <c:crosses val="max"/>
        <c:crossBetween val="midCat"/>
      </c:valAx>
      <c:valAx>
        <c:axId val="417012960"/>
        <c:scaling>
          <c:orientation val="minMax"/>
        </c:scaling>
        <c:delete val="1"/>
        <c:axPos val="b"/>
        <c:majorTickMark val="out"/>
        <c:minorTickMark val="none"/>
        <c:tickLblPos val="nextTo"/>
        <c:crossAx val="41701460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6067340255034493"/>
          <c:y val="9.543875981019613E-2"/>
          <c:w val="0.68316885389326332"/>
          <c:h val="0.74744944839745242"/>
        </c:manualLayout>
      </c:layout>
      <c:scatterChart>
        <c:scatterStyle val="lineMarker"/>
        <c:varyColors val="0"/>
        <c:ser>
          <c:idx val="0"/>
          <c:order val="0"/>
          <c:tx>
            <c:strRef>
              <c:f>Sheet1!$L$2</c:f>
              <c:strCache>
                <c:ptCount val="1"/>
                <c:pt idx="0">
                  <c:v>TPR</c:v>
                </c:pt>
              </c:strCache>
            </c:strRef>
          </c:tx>
          <c:spPr>
            <a:ln w="22225" cap="rnd">
              <a:solidFill>
                <a:schemeClr val="accent1"/>
              </a:solidFill>
              <a:round/>
            </a:ln>
            <a:effectLst/>
          </c:spPr>
          <c:marker>
            <c:symbol val="diamond"/>
            <c:size val="6"/>
            <c:spPr>
              <a:solidFill>
                <a:schemeClr val="accent1"/>
              </a:solidFill>
              <a:ln w="9525">
                <a:solidFill>
                  <a:schemeClr val="accent1"/>
                </a:solidFill>
                <a:round/>
              </a:ln>
              <a:effectLst/>
            </c:spPr>
          </c:marker>
          <c:xVal>
            <c:numRef>
              <c:f>Sheet1!$K$3:$K$7</c:f>
              <c:numCache>
                <c:formatCode>General</c:formatCode>
                <c:ptCount val="5"/>
                <c:pt idx="0">
                  <c:v>2.18E-2</c:v>
                </c:pt>
                <c:pt idx="1">
                  <c:v>2.86E-2</c:v>
                </c:pt>
                <c:pt idx="2">
                  <c:v>4.5400000000000003E-2</c:v>
                </c:pt>
                <c:pt idx="3">
                  <c:v>0.2407</c:v>
                </c:pt>
                <c:pt idx="4">
                  <c:v>0.54039999999999999</c:v>
                </c:pt>
              </c:numCache>
            </c:numRef>
          </c:xVal>
          <c:yVal>
            <c:numRef>
              <c:f>Sheet1!$L$3:$L$7</c:f>
              <c:numCache>
                <c:formatCode>General</c:formatCode>
                <c:ptCount val="5"/>
                <c:pt idx="0">
                  <c:v>0.56179999999999997</c:v>
                </c:pt>
                <c:pt idx="1">
                  <c:v>0.77869999999999995</c:v>
                </c:pt>
                <c:pt idx="2">
                  <c:v>0.92400000000000004</c:v>
                </c:pt>
                <c:pt idx="3">
                  <c:v>0.93920000000000003</c:v>
                </c:pt>
                <c:pt idx="4">
                  <c:v>0.94140000000000001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A32-4B74-9AC7-EE9D31DD561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54039023"/>
        <c:axId val="1151362863"/>
      </c:scatterChart>
      <c:valAx>
        <c:axId val="115403902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False Positive Rate</a:t>
                </a:r>
              </a:p>
            </c:rich>
          </c:tx>
          <c:layout>
            <c:manualLayout>
              <c:xMode val="edge"/>
              <c:yMode val="edge"/>
              <c:x val="0.39666922165702745"/>
              <c:y val="0.89984019238974455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51362863"/>
        <c:crosses val="autoZero"/>
        <c:crossBetween val="midCat"/>
      </c:valAx>
      <c:valAx>
        <c:axId val="115136286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True Positive Rate</a:t>
                </a:r>
              </a:p>
            </c:rich>
          </c:tx>
          <c:layout>
            <c:manualLayout>
              <c:xMode val="edge"/>
              <c:yMode val="edge"/>
              <c:x val="3.6111173603299587E-2"/>
              <c:y val="0.26431262480330731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54039023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t"/>
      <c:layout>
        <c:manualLayout>
          <c:xMode val="edge"/>
          <c:yMode val="edge"/>
          <c:x val="0.85346662917135363"/>
          <c:y val="0.3648931222532058"/>
          <c:w val="0.10738429377743711"/>
          <c:h val="5.4612032719211077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800" b="0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28575</xdr:colOff>
      <xdr:row>0</xdr:row>
      <xdr:rowOff>185736</xdr:rowOff>
    </xdr:from>
    <xdr:to>
      <xdr:col>22</xdr:col>
      <xdr:colOff>76200</xdr:colOff>
      <xdr:row>17</xdr:row>
      <xdr:rowOff>133350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12</xdr:col>
      <xdr:colOff>504825</xdr:colOff>
      <xdr:row>23</xdr:row>
      <xdr:rowOff>123825</xdr:rowOff>
    </xdr:from>
    <xdr:to>
      <xdr:col>20</xdr:col>
      <xdr:colOff>361950</xdr:colOff>
      <xdr:row>37</xdr:row>
      <xdr:rowOff>123825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3</xdr:col>
      <xdr:colOff>1362074</xdr:colOff>
      <xdr:row>14</xdr:row>
      <xdr:rowOff>142875</xdr:rowOff>
    </xdr:from>
    <xdr:to>
      <xdr:col>12</xdr:col>
      <xdr:colOff>323849</xdr:colOff>
      <xdr:row>34</xdr:row>
      <xdr:rowOff>95250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B0C1FA03-DF3E-490F-B2BC-FAA6256D78B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0.14762</cdr:x>
      <cdr:y>0.93126</cdr:y>
    </cdr:from>
    <cdr:to>
      <cdr:x>0.85804</cdr:x>
      <cdr:y>1</cdr:y>
    </cdr:to>
    <cdr:sp macro="" textlink="">
      <cdr:nvSpPr>
        <cdr:cNvPr id="2" name="TextBox 1">
          <a:extLst xmlns:a="http://schemas.openxmlformats.org/drawingml/2006/main">
            <a:ext uri="{FF2B5EF4-FFF2-40B4-BE49-F238E27FC236}">
              <a16:creationId xmlns:a16="http://schemas.microsoft.com/office/drawing/2014/main" id="{9DB4E288-1C7F-4CB0-BBCC-7A859112322C}"/>
            </a:ext>
          </a:extLst>
        </cdr:cNvPr>
        <cdr:cNvSpPr txBox="1"/>
      </cdr:nvSpPr>
      <cdr:spPr>
        <a:xfrm xmlns:a="http://schemas.openxmlformats.org/drawingml/2006/main">
          <a:off x="787400" y="3321911"/>
          <a:ext cx="3789363" cy="245202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algn="ctr"/>
          <a:r>
            <a:rPr lang="en-US" sz="1200">
              <a:latin typeface="Times New Roman" panose="02020603050405020304" pitchFamily="18" charset="0"/>
              <a:cs typeface="Times New Roman" panose="02020603050405020304" pitchFamily="18" charset="0"/>
            </a:rPr>
            <a:t>Fig. 2 ROC Curve for Random</a:t>
          </a:r>
          <a:r>
            <a:rPr lang="en-US" sz="1200" baseline="0">
              <a:latin typeface="Times New Roman" panose="02020603050405020304" pitchFamily="18" charset="0"/>
              <a:cs typeface="Times New Roman" panose="02020603050405020304" pitchFamily="18" charset="0"/>
            </a:rPr>
            <a:t> Forest Classifier.</a:t>
          </a:r>
          <a:endParaRPr lang="en-US" sz="1200">
            <a:latin typeface="Times New Roman" panose="02020603050405020304" pitchFamily="18" charset="0"/>
            <a:cs typeface="Times New Roman" panose="02020603050405020304" pitchFamily="18" charset="0"/>
          </a:endParaRPr>
        </a:p>
      </cdr:txBody>
    </cdr:sp>
  </cdr:relSizeAnchor>
  <cdr:relSizeAnchor xmlns:cdr="http://schemas.openxmlformats.org/drawingml/2006/chartDrawing">
    <cdr:from>
      <cdr:x>0.3375</cdr:x>
      <cdr:y>0.0203</cdr:y>
    </cdr:from>
    <cdr:to>
      <cdr:x>0.6125</cdr:x>
      <cdr:y>0.07868</cdr:y>
    </cdr:to>
    <cdr:sp macro="" textlink="">
      <cdr:nvSpPr>
        <cdr:cNvPr id="3" name="TextBox 2">
          <a:extLst xmlns:a="http://schemas.openxmlformats.org/drawingml/2006/main">
            <a:ext uri="{FF2B5EF4-FFF2-40B4-BE49-F238E27FC236}">
              <a16:creationId xmlns:a16="http://schemas.microsoft.com/office/drawing/2014/main" id="{5307688B-FF3B-47A8-859D-81B545A543AE}"/>
            </a:ext>
          </a:extLst>
        </cdr:cNvPr>
        <cdr:cNvSpPr txBox="1"/>
      </cdr:nvSpPr>
      <cdr:spPr>
        <a:xfrm xmlns:a="http://schemas.openxmlformats.org/drawingml/2006/main">
          <a:off x="1800225" y="76200"/>
          <a:ext cx="1466850" cy="219075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algn="ctr"/>
          <a:r>
            <a:rPr lang="en-US" sz="1200">
              <a:latin typeface="Times New Roman" panose="02020603050405020304" pitchFamily="18" charset="0"/>
              <a:cs typeface="Times New Roman" panose="02020603050405020304" pitchFamily="18" charset="0"/>
            </a:rPr>
            <a:t>ROC Curve</a:t>
          </a:r>
        </a:p>
      </cdr:txBody>
    </cdr:sp>
  </cdr:relSizeAnchor>
</c:userShap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1"/>
  <sheetViews>
    <sheetView tabSelected="1" topLeftCell="E1" workbookViewId="0">
      <selection activeCell="H12" sqref="H12"/>
    </sheetView>
  </sheetViews>
  <sheetFormatPr defaultRowHeight="15" x14ac:dyDescent="0.25"/>
  <cols>
    <col min="1" max="1" width="16.42578125" customWidth="1"/>
    <col min="2" max="2" width="14.42578125" customWidth="1"/>
    <col min="3" max="3" width="21" customWidth="1"/>
    <col min="4" max="4" width="23.140625" customWidth="1"/>
  </cols>
  <sheetData>
    <row r="1" spans="1:13" x14ac:dyDescent="0.25">
      <c r="A1" t="s">
        <v>0</v>
      </c>
      <c r="B1" t="s">
        <v>3</v>
      </c>
      <c r="C1" t="s">
        <v>2</v>
      </c>
      <c r="D1" t="s">
        <v>1</v>
      </c>
    </row>
    <row r="2" spans="1:13" ht="15.75" x14ac:dyDescent="0.25">
      <c r="A2">
        <v>1</v>
      </c>
      <c r="B2" s="1">
        <v>1.239942E-2</v>
      </c>
      <c r="C2" s="1">
        <v>0.31075394000000001</v>
      </c>
      <c r="D2">
        <v>8</v>
      </c>
      <c r="F2" s="3"/>
      <c r="G2" s="3" t="s">
        <v>4</v>
      </c>
      <c r="H2" s="3" t="s">
        <v>5</v>
      </c>
      <c r="I2" s="3" t="s">
        <v>6</v>
      </c>
      <c r="J2" s="3" t="s">
        <v>7</v>
      </c>
      <c r="K2" s="4" t="s">
        <v>14</v>
      </c>
      <c r="L2" s="3" t="s">
        <v>15</v>
      </c>
      <c r="M2" s="4" t="s">
        <v>16</v>
      </c>
    </row>
    <row r="3" spans="1:13" ht="15.75" x14ac:dyDescent="0.25">
      <c r="A3">
        <f t="shared" ref="A3:A14" si="0">SUM(A2+1)</f>
        <v>2</v>
      </c>
      <c r="B3" s="1">
        <v>1.0197319999999999E-2</v>
      </c>
      <c r="C3" s="1">
        <v>0.24729232000000001</v>
      </c>
      <c r="D3">
        <v>14</v>
      </c>
      <c r="F3" s="3" t="s">
        <v>8</v>
      </c>
      <c r="G3" s="3">
        <v>0.44650000000000001</v>
      </c>
      <c r="H3" s="3">
        <v>0.56179999999999997</v>
      </c>
      <c r="I3" s="3">
        <v>0.4975</v>
      </c>
      <c r="J3" s="3">
        <v>0.50419999999999998</v>
      </c>
      <c r="K3" s="4">
        <v>2.18E-2</v>
      </c>
      <c r="L3" s="3">
        <v>0.56179999999999997</v>
      </c>
      <c r="M3" s="3"/>
    </row>
    <row r="4" spans="1:13" ht="15.75" x14ac:dyDescent="0.25">
      <c r="A4">
        <f t="shared" si="0"/>
        <v>3</v>
      </c>
      <c r="B4" s="1">
        <v>5.4679100000000003E-3</v>
      </c>
      <c r="C4" s="1">
        <v>8.7346549999999995E-2</v>
      </c>
      <c r="D4">
        <v>26</v>
      </c>
      <c r="F4" s="3" t="s">
        <v>9</v>
      </c>
      <c r="G4" s="3">
        <v>0.71509999999999996</v>
      </c>
      <c r="H4" s="3">
        <v>0.77869999999999995</v>
      </c>
      <c r="I4" s="3">
        <v>0.74550000000000005</v>
      </c>
      <c r="J4" s="3">
        <v>0.76770000000000005</v>
      </c>
      <c r="K4" s="4">
        <v>2.86E-2</v>
      </c>
      <c r="L4" s="3">
        <v>0.77869999999999995</v>
      </c>
      <c r="M4" s="3"/>
    </row>
    <row r="5" spans="1:13" ht="15.75" x14ac:dyDescent="0.25">
      <c r="A5">
        <f t="shared" si="0"/>
        <v>4</v>
      </c>
      <c r="B5" s="2">
        <v>4.725E-3</v>
      </c>
      <c r="C5" s="1">
        <v>8.0736760000000005E-2</v>
      </c>
      <c r="D5">
        <v>7</v>
      </c>
      <c r="F5" s="3" t="s">
        <v>10</v>
      </c>
      <c r="G5" s="3">
        <v>0.94030000000000002</v>
      </c>
      <c r="H5" s="3">
        <v>0.92400000000000004</v>
      </c>
      <c r="I5" s="3">
        <v>0.93210000000000004</v>
      </c>
      <c r="J5" s="3">
        <v>0.94120000000000004</v>
      </c>
      <c r="K5" s="4">
        <v>4.5400000000000003E-2</v>
      </c>
      <c r="L5" s="3">
        <v>0.92400000000000004</v>
      </c>
      <c r="M5" s="3"/>
    </row>
    <row r="6" spans="1:13" ht="15.75" x14ac:dyDescent="0.25">
      <c r="A6">
        <f t="shared" si="0"/>
        <v>5</v>
      </c>
      <c r="B6" s="1">
        <v>3.3386800000000001E-3</v>
      </c>
      <c r="C6" s="1">
        <v>4.3077810000000001E-2</v>
      </c>
      <c r="D6">
        <v>15</v>
      </c>
      <c r="F6" s="3" t="s">
        <v>11</v>
      </c>
      <c r="G6" s="3">
        <v>0.96220000000000006</v>
      </c>
      <c r="H6" s="3">
        <v>0.93920000000000003</v>
      </c>
      <c r="I6" s="3">
        <v>0.9506</v>
      </c>
      <c r="J6" s="3">
        <v>0.95730000000000004</v>
      </c>
      <c r="K6" s="4">
        <v>0.2407</v>
      </c>
      <c r="L6" s="3">
        <v>0.93920000000000003</v>
      </c>
      <c r="M6" s="4"/>
    </row>
    <row r="7" spans="1:13" ht="15.75" x14ac:dyDescent="0.25">
      <c r="A7">
        <f t="shared" si="0"/>
        <v>6</v>
      </c>
      <c r="B7" s="1">
        <v>2.1558620000000001E-2</v>
      </c>
      <c r="C7" s="1">
        <v>2.1558620000000001E-2</v>
      </c>
      <c r="D7">
        <v>6</v>
      </c>
      <c r="F7" s="3" t="s">
        <v>12</v>
      </c>
      <c r="G7" s="3">
        <v>0.97089999999999999</v>
      </c>
      <c r="H7" s="3">
        <v>0.94140000000000001</v>
      </c>
      <c r="I7" s="3">
        <v>0.94589999999999996</v>
      </c>
      <c r="J7" s="3">
        <v>0.96199999999999997</v>
      </c>
      <c r="K7" s="4">
        <v>0.54039999999999999</v>
      </c>
      <c r="L7" s="3">
        <v>0.94140000000000001</v>
      </c>
      <c r="M7" s="4"/>
    </row>
    <row r="8" spans="1:13" ht="15.75" x14ac:dyDescent="0.25">
      <c r="A8">
        <f t="shared" si="0"/>
        <v>7</v>
      </c>
      <c r="B8" s="1">
        <v>8.0736760000000005E-2</v>
      </c>
      <c r="C8" s="1">
        <v>1.9978909999999999E-2</v>
      </c>
      <c r="D8">
        <v>29</v>
      </c>
    </row>
    <row r="9" spans="1:13" ht="15.75" x14ac:dyDescent="0.25">
      <c r="A9">
        <f t="shared" si="0"/>
        <v>8</v>
      </c>
      <c r="B9" s="1">
        <v>0.31075394000000001</v>
      </c>
      <c r="C9" s="1">
        <v>1.8794709999999999E-2</v>
      </c>
      <c r="D9">
        <v>13</v>
      </c>
      <c r="F9" s="3"/>
      <c r="G9" s="3" t="s">
        <v>13</v>
      </c>
      <c r="H9" s="3" t="s">
        <v>7</v>
      </c>
    </row>
    <row r="10" spans="1:13" ht="15.75" x14ac:dyDescent="0.25">
      <c r="A10">
        <f t="shared" si="0"/>
        <v>9</v>
      </c>
      <c r="B10" s="1">
        <v>1.8188889999999999E-2</v>
      </c>
      <c r="C10" s="1">
        <v>1.8188889999999999E-2</v>
      </c>
      <c r="D10">
        <v>9</v>
      </c>
      <c r="F10" s="3" t="s">
        <v>8</v>
      </c>
      <c r="G10" s="3">
        <v>4</v>
      </c>
      <c r="H10" s="3">
        <f>J3</f>
        <v>0.50419999999999998</v>
      </c>
    </row>
    <row r="11" spans="1:13" ht="15.75" x14ac:dyDescent="0.25">
      <c r="A11">
        <f t="shared" si="0"/>
        <v>10</v>
      </c>
      <c r="B11" s="1">
        <v>4.69682E-3</v>
      </c>
      <c r="C11" s="1">
        <v>1.8088159999999999E-2</v>
      </c>
      <c r="D11">
        <v>24</v>
      </c>
      <c r="F11" s="3" t="s">
        <v>9</v>
      </c>
      <c r="G11" s="3">
        <v>21</v>
      </c>
      <c r="H11" s="3">
        <f t="shared" ref="H11:H14" si="1">J4</f>
        <v>0.76770000000000005</v>
      </c>
    </row>
    <row r="12" spans="1:13" ht="15.75" x14ac:dyDescent="0.25">
      <c r="A12">
        <f t="shared" si="0"/>
        <v>11</v>
      </c>
      <c r="B12" s="1">
        <v>4.4351299999999998E-3</v>
      </c>
      <c r="C12" s="1">
        <v>1.6005950000000001E-2</v>
      </c>
      <c r="D12">
        <v>16</v>
      </c>
      <c r="F12" s="3" t="s">
        <v>10</v>
      </c>
      <c r="G12" s="3">
        <v>8</v>
      </c>
      <c r="H12" s="3">
        <f t="shared" si="1"/>
        <v>0.94120000000000004</v>
      </c>
    </row>
    <row r="13" spans="1:13" ht="15.75" x14ac:dyDescent="0.25">
      <c r="A13">
        <f t="shared" si="0"/>
        <v>12</v>
      </c>
      <c r="B13" s="1">
        <v>5.5085999999999998E-3</v>
      </c>
      <c r="C13" s="1">
        <v>1.292248E-2</v>
      </c>
      <c r="D13">
        <v>27</v>
      </c>
      <c r="F13" s="3" t="s">
        <v>11</v>
      </c>
      <c r="G13" s="3">
        <v>30</v>
      </c>
      <c r="H13" s="3">
        <f t="shared" si="1"/>
        <v>0.95730000000000004</v>
      </c>
    </row>
    <row r="14" spans="1:13" ht="15.75" x14ac:dyDescent="0.25">
      <c r="A14">
        <f t="shared" si="0"/>
        <v>13</v>
      </c>
      <c r="B14" s="1">
        <v>1.8794709999999999E-2</v>
      </c>
      <c r="C14" s="1">
        <v>1.239942E-2</v>
      </c>
      <c r="D14">
        <v>1</v>
      </c>
      <c r="F14" s="3" t="s">
        <v>12</v>
      </c>
      <c r="G14" s="3">
        <v>16</v>
      </c>
      <c r="H14" s="3">
        <f t="shared" si="1"/>
        <v>0.96199999999999997</v>
      </c>
    </row>
    <row r="15" spans="1:13" ht="15.75" x14ac:dyDescent="0.25">
      <c r="A15">
        <f t="shared" ref="A15:A31" si="2">SUM(A14+1)</f>
        <v>14</v>
      </c>
      <c r="B15" s="1">
        <v>0.24729232000000001</v>
      </c>
      <c r="C15" s="1">
        <v>1.13115E-2</v>
      </c>
      <c r="D15">
        <v>25</v>
      </c>
    </row>
    <row r="16" spans="1:13" ht="15.75" x14ac:dyDescent="0.25">
      <c r="A16">
        <f t="shared" si="2"/>
        <v>15</v>
      </c>
      <c r="B16" s="1">
        <v>4.3077810000000001E-2</v>
      </c>
      <c r="C16" s="1">
        <v>1.0469340000000001E-2</v>
      </c>
      <c r="D16">
        <v>28</v>
      </c>
    </row>
    <row r="17" spans="1:4" ht="15.75" x14ac:dyDescent="0.25">
      <c r="A17">
        <f t="shared" si="2"/>
        <v>16</v>
      </c>
      <c r="B17" s="1">
        <v>1.6005950000000001E-2</v>
      </c>
      <c r="C17" s="1">
        <v>1.0197319999999999E-2</v>
      </c>
      <c r="D17">
        <v>2</v>
      </c>
    </row>
    <row r="18" spans="1:4" ht="15.75" x14ac:dyDescent="0.25">
      <c r="A18">
        <f t="shared" si="2"/>
        <v>17</v>
      </c>
      <c r="B18" s="1">
        <v>4.9244500000000004E-3</v>
      </c>
      <c r="C18" s="1">
        <v>7.0872399999999999E-3</v>
      </c>
    </row>
    <row r="19" spans="1:4" ht="15.75" x14ac:dyDescent="0.25">
      <c r="A19">
        <f t="shared" si="2"/>
        <v>18</v>
      </c>
      <c r="B19" s="1">
        <v>5.2706999999999997E-3</v>
      </c>
      <c r="C19" s="1">
        <v>5.5085999999999998E-3</v>
      </c>
    </row>
    <row r="20" spans="1:4" ht="15.75" x14ac:dyDescent="0.25">
      <c r="A20">
        <f t="shared" si="2"/>
        <v>19</v>
      </c>
      <c r="B20" s="1">
        <v>7.0872399999999999E-3</v>
      </c>
      <c r="C20" s="1">
        <v>5.4679100000000003E-3</v>
      </c>
    </row>
    <row r="21" spans="1:4" ht="15.75" x14ac:dyDescent="0.25">
      <c r="A21">
        <f t="shared" si="2"/>
        <v>20</v>
      </c>
      <c r="B21" s="1">
        <v>2.8825000000000001E-3</v>
      </c>
      <c r="C21" s="1">
        <v>5.2706999999999997E-3</v>
      </c>
    </row>
    <row r="22" spans="1:4" ht="15.75" x14ac:dyDescent="0.25">
      <c r="A22">
        <f t="shared" si="2"/>
        <v>21</v>
      </c>
      <c r="B22" s="1">
        <v>1.8933400000000001E-3</v>
      </c>
      <c r="C22" s="1">
        <v>4.9244500000000004E-3</v>
      </c>
    </row>
    <row r="23" spans="1:4" ht="15.75" x14ac:dyDescent="0.25">
      <c r="A23">
        <f t="shared" si="2"/>
        <v>22</v>
      </c>
      <c r="B23" s="1">
        <v>3.2946999999999998E-3</v>
      </c>
      <c r="C23" s="1">
        <v>4.8989000000000003E-3</v>
      </c>
    </row>
    <row r="24" spans="1:4" ht="15.75" x14ac:dyDescent="0.25">
      <c r="A24">
        <f t="shared" si="2"/>
        <v>23</v>
      </c>
      <c r="B24" s="1">
        <v>2.4533599999999999E-3</v>
      </c>
      <c r="C24" s="2">
        <v>4.725E-3</v>
      </c>
    </row>
    <row r="25" spans="1:4" ht="15.75" x14ac:dyDescent="0.25">
      <c r="A25">
        <f t="shared" si="2"/>
        <v>24</v>
      </c>
      <c r="B25" s="1">
        <v>1.8088159999999999E-2</v>
      </c>
      <c r="C25" s="1">
        <v>4.69682E-3</v>
      </c>
    </row>
    <row r="26" spans="1:4" ht="15.75" x14ac:dyDescent="0.25">
      <c r="A26">
        <f t="shared" si="2"/>
        <v>25</v>
      </c>
      <c r="B26" s="1">
        <v>1.13115E-2</v>
      </c>
      <c r="C26" s="1">
        <v>4.4351299999999998E-3</v>
      </c>
    </row>
    <row r="27" spans="1:4" ht="15.75" x14ac:dyDescent="0.25">
      <c r="A27">
        <f t="shared" si="2"/>
        <v>26</v>
      </c>
      <c r="B27" s="1">
        <v>8.7346549999999995E-2</v>
      </c>
      <c r="C27" s="1">
        <v>3.3386800000000001E-3</v>
      </c>
    </row>
    <row r="28" spans="1:4" ht="15.75" x14ac:dyDescent="0.25">
      <c r="A28">
        <f t="shared" si="2"/>
        <v>27</v>
      </c>
      <c r="B28" s="1">
        <v>1.292248E-2</v>
      </c>
      <c r="C28" s="1">
        <v>3.2946999999999998E-3</v>
      </c>
    </row>
    <row r="29" spans="1:4" ht="15.75" x14ac:dyDescent="0.25">
      <c r="A29">
        <f t="shared" si="2"/>
        <v>28</v>
      </c>
      <c r="B29" s="1">
        <v>1.0469340000000001E-2</v>
      </c>
      <c r="C29" s="1">
        <v>2.8825000000000001E-3</v>
      </c>
    </row>
    <row r="30" spans="1:4" ht="15.75" x14ac:dyDescent="0.25">
      <c r="A30">
        <f t="shared" si="2"/>
        <v>29</v>
      </c>
      <c r="B30" s="1">
        <v>1.9978909999999999E-2</v>
      </c>
      <c r="C30" s="1">
        <v>2.4533599999999999E-3</v>
      </c>
    </row>
    <row r="31" spans="1:4" ht="15.75" x14ac:dyDescent="0.25">
      <c r="A31">
        <f t="shared" si="2"/>
        <v>30</v>
      </c>
      <c r="B31" s="1">
        <v>4.8989000000000003E-3</v>
      </c>
      <c r="C31" s="1">
        <v>1.8933400000000001E-3</v>
      </c>
    </row>
  </sheetData>
  <sortState ref="C2:C31">
    <sortCondition descending="1" ref="C2:C31"/>
  </sortState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Shinelle Hutchinson</dc:creator>
  <cp:lastModifiedBy>Shinelle Hutchinson</cp:lastModifiedBy>
  <dcterms:created xsi:type="dcterms:W3CDTF">2018-04-25T00:02:00Z</dcterms:created>
  <dcterms:modified xsi:type="dcterms:W3CDTF">2018-04-29T00:41:57Z</dcterms:modified>
</cp:coreProperties>
</file>