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 activeTab="2"/>
  </bookViews>
  <sheets>
    <sheet name="Sheet1" sheetId="1" r:id="rId1"/>
    <sheet name="Sheet2" sheetId="2" r:id="rId2"/>
    <sheet name="theory of cell referenc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<sst xmlns="http://schemas.openxmlformats.org/spreadsheetml/2006/main" count="167" uniqueCount="107">
  <si>
    <t>Cell Referencing example2</t>
  </si>
  <si>
    <t>1.Relative Referencing</t>
  </si>
  <si>
    <t>When you drag the formula vertically or horizontally  the formula gets copied accordingly</t>
  </si>
  <si>
    <t>Q1</t>
  </si>
  <si>
    <t>Q2</t>
  </si>
  <si>
    <t>Q3</t>
  </si>
  <si>
    <t>Q4</t>
  </si>
  <si>
    <t>Total</t>
  </si>
  <si>
    <t>Game app</t>
  </si>
  <si>
    <t>Utility App</t>
  </si>
  <si>
    <t>Productivity app</t>
  </si>
  <si>
    <t>Month</t>
  </si>
  <si>
    <t>Total Revenue</t>
  </si>
  <si>
    <t>Total Expences</t>
  </si>
  <si>
    <t>Net Income</t>
  </si>
  <si>
    <t>Jan</t>
  </si>
  <si>
    <t>net incom=total revenue-total expences</t>
  </si>
  <si>
    <t>Feb</t>
  </si>
  <si>
    <t>Mar</t>
  </si>
  <si>
    <t>Apr</t>
  </si>
  <si>
    <t>May</t>
  </si>
  <si>
    <t>Jun</t>
  </si>
  <si>
    <t>2.Absolute Referencing</t>
  </si>
  <si>
    <t>When you want to freeze row and column also</t>
  </si>
  <si>
    <t>name</t>
  </si>
  <si>
    <t>grade totals</t>
  </si>
  <si>
    <t>percentage</t>
  </si>
  <si>
    <t>max score</t>
  </si>
  <si>
    <t>chetana</t>
  </si>
  <si>
    <t>Samiksha</t>
  </si>
  <si>
    <t>nikhil</t>
  </si>
  <si>
    <t>aadarsh</t>
  </si>
  <si>
    <t>trupti</t>
  </si>
  <si>
    <t>ashvini</t>
  </si>
  <si>
    <t>nikita</t>
  </si>
  <si>
    <t>aniket</t>
  </si>
  <si>
    <t>sakshi</t>
  </si>
  <si>
    <t>Percentage</t>
  </si>
  <si>
    <t>shortcut for $ is fn+f4</t>
  </si>
  <si>
    <t>Total=</t>
  </si>
  <si>
    <t>3.Mixed Referencing</t>
  </si>
  <si>
    <t>Calculate % for each quarter</t>
  </si>
  <si>
    <t>Cell referencing</t>
  </si>
  <si>
    <t>1)Relative Referencing</t>
  </si>
  <si>
    <t>2)Absolute ref</t>
  </si>
  <si>
    <t>3) Mixed Referencing</t>
  </si>
  <si>
    <t>1)Relative Ref</t>
  </si>
  <si>
    <t>Row change</t>
  </si>
  <si>
    <t>2)absolute Ref</t>
  </si>
  <si>
    <t>rel ref</t>
  </si>
  <si>
    <t>Absolute ref</t>
  </si>
  <si>
    <t>discount</t>
  </si>
  <si>
    <t>Qty sold</t>
  </si>
  <si>
    <t>price of each</t>
  </si>
  <si>
    <t>Total price</t>
  </si>
  <si>
    <t>discount price</t>
  </si>
  <si>
    <t>final price after discount</t>
  </si>
  <si>
    <t xml:space="preserve"> gst price</t>
  </si>
  <si>
    <t>final price after gst</t>
  </si>
  <si>
    <t>To freeze row or column===&gt;$==&gt;before column name otherwise before row no</t>
  </si>
  <si>
    <t>GST</t>
  </si>
  <si>
    <t>%</t>
  </si>
  <si>
    <t>3)Mixed ref</t>
  </si>
  <si>
    <t>10*1</t>
  </si>
  <si>
    <t>10*2</t>
  </si>
  <si>
    <t>10*3</t>
  </si>
  <si>
    <t>20*1</t>
  </si>
  <si>
    <t>20*2</t>
  </si>
  <si>
    <t>30*1</t>
  </si>
  <si>
    <t>30*2</t>
  </si>
  <si>
    <t>cell Referencing</t>
  </si>
  <si>
    <t>1.Reletive ref</t>
  </si>
  <si>
    <t>2.abselute ref</t>
  </si>
  <si>
    <t>3.mixed ref</t>
  </si>
  <si>
    <t>relative ref</t>
  </si>
  <si>
    <t>Product name</t>
  </si>
  <si>
    <t>qty</t>
  </si>
  <si>
    <t>Price</t>
  </si>
  <si>
    <t>salse</t>
  </si>
  <si>
    <t>A</t>
  </si>
  <si>
    <t>B</t>
  </si>
  <si>
    <t>C</t>
  </si>
  <si>
    <t>gst</t>
  </si>
  <si>
    <t>commission</t>
  </si>
  <si>
    <t>sales</t>
  </si>
  <si>
    <t>sales after 15% gst</t>
  </si>
  <si>
    <t>Final Price</t>
  </si>
  <si>
    <t>salse after commition</t>
  </si>
  <si>
    <t>final price after commission</t>
  </si>
  <si>
    <t>to add symbol==&gt;select cell==&gt;fn+f4</t>
  </si>
  <si>
    <t>Final Price=salse+salse gst</t>
  </si>
  <si>
    <t>final commission= salse - salse after coomisiion</t>
  </si>
  <si>
    <t>tanle for any number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</si>
  <si>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</si>
  <si>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</si>
  <si>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</si>
  <si>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</si>
  <si>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</si>
  <si>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</si>
  <si>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</si>
  <si>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</si>
  <si>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</si>
  <si>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</si>
  <si>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</si>
  <si>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Mixed ref</t>
  </si>
  <si>
    <t>mixed ref</t>
  </si>
  <si>
    <t>table for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</si>
</sst>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</cellStyleXfs>
  <cellXfs count="26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5" borderId="1" xfId="0" applyFill="1" applyBorder="1"/>
    <xf numFmtId="0" fontId="0" fillId="0" borderId="2" xfId="0" applyBorder="1"/>
    <xf numFmtId="0" fontId="2" fillId="6" borderId="3" xfId="0" applyFont="1" applyFill="1" applyBorder="1"/>
    <xf numFmtId="0" fontId="0" fillId="0" borderId="3" xfId="0" applyBorder="1"/>
    <xf numFmtId="9" fontId="0" fillId="0" borderId="0" xfId="3" applyFont="1"/>
    <xf numFmtId="0" fontId="3" fillId="0" borderId="0" xfId="0" applyFont="1"/>
    <xf numFmtId="0" fontId="0" fillId="7" borderId="2" xfId="0" applyFill="1" applyBorder="1"/>
    <xf numFmtId="0" fontId="0" fillId="7" borderId="0" xfId="0" applyFill="1"/>
    <xf numFmtId="0" fontId="0" fillId="8" borderId="1" xfId="0" applyFill="1" applyBorder="1"/>
    <xf numFmtId="0" fontId="0" fillId="8" borderId="4" xfId="0" applyFill="1" applyBorder="1"/>
    <xf numFmtId="176" fontId="0" fillId="0" borderId="1" xfId="1" applyFont="1" applyBorder="1"/>
    <xf numFmtId="176" fontId="0" fillId="0" borderId="4" xfId="0" applyNumberFormat="1" applyBorder="1"/>
    <xf numFmtId="176" fontId="0" fillId="7" borderId="0" xfId="0" applyNumberFormat="1" applyFill="1"/>
    <xf numFmtId="0" fontId="0" fillId="9" borderId="0" xfId="0" applyFill="1"/>
    <xf numFmtId="9" fontId="0" fillId="0" borderId="3" xfId="3" applyFont="1" applyBorder="1"/>
    <xf numFmtId="0" fontId="0" fillId="5" borderId="2" xfId="0" applyFill="1" applyBorder="1"/>
    <xf numFmtId="0" fontId="0" fillId="10" borderId="0" xfId="0" applyFill="1"/>
    <xf numFmtId="0" fontId="0" fillId="5" borderId="3" xfId="0" applyFill="1" applyBorder="1"/>
    <xf numFmtId="0" fontId="0" fillId="7" borderId="5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7:D10" totalsRowShown="0">
  <autoFilter xmlns:etc="http://www.wps.cn/officeDocument/2017/etCustomData" ref="A7:D10" etc:filterBottomFollowUsedRange="0"/>
  <tableColumns count="4">
    <tableColumn id="1" name="Product name"/>
    <tableColumn id="2" name="qty"/>
    <tableColumn id="3" name="Price"/>
    <tableColumn id="4" name="salse">
      <calculatedColumnFormula>B8*C8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5:H18" totalsRowShown="0">
  <autoFilter xmlns:etc="http://www.wps.cn/officeDocument/2017/etCustomData" ref="A15:H18" etc:filterBottomFollowUsedRange="0"/>
  <tableColumns count="8">
    <tableColumn id="1" name="Product name"/>
    <tableColumn id="2" name="qty"/>
    <tableColumn id="3" name="Price"/>
    <tableColumn id="4" name="sales">
      <calculatedColumnFormula>B16*C16</calculatedColumnFormula>
    </tableColumn>
    <tableColumn id="5" name="sales after 15% gst" dataDxfId="0">
      <calculatedColumnFormula>Table24[[#This Row],[sales]]*$F$12</calculatedColumnFormula>
    </tableColumn>
    <tableColumn id="6" name="Final Price" dataDxfId="1">
      <calculatedColumnFormula>Table24[[#This Row],[sales]]+Table24[[#This Row],[sales after 15% gst]]</calculatedColumnFormula>
    </tableColumn>
    <tableColumn id="7" name="salse after commition" dataDxfId="2">
      <calculatedColumnFormula>Table24[[#This Row],[sales]]*$J$12</calculatedColumnFormula>
    </tableColumn>
    <tableColumn id="8" name="final price after commission" dataDxfId="3">
      <calculatedColumnFormula>Table24[[#This Row],[sales]]-Table24[[#This Row],[salse after commition]]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4:K35" totalsRowShown="0">
  <autoFilter xmlns:etc="http://www.wps.cn/officeDocument/2017/etCustomData" ref="A24:K35" etc:filterBottomFollowUsedRange="0"/>
  <tableColumns count="11">
    <tableColumn id="1" name="Column1"/>
    <tableColumn id="2" name="Column2">
      <calculatedColumnFormula>$A25*B$25</calculatedColumnFormula>
    </tableColumn>
    <tableColumn id="3" name="Column3">
      <calculatedColumnFormula>$A25*C$25</calculatedColumnFormula>
    </tableColumn>
    <tableColumn id="4" name="Column4">
      <calculatedColumnFormula>$A25*D$25</calculatedColumnFormula>
    </tableColumn>
    <tableColumn id="5" name="Column5">
      <calculatedColumnFormula>$A25*E$25</calculatedColumnFormula>
    </tableColumn>
    <tableColumn id="6" name="Column6">
      <calculatedColumnFormula>$A25*F$25</calculatedColumnFormula>
    </tableColumn>
    <tableColumn id="7" name="Column7">
      <calculatedColumnFormula>$A25*G$25</calculatedColumnFormula>
    </tableColumn>
    <tableColumn id="8" name="Column8">
      <calculatedColumnFormula>$A25*H$25</calculatedColumnFormula>
    </tableColumn>
    <tableColumn id="9" name="Column9">
      <calculatedColumnFormula>$A25*I$25</calculatedColumnFormula>
    </tableColumn>
    <tableColumn id="10" name="Column10">
      <calculatedColumnFormula>$A25*J$25</calculatedColumnFormula>
    </tableColumn>
    <tableColumn id="11" name="Column11">
      <calculatedColumnFormula>$A25*K$25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1:K52" totalsRowShown="0">
  <autoFilter xmlns:etc="http://www.wps.cn/officeDocument/2017/etCustomData" ref="A41:K52" etc:filterBottomFollowUsedRange="0"/>
  <tableColumns count="11">
    <tableColumn id="1" name="Column1"/>
    <tableColumn id="2" name="Column2">
      <calculatedColumnFormula>$A42*B$42</calculatedColumnFormula>
    </tableColumn>
    <tableColumn id="3" name="Column3">
      <calculatedColumnFormula>$A42*C$42</calculatedColumnFormula>
    </tableColumn>
    <tableColumn id="4" name="Column4">
      <calculatedColumnFormula>$A42*D$42</calculatedColumnFormula>
    </tableColumn>
    <tableColumn id="5" name="Column5">
      <calculatedColumnFormula>$A42*E$42</calculatedColumnFormula>
    </tableColumn>
    <tableColumn id="6" name="Column6">
      <calculatedColumnFormula>$A42*F$42</calculatedColumnFormula>
    </tableColumn>
    <tableColumn id="7" name="Column7">
      <calculatedColumnFormula>$A42*G$42</calculatedColumnFormula>
    </tableColumn>
    <tableColumn id="8" name="Column8">
      <calculatedColumnFormula>$A42*H$42</calculatedColumnFormula>
    </tableColumn>
    <tableColumn id="9" name="Column9">
      <calculatedColumnFormula>$A42*I$42</calculatedColumnFormula>
    </tableColumn>
    <tableColumn id="10" name="Column10">
      <calculatedColumnFormula>$A42*J$42</calculatedColumnFormula>
    </tableColumn>
    <tableColumn id="11" name="Column11">
      <calculatedColumnFormula>$A42*K$42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zoomScale="172" zoomScaleNormal="172" topLeftCell="A56" workbookViewId="0">
      <selection activeCell="B64" sqref="B64"/>
    </sheetView>
  </sheetViews>
  <sheetFormatPr defaultColWidth="9" defaultRowHeight="15"/>
  <cols>
    <col min="1" max="1" width="13.5714285714286" customWidth="1"/>
    <col min="2" max="2" width="14" customWidth="1"/>
    <col min="3" max="3" width="14.5714285714286" customWidth="1"/>
    <col min="4" max="4" width="11.5714285714286" customWidth="1"/>
  </cols>
  <sheetData>
    <row r="1" spans="1:1">
      <c r="A1" t="s">
        <v>0</v>
      </c>
    </row>
    <row r="4" ht="18.75" spans="1:3">
      <c r="A4" s="12" t="s">
        <v>1</v>
      </c>
      <c r="C4" t="s">
        <v>2</v>
      </c>
    </row>
    <row r="5" spans="1:6">
      <c r="A5" s="6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</row>
    <row r="6" spans="1:6">
      <c r="A6" s="6" t="s">
        <v>8</v>
      </c>
      <c r="B6" s="6">
        <v>100</v>
      </c>
      <c r="C6" s="6">
        <v>200</v>
      </c>
      <c r="D6" s="6">
        <v>500</v>
      </c>
      <c r="E6" s="6">
        <v>300</v>
      </c>
      <c r="F6" s="6">
        <f>SUM(B6:E6)</f>
        <v>1100</v>
      </c>
    </row>
    <row r="7" spans="1:6">
      <c r="A7" s="6" t="s">
        <v>9</v>
      </c>
      <c r="B7" s="6">
        <v>150</v>
      </c>
      <c r="C7" s="6">
        <v>250</v>
      </c>
      <c r="D7" s="6">
        <v>140</v>
      </c>
      <c r="E7" s="6">
        <v>90</v>
      </c>
      <c r="F7" s="6">
        <f t="shared" ref="F7:F8" si="0">SUM(B7:E7)</f>
        <v>630</v>
      </c>
    </row>
    <row r="8" spans="1:6">
      <c r="A8" s="6" t="s">
        <v>10</v>
      </c>
      <c r="B8" s="6">
        <v>230</v>
      </c>
      <c r="C8" s="6">
        <v>350</v>
      </c>
      <c r="D8" s="6">
        <v>100</v>
      </c>
      <c r="E8" s="6">
        <v>85</v>
      </c>
      <c r="F8" s="6">
        <f t="shared" si="0"/>
        <v>765</v>
      </c>
    </row>
    <row r="10" spans="7:8">
      <c r="G10" s="13"/>
      <c r="H10" s="14"/>
    </row>
    <row r="12" spans="1:5">
      <c r="A12" s="15" t="s">
        <v>11</v>
      </c>
      <c r="B12" s="15" t="s">
        <v>12</v>
      </c>
      <c r="C12" s="15" t="s">
        <v>13</v>
      </c>
      <c r="D12" s="16" t="s">
        <v>14</v>
      </c>
      <c r="E12" s="14"/>
    </row>
    <row r="13" spans="1:9">
      <c r="A13" s="6" t="s">
        <v>15</v>
      </c>
      <c r="B13" s="17">
        <v>20000</v>
      </c>
      <c r="C13" s="17">
        <v>13050</v>
      </c>
      <c r="D13" s="18">
        <f>B13-C13</f>
        <v>6950</v>
      </c>
      <c r="E13" s="19"/>
      <c r="F13" s="20" t="s">
        <v>16</v>
      </c>
      <c r="G13" s="20"/>
      <c r="H13" s="20"/>
      <c r="I13" s="20"/>
    </row>
    <row r="14" spans="1:5">
      <c r="A14" s="6" t="s">
        <v>17</v>
      </c>
      <c r="B14" s="17">
        <v>20300</v>
      </c>
      <c r="C14" s="17">
        <v>13245.75</v>
      </c>
      <c r="D14" s="18">
        <f t="shared" ref="D14:D18" si="1">B14-C14</f>
        <v>7054.25</v>
      </c>
      <c r="E14" s="14"/>
    </row>
    <row r="15" spans="1:5">
      <c r="A15" s="6" t="s">
        <v>18</v>
      </c>
      <c r="B15" s="17">
        <v>20604.5</v>
      </c>
      <c r="C15" s="17">
        <v>13444.45</v>
      </c>
      <c r="D15" s="18">
        <f t="shared" si="1"/>
        <v>7160.05</v>
      </c>
      <c r="E15" s="14"/>
    </row>
    <row r="16" spans="1:5">
      <c r="A16" s="6" t="s">
        <v>19</v>
      </c>
      <c r="B16" s="17">
        <v>20913.57</v>
      </c>
      <c r="C16" s="17">
        <v>13646.11</v>
      </c>
      <c r="D16" s="18">
        <f t="shared" si="1"/>
        <v>7267.46</v>
      </c>
      <c r="E16" s="14"/>
    </row>
    <row r="17" spans="1:5">
      <c r="A17" s="6" t="s">
        <v>20</v>
      </c>
      <c r="B17" s="17">
        <v>21227.27</v>
      </c>
      <c r="C17" s="17">
        <v>13850.81</v>
      </c>
      <c r="D17" s="18">
        <f t="shared" si="1"/>
        <v>7376.46</v>
      </c>
      <c r="E17" s="14"/>
    </row>
    <row r="18" spans="1:5">
      <c r="A18" s="6" t="s">
        <v>21</v>
      </c>
      <c r="B18" s="17">
        <v>21545.68</v>
      </c>
      <c r="C18" s="17">
        <v>14058.54</v>
      </c>
      <c r="D18" s="18">
        <f t="shared" si="1"/>
        <v>7487.14</v>
      </c>
      <c r="E18" s="14"/>
    </row>
    <row r="21" ht="18.75" spans="1:3">
      <c r="A21" s="12" t="s">
        <v>22</v>
      </c>
      <c r="C21" t="s">
        <v>23</v>
      </c>
    </row>
    <row r="22" spans="1:3">
      <c r="A22" s="9" t="s">
        <v>24</v>
      </c>
      <c r="B22" s="9" t="s">
        <v>25</v>
      </c>
      <c r="C22" s="9" t="s">
        <v>26</v>
      </c>
    </row>
    <row r="23" spans="1:3">
      <c r="A23" s="9" t="s">
        <v>27</v>
      </c>
      <c r="B23" s="9">
        <v>200</v>
      </c>
      <c r="C23" s="10"/>
    </row>
    <row r="24" spans="1:5">
      <c r="A24" s="10" t="s">
        <v>28</v>
      </c>
      <c r="B24" s="10">
        <v>85</v>
      </c>
      <c r="C24" s="21">
        <f>(SUM(B24,E24)/$B$23)</f>
        <v>0.8</v>
      </c>
      <c r="D24" s="11"/>
      <c r="E24">
        <v>75</v>
      </c>
    </row>
    <row r="25" spans="1:5">
      <c r="A25" s="10" t="s">
        <v>29</v>
      </c>
      <c r="B25" s="10">
        <v>65</v>
      </c>
      <c r="C25" s="21">
        <f ca="1" t="shared" ref="C25:C32" si="2">(SUM(B25,E25)/$B$23)</f>
        <v>0.65</v>
      </c>
      <c r="D25" s="11"/>
      <c r="E25">
        <f ca="1" t="shared" ref="E25:E32" si="3">RANDBETWEEN(10,100)</f>
        <v>65</v>
      </c>
    </row>
    <row r="26" spans="1:5">
      <c r="A26" s="10" t="s">
        <v>30</v>
      </c>
      <c r="B26" s="10">
        <v>75</v>
      </c>
      <c r="C26" s="21">
        <f ca="1" t="shared" si="2"/>
        <v>0.75</v>
      </c>
      <c r="D26" s="11"/>
      <c r="E26">
        <f ca="1" t="shared" si="3"/>
        <v>75</v>
      </c>
    </row>
    <row r="27" spans="1:5">
      <c r="A27" s="10" t="s">
        <v>31</v>
      </c>
      <c r="B27" s="10">
        <v>85</v>
      </c>
      <c r="C27" s="21">
        <f ca="1" t="shared" si="2"/>
        <v>0.56</v>
      </c>
      <c r="D27" s="11"/>
      <c r="E27">
        <f ca="1" t="shared" si="3"/>
        <v>27</v>
      </c>
    </row>
    <row r="28" spans="1:5">
      <c r="A28" s="10" t="s">
        <v>32</v>
      </c>
      <c r="B28" s="10">
        <v>95</v>
      </c>
      <c r="C28" s="21">
        <f ca="1" t="shared" si="2"/>
        <v>0.61</v>
      </c>
      <c r="D28" s="11"/>
      <c r="E28">
        <f ca="1" t="shared" si="3"/>
        <v>27</v>
      </c>
    </row>
    <row r="29" spans="1:5">
      <c r="A29" s="10" t="s">
        <v>33</v>
      </c>
      <c r="B29" s="10">
        <v>25</v>
      </c>
      <c r="C29" s="21">
        <f ca="1" t="shared" si="2"/>
        <v>0.26</v>
      </c>
      <c r="D29" s="11"/>
      <c r="E29">
        <f ca="1" t="shared" si="3"/>
        <v>27</v>
      </c>
    </row>
    <row r="30" spans="1:5">
      <c r="A30" s="10" t="s">
        <v>34</v>
      </c>
      <c r="B30" s="10">
        <v>45</v>
      </c>
      <c r="C30" s="21">
        <f ca="1" t="shared" si="2"/>
        <v>0.3</v>
      </c>
      <c r="D30" s="11"/>
      <c r="E30">
        <f ca="1" t="shared" si="3"/>
        <v>15</v>
      </c>
    </row>
    <row r="31" spans="1:5">
      <c r="A31" s="10" t="s">
        <v>35</v>
      </c>
      <c r="B31" s="10">
        <v>85</v>
      </c>
      <c r="C31" s="21">
        <f ca="1" t="shared" si="2"/>
        <v>0.61</v>
      </c>
      <c r="D31" s="11"/>
      <c r="E31">
        <f ca="1" t="shared" si="3"/>
        <v>37</v>
      </c>
    </row>
    <row r="32" spans="1:5">
      <c r="A32" s="10" t="s">
        <v>36</v>
      </c>
      <c r="B32" s="10">
        <v>95</v>
      </c>
      <c r="C32" s="21">
        <f ca="1" t="shared" si="2"/>
        <v>0.96</v>
      </c>
      <c r="D32" s="11"/>
      <c r="E32">
        <f ca="1" t="shared" si="3"/>
        <v>97</v>
      </c>
    </row>
    <row r="34" spans="1:1">
      <c r="A34" s="5"/>
    </row>
    <row r="35" spans="1:7">
      <c r="A35" s="6"/>
      <c r="B35" s="7" t="s">
        <v>3</v>
      </c>
      <c r="C35" s="7" t="s">
        <v>4</v>
      </c>
      <c r="D35" s="7" t="s">
        <v>5</v>
      </c>
      <c r="E35" s="7" t="s">
        <v>6</v>
      </c>
      <c r="F35" s="7" t="s">
        <v>7</v>
      </c>
      <c r="G35" s="22" t="s">
        <v>37</v>
      </c>
    </row>
    <row r="36" spans="1:7">
      <c r="A36" s="6" t="s">
        <v>8</v>
      </c>
      <c r="B36" s="6">
        <v>100</v>
      </c>
      <c r="C36" s="6">
        <v>200</v>
      </c>
      <c r="D36" s="6">
        <v>500</v>
      </c>
      <c r="E36" s="6">
        <v>300</v>
      </c>
      <c r="F36" s="6">
        <f>SUM(B36:E36)</f>
        <v>1100</v>
      </c>
      <c r="G36" s="11">
        <f>B36/F39</f>
        <v>0.0400801603206413</v>
      </c>
    </row>
    <row r="37" spans="1:8">
      <c r="A37" s="6" t="s">
        <v>9</v>
      </c>
      <c r="B37" s="6">
        <v>150</v>
      </c>
      <c r="C37" s="6">
        <v>250</v>
      </c>
      <c r="D37" s="6">
        <v>140</v>
      </c>
      <c r="E37" s="6">
        <v>90</v>
      </c>
      <c r="F37" s="6">
        <f>SUM(B37:E37)</f>
        <v>630</v>
      </c>
      <c r="G37" s="11">
        <f t="shared" ref="G37:G38" si="4">B37/$F$39</f>
        <v>0.0601202404809619</v>
      </c>
      <c r="H37" t="s">
        <v>38</v>
      </c>
    </row>
    <row r="38" spans="1:7">
      <c r="A38" s="6" t="s">
        <v>10</v>
      </c>
      <c r="B38" s="6">
        <v>230</v>
      </c>
      <c r="C38" s="6">
        <v>350</v>
      </c>
      <c r="D38" s="6">
        <v>100</v>
      </c>
      <c r="E38" s="6">
        <v>85</v>
      </c>
      <c r="F38" s="6">
        <f t="shared" ref="F38" si="5">SUM(B38:E38)</f>
        <v>765</v>
      </c>
      <c r="G38" s="11">
        <f t="shared" si="4"/>
        <v>0.0921843687374749</v>
      </c>
    </row>
    <row r="39" spans="5:6">
      <c r="E39" s="23" t="s">
        <v>39</v>
      </c>
      <c r="F39">
        <f>SUM(F36:F38)</f>
        <v>2495</v>
      </c>
    </row>
    <row r="44" ht="18.75" spans="1:1">
      <c r="A44" s="12" t="s">
        <v>40</v>
      </c>
    </row>
    <row r="46" spans="2:6">
      <c r="B46">
        <v>1</v>
      </c>
      <c r="C46">
        <v>2</v>
      </c>
      <c r="D46">
        <v>3</v>
      </c>
      <c r="E46">
        <v>4</v>
      </c>
      <c r="F46">
        <v>5</v>
      </c>
    </row>
    <row r="47" spans="1:6">
      <c r="A47">
        <v>10</v>
      </c>
      <c r="B47">
        <f>$A47*B$46</f>
        <v>10</v>
      </c>
      <c r="C47">
        <f t="shared" ref="B47:F51" si="6">$A47*C$46</f>
        <v>20</v>
      </c>
      <c r="D47">
        <f t="shared" si="6"/>
        <v>30</v>
      </c>
      <c r="E47">
        <f t="shared" si="6"/>
        <v>40</v>
      </c>
      <c r="F47">
        <f t="shared" si="6"/>
        <v>50</v>
      </c>
    </row>
    <row r="48" spans="1:6">
      <c r="A48">
        <v>20</v>
      </c>
      <c r="B48">
        <f t="shared" si="6"/>
        <v>20</v>
      </c>
      <c r="C48">
        <f t="shared" si="6"/>
        <v>40</v>
      </c>
      <c r="D48">
        <f t="shared" si="6"/>
        <v>60</v>
      </c>
      <c r="E48">
        <f t="shared" si="6"/>
        <v>80</v>
      </c>
      <c r="F48">
        <f t="shared" si="6"/>
        <v>100</v>
      </c>
    </row>
    <row r="49" spans="1:6">
      <c r="A49">
        <v>30</v>
      </c>
      <c r="B49">
        <f t="shared" si="6"/>
        <v>30</v>
      </c>
      <c r="C49">
        <f t="shared" si="6"/>
        <v>60</v>
      </c>
      <c r="D49">
        <f t="shared" si="6"/>
        <v>90</v>
      </c>
      <c r="E49">
        <f t="shared" si="6"/>
        <v>120</v>
      </c>
      <c r="F49">
        <f t="shared" si="6"/>
        <v>150</v>
      </c>
    </row>
    <row r="50" spans="1:6">
      <c r="A50">
        <v>40</v>
      </c>
      <c r="B50">
        <f t="shared" si="6"/>
        <v>40</v>
      </c>
      <c r="C50">
        <f t="shared" si="6"/>
        <v>80</v>
      </c>
      <c r="D50">
        <f t="shared" si="6"/>
        <v>120</v>
      </c>
      <c r="E50">
        <f t="shared" si="6"/>
        <v>160</v>
      </c>
      <c r="F50">
        <f t="shared" si="6"/>
        <v>200</v>
      </c>
    </row>
    <row r="51" spans="1:6">
      <c r="A51">
        <v>50</v>
      </c>
      <c r="B51">
        <f t="shared" si="6"/>
        <v>50</v>
      </c>
      <c r="C51">
        <f t="shared" si="6"/>
        <v>100</v>
      </c>
      <c r="D51">
        <f t="shared" si="6"/>
        <v>150</v>
      </c>
      <c r="E51">
        <f t="shared" si="6"/>
        <v>200</v>
      </c>
      <c r="F51">
        <f t="shared" si="6"/>
        <v>250</v>
      </c>
    </row>
    <row r="52" spans="1:1">
      <c r="A52" t="s">
        <v>41</v>
      </c>
    </row>
    <row r="53" spans="1:13">
      <c r="A53" s="10"/>
      <c r="B53" s="24" t="s">
        <v>3</v>
      </c>
      <c r="C53" s="24" t="s">
        <v>4</v>
      </c>
      <c r="D53" s="24" t="s">
        <v>5</v>
      </c>
      <c r="E53" s="24" t="s">
        <v>6</v>
      </c>
      <c r="F53" s="14"/>
      <c r="G53" s="25"/>
      <c r="H53" s="6"/>
      <c r="I53" s="7" t="s">
        <v>3</v>
      </c>
      <c r="J53" s="7" t="s">
        <v>4</v>
      </c>
      <c r="K53" s="7" t="s">
        <v>5</v>
      </c>
      <c r="L53" s="7" t="s">
        <v>6</v>
      </c>
      <c r="M53" s="7" t="s">
        <v>7</v>
      </c>
    </row>
    <row r="54" spans="1:13">
      <c r="A54" s="10" t="s">
        <v>8</v>
      </c>
      <c r="B54" s="21">
        <f>I54/$I$57</f>
        <v>0.208333333333333</v>
      </c>
      <c r="C54" s="21">
        <f>J54/$J$57</f>
        <v>0.25</v>
      </c>
      <c r="D54" s="21">
        <f>K54/$K$57</f>
        <v>0.675675675675676</v>
      </c>
      <c r="E54" s="21">
        <f>L54/$L$57</f>
        <v>0.631578947368421</v>
      </c>
      <c r="F54" s="14"/>
      <c r="G54" s="11"/>
      <c r="H54" s="6" t="s">
        <v>8</v>
      </c>
      <c r="I54" s="6">
        <v>100</v>
      </c>
      <c r="J54" s="6">
        <v>200</v>
      </c>
      <c r="K54" s="6">
        <v>500</v>
      </c>
      <c r="L54" s="6">
        <v>300</v>
      </c>
      <c r="M54" s="6">
        <f>SUM(I54:L54)</f>
        <v>1100</v>
      </c>
    </row>
    <row r="55" spans="1:13">
      <c r="A55" s="10" t="s">
        <v>9</v>
      </c>
      <c r="B55" s="21">
        <f>I55/$I$57</f>
        <v>0.3125</v>
      </c>
      <c r="C55" s="21">
        <f t="shared" ref="C55:C56" si="7">J55/$J$57</f>
        <v>0.3125</v>
      </c>
      <c r="D55" s="21">
        <f t="shared" ref="D55:D56" si="8">K55/$K$57</f>
        <v>0.189189189189189</v>
      </c>
      <c r="E55" s="21">
        <f t="shared" ref="E55:E56" si="9">L55/$L$57</f>
        <v>0.189473684210526</v>
      </c>
      <c r="F55" s="14"/>
      <c r="G55" s="11"/>
      <c r="H55" s="6" t="s">
        <v>9</v>
      </c>
      <c r="I55" s="6">
        <v>150</v>
      </c>
      <c r="J55" s="6">
        <v>250</v>
      </c>
      <c r="K55" s="6">
        <v>140</v>
      </c>
      <c r="L55" s="6">
        <v>90</v>
      </c>
      <c r="M55" s="6">
        <f>SUM(I55:L55)</f>
        <v>630</v>
      </c>
    </row>
    <row r="56" spans="1:13">
      <c r="A56" s="10" t="s">
        <v>10</v>
      </c>
      <c r="B56" s="21">
        <f>I56/$I$57</f>
        <v>0.479166666666667</v>
      </c>
      <c r="C56" s="21">
        <f t="shared" si="7"/>
        <v>0.4375</v>
      </c>
      <c r="D56" s="21">
        <f t="shared" si="8"/>
        <v>0.135135135135135</v>
      </c>
      <c r="E56" s="21">
        <f t="shared" si="9"/>
        <v>0.178947368421053</v>
      </c>
      <c r="F56" s="14"/>
      <c r="G56" s="11"/>
      <c r="H56" s="6" t="s">
        <v>10</v>
      </c>
      <c r="I56" s="6">
        <v>230</v>
      </c>
      <c r="J56" s="6">
        <v>350</v>
      </c>
      <c r="K56" s="6">
        <v>100</v>
      </c>
      <c r="L56" s="6">
        <v>85</v>
      </c>
      <c r="M56" s="6">
        <f t="shared" ref="M56" si="10">SUM(I56:L56)</f>
        <v>765</v>
      </c>
    </row>
    <row r="57" spans="5:12">
      <c r="E57" s="14"/>
      <c r="I57">
        <f>SUM(I54:I56)</f>
        <v>480</v>
      </c>
      <c r="J57">
        <f t="shared" ref="J57:L57" si="11">SUM(J54:J56)</f>
        <v>800</v>
      </c>
      <c r="K57">
        <f t="shared" si="11"/>
        <v>740</v>
      </c>
      <c r="L57">
        <f t="shared" si="11"/>
        <v>475</v>
      </c>
    </row>
    <row r="58" spans="3:12"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</row>
    <row r="59" spans="2:12">
      <c r="B59">
        <v>2</v>
      </c>
      <c r="C59">
        <f>$B59*C$58</f>
        <v>2</v>
      </c>
      <c r="D59">
        <f>$B59*D$58</f>
        <v>4</v>
      </c>
      <c r="E59">
        <f>$B59*E$58</f>
        <v>6</v>
      </c>
      <c r="F59">
        <f>$B59*F$58</f>
        <v>8</v>
      </c>
      <c r="G59">
        <f>$B59*G$58</f>
        <v>10</v>
      </c>
      <c r="H59">
        <f>$B59*H$58</f>
        <v>12</v>
      </c>
      <c r="I59">
        <f>$B59*I$58</f>
        <v>14</v>
      </c>
      <c r="J59">
        <f>$B59*J58</f>
        <v>16</v>
      </c>
      <c r="K59">
        <f>$B59*K58</f>
        <v>18</v>
      </c>
      <c r="L59">
        <f>$B59*L58</f>
        <v>20</v>
      </c>
    </row>
    <row r="60" spans="2:9">
      <c r="B60">
        <v>4</v>
      </c>
      <c r="C60">
        <f t="shared" ref="C60:C68" si="12">$B60*C$58</f>
        <v>4</v>
      </c>
      <c r="D60">
        <f>$B60*D$58</f>
        <v>8</v>
      </c>
      <c r="E60">
        <f>$B60*E$58</f>
        <v>12</v>
      </c>
      <c r="F60">
        <f>$B60*F$58</f>
        <v>16</v>
      </c>
      <c r="G60">
        <f>$B60*G$58</f>
        <v>20</v>
      </c>
      <c r="H60">
        <f>$B60*H$58</f>
        <v>24</v>
      </c>
      <c r="I60">
        <f>$B60*I$58</f>
        <v>28</v>
      </c>
    </row>
    <row r="61" spans="2:9">
      <c r="B61">
        <v>6</v>
      </c>
      <c r="C61">
        <f t="shared" si="12"/>
        <v>6</v>
      </c>
      <c r="D61">
        <f>$B61*D$58</f>
        <v>12</v>
      </c>
      <c r="E61">
        <f>$B61*E$58</f>
        <v>18</v>
      </c>
      <c r="F61">
        <f>$B61*F$58</f>
        <v>24</v>
      </c>
      <c r="G61">
        <f>$B61*G$58</f>
        <v>30</v>
      </c>
      <c r="H61">
        <f>$B61*H$58</f>
        <v>36</v>
      </c>
      <c r="I61">
        <f>$B61*I$58</f>
        <v>42</v>
      </c>
    </row>
    <row r="62" spans="2:9">
      <c r="B62">
        <v>8</v>
      </c>
      <c r="C62">
        <f t="shared" si="12"/>
        <v>8</v>
      </c>
      <c r="D62">
        <f>$B62*D$58</f>
        <v>16</v>
      </c>
      <c r="E62">
        <f>$B62*E$58</f>
        <v>24</v>
      </c>
      <c r="F62">
        <f>$B62*F$58</f>
        <v>32</v>
      </c>
      <c r="G62">
        <f>$B62*G$58</f>
        <v>40</v>
      </c>
      <c r="H62">
        <f>$B62*H$58</f>
        <v>48</v>
      </c>
      <c r="I62">
        <f>$B62*I$58</f>
        <v>56</v>
      </c>
    </row>
    <row r="63" spans="2:9">
      <c r="B63">
        <v>10</v>
      </c>
      <c r="C63">
        <f t="shared" si="12"/>
        <v>10</v>
      </c>
      <c r="D63">
        <f>$B63*D$58</f>
        <v>20</v>
      </c>
      <c r="E63">
        <f>$B63*E$58</f>
        <v>30</v>
      </c>
      <c r="F63">
        <f>$B63*F$58</f>
        <v>40</v>
      </c>
      <c r="G63">
        <f>$B63*G$58</f>
        <v>50</v>
      </c>
      <c r="H63">
        <f>$B63*H$58</f>
        <v>60</v>
      </c>
      <c r="I63">
        <f>$B63*I$58</f>
        <v>70</v>
      </c>
    </row>
    <row r="64" spans="2:9">
      <c r="B64">
        <v>12</v>
      </c>
      <c r="C64">
        <f t="shared" si="12"/>
        <v>12</v>
      </c>
      <c r="D64">
        <f>$B64*D$58</f>
        <v>24</v>
      </c>
      <c r="E64">
        <f>$B64*E$58</f>
        <v>36</v>
      </c>
      <c r="F64">
        <f>$B64*F$58</f>
        <v>48</v>
      </c>
      <c r="G64">
        <f>$B64*G$58</f>
        <v>60</v>
      </c>
      <c r="H64">
        <f>$B64*H$58</f>
        <v>72</v>
      </c>
      <c r="I64">
        <f>$B64*I$58</f>
        <v>84</v>
      </c>
    </row>
    <row r="65" spans="2:9">
      <c r="B65">
        <v>14</v>
      </c>
      <c r="C65">
        <f t="shared" si="12"/>
        <v>14</v>
      </c>
      <c r="D65">
        <f>$B65*D$58</f>
        <v>28</v>
      </c>
      <c r="E65">
        <f>$B65*E$58</f>
        <v>42</v>
      </c>
      <c r="F65">
        <f>$B65*F$58</f>
        <v>56</v>
      </c>
      <c r="G65">
        <f>$B65*G$58</f>
        <v>70</v>
      </c>
      <c r="H65">
        <f>$B65*H$58</f>
        <v>84</v>
      </c>
      <c r="I65">
        <f>$B65*I$58</f>
        <v>98</v>
      </c>
    </row>
    <row r="66" spans="2:9">
      <c r="B66">
        <v>16</v>
      </c>
      <c r="C66">
        <f t="shared" si="12"/>
        <v>16</v>
      </c>
      <c r="D66">
        <f>$B66*D$58</f>
        <v>32</v>
      </c>
      <c r="E66">
        <f>$B66*E$58</f>
        <v>48</v>
      </c>
      <c r="F66">
        <f>$B66*F$58</f>
        <v>64</v>
      </c>
      <c r="G66">
        <f>$B66*G$58</f>
        <v>80</v>
      </c>
      <c r="H66">
        <f>$B66*H$58</f>
        <v>96</v>
      </c>
      <c r="I66">
        <f>$B66*I$58</f>
        <v>112</v>
      </c>
    </row>
    <row r="67" spans="2:9">
      <c r="B67">
        <v>18</v>
      </c>
      <c r="C67">
        <f t="shared" si="12"/>
        <v>18</v>
      </c>
      <c r="D67">
        <f>$B67*D$58</f>
        <v>36</v>
      </c>
      <c r="E67">
        <f>$B67*E$58</f>
        <v>54</v>
      </c>
      <c r="F67">
        <f>$B67*F$58</f>
        <v>72</v>
      </c>
      <c r="G67">
        <f>$B67*G$58</f>
        <v>90</v>
      </c>
      <c r="H67">
        <f>$B67*H$58</f>
        <v>108</v>
      </c>
      <c r="I67">
        <f>$B67*I$58</f>
        <v>126</v>
      </c>
    </row>
    <row r="68" spans="2:9">
      <c r="B68">
        <v>20</v>
      </c>
      <c r="C68">
        <f t="shared" si="12"/>
        <v>20</v>
      </c>
      <c r="D68">
        <f>$B68*D$58</f>
        <v>40</v>
      </c>
      <c r="E68">
        <f>$B68*E$58</f>
        <v>60</v>
      </c>
      <c r="F68">
        <f>$B68*F$58</f>
        <v>80</v>
      </c>
      <c r="G68">
        <f>$B68*G$58</f>
        <v>100</v>
      </c>
      <c r="H68">
        <f>$B68*H$58</f>
        <v>120</v>
      </c>
      <c r="I68">
        <f>$B68*I$58</f>
        <v>140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zoomScale="115" zoomScaleNormal="115" topLeftCell="A37" workbookViewId="0">
      <selection activeCell="F20" sqref="F20"/>
    </sheetView>
  </sheetViews>
  <sheetFormatPr defaultColWidth="9" defaultRowHeight="15"/>
  <cols>
    <col min="1" max="1" width="16.2857142857143" customWidth="1"/>
    <col min="2" max="2" width="12" customWidth="1"/>
    <col min="3" max="3" width="12.7142857142857" customWidth="1"/>
    <col min="4" max="4" width="16.5714285714286" customWidth="1"/>
    <col min="5" max="5" width="25" customWidth="1"/>
    <col min="6" max="6" width="26.2857142857143" customWidth="1"/>
    <col min="7" max="7" width="15.8571428571429" customWidth="1"/>
  </cols>
  <sheetData>
    <row r="1" spans="1:1">
      <c r="A1" s="5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8" spans="1:1">
      <c r="A8" t="s">
        <v>46</v>
      </c>
    </row>
    <row r="10" spans="1:6">
      <c r="A10" s="6"/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</row>
    <row r="11" spans="1:8">
      <c r="A11" s="6" t="s">
        <v>8</v>
      </c>
      <c r="B11" s="6">
        <v>100</v>
      </c>
      <c r="C11" s="6">
        <v>200</v>
      </c>
      <c r="D11" s="6">
        <v>500</v>
      </c>
      <c r="E11" s="6">
        <v>300</v>
      </c>
      <c r="F11" s="6">
        <f>SUM(B11:E11)</f>
        <v>1100</v>
      </c>
      <c r="H11" t="s">
        <v>47</v>
      </c>
    </row>
    <row r="12" spans="1:6">
      <c r="A12" s="6" t="s">
        <v>9</v>
      </c>
      <c r="B12" s="6">
        <v>150</v>
      </c>
      <c r="C12" s="6">
        <v>250</v>
      </c>
      <c r="D12" s="6">
        <v>140</v>
      </c>
      <c r="E12" s="6">
        <v>90</v>
      </c>
      <c r="F12" s="6">
        <f>SUM(B12:E12)</f>
        <v>630</v>
      </c>
    </row>
    <row r="13" spans="1:6">
      <c r="A13" s="6" t="s">
        <v>10</v>
      </c>
      <c r="B13" s="6">
        <v>230</v>
      </c>
      <c r="C13" s="6">
        <v>350</v>
      </c>
      <c r="D13" s="6">
        <v>100</v>
      </c>
      <c r="E13" s="6">
        <v>85</v>
      </c>
      <c r="F13" s="6">
        <f>SUM(B13:E13)</f>
        <v>765</v>
      </c>
    </row>
    <row r="16" spans="1:1">
      <c r="A16" t="s">
        <v>48</v>
      </c>
    </row>
    <row r="17" spans="3:8">
      <c r="C17" t="s">
        <v>49</v>
      </c>
      <c r="D17" t="s">
        <v>50</v>
      </c>
      <c r="G17" t="s">
        <v>51</v>
      </c>
      <c r="H17" s="1">
        <v>0.1</v>
      </c>
    </row>
    <row r="18" spans="1:8">
      <c r="A18" s="6" t="s">
        <v>52</v>
      </c>
      <c r="B18" s="6" t="s">
        <v>53</v>
      </c>
      <c r="C18" s="6" t="s">
        <v>54</v>
      </c>
      <c r="D18" s="6" t="s">
        <v>55</v>
      </c>
      <c r="E18" s="6" t="s">
        <v>56</v>
      </c>
      <c r="F18" s="8" t="s">
        <v>57</v>
      </c>
      <c r="G18" s="8" t="s">
        <v>58</v>
      </c>
      <c r="H18" t="s">
        <v>59</v>
      </c>
    </row>
    <row r="19" spans="1:9">
      <c r="A19" s="6">
        <v>1</v>
      </c>
      <c r="B19" s="6">
        <v>500</v>
      </c>
      <c r="C19" s="6">
        <f>A19*B19</f>
        <v>500</v>
      </c>
      <c r="D19" s="6">
        <f>C19*H$17</f>
        <v>50</v>
      </c>
      <c r="E19" s="6">
        <f>C19-D19</f>
        <v>450</v>
      </c>
      <c r="F19">
        <f>C19*I$19</f>
        <v>10</v>
      </c>
      <c r="G19">
        <f>E19+F19</f>
        <v>460</v>
      </c>
      <c r="H19" t="s">
        <v>60</v>
      </c>
      <c r="I19" s="1">
        <v>0.02</v>
      </c>
    </row>
    <row r="20" spans="1:9">
      <c r="A20" s="6">
        <v>5</v>
      </c>
      <c r="B20" s="6">
        <v>100</v>
      </c>
      <c r="C20" s="6">
        <f>A20*B20</f>
        <v>500</v>
      </c>
      <c r="D20" s="6">
        <f>C20*H$17</f>
        <v>50</v>
      </c>
      <c r="E20" s="6">
        <f t="shared" ref="E20:E23" si="0">C20-D20</f>
        <v>450</v>
      </c>
      <c r="F20">
        <f t="shared" ref="F20:F23" si="1">C20*I$19</f>
        <v>10</v>
      </c>
      <c r="G20">
        <f t="shared" ref="G20:G23" si="2">E20+F20</f>
        <v>460</v>
      </c>
      <c r="I20" s="11"/>
    </row>
    <row r="21" spans="1:7">
      <c r="A21" s="6">
        <v>3</v>
      </c>
      <c r="B21" s="6">
        <v>200</v>
      </c>
      <c r="C21" s="6">
        <f>A21*B21</f>
        <v>600</v>
      </c>
      <c r="D21" s="6">
        <f>C21*H$17</f>
        <v>60</v>
      </c>
      <c r="E21" s="6">
        <f t="shared" si="0"/>
        <v>540</v>
      </c>
      <c r="F21">
        <f t="shared" si="1"/>
        <v>12</v>
      </c>
      <c r="G21">
        <f t="shared" si="2"/>
        <v>552</v>
      </c>
    </row>
    <row r="22" spans="1:7">
      <c r="A22" s="6">
        <v>6</v>
      </c>
      <c r="B22" s="6">
        <v>50</v>
      </c>
      <c r="C22" s="6">
        <f t="shared" ref="C22:C23" si="3">A22*B22</f>
        <v>300</v>
      </c>
      <c r="D22" s="6">
        <f>C22*H$17</f>
        <v>30</v>
      </c>
      <c r="E22" s="6">
        <f t="shared" si="0"/>
        <v>270</v>
      </c>
      <c r="F22">
        <f t="shared" si="1"/>
        <v>6</v>
      </c>
      <c r="G22">
        <f t="shared" si="2"/>
        <v>276</v>
      </c>
    </row>
    <row r="23" spans="1:7">
      <c r="A23" s="6">
        <v>8</v>
      </c>
      <c r="B23" s="6">
        <v>400</v>
      </c>
      <c r="C23" s="6">
        <f t="shared" si="3"/>
        <v>3200</v>
      </c>
      <c r="D23" s="6">
        <f>C23*H$17</f>
        <v>320</v>
      </c>
      <c r="E23" s="6">
        <f t="shared" si="0"/>
        <v>2880</v>
      </c>
      <c r="F23">
        <f t="shared" si="1"/>
        <v>64</v>
      </c>
      <c r="G23">
        <f t="shared" si="2"/>
        <v>2944</v>
      </c>
    </row>
    <row r="26" spans="1:2">
      <c r="A26" s="9" t="s">
        <v>24</v>
      </c>
      <c r="B26" s="9" t="s">
        <v>25</v>
      </c>
    </row>
    <row r="27" spans="1:3">
      <c r="A27" s="9" t="s">
        <v>27</v>
      </c>
      <c r="B27" s="9">
        <v>100</v>
      </c>
      <c r="C27" t="s">
        <v>61</v>
      </c>
    </row>
    <row r="28" spans="1:3">
      <c r="A28" s="10" t="s">
        <v>28</v>
      </c>
      <c r="B28" s="10">
        <v>85</v>
      </c>
      <c r="C28">
        <f>B28/B$27</f>
        <v>0.85</v>
      </c>
    </row>
    <row r="29" spans="1:3">
      <c r="A29" s="10" t="s">
        <v>29</v>
      </c>
      <c r="B29" s="10">
        <v>65</v>
      </c>
      <c r="C29">
        <f t="shared" ref="C29:C36" si="4">B29/B$27</f>
        <v>0.65</v>
      </c>
    </row>
    <row r="30" spans="1:3">
      <c r="A30" s="10" t="s">
        <v>30</v>
      </c>
      <c r="B30" s="10">
        <v>75</v>
      </c>
      <c r="C30">
        <f t="shared" si="4"/>
        <v>0.75</v>
      </c>
    </row>
    <row r="31" spans="1:3">
      <c r="A31" s="10" t="s">
        <v>31</v>
      </c>
      <c r="B31" s="10">
        <v>85</v>
      </c>
      <c r="C31">
        <f t="shared" si="4"/>
        <v>0.85</v>
      </c>
    </row>
    <row r="32" spans="1:3">
      <c r="A32" s="10" t="s">
        <v>32</v>
      </c>
      <c r="B32" s="10">
        <v>95</v>
      </c>
      <c r="C32">
        <f t="shared" si="4"/>
        <v>0.95</v>
      </c>
    </row>
    <row r="33" spans="1:3">
      <c r="A33" s="10" t="s">
        <v>33</v>
      </c>
      <c r="B33" s="10">
        <v>25</v>
      </c>
      <c r="C33">
        <f t="shared" si="4"/>
        <v>0.25</v>
      </c>
    </row>
    <row r="34" spans="1:3">
      <c r="A34" s="10" t="s">
        <v>34</v>
      </c>
      <c r="B34" s="10">
        <v>45</v>
      </c>
      <c r="C34">
        <f t="shared" si="4"/>
        <v>0.45</v>
      </c>
    </row>
    <row r="35" spans="1:3">
      <c r="A35" s="10" t="s">
        <v>35</v>
      </c>
      <c r="B35" s="10">
        <v>85</v>
      </c>
      <c r="C35">
        <f t="shared" si="4"/>
        <v>0.85</v>
      </c>
    </row>
    <row r="36" spans="1:3">
      <c r="A36" s="10" t="s">
        <v>36</v>
      </c>
      <c r="B36" s="10">
        <v>95</v>
      </c>
      <c r="C36">
        <f t="shared" si="4"/>
        <v>0.95</v>
      </c>
    </row>
    <row r="39" spans="1:1">
      <c r="A39" t="s">
        <v>62</v>
      </c>
    </row>
    <row r="41" spans="2:6">
      <c r="B41">
        <v>1</v>
      </c>
      <c r="C41">
        <v>2</v>
      </c>
      <c r="D41">
        <v>3</v>
      </c>
      <c r="E41">
        <v>4</v>
      </c>
      <c r="F41">
        <v>5</v>
      </c>
    </row>
    <row r="42" spans="1:4">
      <c r="A42">
        <v>10</v>
      </c>
      <c r="B42" t="s">
        <v>63</v>
      </c>
      <c r="C42" t="s">
        <v>64</v>
      </c>
      <c r="D42" t="s">
        <v>65</v>
      </c>
    </row>
    <row r="43" spans="1:3">
      <c r="A43">
        <v>20</v>
      </c>
      <c r="B43" t="s">
        <v>66</v>
      </c>
      <c r="C43" t="s">
        <v>67</v>
      </c>
    </row>
    <row r="44" spans="1:3">
      <c r="A44">
        <v>30</v>
      </c>
      <c r="B44" t="s">
        <v>68</v>
      </c>
      <c r="C44" t="s">
        <v>69</v>
      </c>
    </row>
    <row r="45" spans="1:1">
      <c r="A45">
        <v>40</v>
      </c>
    </row>
    <row r="46" spans="1:1">
      <c r="A46">
        <v>50</v>
      </c>
    </row>
    <row r="50" spans="2:6">
      <c r="B50">
        <v>1</v>
      </c>
      <c r="C50">
        <v>2</v>
      </c>
      <c r="D50">
        <v>3</v>
      </c>
      <c r="E50">
        <v>4</v>
      </c>
      <c r="F50">
        <v>5</v>
      </c>
    </row>
    <row r="51" spans="1:6">
      <c r="A51">
        <v>10</v>
      </c>
      <c r="B51">
        <f>$A51*B$50</f>
        <v>10</v>
      </c>
      <c r="C51">
        <f t="shared" ref="C51:F51" si="5">$A51*C$50</f>
        <v>20</v>
      </c>
      <c r="D51">
        <f t="shared" si="5"/>
        <v>30</v>
      </c>
      <c r="E51">
        <f t="shared" si="5"/>
        <v>40</v>
      </c>
      <c r="F51">
        <f t="shared" si="5"/>
        <v>50</v>
      </c>
    </row>
    <row r="52" spans="1:6">
      <c r="A52">
        <v>20</v>
      </c>
      <c r="B52">
        <f t="shared" ref="B52:F55" si="6">$A52*B$50</f>
        <v>20</v>
      </c>
      <c r="C52">
        <f t="shared" si="6"/>
        <v>40</v>
      </c>
      <c r="D52">
        <f t="shared" si="6"/>
        <v>60</v>
      </c>
      <c r="E52">
        <f t="shared" si="6"/>
        <v>80</v>
      </c>
      <c r="F52">
        <f t="shared" si="6"/>
        <v>100</v>
      </c>
    </row>
    <row r="53" spans="1:6">
      <c r="A53">
        <v>30</v>
      </c>
      <c r="B53">
        <f t="shared" si="6"/>
        <v>30</v>
      </c>
      <c r="C53">
        <f t="shared" si="6"/>
        <v>60</v>
      </c>
      <c r="D53">
        <f t="shared" si="6"/>
        <v>90</v>
      </c>
      <c r="E53">
        <f t="shared" si="6"/>
        <v>120</v>
      </c>
      <c r="F53">
        <f t="shared" si="6"/>
        <v>150</v>
      </c>
    </row>
    <row r="54" spans="1:6">
      <c r="A54">
        <v>40</v>
      </c>
      <c r="B54">
        <f t="shared" si="6"/>
        <v>40</v>
      </c>
      <c r="C54">
        <f t="shared" si="6"/>
        <v>80</v>
      </c>
      <c r="D54">
        <f t="shared" si="6"/>
        <v>120</v>
      </c>
      <c r="E54">
        <f t="shared" si="6"/>
        <v>160</v>
      </c>
      <c r="F54">
        <f t="shared" si="6"/>
        <v>200</v>
      </c>
    </row>
    <row r="55" spans="1:6">
      <c r="A55">
        <v>50</v>
      </c>
      <c r="B55">
        <f t="shared" si="6"/>
        <v>50</v>
      </c>
      <c r="C55">
        <f t="shared" si="6"/>
        <v>100</v>
      </c>
      <c r="D55">
        <f t="shared" si="6"/>
        <v>150</v>
      </c>
      <c r="E55">
        <f t="shared" si="6"/>
        <v>200</v>
      </c>
      <c r="F55">
        <f t="shared" si="6"/>
        <v>250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abSelected="1" topLeftCell="C1" workbookViewId="0">
      <selection activeCell="H18" sqref="H18"/>
    </sheetView>
  </sheetViews>
  <sheetFormatPr defaultColWidth="9" defaultRowHeight="15"/>
  <cols>
    <col min="1" max="1" width="18.2857142857143" customWidth="1"/>
    <col min="2" max="4" width="11" customWidth="1"/>
    <col min="5" max="5" width="18" customWidth="1"/>
    <col min="6" max="9" width="11" customWidth="1"/>
    <col min="10" max="11" width="12" customWidth="1"/>
  </cols>
  <sheetData>
    <row r="1" spans="1:1">
      <c r="A1" t="s">
        <v>70</v>
      </c>
    </row>
    <row r="2" spans="1:1">
      <c r="A2" t="s">
        <v>71</v>
      </c>
    </row>
    <row r="3" spans="1:1">
      <c r="A3" t="s">
        <v>72</v>
      </c>
    </row>
    <row r="4" spans="1:1">
      <c r="A4" t="s">
        <v>73</v>
      </c>
    </row>
    <row r="5" spans="4:4">
      <c r="D5" t="s">
        <v>74</v>
      </c>
    </row>
    <row r="7" spans="1:9">
      <c r="A7" t="s">
        <v>75</v>
      </c>
      <c r="B7" t="s">
        <v>76</v>
      </c>
      <c r="C7" t="s">
        <v>77</v>
      </c>
      <c r="D7" t="s">
        <v>78</v>
      </c>
      <c r="F7" s="1"/>
      <c r="G7" s="1"/>
      <c r="H7" s="1"/>
      <c r="I7" s="1"/>
    </row>
    <row r="8" spans="1:4">
      <c r="A8" t="s">
        <v>79</v>
      </c>
      <c r="B8">
        <v>45</v>
      </c>
      <c r="C8">
        <v>500</v>
      </c>
      <c r="D8">
        <f>B8*C8</f>
        <v>22500</v>
      </c>
    </row>
    <row r="9" spans="1:4">
      <c r="A9" t="s">
        <v>80</v>
      </c>
      <c r="B9">
        <v>12</v>
      </c>
      <c r="C9">
        <v>400</v>
      </c>
      <c r="D9">
        <f t="shared" ref="D9:D10" si="0">B9*C9</f>
        <v>4800</v>
      </c>
    </row>
    <row r="10" spans="1:4">
      <c r="A10" t="s">
        <v>81</v>
      </c>
      <c r="B10">
        <v>35</v>
      </c>
      <c r="C10">
        <v>600</v>
      </c>
      <c r="D10">
        <f t="shared" si="0"/>
        <v>21000</v>
      </c>
    </row>
    <row r="12" spans="5:10">
      <c r="E12" t="s">
        <v>82</v>
      </c>
      <c r="F12" s="1">
        <v>0.15</v>
      </c>
      <c r="G12" s="1"/>
      <c r="H12" s="1" t="s">
        <v>83</v>
      </c>
      <c r="I12" s="1"/>
      <c r="J12" s="1">
        <v>0.05</v>
      </c>
    </row>
    <row r="15" spans="1:18">
      <c r="A15" t="s">
        <v>75</v>
      </c>
      <c r="B15" t="s">
        <v>76</v>
      </c>
      <c r="C15" t="s">
        <v>77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K15" s="2" t="s">
        <v>89</v>
      </c>
      <c r="L15" s="2"/>
      <c r="M15" s="2"/>
      <c r="N15" s="2"/>
      <c r="P15" s="3" t="s">
        <v>90</v>
      </c>
      <c r="Q15" s="3"/>
      <c r="R15" s="3"/>
    </row>
    <row r="16" spans="1:8">
      <c r="A16" t="s">
        <v>79</v>
      </c>
      <c r="B16">
        <v>45</v>
      </c>
      <c r="C16">
        <v>500</v>
      </c>
      <c r="D16">
        <f>B16*C16</f>
        <v>22500</v>
      </c>
      <c r="E16">
        <f>Table24[[#This Row],[sales]]*$F$12</f>
        <v>3375</v>
      </c>
      <c r="F16">
        <f>Table24[[#This Row],[sales]]+Table24[[#This Row],[sales after 15% gst]]</f>
        <v>25875</v>
      </c>
      <c r="G16">
        <f>Table24[[#This Row],[sales]]*$J$12</f>
        <v>1125</v>
      </c>
      <c r="H16">
        <f>Table24[[#This Row],[sales]]-Table24[[#This Row],[salse after commition]]</f>
        <v>21375</v>
      </c>
    </row>
    <row r="17" spans="1:19">
      <c r="A17" t="s">
        <v>80</v>
      </c>
      <c r="B17">
        <v>12</v>
      </c>
      <c r="C17">
        <v>400</v>
      </c>
      <c r="D17">
        <f t="shared" ref="D17:D18" si="1">B17*C17</f>
        <v>4800</v>
      </c>
      <c r="E17">
        <f>Table24[[#This Row],[sales]]*$F$12</f>
        <v>720</v>
      </c>
      <c r="F17">
        <f>Table24[[#This Row],[sales]]+Table24[[#This Row],[sales after 15% gst]]</f>
        <v>5520</v>
      </c>
      <c r="G17">
        <f>Table24[[#This Row],[sales]]*$J$12</f>
        <v>240</v>
      </c>
      <c r="H17">
        <f>Table24[[#This Row],[sales]]-Table24[[#This Row],[salse after commition]]</f>
        <v>4560</v>
      </c>
      <c r="P17" s="4" t="s">
        <v>91</v>
      </c>
      <c r="Q17" s="4"/>
      <c r="R17" s="4"/>
      <c r="S17" s="4"/>
    </row>
    <row r="18" spans="1:8">
      <c r="A18" t="s">
        <v>81</v>
      </c>
      <c r="B18">
        <v>35</v>
      </c>
      <c r="C18">
        <v>600</v>
      </c>
      <c r="D18">
        <f t="shared" si="1"/>
        <v>21000</v>
      </c>
      <c r="E18">
        <f>Table24[[#This Row],[sales]]*$F$12</f>
        <v>3150</v>
      </c>
      <c r="F18">
        <f>Table24[[#This Row],[sales]]+Table24[[#This Row],[sales after 15% gst]]</f>
        <v>24150</v>
      </c>
      <c r="G18">
        <f>Table24[[#This Row],[sales]]*$J$12</f>
        <v>1050</v>
      </c>
      <c r="H18">
        <f>Table24[[#This Row],[sales]]-Table24[[#This Row],[salse after commition]]</f>
        <v>19950</v>
      </c>
    </row>
    <row r="22" spans="1:1">
      <c r="A22" t="s">
        <v>92</v>
      </c>
    </row>
    <row r="24" spans="1:13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99</v>
      </c>
      <c r="H24" t="s">
        <v>100</v>
      </c>
      <c r="I24" t="s">
        <v>101</v>
      </c>
      <c r="J24" t="s">
        <v>102</v>
      </c>
      <c r="K24" t="s">
        <v>103</v>
      </c>
      <c r="M24" t="s">
        <v>104</v>
      </c>
    </row>
    <row r="25" spans="2:11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11">
      <c r="A26">
        <v>10</v>
      </c>
      <c r="B26">
        <f t="shared" ref="B26:B35" si="2">$A26*B$25</f>
        <v>10</v>
      </c>
      <c r="C26">
        <f t="shared" ref="C26:C35" si="3">$A26*C$25</f>
        <v>20</v>
      </c>
      <c r="D26">
        <f t="shared" ref="D26:D35" si="4">$A26*D$25</f>
        <v>30</v>
      </c>
      <c r="E26">
        <f t="shared" ref="E26:E35" si="5">$A26*E$25</f>
        <v>40</v>
      </c>
      <c r="F26">
        <f t="shared" ref="F26:F35" si="6">$A26*F$25</f>
        <v>50</v>
      </c>
      <c r="G26">
        <f t="shared" ref="G26:G35" si="7">$A26*G$25</f>
        <v>60</v>
      </c>
      <c r="H26">
        <f t="shared" ref="H26:H35" si="8">$A26*H$25</f>
        <v>70</v>
      </c>
      <c r="I26">
        <f t="shared" ref="I26:I35" si="9">$A26*I$25</f>
        <v>80</v>
      </c>
      <c r="J26">
        <f t="shared" ref="J26:J35" si="10">$A26*J$25</f>
        <v>90</v>
      </c>
      <c r="K26">
        <f t="shared" ref="K26:K35" si="11">$A26*K$25</f>
        <v>100</v>
      </c>
    </row>
    <row r="27" spans="1:11">
      <c r="A27">
        <v>20</v>
      </c>
      <c r="B27">
        <f t="shared" si="2"/>
        <v>20</v>
      </c>
      <c r="C27">
        <f t="shared" si="3"/>
        <v>40</v>
      </c>
      <c r="D27">
        <f t="shared" si="4"/>
        <v>60</v>
      </c>
      <c r="E27">
        <f t="shared" si="5"/>
        <v>80</v>
      </c>
      <c r="F27">
        <f t="shared" si="6"/>
        <v>100</v>
      </c>
      <c r="G27">
        <f t="shared" si="7"/>
        <v>120</v>
      </c>
      <c r="H27">
        <f t="shared" si="8"/>
        <v>140</v>
      </c>
      <c r="I27">
        <f t="shared" si="9"/>
        <v>160</v>
      </c>
      <c r="J27">
        <f t="shared" si="10"/>
        <v>180</v>
      </c>
      <c r="K27">
        <f t="shared" si="11"/>
        <v>200</v>
      </c>
    </row>
    <row r="28" spans="1:11">
      <c r="A28">
        <v>30</v>
      </c>
      <c r="B28">
        <f t="shared" si="2"/>
        <v>30</v>
      </c>
      <c r="C28">
        <f t="shared" si="3"/>
        <v>60</v>
      </c>
      <c r="D28">
        <f t="shared" si="4"/>
        <v>90</v>
      </c>
      <c r="E28">
        <f t="shared" si="5"/>
        <v>120</v>
      </c>
      <c r="F28">
        <f t="shared" si="6"/>
        <v>150</v>
      </c>
      <c r="G28">
        <f t="shared" si="7"/>
        <v>180</v>
      </c>
      <c r="H28">
        <f t="shared" si="8"/>
        <v>210</v>
      </c>
      <c r="I28">
        <f t="shared" si="9"/>
        <v>240</v>
      </c>
      <c r="J28">
        <f t="shared" si="10"/>
        <v>270</v>
      </c>
      <c r="K28">
        <f t="shared" si="11"/>
        <v>300</v>
      </c>
    </row>
    <row r="29" spans="1:11">
      <c r="A29">
        <v>40</v>
      </c>
      <c r="B29">
        <f t="shared" si="2"/>
        <v>40</v>
      </c>
      <c r="C29">
        <f t="shared" si="3"/>
        <v>80</v>
      </c>
      <c r="D29">
        <f t="shared" si="4"/>
        <v>120</v>
      </c>
      <c r="E29">
        <f t="shared" si="5"/>
        <v>160</v>
      </c>
      <c r="F29">
        <f t="shared" si="6"/>
        <v>200</v>
      </c>
      <c r="G29">
        <f t="shared" si="7"/>
        <v>240</v>
      </c>
      <c r="H29">
        <f t="shared" si="8"/>
        <v>280</v>
      </c>
      <c r="I29">
        <f t="shared" si="9"/>
        <v>320</v>
      </c>
      <c r="J29">
        <f t="shared" si="10"/>
        <v>360</v>
      </c>
      <c r="K29">
        <f t="shared" si="11"/>
        <v>400</v>
      </c>
    </row>
    <row r="30" spans="1:11">
      <c r="A30">
        <v>50</v>
      </c>
      <c r="B30">
        <f t="shared" si="2"/>
        <v>50</v>
      </c>
      <c r="C30">
        <f t="shared" si="3"/>
        <v>100</v>
      </c>
      <c r="D30">
        <f t="shared" si="4"/>
        <v>150</v>
      </c>
      <c r="E30">
        <f t="shared" si="5"/>
        <v>200</v>
      </c>
      <c r="F30">
        <f t="shared" si="6"/>
        <v>250</v>
      </c>
      <c r="G30">
        <f t="shared" si="7"/>
        <v>300</v>
      </c>
      <c r="H30">
        <f t="shared" si="8"/>
        <v>350</v>
      </c>
      <c r="I30">
        <f t="shared" si="9"/>
        <v>400</v>
      </c>
      <c r="J30">
        <f t="shared" si="10"/>
        <v>450</v>
      </c>
      <c r="K30">
        <f t="shared" si="11"/>
        <v>500</v>
      </c>
    </row>
    <row r="31" spans="1:11">
      <c r="A31">
        <v>60</v>
      </c>
      <c r="B31">
        <f t="shared" si="2"/>
        <v>60</v>
      </c>
      <c r="C31">
        <f t="shared" si="3"/>
        <v>120</v>
      </c>
      <c r="D31">
        <f t="shared" si="4"/>
        <v>180</v>
      </c>
      <c r="E31">
        <f t="shared" si="5"/>
        <v>240</v>
      </c>
      <c r="F31">
        <f t="shared" si="6"/>
        <v>300</v>
      </c>
      <c r="G31">
        <f t="shared" si="7"/>
        <v>360</v>
      </c>
      <c r="H31">
        <f t="shared" si="8"/>
        <v>420</v>
      </c>
      <c r="I31">
        <f t="shared" si="9"/>
        <v>480</v>
      </c>
      <c r="J31">
        <f t="shared" si="10"/>
        <v>540</v>
      </c>
      <c r="K31">
        <f t="shared" si="11"/>
        <v>600</v>
      </c>
    </row>
    <row r="32" spans="1:11">
      <c r="A32">
        <v>70</v>
      </c>
      <c r="B32">
        <f t="shared" si="2"/>
        <v>70</v>
      </c>
      <c r="C32">
        <f t="shared" si="3"/>
        <v>140</v>
      </c>
      <c r="D32">
        <f t="shared" si="4"/>
        <v>210</v>
      </c>
      <c r="E32">
        <f t="shared" si="5"/>
        <v>280</v>
      </c>
      <c r="F32">
        <f t="shared" si="6"/>
        <v>350</v>
      </c>
      <c r="G32">
        <f t="shared" si="7"/>
        <v>420</v>
      </c>
      <c r="H32">
        <f t="shared" si="8"/>
        <v>490</v>
      </c>
      <c r="I32">
        <f t="shared" si="9"/>
        <v>560</v>
      </c>
      <c r="J32">
        <f t="shared" si="10"/>
        <v>630</v>
      </c>
      <c r="K32">
        <f t="shared" si="11"/>
        <v>700</v>
      </c>
    </row>
    <row r="33" spans="1:11">
      <c r="A33">
        <v>80</v>
      </c>
      <c r="B33">
        <f t="shared" si="2"/>
        <v>80</v>
      </c>
      <c r="C33">
        <f t="shared" si="3"/>
        <v>160</v>
      </c>
      <c r="D33">
        <f t="shared" si="4"/>
        <v>240</v>
      </c>
      <c r="E33">
        <f t="shared" si="5"/>
        <v>320</v>
      </c>
      <c r="F33">
        <f t="shared" si="6"/>
        <v>400</v>
      </c>
      <c r="G33">
        <f t="shared" si="7"/>
        <v>480</v>
      </c>
      <c r="H33">
        <f t="shared" si="8"/>
        <v>560</v>
      </c>
      <c r="I33">
        <f t="shared" si="9"/>
        <v>640</v>
      </c>
      <c r="J33">
        <f t="shared" si="10"/>
        <v>720</v>
      </c>
      <c r="K33">
        <f t="shared" si="11"/>
        <v>800</v>
      </c>
    </row>
    <row r="34" spans="1:11">
      <c r="A34">
        <v>90</v>
      </c>
      <c r="B34">
        <f t="shared" si="2"/>
        <v>90</v>
      </c>
      <c r="C34">
        <f t="shared" si="3"/>
        <v>180</v>
      </c>
      <c r="D34">
        <f t="shared" si="4"/>
        <v>270</v>
      </c>
      <c r="E34">
        <f t="shared" si="5"/>
        <v>360</v>
      </c>
      <c r="F34">
        <f t="shared" si="6"/>
        <v>450</v>
      </c>
      <c r="G34">
        <f t="shared" si="7"/>
        <v>540</v>
      </c>
      <c r="H34">
        <f t="shared" si="8"/>
        <v>630</v>
      </c>
      <c r="I34">
        <f t="shared" si="9"/>
        <v>720</v>
      </c>
      <c r="J34">
        <f t="shared" si="10"/>
        <v>810</v>
      </c>
      <c r="K34">
        <f t="shared" si="11"/>
        <v>900</v>
      </c>
    </row>
    <row r="35" spans="1:11">
      <c r="A35">
        <v>100</v>
      </c>
      <c r="B35">
        <f t="shared" si="2"/>
        <v>100</v>
      </c>
      <c r="C35">
        <f t="shared" si="3"/>
        <v>200</v>
      </c>
      <c r="D35">
        <f t="shared" si="4"/>
        <v>300</v>
      </c>
      <c r="E35">
        <f t="shared" si="5"/>
        <v>400</v>
      </c>
      <c r="F35">
        <f t="shared" si="6"/>
        <v>500</v>
      </c>
      <c r="G35">
        <f t="shared" si="7"/>
        <v>600</v>
      </c>
      <c r="H35">
        <f t="shared" si="8"/>
        <v>700</v>
      </c>
      <c r="I35">
        <f t="shared" si="9"/>
        <v>800</v>
      </c>
      <c r="J35">
        <f t="shared" si="10"/>
        <v>900</v>
      </c>
      <c r="K35">
        <f t="shared" si="11"/>
        <v>1000</v>
      </c>
    </row>
    <row r="37" spans="1:1">
      <c r="A37" t="s">
        <v>105</v>
      </c>
    </row>
    <row r="39" spans="1:1">
      <c r="A39" t="s">
        <v>106</v>
      </c>
    </row>
    <row r="41" spans="1:11">
      <c r="A41" t="s">
        <v>93</v>
      </c>
      <c r="B41" t="s">
        <v>94</v>
      </c>
      <c r="C41" t="s">
        <v>95</v>
      </c>
      <c r="D41" t="s">
        <v>96</v>
      </c>
      <c r="E41" t="s">
        <v>97</v>
      </c>
      <c r="F41" t="s">
        <v>98</v>
      </c>
      <c r="G41" t="s">
        <v>99</v>
      </c>
      <c r="H41" t="s">
        <v>100</v>
      </c>
      <c r="I41" t="s">
        <v>101</v>
      </c>
      <c r="J41" t="s">
        <v>102</v>
      </c>
      <c r="K41" t="s">
        <v>103</v>
      </c>
    </row>
    <row r="42" spans="2:11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>
      <c r="A43">
        <v>2</v>
      </c>
      <c r="B43">
        <f t="shared" ref="B43:B52" si="12">$A43*B$42</f>
        <v>2</v>
      </c>
      <c r="C43">
        <f t="shared" ref="C43:C52" si="13">$A43*C$42</f>
        <v>4</v>
      </c>
      <c r="D43">
        <f t="shared" ref="D43:D52" si="14">$A43*D$42</f>
        <v>6</v>
      </c>
      <c r="E43">
        <f t="shared" ref="E43:E52" si="15">$A43*E$42</f>
        <v>8</v>
      </c>
      <c r="F43">
        <f t="shared" ref="F43:F52" si="16">$A43*F$42</f>
        <v>10</v>
      </c>
      <c r="G43">
        <f t="shared" ref="G43:G52" si="17">$A43*G$42</f>
        <v>12</v>
      </c>
      <c r="H43">
        <f t="shared" ref="H43:H52" si="18">$A43*H$42</f>
        <v>14</v>
      </c>
      <c r="I43">
        <f t="shared" ref="I43:I52" si="19">$A43*I$42</f>
        <v>16</v>
      </c>
      <c r="J43">
        <f t="shared" ref="J43:J52" si="20">$A43*J$42</f>
        <v>18</v>
      </c>
      <c r="K43">
        <f t="shared" ref="K43:K52" si="21">$A43*K$42</f>
        <v>20</v>
      </c>
    </row>
    <row r="44" spans="1:11">
      <c r="A44">
        <v>4</v>
      </c>
      <c r="B44">
        <f t="shared" si="12"/>
        <v>4</v>
      </c>
      <c r="C44">
        <f t="shared" si="13"/>
        <v>8</v>
      </c>
      <c r="D44">
        <f t="shared" si="14"/>
        <v>12</v>
      </c>
      <c r="E44">
        <f t="shared" si="15"/>
        <v>16</v>
      </c>
      <c r="F44">
        <f t="shared" si="16"/>
        <v>20</v>
      </c>
      <c r="G44">
        <f t="shared" si="17"/>
        <v>24</v>
      </c>
      <c r="H44">
        <f t="shared" si="18"/>
        <v>28</v>
      </c>
      <c r="I44">
        <f t="shared" si="19"/>
        <v>32</v>
      </c>
      <c r="J44">
        <f t="shared" si="20"/>
        <v>36</v>
      </c>
      <c r="K44">
        <f t="shared" si="21"/>
        <v>40</v>
      </c>
    </row>
    <row r="45" spans="1:11">
      <c r="A45">
        <v>6</v>
      </c>
      <c r="B45">
        <f t="shared" si="12"/>
        <v>6</v>
      </c>
      <c r="C45">
        <f t="shared" si="13"/>
        <v>12</v>
      </c>
      <c r="D45">
        <f t="shared" si="14"/>
        <v>18</v>
      </c>
      <c r="E45">
        <f t="shared" si="15"/>
        <v>24</v>
      </c>
      <c r="F45">
        <f t="shared" si="16"/>
        <v>30</v>
      </c>
      <c r="G45">
        <f t="shared" si="17"/>
        <v>36</v>
      </c>
      <c r="H45">
        <f t="shared" si="18"/>
        <v>42</v>
      </c>
      <c r="I45">
        <f t="shared" si="19"/>
        <v>48</v>
      </c>
      <c r="J45">
        <f t="shared" si="20"/>
        <v>54</v>
      </c>
      <c r="K45">
        <f t="shared" si="21"/>
        <v>60</v>
      </c>
    </row>
    <row r="46" spans="1:11">
      <c r="A46">
        <v>8</v>
      </c>
      <c r="B46">
        <f t="shared" si="12"/>
        <v>8</v>
      </c>
      <c r="C46">
        <f t="shared" si="13"/>
        <v>16</v>
      </c>
      <c r="D46">
        <f t="shared" si="14"/>
        <v>24</v>
      </c>
      <c r="E46">
        <f t="shared" si="15"/>
        <v>32</v>
      </c>
      <c r="F46">
        <f t="shared" si="16"/>
        <v>40</v>
      </c>
      <c r="G46">
        <f t="shared" si="17"/>
        <v>48</v>
      </c>
      <c r="H46">
        <f t="shared" si="18"/>
        <v>56</v>
      </c>
      <c r="I46">
        <f t="shared" si="19"/>
        <v>64</v>
      </c>
      <c r="J46">
        <f t="shared" si="20"/>
        <v>72</v>
      </c>
      <c r="K46">
        <f t="shared" si="21"/>
        <v>80</v>
      </c>
    </row>
    <row r="47" spans="1:11">
      <c r="A47">
        <v>10</v>
      </c>
      <c r="B47">
        <f t="shared" si="12"/>
        <v>10</v>
      </c>
      <c r="C47">
        <f t="shared" si="13"/>
        <v>20</v>
      </c>
      <c r="D47">
        <f t="shared" si="14"/>
        <v>30</v>
      </c>
      <c r="E47">
        <f t="shared" si="15"/>
        <v>40</v>
      </c>
      <c r="F47">
        <f t="shared" si="16"/>
        <v>50</v>
      </c>
      <c r="G47">
        <f t="shared" si="17"/>
        <v>60</v>
      </c>
      <c r="H47">
        <f t="shared" si="18"/>
        <v>70</v>
      </c>
      <c r="I47">
        <f t="shared" si="19"/>
        <v>80</v>
      </c>
      <c r="J47">
        <f t="shared" si="20"/>
        <v>90</v>
      </c>
      <c r="K47">
        <f t="shared" si="21"/>
        <v>100</v>
      </c>
    </row>
    <row r="48" spans="1:11">
      <c r="A48">
        <v>12</v>
      </c>
      <c r="B48">
        <f t="shared" si="12"/>
        <v>12</v>
      </c>
      <c r="C48">
        <f t="shared" si="13"/>
        <v>24</v>
      </c>
      <c r="D48">
        <f t="shared" si="14"/>
        <v>36</v>
      </c>
      <c r="E48">
        <f t="shared" si="15"/>
        <v>48</v>
      </c>
      <c r="F48">
        <f t="shared" si="16"/>
        <v>60</v>
      </c>
      <c r="G48">
        <f t="shared" si="17"/>
        <v>72</v>
      </c>
      <c r="H48">
        <f t="shared" si="18"/>
        <v>84</v>
      </c>
      <c r="I48">
        <f t="shared" si="19"/>
        <v>96</v>
      </c>
      <c r="J48">
        <f t="shared" si="20"/>
        <v>108</v>
      </c>
      <c r="K48">
        <f t="shared" si="21"/>
        <v>120</v>
      </c>
    </row>
    <row r="49" spans="1:11">
      <c r="A49">
        <v>14</v>
      </c>
      <c r="B49">
        <f t="shared" si="12"/>
        <v>14</v>
      </c>
      <c r="C49">
        <f t="shared" si="13"/>
        <v>28</v>
      </c>
      <c r="D49">
        <f t="shared" si="14"/>
        <v>42</v>
      </c>
      <c r="E49">
        <f t="shared" si="15"/>
        <v>56</v>
      </c>
      <c r="F49">
        <f t="shared" si="16"/>
        <v>70</v>
      </c>
      <c r="G49">
        <f t="shared" si="17"/>
        <v>84</v>
      </c>
      <c r="H49">
        <f t="shared" si="18"/>
        <v>98</v>
      </c>
      <c r="I49">
        <f t="shared" si="19"/>
        <v>112</v>
      </c>
      <c r="J49">
        <f t="shared" si="20"/>
        <v>126</v>
      </c>
      <c r="K49">
        <f t="shared" si="21"/>
        <v>140</v>
      </c>
    </row>
    <row r="50" spans="1:11">
      <c r="A50">
        <v>16</v>
      </c>
      <c r="B50">
        <f t="shared" si="12"/>
        <v>16</v>
      </c>
      <c r="C50">
        <f t="shared" si="13"/>
        <v>32</v>
      </c>
      <c r="D50">
        <f t="shared" si="14"/>
        <v>48</v>
      </c>
      <c r="E50">
        <f t="shared" si="15"/>
        <v>64</v>
      </c>
      <c r="F50">
        <f t="shared" si="16"/>
        <v>80</v>
      </c>
      <c r="G50">
        <f t="shared" si="17"/>
        <v>96</v>
      </c>
      <c r="H50">
        <f t="shared" si="18"/>
        <v>112</v>
      </c>
      <c r="I50">
        <f t="shared" si="19"/>
        <v>128</v>
      </c>
      <c r="J50">
        <f t="shared" si="20"/>
        <v>144</v>
      </c>
      <c r="K50">
        <f t="shared" si="21"/>
        <v>160</v>
      </c>
    </row>
    <row r="51" spans="1:11">
      <c r="A51">
        <v>18</v>
      </c>
      <c r="B51">
        <f t="shared" si="12"/>
        <v>18</v>
      </c>
      <c r="C51">
        <f t="shared" si="13"/>
        <v>36</v>
      </c>
      <c r="D51">
        <f t="shared" si="14"/>
        <v>54</v>
      </c>
      <c r="E51">
        <f t="shared" si="15"/>
        <v>72</v>
      </c>
      <c r="F51">
        <f t="shared" si="16"/>
        <v>90</v>
      </c>
      <c r="G51">
        <f t="shared" si="17"/>
        <v>108</v>
      </c>
      <c r="H51">
        <f t="shared" si="18"/>
        <v>126</v>
      </c>
      <c r="I51">
        <f t="shared" si="19"/>
        <v>144</v>
      </c>
      <c r="J51">
        <f t="shared" si="20"/>
        <v>162</v>
      </c>
      <c r="K51">
        <f t="shared" si="21"/>
        <v>180</v>
      </c>
    </row>
    <row r="52" spans="1:11">
      <c r="A52">
        <v>20</v>
      </c>
      <c r="B52">
        <f t="shared" si="12"/>
        <v>20</v>
      </c>
      <c r="C52">
        <f t="shared" si="13"/>
        <v>40</v>
      </c>
      <c r="D52">
        <f t="shared" si="14"/>
        <v>60</v>
      </c>
      <c r="E52">
        <f t="shared" si="15"/>
        <v>80</v>
      </c>
      <c r="F52">
        <f t="shared" si="16"/>
        <v>100</v>
      </c>
      <c r="G52">
        <f t="shared" si="17"/>
        <v>120</v>
      </c>
      <c r="H52">
        <f t="shared" si="18"/>
        <v>140</v>
      </c>
      <c r="I52">
        <f t="shared" si="19"/>
        <v>160</v>
      </c>
      <c r="J52">
        <f t="shared" si="20"/>
        <v>180</v>
      </c>
      <c r="K52">
        <f t="shared" si="21"/>
        <v>200</v>
      </c>
    </row>
  </sheetData>
  <pageMargins left="0.7" right="0.7" top="0.75" bottom="0.75" header="0.3" footer="0.3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theory of cell referencing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Admin</cp:lastModifiedBy>
  <dcterms:created xsi:type="dcterms:W3CDTF">2024-06-11T03:38:00Z</dcterms:created>
  <dcterms:modified xsi:type="dcterms:W3CDTF">2025-07-27T19:40:54Z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BF78A5D3B6F4415186E9554E0E935D39_12</vt:lpwstr>
  </property>
  <property fmtid="{D5CDD505-2E9C-101B-9397-08002B2CF9AE}" pid="3" name="KSOProductBuildVer">
    <vt:lpwstr>1033-12.2.0.21931</vt:lpwstr>
  </property>
</Properties>
</file>