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drawings/drawing2.xml" ContentType="application/vnd.openxmlformats-officedocument.drawing+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drawings/drawing3.xml" ContentType="application/vnd.openxmlformats-officedocument.drawing+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drawings/drawing4.xml" ContentType="application/vnd.openxmlformats-officedocument.drawing+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drawings/drawing5.xml" ContentType="application/vnd.openxmlformats-officedocument.drawing+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drawings/drawing6.xml" ContentType="application/vnd.openxmlformats-officedocument.drawing+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drawings/drawing7.xml" ContentType="application/vnd.openxmlformats-officedocument.drawing+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drawings/drawing8.xml" ContentType="application/vnd.openxmlformats-officedocument.drawing+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drawings/drawing9.xml" ContentType="application/vnd.openxmlformats-officedocument.drawing+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drawings/drawing10.xml" ContentType="application/vnd.openxmlformats-officedocument.drawing+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drawings/drawing11.xml" ContentType="application/vnd.openxmlformats-officedocument.drawing+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drawings/drawing12.xml" ContentType="application/vnd.openxmlformats-officedocument.drawing+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drawings/drawing13.xml" ContentType="application/vnd.openxmlformats-officedocument.drawing+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drawings/drawing14.xml" ContentType="application/vnd.openxmlformats-officedocument.drawing+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drawings/drawing15.xml" ContentType="application/vnd.openxmlformats-officedocument.drawing+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drawings/drawing16.xml" ContentType="application/vnd.openxmlformats-officedocument.drawing+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drawings/drawing17.xml" ContentType="application/vnd.openxmlformats-officedocument.drawing+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drawings/drawing18.xml" ContentType="application/vnd.openxmlformats-officedocument.drawing+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drawings/drawing19.xml" ContentType="application/vnd.openxmlformats-officedocument.drawing+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drawings/drawing20.xml" ContentType="application/vnd.openxmlformats-officedocument.drawing+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drawings/drawing21.xml" ContentType="application/vnd.openxmlformats-officedocument.drawing+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drawings/drawing22.xml" ContentType="application/vnd.openxmlformats-officedocument.drawing+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drawings/drawing23.xml" ContentType="application/vnd.openxmlformats-officedocument.drawing+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drawings/drawing24.xml" ContentType="application/vnd.openxmlformats-officedocument.drawing+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drawings/drawing25.xml" ContentType="application/vnd.openxmlformats-officedocument.drawing+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drawings/drawing26.xml" ContentType="application/vnd.openxmlformats-officedocument.drawing+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drawings/drawing27.xml" ContentType="application/vnd.openxmlformats-officedocument.drawing+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drawings/drawing28.xml" ContentType="application/vnd.openxmlformats-officedocument.drawing+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drawings/drawing29.xml" ContentType="application/vnd.openxmlformats-officedocument.drawing+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drawings/drawing30.xml" ContentType="application/vnd.openxmlformats-officedocument.drawing+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drawings/drawing31.xml" ContentType="application/vnd.openxmlformats-officedocument.drawing+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drawings/drawing32.xml" ContentType="application/vnd.openxmlformats-officedocument.drawing+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drawings/drawing33.xml" ContentType="application/vnd.openxmlformats-officedocument.drawing+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drawings/drawing34.xml" ContentType="application/vnd.openxmlformats-officedocument.drawing+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drawings/drawing35.xml" ContentType="application/vnd.openxmlformats-officedocument.drawing+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drawings/drawing36.xml" ContentType="application/vnd.openxmlformats-officedocument.drawing+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drawings/drawing37.xml" ContentType="application/vnd.openxmlformats-officedocument.drawing+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drawings/drawing38.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HP\Downloads\"/>
    </mc:Choice>
  </mc:AlternateContent>
  <bookViews>
    <workbookView xWindow="0" yWindow="0" windowWidth="28800" windowHeight="12435" tabRatio="804" firstSheet="28" activeTab="39"/>
  </bookViews>
  <sheets>
    <sheet name="Identitas" sheetId="77" r:id="rId1"/>
    <sheet name="Indikator 1" sheetId="5" r:id="rId2"/>
    <sheet name="Indikator 2" sheetId="56" r:id="rId3"/>
    <sheet name="Indikator 3" sheetId="57" r:id="rId4"/>
    <sheet name="Indikator 4" sheetId="58" r:id="rId5"/>
    <sheet name="Indikator 5" sheetId="59" r:id="rId6"/>
    <sheet name="Indikator 6" sheetId="60" r:id="rId7"/>
    <sheet name="Indikator 7" sheetId="61" r:id="rId8"/>
    <sheet name="Indikator 8" sheetId="62" r:id="rId9"/>
    <sheet name="Indikator 9" sheetId="63" r:id="rId10"/>
    <sheet name="Indikator 10" sheetId="64" r:id="rId11"/>
    <sheet name="Indikator 11" sheetId="65" r:id="rId12"/>
    <sheet name="Indikator 12" sheetId="66" r:id="rId13"/>
    <sheet name="Indikator 13" sheetId="67" r:id="rId14"/>
    <sheet name="Indikator 14" sheetId="68" r:id="rId15"/>
    <sheet name="Indikator 15" sheetId="69" r:id="rId16"/>
    <sheet name="Indikator 16" sheetId="70" r:id="rId17"/>
    <sheet name="Indikator 20" sheetId="51" r:id="rId18"/>
    <sheet name="Indikator 17" sheetId="71" r:id="rId19"/>
    <sheet name="Indikator 18" sheetId="6" r:id="rId20"/>
    <sheet name="Indikator 19" sheetId="50" r:id="rId21"/>
    <sheet name="Indikator 21" sheetId="52" r:id="rId22"/>
    <sheet name="Indikator 22" sheetId="53" r:id="rId23"/>
    <sheet name="Indikator 23" sheetId="54" r:id="rId24"/>
    <sheet name="Indikator 24" sheetId="55" r:id="rId25"/>
    <sheet name="Indikator 25" sheetId="4" r:id="rId26"/>
    <sheet name="Indikator 26" sheetId="9" r:id="rId27"/>
    <sheet name="Indikator 27" sheetId="10" r:id="rId28"/>
    <sheet name="Indikator 28" sheetId="24" r:id="rId29"/>
    <sheet name="Indikator 29" sheetId="31" r:id="rId30"/>
    <sheet name="Indikator 30" sheetId="32" r:id="rId31"/>
    <sheet name="Indikator 31" sheetId="33" r:id="rId32"/>
    <sheet name="Indikator 32" sheetId="34" r:id="rId33"/>
    <sheet name="Indikator 33" sheetId="40" r:id="rId34"/>
    <sheet name="Indikator 34" sheetId="41" r:id="rId35"/>
    <sheet name="Indikator 35-1" sheetId="42" r:id="rId36"/>
    <sheet name="Indikator 35-2" sheetId="72" r:id="rId37"/>
    <sheet name="Indikator 35-3" sheetId="73" r:id="rId38"/>
    <sheet name="Rekap" sheetId="75" state="hidden" r:id="rId39"/>
    <sheet name="Chart" sheetId="76" r:id="rId40"/>
  </sheets>
  <definedNames>
    <definedName name="_xlnm.Print_Area" localSheetId="1">'Indikator 1'!$A$1:$E$10</definedName>
    <definedName name="_xlnm.Print_Area" localSheetId="10">'Indikator 10'!$A$1:$E$10</definedName>
    <definedName name="_xlnm.Print_Area" localSheetId="11">'Indikator 11'!$A$1:$E$10</definedName>
    <definedName name="_xlnm.Print_Area" localSheetId="12">'Indikator 12'!$A$1:$E$10</definedName>
    <definedName name="_xlnm.Print_Area" localSheetId="13">'Indikator 13'!$A$1:$E$10</definedName>
    <definedName name="_xlnm.Print_Area" localSheetId="14">'Indikator 14'!$A$1:$E$10</definedName>
    <definedName name="_xlnm.Print_Area" localSheetId="15">'Indikator 15'!$A$1:$E$10</definedName>
    <definedName name="_xlnm.Print_Area" localSheetId="16">'Indikator 16'!$A$1:$E$10</definedName>
    <definedName name="_xlnm.Print_Area" localSheetId="18">'Indikator 17'!$A$1:$E$10</definedName>
    <definedName name="_xlnm.Print_Area" localSheetId="19">'Indikator 18'!$A$1:$E$10</definedName>
    <definedName name="_xlnm.Print_Area" localSheetId="20">'Indikator 19'!$A$1:$E$10</definedName>
    <definedName name="_xlnm.Print_Area" localSheetId="2">'Indikator 2'!$A$1:$E$10</definedName>
    <definedName name="_xlnm.Print_Area" localSheetId="17">'Indikator 20'!$A$1:$E$10</definedName>
    <definedName name="_xlnm.Print_Area" localSheetId="21">'Indikator 21'!$A$1:$E$10</definedName>
    <definedName name="_xlnm.Print_Area" localSheetId="25">'Indikator 25'!$A$1:$E$10</definedName>
    <definedName name="_xlnm.Print_Area" localSheetId="26">'Indikator 26'!$A$1:$E$10</definedName>
    <definedName name="_xlnm.Print_Area" localSheetId="27">'Indikator 27'!$A$1:$E$10</definedName>
    <definedName name="_xlnm.Print_Area" localSheetId="28">'Indikator 28'!$A$1:$E$10</definedName>
    <definedName name="_xlnm.Print_Area" localSheetId="29">'Indikator 29'!$A$1:$E$10</definedName>
    <definedName name="_xlnm.Print_Area" localSheetId="3">'Indikator 3'!$A$1:$E$10</definedName>
    <definedName name="_xlnm.Print_Area" localSheetId="30">'Indikator 30'!$A$1:$E$10</definedName>
    <definedName name="_xlnm.Print_Area" localSheetId="31">'Indikator 31'!$A$1:$E$10</definedName>
    <definedName name="_xlnm.Print_Area" localSheetId="32">'Indikator 32'!$A$1:$E$10</definedName>
    <definedName name="_xlnm.Print_Area" localSheetId="33">'Indikator 33'!$A$1:$E$10</definedName>
    <definedName name="_xlnm.Print_Area" localSheetId="34">'Indikator 34'!$A$1:$E$10</definedName>
    <definedName name="_xlnm.Print_Area" localSheetId="35">'Indikator 35-1'!$A$1:$E$10</definedName>
    <definedName name="_xlnm.Print_Area" localSheetId="36">'Indikator 35-2'!$A$1:$E$10</definedName>
    <definedName name="_xlnm.Print_Area" localSheetId="37">'Indikator 35-3'!$A$1:$E$10</definedName>
    <definedName name="_xlnm.Print_Area" localSheetId="4">'Indikator 4'!$A$1:$E$10</definedName>
    <definedName name="_xlnm.Print_Area" localSheetId="5">'Indikator 5'!$A$1:$E$10</definedName>
    <definedName name="_xlnm.Print_Area" localSheetId="6">'Indikator 6'!$A$1:$E$10</definedName>
    <definedName name="_xlnm.Print_Area" localSheetId="7">'Indikator 7'!$A$1:$E$10</definedName>
    <definedName name="_xlnm.Print_Area" localSheetId="8">'Indikator 8'!$A$1:$E$10</definedName>
    <definedName name="_xlnm.Print_Area" localSheetId="9">'Indikator 9'!$A$1:$E$10</definedName>
    <definedName name="_xlnm.Print_Titles" localSheetId="1">'Indikator 1'!#REF!</definedName>
    <definedName name="_xlnm.Print_Titles" localSheetId="10">'Indikator 10'!#REF!</definedName>
    <definedName name="_xlnm.Print_Titles" localSheetId="11">'Indikator 11'!#REF!</definedName>
    <definedName name="_xlnm.Print_Titles" localSheetId="12">'Indikator 12'!#REF!</definedName>
    <definedName name="_xlnm.Print_Titles" localSheetId="13">'Indikator 13'!#REF!</definedName>
    <definedName name="_xlnm.Print_Titles" localSheetId="14">'Indikator 14'!#REF!</definedName>
    <definedName name="_xlnm.Print_Titles" localSheetId="15">'Indikator 15'!#REF!</definedName>
    <definedName name="_xlnm.Print_Titles" localSheetId="16">'Indikator 16'!#REF!</definedName>
    <definedName name="_xlnm.Print_Titles" localSheetId="18">'Indikator 17'!#REF!</definedName>
    <definedName name="_xlnm.Print_Titles" localSheetId="19">'Indikator 18'!#REF!</definedName>
    <definedName name="_xlnm.Print_Titles" localSheetId="20">'Indikator 19'!#REF!</definedName>
    <definedName name="_xlnm.Print_Titles" localSheetId="2">'Indikator 2'!#REF!</definedName>
    <definedName name="_xlnm.Print_Titles" localSheetId="17">'Indikator 20'!#REF!</definedName>
    <definedName name="_xlnm.Print_Titles" localSheetId="21">'Indikator 21'!#REF!</definedName>
    <definedName name="_xlnm.Print_Titles" localSheetId="22">'Indikator 22'!#REF!</definedName>
    <definedName name="_xlnm.Print_Titles" localSheetId="23">'Indikator 23'!#REF!</definedName>
    <definedName name="_xlnm.Print_Titles" localSheetId="24">'Indikator 24'!#REF!</definedName>
    <definedName name="_xlnm.Print_Titles" localSheetId="3">'Indikator 3'!#REF!</definedName>
    <definedName name="_xlnm.Print_Titles" localSheetId="4">'Indikator 4'!#REF!</definedName>
    <definedName name="_xlnm.Print_Titles" localSheetId="5">'Indikator 5'!#REF!</definedName>
    <definedName name="_xlnm.Print_Titles" localSheetId="6">'Indikator 6'!#REF!</definedName>
    <definedName name="_xlnm.Print_Titles" localSheetId="7">'Indikator 7'!#REF!</definedName>
    <definedName name="_xlnm.Print_Titles" localSheetId="8">'Indikator 8'!#REF!</definedName>
    <definedName name="_xlnm.Print_Titles" localSheetId="9">'Indikator 9'!#REF!</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F46" i="75" l="1"/>
  <c r="F48" i="75"/>
  <c r="F49" i="75"/>
  <c r="F50" i="75"/>
  <c r="F47" i="75"/>
  <c r="I47" i="75" s="1"/>
  <c r="F45" i="75"/>
  <c r="F38" i="75"/>
  <c r="I38" i="75"/>
  <c r="F42" i="75"/>
  <c r="I42" i="75" s="1"/>
  <c r="F43" i="75"/>
  <c r="I43" i="75"/>
  <c r="F41" i="75"/>
  <c r="I41" i="75" s="1"/>
  <c r="F40" i="75"/>
  <c r="F39" i="75"/>
  <c r="I39" i="75" s="1"/>
  <c r="F37" i="75"/>
  <c r="I37" i="75"/>
  <c r="F34" i="75"/>
  <c r="I34" i="75" s="1"/>
  <c r="F33" i="75"/>
  <c r="I33" i="75" s="1"/>
  <c r="F32" i="75"/>
  <c r="I32" i="75" s="1"/>
  <c r="I31" i="75" s="1"/>
  <c r="B59" i="76" s="1"/>
  <c r="F30" i="75"/>
  <c r="I30" i="75" s="1"/>
  <c r="F29" i="75"/>
  <c r="I29" i="75" s="1"/>
  <c r="F27" i="75"/>
  <c r="I27" i="75" s="1"/>
  <c r="F26" i="75"/>
  <c r="I26" i="75" s="1"/>
  <c r="I25" i="75" s="1"/>
  <c r="B57" i="76" s="1"/>
  <c r="F22" i="75"/>
  <c r="I22" i="75" s="1"/>
  <c r="F21" i="75"/>
  <c r="I21" i="75" s="1"/>
  <c r="F20" i="75"/>
  <c r="I20" i="75" s="1"/>
  <c r="F18" i="75"/>
  <c r="I18" i="75" s="1"/>
  <c r="F17" i="75"/>
  <c r="I17" i="75" s="1"/>
  <c r="F16" i="75"/>
  <c r="I16" i="75" s="1"/>
  <c r="F15" i="75"/>
  <c r="I15" i="75" s="1"/>
  <c r="F14" i="75"/>
  <c r="I14" i="75" s="1"/>
  <c r="F12" i="75"/>
  <c r="I12" i="75" s="1"/>
  <c r="F11" i="75"/>
  <c r="I11" i="75" s="1"/>
  <c r="F10" i="75"/>
  <c r="I10" i="75" s="1"/>
  <c r="F9" i="75"/>
  <c r="I9" i="75" s="1"/>
  <c r="F8" i="75"/>
  <c r="I8" i="75" s="1"/>
  <c r="F7" i="75"/>
  <c r="I7" i="75" s="1"/>
  <c r="Q16" i="75"/>
  <c r="Q48" i="75"/>
  <c r="Q38" i="75"/>
  <c r="Q42" i="75"/>
  <c r="Q43" i="75"/>
  <c r="Q41" i="75"/>
  <c r="Q40" i="75"/>
  <c r="Q39" i="75"/>
  <c r="Q37" i="75"/>
  <c r="Q34" i="75"/>
  <c r="Q32" i="75"/>
  <c r="Q29" i="75"/>
  <c r="Q26" i="75"/>
  <c r="Q21" i="75"/>
  <c r="Q18" i="75"/>
  <c r="Q15" i="75"/>
  <c r="Q14" i="75"/>
  <c r="Q12" i="75"/>
  <c r="Q10" i="75"/>
  <c r="Q8" i="75"/>
  <c r="Q44" i="75"/>
  <c r="Q23" i="75"/>
  <c r="Q24" i="75"/>
  <c r="Q25" i="75"/>
  <c r="Q28" i="75"/>
  <c r="Q31" i="75"/>
  <c r="Q35" i="75"/>
  <c r="Q36" i="75"/>
  <c r="O14" i="75"/>
  <c r="O13" i="75"/>
  <c r="O12" i="75"/>
  <c r="O11" i="75"/>
  <c r="O10" i="75"/>
  <c r="O9" i="75"/>
  <c r="O8" i="75"/>
  <c r="O7" i="75"/>
  <c r="O6" i="75"/>
  <c r="O5" i="75"/>
  <c r="B105" i="76"/>
  <c r="B106" i="76"/>
  <c r="B107" i="76"/>
  <c r="B108" i="76"/>
  <c r="B109" i="76"/>
  <c r="B110" i="76"/>
  <c r="B111" i="76"/>
  <c r="B112" i="76"/>
  <c r="B113" i="76"/>
  <c r="B114" i="76"/>
  <c r="B115" i="76"/>
  <c r="B116" i="76"/>
  <c r="B104" i="76"/>
  <c r="A113" i="76"/>
  <c r="A114" i="76"/>
  <c r="A115" i="76"/>
  <c r="A116" i="76"/>
  <c r="A105" i="76"/>
  <c r="A106" i="76"/>
  <c r="A107" i="76"/>
  <c r="A108" i="76"/>
  <c r="A109" i="76"/>
  <c r="A110" i="76"/>
  <c r="A111" i="76"/>
  <c r="A112" i="76"/>
  <c r="A104" i="76"/>
  <c r="G45" i="75"/>
  <c r="H48" i="75" s="1"/>
  <c r="I48" i="75" s="1"/>
  <c r="G46" i="75"/>
  <c r="H46" i="75" s="1"/>
  <c r="G47" i="75"/>
  <c r="Q47" i="75" s="1"/>
  <c r="G48" i="75"/>
  <c r="G49" i="75"/>
  <c r="Q49" i="75" s="1"/>
  <c r="G50" i="75"/>
  <c r="Q50" i="75" s="1"/>
  <c r="H47" i="75"/>
  <c r="H37" i="75"/>
  <c r="P13" i="75" s="1"/>
  <c r="H38" i="75"/>
  <c r="H39" i="75"/>
  <c r="H40" i="75"/>
  <c r="I40" i="75" s="1"/>
  <c r="H41" i="75"/>
  <c r="H42" i="75"/>
  <c r="H43" i="75"/>
  <c r="A90" i="76"/>
  <c r="A89" i="76"/>
  <c r="H36" i="75"/>
  <c r="P7" i="75" s="1"/>
  <c r="H44" i="75"/>
  <c r="B74" i="76"/>
  <c r="B75" i="76"/>
  <c r="B77" i="76"/>
  <c r="B71" i="76"/>
  <c r="A77" i="76"/>
  <c r="A72" i="76"/>
  <c r="A73" i="76"/>
  <c r="A74" i="76"/>
  <c r="A75" i="76"/>
  <c r="A76" i="76"/>
  <c r="A71" i="76"/>
  <c r="B36" i="76"/>
  <c r="B38" i="76"/>
  <c r="B40" i="76"/>
  <c r="B41" i="76"/>
  <c r="B43" i="76"/>
  <c r="B44" i="76"/>
  <c r="B45" i="76"/>
  <c r="F19" i="75"/>
  <c r="Q19" i="75" s="1"/>
  <c r="B47" i="76"/>
  <c r="B48" i="76"/>
  <c r="F23" i="75"/>
  <c r="B50" i="76"/>
  <c r="F6" i="75"/>
  <c r="Q6" i="75" s="1"/>
  <c r="B34" i="76"/>
  <c r="A48" i="76"/>
  <c r="A49" i="76"/>
  <c r="A50" i="76"/>
  <c r="A45" i="76"/>
  <c r="A46" i="76"/>
  <c r="A47" i="76"/>
  <c r="A35" i="76"/>
  <c r="A36" i="76"/>
  <c r="A37" i="76"/>
  <c r="A38" i="76"/>
  <c r="A39" i="76"/>
  <c r="A40" i="76"/>
  <c r="A41" i="76"/>
  <c r="A42" i="76"/>
  <c r="A43" i="76"/>
  <c r="A44" i="76"/>
  <c r="A34" i="76"/>
  <c r="H32" i="75"/>
  <c r="P12" i="75" s="1"/>
  <c r="H33" i="75"/>
  <c r="H34" i="75"/>
  <c r="A59" i="76"/>
  <c r="H29" i="75"/>
  <c r="P11" i="75" s="1"/>
  <c r="H30" i="75"/>
  <c r="A58" i="76"/>
  <c r="H26" i="75"/>
  <c r="P10" i="75" s="1"/>
  <c r="H27" i="75"/>
  <c r="A57" i="76"/>
  <c r="H25" i="75"/>
  <c r="J25" i="75" s="1"/>
  <c r="H28" i="75"/>
  <c r="H31" i="75"/>
  <c r="J31" i="75" s="1"/>
  <c r="G13" i="75"/>
  <c r="Q13" i="75" s="1"/>
  <c r="H14" i="75"/>
  <c r="P9" i="75" s="1"/>
  <c r="H15" i="75"/>
  <c r="H16" i="75"/>
  <c r="H17" i="75"/>
  <c r="H18" i="75"/>
  <c r="H19" i="75"/>
  <c r="I19" i="75"/>
  <c r="H20" i="75"/>
  <c r="H21" i="75"/>
  <c r="H22" i="75"/>
  <c r="H23" i="75"/>
  <c r="I23" i="75" s="1"/>
  <c r="H6" i="75"/>
  <c r="I6" i="75"/>
  <c r="I5" i="75" s="1"/>
  <c r="B21" i="76" s="1"/>
  <c r="H7" i="75"/>
  <c r="H8" i="75"/>
  <c r="H9" i="75"/>
  <c r="H10" i="75"/>
  <c r="P8" i="75" s="1"/>
  <c r="H11" i="75"/>
  <c r="H12" i="75"/>
  <c r="A22" i="76"/>
  <c r="A21" i="76"/>
  <c r="H5" i="75"/>
  <c r="H13" i="75"/>
  <c r="G4" i="75"/>
  <c r="H4" i="75"/>
  <c r="H24" i="75"/>
  <c r="H35" i="75"/>
  <c r="P4" i="75" s="1"/>
  <c r="A7" i="76"/>
  <c r="A6" i="76"/>
  <c r="A5" i="76"/>
  <c r="I13" i="75" l="1"/>
  <c r="B22" i="76" s="1"/>
  <c r="I36" i="75"/>
  <c r="B89" i="76" s="1"/>
  <c r="J5" i="75"/>
  <c r="I28" i="75"/>
  <c r="B58" i="76" s="1"/>
  <c r="I46" i="75"/>
  <c r="B46" i="76"/>
  <c r="B39" i="76"/>
  <c r="B35" i="76"/>
  <c r="H50" i="75"/>
  <c r="I50" i="75" s="1"/>
  <c r="P5" i="75"/>
  <c r="Q7" i="75"/>
  <c r="Q4" i="75" s="1"/>
  <c r="Q11" i="75"/>
  <c r="Q17" i="75"/>
  <c r="Q22" i="75"/>
  <c r="Q30" i="75"/>
  <c r="Q46" i="75"/>
  <c r="P15" i="75"/>
  <c r="B49" i="76"/>
  <c r="B42" i="76"/>
  <c r="B73" i="76"/>
  <c r="H49" i="75"/>
  <c r="I49" i="75" s="1"/>
  <c r="H45" i="75"/>
  <c r="P6" i="75"/>
  <c r="Q45" i="75"/>
  <c r="J36" i="75"/>
  <c r="B37" i="76"/>
  <c r="B76" i="76"/>
  <c r="B72" i="76"/>
  <c r="Q9" i="75"/>
  <c r="Q20" i="75"/>
  <c r="Q27" i="75"/>
  <c r="Q33" i="75"/>
  <c r="J13" i="75" l="1"/>
  <c r="J28" i="75"/>
  <c r="J24" i="75" s="1"/>
  <c r="I45" i="75"/>
  <c r="I44" i="75" s="1"/>
  <c r="P14" i="75"/>
  <c r="J4" i="75"/>
  <c r="B90" i="76" l="1"/>
  <c r="J44" i="75"/>
  <c r="J35" i="75" s="1"/>
  <c r="B19" i="76"/>
  <c r="B5" i="76"/>
  <c r="B32" i="76"/>
  <c r="K4" i="75"/>
  <c r="B3" i="76" s="1"/>
  <c r="B6" i="76"/>
  <c r="B55" i="76"/>
  <c r="B69" i="76"/>
  <c r="B87" i="76" l="1"/>
  <c r="B102" i="76"/>
  <c r="B7" i="76"/>
</calcChain>
</file>

<file path=xl/sharedStrings.xml><?xml version="1.0" encoding="utf-8"?>
<sst xmlns="http://schemas.openxmlformats.org/spreadsheetml/2006/main" count="1234" uniqueCount="448">
  <si>
    <t>Pertanyaan</t>
  </si>
  <si>
    <t>Level 0</t>
  </si>
  <si>
    <t>Level 1</t>
  </si>
  <si>
    <t>Level 2</t>
  </si>
  <si>
    <t>Level 3</t>
  </si>
  <si>
    <t>Level 4</t>
  </si>
  <si>
    <t>Level 5</t>
  </si>
  <si>
    <t>Tidak terdapat rencana integrasi sistem aplikasi.</t>
  </si>
  <si>
    <t>Tidak terdapat rencana penggunaan aplikasi umum berbagi pakai.</t>
  </si>
  <si>
    <t>Tidak terdapat sistem manajemen penganggaran.</t>
  </si>
  <si>
    <t>Sistem manajemen penganggaran menyediakan layanan transaksi dimana pengguna dapat mengunduh atau mengunggah informasi penganggaran, dan sistem dapat merespon kepada pengguna seperti mekanisme persetujuan dan validasi penganggaran di internal Instansi Pemerintah.</t>
  </si>
  <si>
    <t>Tidak terdapat sistem manajemen keuangan.</t>
  </si>
  <si>
    <t>Tidak terdapat sistem manajemen kinerja.</t>
  </si>
  <si>
    <t>Tidak terdapat sistem pengadaan secara elektronik.</t>
  </si>
  <si>
    <t>Sistem pengadaan secara elektronik menyediakan layanan interaksi seperti mencari informasi, mengunduh dan mengunggah dokumen terkait pengadaan.</t>
  </si>
  <si>
    <t>Layanan Publik Berbasis Elektronik</t>
  </si>
  <si>
    <t>Tidak terdapat sistem pengaduan publik</t>
  </si>
  <si>
    <t>Sistem  pengaduan  publik  menyediakan  layanan  interaksi  seperti  mencari  informasi  dan  menyampaikan pengaduan.</t>
  </si>
  <si>
    <t>Sistem pengaduan publik menyediakan layanan transaksi dimana pengguna dapat menyampaikan pengaduan, dan sistem dapat merespon kepada pengguna seperti kemajuan penyelesaian pengaduan dan resolusi pengaduan.</t>
  </si>
  <si>
    <t>Tidak terdapat sistem jaringan dokumentasi dan informasi hukum (JDIH).</t>
  </si>
  <si>
    <t>Sistem jaringan dokumentasi dan informasi hukum (JDIH) menyediakan layanan interaksi seperti mencari informasi dan mengunduh dokumen terkait hukum.</t>
  </si>
  <si>
    <t>Tidak terdapat WBS</t>
  </si>
  <si>
    <t>WBS menyediakan layanan interaksi seperti mencari informasi dan menyampaikan laporan.</t>
  </si>
  <si>
    <t>WBS menyediakan layanan transaksi dimana pengguna dapat menyampaikan laporan dan sistem dapat merespon kepada pengguna seperti kemajuan penyelesaian laporan dan resolusi laporan.</t>
  </si>
  <si>
    <t>Inovasi Proses Bisnis Terintegrasi</t>
  </si>
  <si>
    <t>Anggaran dan Belanja TIK</t>
  </si>
  <si>
    <t>Aspek 1</t>
  </si>
  <si>
    <t>Indikator 1</t>
  </si>
  <si>
    <t>Indikator 2</t>
  </si>
  <si>
    <t>Indikator 3</t>
  </si>
  <si>
    <t>Indikator 4</t>
  </si>
  <si>
    <t>Indikator 5</t>
  </si>
  <si>
    <t>Aspek 2</t>
  </si>
  <si>
    <t>Indikator 6</t>
  </si>
  <si>
    <t>Indikator 7</t>
  </si>
  <si>
    <t>Aspek 6</t>
  </si>
  <si>
    <t>Indikator 18</t>
  </si>
  <si>
    <t>Indikator 19</t>
  </si>
  <si>
    <t>Tim Pengarah SPBE Instansi Pemerintah</t>
  </si>
  <si>
    <t>Tim pengarah SPBE telah melaksanakan tugas dan fungsinya secara keseluruhan.</t>
  </si>
  <si>
    <t>Strategi dan Perencanaan</t>
  </si>
  <si>
    <t>Aspek 3</t>
  </si>
  <si>
    <t>Teknologi Informasi dan Komunikasi</t>
  </si>
  <si>
    <t>Pengoperasian Pusat Data</t>
  </si>
  <si>
    <t>Integrasi Sistem Aplikasi</t>
  </si>
  <si>
    <t>Layanan SPBE</t>
  </si>
  <si>
    <t>Layanan Administrasi Pemerintahan Berbasis Elektronik</t>
  </si>
  <si>
    <t>Aspek 4</t>
  </si>
  <si>
    <t>Indikator 8</t>
  </si>
  <si>
    <t>Penggunaan Aplikasi Umum Berbagi Pakai</t>
  </si>
  <si>
    <t>Indikator 9</t>
  </si>
  <si>
    <t>Layanan Manajemen Kepegawaian</t>
  </si>
  <si>
    <t>Indikator 10</t>
  </si>
  <si>
    <t>Layanan Manajemen Penganggaran</t>
  </si>
  <si>
    <t>Indikator 11</t>
  </si>
  <si>
    <t>Layanan Manajemen Keuangan</t>
  </si>
  <si>
    <t>Indikator 12</t>
  </si>
  <si>
    <t>Layanan Manajemen Kinerja</t>
  </si>
  <si>
    <t>Indikator 13</t>
  </si>
  <si>
    <t>Layanan Pengadaan</t>
  </si>
  <si>
    <t>Aspek 5</t>
  </si>
  <si>
    <t>Indikator 14</t>
  </si>
  <si>
    <t>Layanan Pengaduan Publik</t>
  </si>
  <si>
    <t>Indikator 15</t>
  </si>
  <si>
    <t>Indikator 16</t>
  </si>
  <si>
    <t>Layanan Dokumentasi dan Informasi Hukum</t>
  </si>
  <si>
    <t>Indikator 17</t>
  </si>
  <si>
    <t>Layanan Publik Instansi Pemerintah</t>
  </si>
  <si>
    <t>Tidak terdapat sistem pelayanan publik.</t>
  </si>
  <si>
    <t>Indikator 20</t>
  </si>
  <si>
    <t>Indikator 21</t>
  </si>
  <si>
    <t>Indikator 22</t>
  </si>
  <si>
    <t>Indikator 23</t>
  </si>
  <si>
    <t>Indikator 24</t>
  </si>
  <si>
    <t>Aspek 7</t>
  </si>
  <si>
    <t>Indikator 25</t>
  </si>
  <si>
    <t>Indikator 26</t>
  </si>
  <si>
    <t>Indikator 27</t>
  </si>
  <si>
    <t>Indikator 28</t>
  </si>
  <si>
    <t>Indikator 29</t>
  </si>
  <si>
    <t>Indikator 30</t>
  </si>
  <si>
    <t>Indikator 31</t>
  </si>
  <si>
    <t>Indikator 32</t>
  </si>
  <si>
    <t>Indikator 33</t>
  </si>
  <si>
    <t>Indikator 34</t>
  </si>
  <si>
    <t>Layanan Whistle-Blowing System</t>
  </si>
  <si>
    <t>Domain 1</t>
  </si>
  <si>
    <t>Kebijakan  Internal SPBE</t>
  </si>
  <si>
    <t>Kebijakan Internal Tata Kelola SPBE</t>
  </si>
  <si>
    <t>Kebijakan Internal Tim Pengarah SPBE Instansi Pemerintah</t>
  </si>
  <si>
    <t>Kebijakan Internal SPBE</t>
  </si>
  <si>
    <t>Kebijakan Internal Inovasi Proses Bisnis Terintegrasi</t>
  </si>
  <si>
    <t>Kebijakan Internal Rencana Induk SPBE Instansi Pemerintah</t>
  </si>
  <si>
    <t>Kebijakan Internal Anggaran dan Belanja TIK</t>
  </si>
  <si>
    <t>Kebijakan Internal Pengoperasian Pusat Data</t>
  </si>
  <si>
    <t>Kebijakan Internal Integrasi Sistem Aplikasi</t>
  </si>
  <si>
    <t>Terdapat konsep kebijakan internal terkait integrasi sistem aplikasi.</t>
  </si>
  <si>
    <t>Kebijakan Internal Penggunaan Aplikasi Umum Berbagi Pakai</t>
  </si>
  <si>
    <t>Kebijakan Internal Layanan SPBE</t>
  </si>
  <si>
    <t>Kebijakan Internal Layanan Manajemen Kepegawaian</t>
  </si>
  <si>
    <t>Kebijakan Internal Layanan Manajemen Keuangan</t>
  </si>
  <si>
    <t>Kebijakan Internal Layanan Manajemen Kinerja</t>
  </si>
  <si>
    <t>Kebijakan Internal Layanan Pengadaan</t>
  </si>
  <si>
    <t>Kebijakan Internal Layanan Pengaduan Publik</t>
  </si>
  <si>
    <t>Kebijakan Internal Layanan Dokumentasi dan Informasi Hukum</t>
  </si>
  <si>
    <t>Kebijakan Internal Layanan Whistle Blowing System (WBS)</t>
  </si>
  <si>
    <t>Kebijakan Internal Layanan Naskah Dinas</t>
  </si>
  <si>
    <t>Kebijakan Internal Layanan Manajemen Perencanaaan dan Penganggaran</t>
  </si>
  <si>
    <t>Kebijakan Internal Layanan publik Instansi Pemerintah</t>
  </si>
  <si>
    <t>Domain 2</t>
  </si>
  <si>
    <t>Tata Kelola SPBE</t>
  </si>
  <si>
    <t>Kelembagaan</t>
  </si>
  <si>
    <t>Terdapat Tim pengarah SPBE, dan sudah dilegalisasi;  Tugas dan fungsi Tim pengarah SPBE telah melaksanakan sebagian tugas dan fungsinya.</t>
  </si>
  <si>
    <t>Rencana  Induk   SPBE   Instansi Pemerintah</t>
  </si>
  <si>
    <t>Domain 3</t>
  </si>
  <si>
    <t>Layanan Naskah Dinas</t>
  </si>
  <si>
    <t>Tidak terdapat sistem naskah dinas.</t>
  </si>
  <si>
    <t>Layanan Manajemen Perencanaan</t>
  </si>
  <si>
    <t>Tidak terdapat sistem manajemen perencanaan.</t>
  </si>
  <si>
    <t>Indikator 35</t>
  </si>
  <si>
    <t>Sistem pelayanan publik menyediakan layanan interaksi.</t>
  </si>
  <si>
    <t>Sistem pelayanan publik menyediakan layanan transaksi.</t>
  </si>
  <si>
    <t>Sistem pelayanan publik menyediakan layanan kolaborasi.</t>
  </si>
  <si>
    <t>Sistem pelayanan publik menyediakan layanan optimalisasi.</t>
  </si>
  <si>
    <t>Tugas dan fungsi Tim pengarah SPBE dapat dipantau dan dievaluasi secara berkala.</t>
  </si>
  <si>
    <t>Kinerja Tim pengarah SPBE ditingkatkan secara berkesinambungan sebagai tindak lanjut hasil pemantauan dan evaluasi.</t>
  </si>
  <si>
    <t>Tidak terdapat dokumen rencana induk SPBE.</t>
  </si>
  <si>
    <t>Terdapat konsep dokumen rencana induk SPBE.</t>
  </si>
  <si>
    <r>
      <t xml:space="preserve">Sistem pelayanan publik menyediakan </t>
    </r>
    <r>
      <rPr>
        <sz val="11"/>
        <color rgb="FFFF0000"/>
        <rFont val="Calibri"/>
        <family val="2"/>
        <scheme val="minor"/>
      </rPr>
      <t>diseminasi (penyebaran satu arah)</t>
    </r>
    <r>
      <rPr>
        <sz val="11"/>
        <color rgb="FF000000"/>
        <rFont val="Calibri"/>
        <family val="2"/>
        <scheme val="minor"/>
      </rPr>
      <t>.</t>
    </r>
  </si>
  <si>
    <r>
      <t xml:space="preserve">Sistem manajemen perencanaan menyediakan </t>
    </r>
    <r>
      <rPr>
        <sz val="11"/>
        <color rgb="FFFF0000"/>
        <rFont val="Calibri"/>
        <family val="2"/>
        <scheme val="minor"/>
      </rPr>
      <t>diseminasi (</t>
    </r>
    <r>
      <rPr>
        <i/>
        <sz val="11"/>
        <color rgb="FFFF0000"/>
        <rFont val="Calibri"/>
        <family val="2"/>
        <scheme val="minor"/>
      </rPr>
      <t>penyebaran satu arah</t>
    </r>
    <r>
      <rPr>
        <sz val="11"/>
        <color rgb="FFFF0000"/>
        <rFont val="Calibri"/>
        <family val="2"/>
        <scheme val="minor"/>
      </rPr>
      <t>)</t>
    </r>
    <r>
      <rPr>
        <sz val="11"/>
        <color rgb="FF000000"/>
        <rFont val="Calibri"/>
        <family val="2"/>
        <scheme val="minor"/>
      </rPr>
      <t xml:space="preserve"> seperti informasi jumlah perencanaan kegiatan yang tersedia. </t>
    </r>
    <r>
      <rPr>
        <i/>
        <sz val="11"/>
        <color rgb="FFFF0000"/>
        <rFont val="Calibri"/>
        <family val="2"/>
        <scheme val="minor"/>
      </rPr>
      <t>(SIPD, e-Musrembang, e-planning, RKPD online; fitur: menampilkan informasi usulan perencanaan kegiatan)</t>
    </r>
  </si>
  <si>
    <r>
      <t xml:space="preserve">Sistem manajemen perencanaan menyediakan layanan interaksi seperti mencari informasi dan mengunduh dokumen terkait perencanaan kegiatan. </t>
    </r>
    <r>
      <rPr>
        <i/>
        <sz val="11"/>
        <color rgb="FFFF0000"/>
        <rFont val="Calibri"/>
        <family val="2"/>
        <scheme val="minor"/>
      </rPr>
      <t>(fitur: dapat menginput usulan kegiatan yang akan dilaksanakan)</t>
    </r>
  </si>
  <si>
    <r>
      <t xml:space="preserve">Sistem manajemen penganggaran menyediakan </t>
    </r>
    <r>
      <rPr>
        <sz val="11"/>
        <color rgb="FFFF0000"/>
        <rFont val="Calibri"/>
        <family val="2"/>
        <scheme val="minor"/>
      </rPr>
      <t>diseminasi (</t>
    </r>
    <r>
      <rPr>
        <i/>
        <sz val="11"/>
        <color rgb="FFFF0000"/>
        <rFont val="Calibri"/>
        <family val="2"/>
        <scheme val="minor"/>
      </rPr>
      <t>penyebaran satu arah</t>
    </r>
    <r>
      <rPr>
        <sz val="11"/>
        <color rgb="FFFF0000"/>
        <rFont val="Calibri"/>
        <family val="2"/>
        <scheme val="minor"/>
      </rPr>
      <t>)</t>
    </r>
    <r>
      <rPr>
        <sz val="11"/>
        <color rgb="FF000000"/>
        <rFont val="Calibri"/>
        <family val="2"/>
        <scheme val="minor"/>
      </rPr>
      <t xml:space="preserve"> seperti informasi jumlah anggaran yang tersedia. </t>
    </r>
    <r>
      <rPr>
        <i/>
        <sz val="11"/>
        <color rgb="FFFF0000"/>
        <rFont val="Calibri"/>
        <family val="2"/>
        <scheme val="minor"/>
      </rPr>
      <t>(e-Budgeting fitur: menampilkan informasi usulan anggaran kegiatan)</t>
    </r>
  </si>
  <si>
    <r>
      <t xml:space="preserve">Sistem manajemen penganggaran menyediakan layanan interaksi seperti mencari informasi dan mengunduh dokumen terkait penganggaran. </t>
    </r>
    <r>
      <rPr>
        <i/>
        <sz val="11"/>
        <color rgb="FFFF0000"/>
        <rFont val="Calibri"/>
        <family val="2"/>
        <scheme val="minor"/>
      </rPr>
      <t xml:space="preserve"> (fitur: dapat menginput usulan anggaran kegiatan yang akan dilaksanakan)</t>
    </r>
  </si>
  <si>
    <r>
      <t xml:space="preserve">Sistem  manajemen  keuangan  menyediakan  </t>
    </r>
    <r>
      <rPr>
        <sz val="11"/>
        <color rgb="FFFF0000"/>
        <rFont val="Calibri"/>
        <family val="2"/>
        <scheme val="minor"/>
      </rPr>
      <t>diseminasi (penyebaran satu arah)</t>
    </r>
    <r>
      <rPr>
        <sz val="11"/>
        <color rgb="FF000000"/>
        <rFont val="Calibri"/>
        <family val="2"/>
        <scheme val="minor"/>
      </rPr>
      <t xml:space="preserve">  seperti  informasi  administrasi keuangan. </t>
    </r>
    <r>
      <rPr>
        <i/>
        <sz val="11"/>
        <color rgb="FFFF0000"/>
        <rFont val="Calibri"/>
        <family val="2"/>
        <scheme val="minor"/>
      </rPr>
      <t>(cashflow, laporan keuangan, payroll, SIMKEU, e-Rekon, SIMDA, SIMAK)</t>
    </r>
  </si>
  <si>
    <r>
      <t xml:space="preserve">Sistem manajemen kinerja menyediakan </t>
    </r>
    <r>
      <rPr>
        <sz val="11"/>
        <color rgb="FFFF0000"/>
        <rFont val="Calibri"/>
        <family val="2"/>
        <scheme val="minor"/>
      </rPr>
      <t>diseminasi (penyebaran satu arah)</t>
    </r>
    <r>
      <rPr>
        <sz val="11"/>
        <color rgb="FF000000"/>
        <rFont val="Calibri"/>
        <family val="2"/>
        <scheme val="minor"/>
      </rPr>
      <t xml:space="preserve"> seperti indikator dan target kinerja. </t>
    </r>
    <r>
      <rPr>
        <i/>
        <sz val="11"/>
        <color rgb="FFFF0000"/>
        <rFont val="Calibri"/>
        <family val="2"/>
        <scheme val="minor"/>
      </rPr>
      <t>(e-performance, e-sakip, e-lakip, dsb)</t>
    </r>
  </si>
  <si>
    <r>
      <t xml:space="preserve">Sistem  manajemen  kinerja  menyediakan  layanan  interaksi  seperti  mencari  informasi  dan  mengunggah kemajuan kinerja dan menampilkan rasio kemajuan kinerja. </t>
    </r>
    <r>
      <rPr>
        <i/>
        <sz val="11"/>
        <color rgb="FFFF0000"/>
        <rFont val="Calibri"/>
        <family val="2"/>
        <scheme val="minor"/>
      </rPr>
      <t>(dapat mengunduh progres kinerja berkala, menginput capaian berkala, notifikasi dan dashboard informasi)</t>
    </r>
  </si>
  <si>
    <r>
      <t xml:space="preserve">Sistem manajemen kinerja menyediakan layanan kolaborasi yang diintegrasikan dengan layanan SPBE lainnya seperti layanan manajemen penganggaran, layanan Monev, RKPD, e-Musrembang, dan sebagainya. </t>
    </r>
    <r>
      <rPr>
        <i/>
        <sz val="11"/>
        <color rgb="FFFF0000"/>
        <rFont val="Calibri"/>
        <family val="2"/>
        <scheme val="minor"/>
      </rPr>
      <t>(fitur: dapat berkolaborasi dengan aplikasi perencanaan dan penganggaran K/L/D atau aplikasi e-performance based budgeting, memiliki fitur monitoring dan evaluasi)</t>
    </r>
  </si>
  <si>
    <r>
      <t xml:space="preserve">Sistem pengadaan secara elektronik menyediakan layanan transaksi dimana pengguna dapat mengunduh atau mengunggah informasi terkait pengadaan, dan sistem dapat merespon kepada pengguna seperti mekanisme persetujuan dan validasi pada alur proses pengadaan. </t>
    </r>
    <r>
      <rPr>
        <i/>
        <sz val="11"/>
        <color rgb="FFFF0000"/>
        <rFont val="Calibri"/>
        <family val="2"/>
        <scheme val="minor"/>
      </rPr>
      <t>(sudah terjadi integrasi vertikal ke LKPP)</t>
    </r>
  </si>
  <si>
    <r>
      <t xml:space="preserve">Sistem  pengaduan  publik  menyediakan  </t>
    </r>
    <r>
      <rPr>
        <sz val="11"/>
        <color rgb="FFFF0000"/>
        <rFont val="Calibri"/>
        <family val="2"/>
        <scheme val="minor"/>
      </rPr>
      <t>diseminasi (penyebaran satu arah)</t>
    </r>
    <r>
      <rPr>
        <sz val="11"/>
        <color rgb="FF000000"/>
        <rFont val="Calibri"/>
        <family val="2"/>
        <scheme val="minor"/>
      </rPr>
      <t xml:space="preserve">  seperti  waktu  respon  dan  tata  cara pengaduan. </t>
    </r>
    <r>
      <rPr>
        <i/>
        <sz val="11"/>
        <color rgb="FFFF0000"/>
        <rFont val="Calibri"/>
        <family val="2"/>
        <scheme val="minor"/>
      </rPr>
      <t>(e-Lapor, Siaga, Qlue, SAPA Kemendagri, SOROT)</t>
    </r>
  </si>
  <si>
    <r>
      <t xml:space="preserve">Sistem pengaduan publik menyediakan layanan transaksi dimana pengguna dapat menyampaikan pengaduan, dan sistem dapat merespon kepada pengguna seperti kemajuan penyelesaian pengaduan dan resolusi pengaduan. </t>
    </r>
    <r>
      <rPr>
        <i/>
        <sz val="11"/>
        <color rgb="FFFF0000"/>
        <rFont val="Calibri"/>
        <family val="2"/>
        <scheme val="minor"/>
      </rPr>
      <t>(fitur: dapat melakukan eskalasi proses penyelesaian pengaduan)</t>
    </r>
  </si>
  <si>
    <r>
      <t>Sistem  pengaduan  publik  menyediakan  layanan  interaksi  seperti  mencari  informasi  dan  menyampaikan pengaduan.</t>
    </r>
    <r>
      <rPr>
        <i/>
        <sz val="11"/>
        <color rgb="FFFF0000"/>
        <rFont val="Calibri"/>
        <family val="2"/>
        <scheme val="minor"/>
      </rPr>
      <t xml:space="preserve"> (dapat mengunduh infografis progres pengaduan, menginput pengaduan/aspirasi, notifikasi dan dashboard informasi)</t>
    </r>
  </si>
  <si>
    <r>
      <t xml:space="preserve">Sistem jaringan dokumentasi dan informasi hukum (JDIH) menyediakan </t>
    </r>
    <r>
      <rPr>
        <sz val="11"/>
        <color rgb="FFFF0000"/>
        <rFont val="Calibri"/>
        <family val="2"/>
        <scheme val="minor"/>
      </rPr>
      <t>diseminasi (penyebaran satu arah)</t>
    </r>
    <r>
      <rPr>
        <sz val="11"/>
        <color rgb="FF000000"/>
        <rFont val="Calibri"/>
        <family val="2"/>
        <scheme val="minor"/>
      </rPr>
      <t xml:space="preserve"> seperti informasi hukum, regulasi, dan lain sebagainya. </t>
    </r>
    <r>
      <rPr>
        <i/>
        <sz val="11"/>
        <color rgb="FFFF0000"/>
        <rFont val="Calibri"/>
        <family val="2"/>
        <scheme val="minor"/>
      </rPr>
      <t>(ada repository terkait informasi yang diberikan)</t>
    </r>
  </si>
  <si>
    <r>
      <t xml:space="preserve">Sistem jaringan dokumentasi dan informasi hukum (JDIH) menyediakan layanan interaksi seperti mencari informasi dan mengunduh dokumen terkait hukum. </t>
    </r>
    <r>
      <rPr>
        <i/>
        <sz val="11"/>
        <color rgb="FFFF0000"/>
        <rFont val="Calibri"/>
        <family val="2"/>
        <scheme val="minor"/>
      </rPr>
      <t>(aplikasi JDIH secara khusus)</t>
    </r>
  </si>
  <si>
    <r>
      <t xml:space="preserve">Sistem  jaringan  dokumentasi  dan  informasi  hukum  (JDIH)   menyediakan  layanan  transaksi  dimana pengguna dapat mengunggah informasi terkait hukum, dan sistem dapat merespon kepada pengguna seperti validasi informasi produk hukum. </t>
    </r>
    <r>
      <rPr>
        <i/>
        <sz val="11"/>
        <color rgb="FFFF0000"/>
        <rFont val="Calibri"/>
        <family val="2"/>
        <scheme val="minor"/>
      </rPr>
      <t>(adanya kontrol validasi informasi produk hukum)</t>
    </r>
  </si>
  <si>
    <r>
      <t xml:space="preserve">WBS menerima </t>
    </r>
    <r>
      <rPr>
        <sz val="11"/>
        <color rgb="FF000000"/>
        <rFont val="Calibri"/>
        <family val="2"/>
        <scheme val="minor"/>
      </rPr>
      <t>informasi pengaduan dari pelapor.</t>
    </r>
  </si>
  <si>
    <r>
      <t xml:space="preserve">WBS menyediakan layanan interaksi seperti mencari informasi dan menyampaikan laporan. </t>
    </r>
    <r>
      <rPr>
        <i/>
        <sz val="11"/>
        <color rgb="FFFF0000"/>
        <rFont val="Calibri"/>
        <family val="2"/>
        <scheme val="minor"/>
      </rPr>
      <t>(dapat melaporkan/meneruskan kepada yang terkait)</t>
    </r>
  </si>
  <si>
    <r>
      <t xml:space="preserve">WBS menyediakan layanan transaksi dimana pengguna dapat menyampaikan laporan dan sistem dapat merespon kepada pengguna seperti kemajuan penyelesaian laporan dan resolusi laporan. </t>
    </r>
    <r>
      <rPr>
        <i/>
        <sz val="11"/>
        <color rgb="FFFF0000"/>
        <rFont val="Calibri"/>
        <family val="2"/>
        <scheme val="minor"/>
      </rPr>
      <t>(dapat menangani/menindaklanjuti kepada yang terkait secara sistem; menjaga kerahasiaan; anonymous reporting; sekresi, integrity, nir-sangkal/non-repudiation)</t>
    </r>
  </si>
  <si>
    <t xml:space="preserve">Penjelasan: </t>
  </si>
  <si>
    <t>Tujuan :</t>
  </si>
  <si>
    <t>Pengguna :</t>
  </si>
  <si>
    <t>Input dan Output :</t>
  </si>
  <si>
    <t>Pengembang aplikasi :</t>
  </si>
  <si>
    <t>Deskripsi pemilihan tingkat kematangan :</t>
  </si>
  <si>
    <t>3 Layanan Publik</t>
  </si>
  <si>
    <t>Data dukung:</t>
  </si>
  <si>
    <t>Sistem manajemen kepegawaian menyediakan diseminasi (penyebaran satu arah) seperti informasi nomor ID pegawai, riwayat jabatan, riwayat pendidikan, dan lain sebagainya.</t>
  </si>
  <si>
    <t>Sistem manajemen penganggaran menyediakan diseminasi (penyebaran satu arah) seperti informasi jumlah anggaran yang tersedia.</t>
  </si>
  <si>
    <t>Sistem  manajemen  keuangan  menyediakan  diseminasi (penyebaran satu arah)  seperti  informasi  administrasi keuangan.</t>
  </si>
  <si>
    <t>Sistem manajemen kinerja menyediakan diseminasi (penyebaran satu arah) seperti indikator dan target kinerja.</t>
  </si>
  <si>
    <t>Sistem  pengaduan  publik  menyediakan  diseminasi (penyebaran satu arah)  seperti  waktu  respon  dan  tata  cara pengaduan.</t>
  </si>
  <si>
    <t>Sistem pelayanan publik menyediakan diseminasi (penyebaran satu arah).</t>
  </si>
  <si>
    <t>Pilihan Saudara</t>
  </si>
  <si>
    <t>Apakah Instansi Saudara memiliki kebijakan internal terkait Tim Pengarah SPBE/TIK/?</t>
  </si>
  <si>
    <t>Apakah Instansi Saudara memiliki sistem manajemen perencanaan?</t>
  </si>
  <si>
    <t>Sistem manajemen perencanaan menyediakan layanan transaksi dimana pengguna dapat mengunduh atau mengunggah informasi penganggaran, dan sistem dapat merespon kepada pengguna seperti mekanisme persetujuan dan validasi perencanaan kegiatan di internal Instansi Pemerintah. (fitur: dapat menyetujui usulan kegiatan yang akan dilaksanakan/approval by system/online, memiliki fitur analisis berdasarkan geospasial/eksternal)</t>
  </si>
  <si>
    <t>Sistem manajemen perencanaan menyediakan layanan kolaborasi secara elektronik dimana layanan perencanaan diintegrasikan dengan suatu layanan seperti layanan manajemen pegawai, layanan manajemen keuangan dan lain sebagainya atau diintegrasikan dengan layanan SPBE Instansi pemerintah lain seperti Kementerian Keuangan (Kemenkeu) dan Kementerian PANRB. (fitur: dapat berkolaborasi dengan aplikasi keuangan dan penilaian kinerja K/L/D atau aplikasi e-performance based budgeting); memiliki fitur monitoring dan evaluasi)</t>
  </si>
  <si>
    <t>Sistem manajemen perencanaan dapat terus ditingkatkan dengan menyesuaikan terhadap perubahan lingkungan, teknologi dan kebutuhan Instansi. (ada unit yang menangani permintaan perubahan; ada repository API terbuka; ada bukti permintaan (evidence) tindakan perubahan).</t>
  </si>
  <si>
    <t>Apakah Instansi Saudara memiliki sistem penganggaran?</t>
  </si>
  <si>
    <t>Sistem manajemen penganggaran menyediakan layanan transaksi dimana pengguna dapat mengunduh atau mengunggah informasi penganggaran, dan sistem dapat merespon kepada pengguna seperti mekanisme persetujuan dan validasi penganggaran di internal Instansi Pemerintah. (fitur: dapat menyetujui usulan anggaran kegiatan yang akan dilaksanakan/ approval by system/online, memiliki fitur analisis eksternal)</t>
  </si>
  <si>
    <t>Sistem manajemen penganggaran menyediakan layanan kolaborasi dimana layanan penganggaran diintegrasikan dengan suatu layanan seperti layanan manajemen perencanaan, layanan manajemen keuangan dan lain sebagainya atau diintegrasikan dengan layanan SPBE Instansi pemerintah lain seperti Kementerian Keuangan dan Kementerian PPN/BAPPENAS. (fitur: dapat berkolaborasi dengan aplikasi perencanaan dan penilaian kinerja K/L/D atau aplikasi e-performance based budgeting, memiliki fitur monitoring dan evaluasi)</t>
  </si>
  <si>
    <t>Sistem manajemen penganggaran dapat terus ditingkatkan dengan menyesuaikan terhadap perubahan lingkungan, teknologi dan kebutuhan Instansi. (ada unit yang menangani permintaan perubahan; ada repository API terbuka; ada bukti permintaan (evidence) tindakan perubahan).</t>
  </si>
  <si>
    <t>Apakah Instansi Saudara memiliki sistem manajemen keuangan terintegrasi?</t>
  </si>
  <si>
    <t>Sistem manajemen keuangan menyediakan layanan interaksi seperti mencari informasi dan mengunduh dokumen terkait keuangan Instansi. (fitur: Informasi cash in- cash out, dapat mengunduh slip gaji, menginput penggunaan keuangan, notifikasi dan dashboard informasi)</t>
  </si>
  <si>
    <t>Sistem manajemen keuangan menyediakan layanan transaksi dimana pengguna dapat mengunduh atau mengunggah  informasi  terkait  keuangan,  dan  sistem  dapat  merespon  kepada  pengguna  seperti mekanisme persetujuan dari atasan dan validasi keuangan di internal Instansi Pemerintah. (fitur: dapat menyetujui penggunaan/validasi keuangan yang akan dilaksanakan/approval by system/online, memiliki fitur analisis eksternal)</t>
  </si>
  <si>
    <t>Sistem manajemen keuangan menyediakan layanan kolaborasi dimana layanan keuangan diintegrasikan dengan suatu layanan seperti layanan manajemen kepegawaian, layanan manajemen penganggaran dan layanan kinerja elektronik atau diintegrasikan dengan layanan SPBE Instansi pemerintah lain seperti Kementerian Keuangan. (fitur: dapat berkolaborasi dengan aplikasi layanan pengadaan barang/jasa K/L/D atau aplikasi BMN/BMD, terhubung dengan BANK, memiliki fitur monitoring dan evaluasi)</t>
  </si>
  <si>
    <t>Sistem  manajemen  keuangan  dapat  terus  ditingkatkan  dengan  menyesuaikan  terhadap  perubahan lingkungan, teknologi dan kebutuhan Instansi. (ada unit yang menangani permintaan perubahan; ada repository API terbuka; ada bukti permintaan (evidence) tindakan perubahan).</t>
  </si>
  <si>
    <t>Apakah Instansi Saudara memiliki sistem manajemen kinerja?</t>
  </si>
  <si>
    <t>Sistem manajemen kinerja menyediakan layanan transaksi dimana pengguna dapat mengunduh atau mengunggah informasi terkait kinerja, dan sistem dapat merespon kepada pengguna seperti mekanisme persetujuan kinerja dari atasan dan validasi kinerja di internal Instansi Pemerintah. (fitur: mekanisme approval, validasi, pengukuran kinerja by system/online, memiliki fitur analisis eksternal)</t>
  </si>
  <si>
    <t>Sistem   manajemen   kinerja   dapat   terus   ditingkatkan   dengan   menyesuaikan   terhadap   perubahan lingkungan, teknologi dan kebutuhan Instansi. (ada unit yang menangani permintaan perubahan; ada repository API terbuka; ada bukti permintaan (evidence) tindakan perubahan).</t>
  </si>
  <si>
    <t>Apakah Instansi Saudara memiliki sistem pengadaan secara elektronik?</t>
  </si>
  <si>
    <t>Sistem pengadaan secara elektronik menyediakan diseminasi (penyebaran satu arah) seperti informasi daftar lelang barang dan jasa yang dibutuhkan oleh Instansi.</t>
  </si>
  <si>
    <t>Sistem pengadaan secara elektronik menyediakan layanan kolaborasi dimana layanan pengadaan secara elektronik diintegrasikan dengan suatu layanan seperti layanan manajemen penganggaran dan layanan keuangan atau diintegrasikan dengan layanan SPBE Instansi pemerintah lainnya. (integrasi horizontal ke layanan lainnya),</t>
  </si>
  <si>
    <t>Sistem pengadaan secara elektronik dapat terus ditingkatkan dengan menyesuaikan terhadap perubahan lingkungan, teknologi dan kebutuhan Instansi. (ada unit yang menangani permintaan perubahan; ada repository API terbuka; ada bukti permintaan (evidence) tindakan perubahan).</t>
  </si>
  <si>
    <t>Apakah Instansi Saudara memiliki sistem layanan pengaduan publik?</t>
  </si>
  <si>
    <t>Sistem   pengaduan   publik   menyediakan   layanan   kolaborasi dimana layanan   pengaduan   publik diintegrasikan dengan suatu  layanan  seperti  layanan  manajemen  kinerja,  atau  diintegrasikan  dengan layanan SPBE Instansi pemerintah lain seperti layanan identifikasi penduduk (administrasi kependudukan). (Integrasi secara horizontal dan vertikal; integrasi dengan media sosial)</t>
  </si>
  <si>
    <t>Sistem pengaduan publik dapat terus ditingkatkan dengan menyesuaikan terhadap perubahan lingkungan, teknologi dan kebutuhan Instansi. (ada unit yang menangani permintaan perubahan; ada repository API terbuka; ada bukti permintaan (evidence) tindakan perubahan).</t>
  </si>
  <si>
    <t>Apakah Instansi Saudara memiliki sistem jaringan dokumentasi dan informasi hukum (JDIH)?</t>
  </si>
  <si>
    <t>Sistem  jaringan  dokumentasi  dan  informasi  hukum  (JDIH)  menyediakan  layanan  kolaborasi  dimana layanan jaringan dokumentasi dan informasi hukum (JDIH) diintegrasikan dengan layanan SPBE Instansi pemerintah lain seperti Kementerian Hukum dan HAM.</t>
  </si>
  <si>
    <t>Sistem jaringan dokumentasi dan informasi hukum (JDIH) dapat terus ditingkatkan dengan menyesuaikan terhadap perubahan lingkungan, teknologi dan kebutuhan Instansi. (ada unit yang menangani permintaan perubahan; ada repository API terbuka; ada bukti permintaan (evidence) tindakan perubahan).</t>
  </si>
  <si>
    <t>Apakah Instansi Saudara memiliki Whistle-Blowing System (WBS)?</t>
  </si>
  <si>
    <t xml:space="preserve">WBS menyediakan layanan kolaborasi dimana layanan WBS diintegrasikan dengan suatu layanan seperti layanan manajemen kepegawaian atau diintegrasikan dengan layanan SPBE Instansi pemerintah lain. </t>
  </si>
  <si>
    <t>WBS  dapat  terus  ditingkatkan  dengan  menyesuaikan  terhadap  perubahan  lingkungan,  teknologi  dan kebutuhan Instansi.</t>
  </si>
  <si>
    <t>Apakah Instansi Saudara memiliki sistem pelayanan publik yang mendukung tugas pokok Instansi Saudara?</t>
  </si>
  <si>
    <t>Tidak terdapat kebijakan internal terkait Tim Pengarah SPBE.</t>
  </si>
  <si>
    <t>Terdapat konsep kebijakan internal terkait Tim Pengarah SPBE.</t>
  </si>
  <si>
    <t>Kebijakan internal telah ditetapkan dan mencakup pengaturan tugas-tugas Tim Pengarah SPBE yang mendukung penerapan SPBE  pada sebagian unit kerja/perangkat daerah di Instansi Pusat/Pemerintah Daerah.</t>
  </si>
  <si>
    <t>Kebijakan internal mencakup pengaturan tugas-tugas Tim Pengarah SPBE yang mendukung penerapan SPBE pada semua unit kerja/perangkat daerah di Instansi Pusat/Pemerintah Daerah.</t>
  </si>
  <si>
    <t>Kebijakan internal mencakup pengaturan tugas-tugas Tim Pengarah SPBE yang mendukung penerapan SPBE antar Instansi Pusat, antar Pemerintah Daerah, atau antar Instansi Pusat dan Pemerintah Daerah.</t>
  </si>
  <si>
    <t>Kebijakan internal dipantau, dinilai, dan dievaluasi secara berkala terhadap perubahan lingkungan, teknologi, dan kebutuhan instansi.</t>
  </si>
  <si>
    <t>Penjelasan :</t>
  </si>
  <si>
    <t>Apakah Instansi Pusat/Pemerintah Daerah Saudara memiliki kebijakan internal terkait proses bisnis (alur kerja) terintegrasi?</t>
  </si>
  <si>
    <t>Tidak terdapat kebijakan internal terkait standardisasi proses bisnis.</t>
  </si>
  <si>
    <t>Terdapat konsep kebijakan internal terkait standardisasi penyusunan proses bisnis.</t>
  </si>
  <si>
    <t>Kebijakan internal telah ditetapkan dan mendukung standardisasi penyusunan proses bisnis.</t>
  </si>
  <si>
    <t>Kebijakan internal telah mendukung integrasi proses bisnis di dalam Instansi Pusat/Pemerintah Daerah Saudara.</t>
  </si>
  <si>
    <t>Kebijakan telah mendukung integrasi proses bisnis antar Instansi Pusat, antar Pemerintah Daerah, dan/atau antar Instansi Pusat dan Pemerintah Daerah.</t>
  </si>
  <si>
    <t>Apakah Instansi Pusat/Pemerintah Daerah Saudara memiliki kebijakan internal terkait rencana induk SPBE?</t>
  </si>
  <si>
    <t xml:space="preserve">Tidak terdapat kebijakan internal terkait rencana induk SPBE. </t>
  </si>
  <si>
    <t>Terdapat konsep kebijakan internal terkait rencana induk SPBE.</t>
  </si>
  <si>
    <t>Kebijakan internal telah ditetapkan dan mendukung pengaturan rencana induk SPBE  yang mencakup hanya sebagian dari muatan rencana induk SPBE yaitu visi dan misi SPBE, arsitektur SPBE, atau peta jalan SPBE.</t>
  </si>
  <si>
    <t>Kebijakan internal telah mendukung pengaturan rencana induk SPBE yang mencakup seluruh  muatan rencana induk SPBE yaitu visi dan misi SPBE, arsitektur SPBE, dan peta jalan SPBE.</t>
  </si>
  <si>
    <t>Kebijakan internal telah mendukung pengaturan rencana induk SPBE yang mencakup integrasi SPBE antar Instansi Pusat, antar Pemerintah Daerah, dan/atau antar Instansi Pusat dan Pemerintah Daerah.</t>
  </si>
  <si>
    <t>Kebijakan internal dipantau, dinilai, dan dievaluasi secara berkala terhadap perubahan lingkungan, teknologi, dan kebutuhan Instansi Pusat/Pemerintah Daerah.</t>
  </si>
  <si>
    <t>Apakah Instansi Pusat/Pemerintah Daerah Saudara memiliki kebijakan internal terkait perencanaan dan penganggaran TIK?</t>
  </si>
  <si>
    <t>Tidak terdapat kebijakan internal terkait perencanaan dan penganggaran TIK di Instansi Pusat/Pemerintah Daerah Saudara.</t>
  </si>
  <si>
    <t>Terdapat konsep kebijakan internal terkait perencanaan dan penganggaran TIK di Instansi Pusat/Pemerintah Daerah Saudara.</t>
  </si>
  <si>
    <t>Kebijakan internal telah ditetapkan dan mendukung pengaturan perencanaan dan penganggaran TIK  yang menyelaraskan dengan sebagian muatan dari rencana induk SPBE.</t>
  </si>
  <si>
    <t>Kebijakan internal telah mendukung pengaturan perencanaan dan penganggaran TIK yang menyelaraskan dengan seluruh muatan dari rencana induk SPBE.</t>
  </si>
  <si>
    <t>Kebijakan internal telah mendukung pengaturan perencanaan dan penganggaran TIK yang mencakup integrasi SPBE antar Instansi Pusat, antar Pemerintah Daerah, dan/atau antar Instansi Pusat dan Pemerintah Daerah.</t>
  </si>
  <si>
    <r>
      <t>Apakah Instansi Pusat/Pemerintah Daerah Saudara memiliki kebijakan internal terkait pengoperasian pusat data (</t>
    </r>
    <r>
      <rPr>
        <i/>
        <sz val="11"/>
        <color rgb="FF000000"/>
        <rFont val="Calibri"/>
        <family val="2"/>
        <scheme val="minor"/>
      </rPr>
      <t>data center</t>
    </r>
    <r>
      <rPr>
        <sz val="11"/>
        <color rgb="FF000000"/>
        <rFont val="Calibri"/>
        <family val="2"/>
        <scheme val="minor"/>
      </rPr>
      <t>)?</t>
    </r>
  </si>
  <si>
    <t>Tidak terdapat kebijakan internal terkait pengoperasian pusat data di Instansi Pusat/Pemerintah Daerah Saudara.</t>
  </si>
  <si>
    <t>Terdapat konsep kebijakan internal terkait pengoperasian pusat data di Instansi Pusat/Pemerintah Daerah Saudara.</t>
  </si>
  <si>
    <t>Kebijakan internal telah ditetapkan dan mendukung pengaturan pengoperasian pusat data bagi sebagian unit kerja/perangkat daerah di Instansi Pusat/Pemerintah Daerah Saudara.</t>
  </si>
  <si>
    <t>Kebijakan internal mendukung pengaturan pengoperasian pusat data bagi semua unit kerja/perangkat daerah di Instansi Pusat/Pemerintah Daerah Saudara.</t>
  </si>
  <si>
    <t>Kebijakan  internal mendukung pengaturan pengoperasian pusat data untuk melaksanakan  integrasi  pusat  data dengan pusat data milik Instansi Pusat/Pemerintah Daerah lain atau  untuk rencana  transisi penggunaan pusat data nasional.</t>
  </si>
  <si>
    <t>Apakah Instansi Pusat/Pemerintah Daerah Saudara memiliki kebijakan internal terkait integrasi sistem aplikasi?</t>
  </si>
  <si>
    <t>Tidak terdapat kebijakan internal terkait integrasi sistem aplikasi.</t>
  </si>
  <si>
    <t>Kebijakan internal telah ditetapkan dan mendukung pengaturan integrasi sistem aplikasi pada sebagian sistem aplikasi di Instansi Pusat/ Pemerintah Daerah Saudara.</t>
  </si>
  <si>
    <t>Kebijakan internal mendukung pengaturan integrasi sistem aplikasi pada semua sistem aplikasi di Instansi Pusat/Pemerintah Daerah Saudara.</t>
  </si>
  <si>
    <t>Kebijakan internal mendukung pengaturan integrasi sistem aplikasi antar Instansi Pusat, antar Pemerintah Daerah, dan/atau antar Instansi Pusat dan Pemerintah Daerah.</t>
  </si>
  <si>
    <t>Kebijakan dipantau, dinilai, dan dievaluasi secara berkala terhadap perubahan lingkungan, teknologi, dan kebutuhan instansi.</t>
  </si>
  <si>
    <t>Apakah Instansi Pusat/Pemerintah Daerah Saudara memiliki kebijakan internal terkait penggunaan aplikasi umum berbagi pakai?</t>
  </si>
  <si>
    <t>Tidak terdapat kebijakan internal terkait penggunaan aplikasi umum berbagi pakai.</t>
  </si>
  <si>
    <t>Terdapat konsep kebijakan internal terkait penggunaan aplikasi umum berbagi pakai.</t>
  </si>
  <si>
    <t>Apakah  Instansi  Pusat/Pemerintah Daerah Saudara  memiliki  kebijakan internal  terkait  sistem  naskah dinas elektronik?</t>
  </si>
  <si>
    <t>Tidak terdapat kebijakan internal terkait sistem naskah dinas elektronik.</t>
  </si>
  <si>
    <t>Terdapat konsep kebijakan internal terkait sistem naskah dinas elektronik.</t>
  </si>
  <si>
    <t>Kebijakan internal telah ditetapkan dan mendukung pengaturan sistem naskah dinas elektronik pada sebagian kebutuhan Instansi Pusat/Pemerintah Daerah Saudara.</t>
  </si>
  <si>
    <t>Kebijakan internal mendukung pengaturan seluruh kebutuhan dari sistem naskah dinas elektronik di Instansi Pusat/Pemerintah Daerah Saudara.</t>
  </si>
  <si>
    <t>Kebijakan internal mendukung kebutuhan integrasi sistem naskah dinas elektronik dengan sistem naskah dinas elektronik sejenis atau sistem aplikasi lain di dalam Instansi Pusat/Pemerintah Daerah Saudara ataupun antar Instansi Pusat/Pemerintah Daerah.</t>
  </si>
  <si>
    <t>Apakah   Instansi Pusat/Pemerintah Daerah   Saudara  memiliki   kebijakan internal terkait sistem manajemen kepegawaian?</t>
  </si>
  <si>
    <t>Tidak terdapat kebijakan internal terkait sistem kepegawaian.</t>
  </si>
  <si>
    <t>Terdapat konsep kebijakan internal terkait sistem kepegawaian.</t>
  </si>
  <si>
    <t>Kebijakan internal telah ditetapkan dan mendukung pengaturan sistem manajemen kepegawaian pada sebagian kebutuhan Instansi Pusat/Pemerintah Daerah Saudara.</t>
  </si>
  <si>
    <t>Kebijakan internal mendukung pengaturan seluruh kebutuhan dari sistem manajemen kepegawaian di Instansi Pusat/Pemerintah Daerah Saudara.</t>
  </si>
  <si>
    <t>Kebijakan internal mendukung kebutuhan integrasi sistem manajemen kepegawaian dengan sistem manajemen kepegawaian Badan Kepegawaian Negara atau sistem aplikasi lain di dalam Instansi Pusat/Pemerintah Daerah Saudara.</t>
  </si>
  <si>
    <t>Apakah   Instansi Pusat/Pemerintah Daerah   Saudara   memiliki   kebijakan internal  terkait   sistem   manajemen perencanaan dan penganggaran?</t>
  </si>
  <si>
    <t>Tidak terdapat kebijakan internal terkait sistem manajemen perencanaan dan penganggaran.</t>
  </si>
  <si>
    <t>Terdapat konsep kebijakan internal terkait sistem manajemen perencanaan dan penganggaran.</t>
  </si>
  <si>
    <t>Kebijakan internal telah ditetapkan dan mendukung pengaturan sistem manajemen perencanaan dan penganggaran pada sebagian kebutuhan Instansi Pusat/Pemerintah Daerah Saudara.</t>
  </si>
  <si>
    <t>Kebijakan internal mendukung pengaturan seluruh kebutuhan dari sistem manajemen perencanaan dan penganggaran di Instansi Pusat/Pemerintah Daerah Saudara.</t>
  </si>
  <si>
    <t>Kebijakan internal mendukung kebutuhan integrasi sistem manajemen perencanaan dan penganggaran dengan sistem aplikasi lain di dalam Instansi Pusat/Pemerintah Daerah Saudara.</t>
  </si>
  <si>
    <t>Apakah   Instansi  Pusat/Pemerintah Daerah Saudara   memiliki   kebijakan internal   terkait   sistem   manajemen keuangan?</t>
  </si>
  <si>
    <t>Tidak terdapat kebijakan internal terkait sistem manajemen keuangan.</t>
  </si>
  <si>
    <t>Terdapat konsep kebijakan internal terkait sistem manajemen keuangan.</t>
  </si>
  <si>
    <t>Kebijakan internal  telah ditetapkan dan  mendukung pengaturan sistem  manajemen  keuangan pada sebagian  kebutuhan Instansi Pusat/Pemerintah Daerah Saudara.</t>
  </si>
  <si>
    <t>Kebijakan internal mendukung pengaturan seluruh kebutuhan dari sistem manajemen keuangan di Instansi Pusat/Pemerintah Daerah Saudara.</t>
  </si>
  <si>
    <t>Kebijakan internal mendukung kebutuhan integrasi sistem manajemen keuangan dengan sistem aplikasi lain di dalam Instansi Pusat/ Pemerintah Daerah Saudara.</t>
  </si>
  <si>
    <t>Apakah Instansi Pusat/Pemerintah Daerah Saudara memiliki kebijakan internal terkait sistem manajemen kinerja?</t>
  </si>
  <si>
    <t>Tidak terdapat kebijakan internal terkait sistem manajemen kinerja.</t>
  </si>
  <si>
    <t>Terdapat konsep kebijakan internal terkait sistem manajemen kinerja.</t>
  </si>
  <si>
    <t>Kebijakan internal   telah ditetapkan dan   mendukung  pengaturan sistem   manajemen   kinerja pada sebagian   kebutuhan Instansi Pusat/Pemerintah Saudara.</t>
  </si>
  <si>
    <t>Kebijakan internal telah mendukung pengaturan seluruh kebutuhan dari sistem manajemen kinerja di Instansi Pusat/Pemerintah Daerah Saudara.</t>
  </si>
  <si>
    <t>Kebijakan internal mendukung kebutuhan integrasi sistem manajemen kinerja dengan sistem aplikasi lain dalam Instansi Pusat/Pemerintah Daerah Saudara.</t>
  </si>
  <si>
    <t>Apakah Instansi Pusat/Pemerintah Daerah Saudara memiliki kebijakan internal terkait sistem pengadaan secara elektronik?</t>
  </si>
  <si>
    <t>Tidak terdapat kebijakan internal terkait sistem pengadaan secara elektronik.</t>
  </si>
  <si>
    <t>Terdapat konsep kebijakan internal terkait sistem pengadaan secara elektronik.</t>
  </si>
  <si>
    <t>Kebijakan internal telah ditetapkan dan mendukung pengaturan sistem pengadaan secara elektronik pada sebagian kebutuhan Instansi Pusat/Pemerintah Daerah Saudara.</t>
  </si>
  <si>
    <t>Kebijakan internal telah mendukung pengaturan seluruh kebutuhan dari sistem pengadaan secara elektronik di Instansi Pusat/Pemerintah Daerah Saudara.</t>
  </si>
  <si>
    <t>Kebijakan internal mendukung kebutuhan integrasi sistem pengadaan secara elektronik dengan sistem aplikasi lain dalam Instansi Pusat/Pemerintah Daerah.</t>
  </si>
  <si>
    <t>Apakah Instansi Pusat/Pemerintah Daerah Saudara memiliki kebijakan internal terkait sistem pengaduan publik?</t>
  </si>
  <si>
    <t>Tidak terdapat kebijakan internal terkait sistem pengaduan publik.</t>
  </si>
  <si>
    <t>Terdapat konsep kebijakan internal terkait sistem pengaduan publik.</t>
  </si>
  <si>
    <t>Kebijakan internal telah ditetapkan dan mendukung pengaturan sistem pengaduan publik pada sebagian kebutuhan Instansi Pusat/Pemerintah Daerah Saudara.</t>
  </si>
  <si>
    <t>Kebijakan internal telah mendukung seluruh kebutuhan dari sistem pengaduan publik di Instansi Pusat/Pemerintah Daerah Saudara.</t>
  </si>
  <si>
    <t>Kebijakan mendukung kebutuhan integrasi sistem pengaduan publik dengan sistem aplikasi lain di dalam Instansi Pusat/Pemerintah Daerah Saudara.</t>
  </si>
  <si>
    <t>Apakah Instansi Pusat/Pemerintah Daerah Saudara memiliki kebijakan internal terkait sistem jaringan dokumentasi dan informasi hukum (JDIH)?</t>
  </si>
  <si>
    <t>Tidak terdapat kebijakan internal terkait sistem jaringan dokumentasi dan informasi hukum (JDIH).</t>
  </si>
  <si>
    <t>Terdapat konsep kebijakan internal terkait sistem jaringan dokumentasi dan informasi hukum (JDIH).</t>
  </si>
  <si>
    <t>Kebijakan internal telah ditetapkan dan mendukung pengaturan sistem jaringan dokumentasi dan informasi hukum (JDIH) pada sebagian kebutuhan di Instansi Pusat/Pemerintah Daerah Saudara.</t>
  </si>
  <si>
    <t>Kebijakan internal telah ditetapkan dan mendukung seluruh kebutuhan dari sistem jaringan dokumentasi dan informasi hukum (JDIH) di Instansi Pusat/Pemerintah Daerah Saudara.</t>
  </si>
  <si>
    <t>Kebijakan internal mendukung kebutuhan integrasi sistem jaringan dokumentasi dan informasi hukum (JDIH) antar Instansi Pusat/Pemerintah Daerah.</t>
  </si>
  <si>
    <t>Apakah Instansi Pusat/Pemerintah Daerah Saudara memiliki kebijakan internal untuk WBS?</t>
  </si>
  <si>
    <t xml:space="preserve">Tidak terdapat kebijakan internal terkait WBS. </t>
  </si>
  <si>
    <t>Terdapat konsep kebijakan internal terkait WBS.</t>
  </si>
  <si>
    <t>Kebijakan internal telah ditetapkan dan mendukung pengaturan WBS pada sebagian kebutuhan di  Instansi Pusat/Pemerintah Daerah Saudara.</t>
  </si>
  <si>
    <t>Kebijakan internal telah ditetapkan dan mendukung seluruh kebutuhan WBS di Instansi Pusat/Pemerintah Daerah Saudara.</t>
  </si>
  <si>
    <t>Kebijakan internal mendukung kebutuhan integrasi WBS dengan sistem aplikasi lain di dalam Instansi Pusat/Pemerintah Daerah Saudara.</t>
  </si>
  <si>
    <t>Apakah instansi Saudara memiliki  kebijakan internal terkait sistem pelayanan  publik yang mendukung tugas pokok Instansi Pusat/Pemerintah Daerah Saudara?</t>
  </si>
  <si>
    <t>Tidak terdapat kebijakan internal terkait sistem pelayanan publik pada Instansi Pusat/Pemerintah Daerah Saudara</t>
  </si>
  <si>
    <t>Terdapat konsep kebijakan internal terkait sistem pelayanan publik pada Instansi Pusat/Pemerintah Daerah Saudara.</t>
  </si>
  <si>
    <t>Kebijakan internal  telah ditetapkan dan  mendukung  sebagian  kebutuhan  dari  sistem pelayanan publik di Instansi Pusat/Pemerintah Daerah Saudara.</t>
  </si>
  <si>
    <t>Kebijakan internal telah mendukung seluruh kebutuhan dari sistem pelayanan publik di Instansi Pusat/Pemerintah Daerah Saudara.</t>
  </si>
  <si>
    <t>Kebijakan mendukung kebutuhan dari sistem pelayanan publik antar Instansi Pusat/Pemerintah Daerah Saudara.</t>
  </si>
  <si>
    <t>Apakah instansi Saudara memiliki  Tim Pengarah SPBE?</t>
  </si>
  <si>
    <t>Tidak terdapat Tim pengarah SPBE.</t>
  </si>
  <si>
    <t>Terdapat Tim pengarah SPBE, tetapi belum dilegalisasi; Tugas dan fungsi Tim pengarah SPBE dilaksanakan secara sementara (ad-hoc).</t>
  </si>
  <si>
    <t>Apakah Instansi Pusat/Pemerintah Daerah Saudara memiliki proses bisnis (alur kerja) yang terintegrasi?</t>
  </si>
  <si>
    <t>Tidak terdapat dokumen proses bisnis pada Instansi Pusat/Pemerintah Daerah Saudara.</t>
  </si>
  <si>
    <t>Terdapat dokumen proses bisnis yang disusun secara sementara (ad-hoc); Belum terdapat standardisasi proses bisnis.</t>
  </si>
  <si>
    <t>Proses bisnis yang tertuang dalam dokumen yang terstandarkan, diterapkan pada sebagian unit kerja di Instansi Pusat/Pemerintah Daerah Saudara</t>
  </si>
  <si>
    <t>Proses bisnis yang tertuang dalam dokumen yang terstandarkan, diterapkan pada seluruh unit kerja di Instansi Pusat/Pemerintah Daerah Saudara.</t>
  </si>
  <si>
    <t>Penerapan proses bisnis yang terintegrasi dengan sistem elektronik dan dapat dipantau serta dievaluasi secara berkala.</t>
  </si>
  <si>
    <t>Penerapan proses bisnis yang terintegrasi diperbaiki secara berkesinambungan sebagai tindak lanjut hasil pemantauan dan evaluasi.</t>
  </si>
  <si>
    <t>Apakah Instansi Pusat/Pemerintah Daerah Saudara memiliki dokumen rencana induk SPBE?</t>
  </si>
  <si>
    <t>Terdapat dokumen rencana induk SPBE yang mencakup sebagian dari muatan visi dan misi SPBE, arsitektur SPBE (arsitektur bisnis, arsitektur data, arsitektur aplikasi, arsitektur teknologi dan arsitektur keamanan), dan peta jalan SPBE.</t>
  </si>
  <si>
    <t>Terdapat dokumen rencana induk SPBE yang mencakup semua muatan visi dan misi SPBE, arsitektur SPBE (arsitektur bisnis, arsitektur data, arsitektur aplikasi, arsitektur teknologi, dan arsitektur keamanan), dan peta jalan SPBE.</t>
  </si>
  <si>
    <t>Pelaksanaan peta jalan rencana induk SPBE diterapkan secara konsisten melalui rencana kerja 3 (tiga) tahun terakhir  dan dipantau serta dievaluasi secara berkala</t>
  </si>
  <si>
    <t>Peta jalan rencana induk SPBE dilakukan pemutakhiran secara berkesinambungan sebagai tindak lanjut hasil pemantauan dan evaluasi.</t>
  </si>
  <si>
    <t>Apakah Instansi Pusat/Pemerintah Daerah Saudara memiliki perencanaan dan penganggaran TIK untuk penerapan SPBE?</t>
  </si>
  <si>
    <t>Tidak terdapat perencanaan dan penganggaran TIK untuk penerapan SPBE.</t>
  </si>
  <si>
    <t>Terdapat perencanaan dan penganggaran TIK  yang tertuang dalam rencana kerja tahunan untuk penerapan SPBE.</t>
  </si>
  <si>
    <t>Terdapat perencanaan dan penganggaran TIK  yang tertuang dalam rencana kerja tahunan; sebagian perencanaan dan penganggaran TIK dikonsultasikan kepada unit pengelola TIK di Instansi Pusat/Pemerintah Daerah masing-masing.</t>
  </si>
  <si>
    <t>Terdapat perencanaan dan penganggaran TIK  yang tertuang dalam rencana kerja tahunan; seluruh perencanaan dan penganggaran TIK dikonsultasikan kepada unit pengelola TIK.</t>
  </si>
  <si>
    <t>Seluruh perencanaan dan penganggaran TIK yang tertuang dalam rencana kerja tahunan di Instansi Pusat/Pemerintah Daerah Saudara telah terintegrasi dan dapat dikendalikan di unit pengelola TIK, serta dapat dipantau dan dievaluasi secara berkala.</t>
  </si>
  <si>
    <t>Hasil evaluasi seluruh perencanaan dan penganggaran TIK  yang terintegrasi di unit pengelola TIK ditindaklanjuti sebagai masukan perbaikan penyusunan anggaran tahun berikutnya.</t>
  </si>
  <si>
    <r>
      <t>Apakah Instansi Pusat/Pemerintah Daerah Saudara memiliki layanan pusat data (</t>
    </r>
    <r>
      <rPr>
        <i/>
        <sz val="11"/>
        <rFont val="Calibri"/>
        <family val="2"/>
        <scheme val="minor"/>
      </rPr>
      <t>data center</t>
    </r>
    <r>
      <rPr>
        <sz val="11"/>
        <rFont val="Calibri"/>
        <family val="2"/>
        <scheme val="minor"/>
      </rPr>
      <t>)?</t>
    </r>
  </si>
  <si>
    <r>
      <t>Tidak terdapat layanan pusat data (</t>
    </r>
    <r>
      <rPr>
        <i/>
        <sz val="11"/>
        <rFont val="Calibri"/>
        <family val="2"/>
        <scheme val="minor"/>
      </rPr>
      <t>data center</t>
    </r>
    <r>
      <rPr>
        <sz val="11"/>
        <rFont val="Calibri"/>
        <family val="2"/>
        <scheme val="minor"/>
      </rPr>
      <t>).</t>
    </r>
  </si>
  <si>
    <r>
      <t>Tersedia layanan pusat data (</t>
    </r>
    <r>
      <rPr>
        <i/>
        <sz val="11"/>
        <rFont val="Calibri"/>
        <family val="2"/>
        <scheme val="minor"/>
      </rPr>
      <t>data center</t>
    </r>
    <r>
      <rPr>
        <sz val="11"/>
        <rFont val="Calibri"/>
        <family val="2"/>
        <scheme val="minor"/>
      </rPr>
      <t>) yang disediakan oleh jasa layanan pusat data non pemerintah.</t>
    </r>
  </si>
  <si>
    <r>
      <t>Tersedia satu atau lebih layanan pusat data (</t>
    </r>
    <r>
      <rPr>
        <i/>
        <sz val="11"/>
        <rFont val="Calibri"/>
        <family val="2"/>
        <scheme val="minor"/>
      </rPr>
      <t>data center</t>
    </r>
    <r>
      <rPr>
        <sz val="11"/>
        <rFont val="Calibri"/>
        <family val="2"/>
        <scheme val="minor"/>
      </rPr>
      <t>) yang dimiliki oleh instansi pemerintah; Terdapat prosedur pengoperasian baku layanan pusat data; Sudah dimanfaatkan oleh sebagian unit kerja/perangkat daerah; pengendalian layanan berada di beberapa unit kerja/perangkat daerah.</t>
    </r>
  </si>
  <si>
    <r>
      <t>Prosedur pengoperasian baku pusat data (</t>
    </r>
    <r>
      <rPr>
        <i/>
        <sz val="11"/>
        <rFont val="Calibri"/>
        <family val="2"/>
        <scheme val="minor"/>
      </rPr>
      <t>data center</t>
    </r>
    <r>
      <rPr>
        <sz val="11"/>
        <rFont val="Calibri"/>
        <family val="2"/>
        <scheme val="minor"/>
      </rPr>
      <t>) telah diterapkan secara konsisten oleh seluruh unit kerja/perangkat daerah di Instansi Pusat/Pemerintah Daerah Saudara.</t>
    </r>
  </si>
  <si>
    <r>
      <t xml:space="preserve">Pengendalian satu atau lebih layanan pusat data </t>
    </r>
    <r>
      <rPr>
        <i/>
        <sz val="11"/>
        <rFont val="Calibri"/>
        <family val="2"/>
        <scheme val="minor"/>
      </rPr>
      <t>(data center)</t>
    </r>
    <r>
      <rPr>
        <sz val="11"/>
        <rFont val="Calibri"/>
        <family val="2"/>
        <scheme val="minor"/>
      </rPr>
      <t xml:space="preserve"> dilakukan secara terpusat; Monitoring dan perencanaan kapasitas dilakukan secara berkala berdasarkan hasil analisis rekaman aktivitas pusat data (data center).</t>
    </r>
  </si>
  <si>
    <r>
      <t>Kinerja pengoperasian layanan pusat data (</t>
    </r>
    <r>
      <rPr>
        <i/>
        <sz val="11"/>
        <rFont val="Calibri"/>
        <family val="2"/>
        <scheme val="minor"/>
      </rPr>
      <t>data center</t>
    </r>
    <r>
      <rPr>
        <sz val="11"/>
        <rFont val="Calibri"/>
        <family val="2"/>
        <scheme val="minor"/>
      </rPr>
      <t>) ditingkatkan secara berkesinambungan sebagai tindak lanjut hasil pemantauan dan evaluasi.</t>
    </r>
  </si>
  <si>
    <t>Apakah Instansi Pusat/Pemerintah Daerah Saudara telah melakukan integrasi sistem aplikasi?</t>
  </si>
  <si>
    <t>Terdapat integrasi sistem aplikasi secara sementara (ad-hoc).</t>
  </si>
  <si>
    <t>Terdapat rencana integrasi sistem aplikasi tetapi diterapkan hanya sebagian dari rencana tersebut di Instansi Pusat/Pemerintah Daerah Saudara.</t>
  </si>
  <si>
    <t>Integrasi sistem aplikasi telah dilakukan secara keseluruhan sesuai rencana di Instansi Pusat/Pemerintah Daerah Saudara.</t>
  </si>
  <si>
    <t>Integrasi sistem aplikasi Instansi Pusat/Pemerintah Daerah dapat dikendalikan, dinilai secara kuantitatif dan dievaluasi secara berkala.</t>
  </si>
  <si>
    <t>Integrasi sistem aplikasi dikembangkan secara optimal untuk meningkatkan efektivitas dan efisiensi terhadap perubahan lingkungan, teknologi, dan kebutuhan Instansi Pusat/Pemerintah Daerah.</t>
  </si>
  <si>
    <t>Apakah Instansi Pusat/Pemerintah Daerah Saudara menggunakan aplikasi umum berbagi pakai?</t>
  </si>
  <si>
    <t>Terdapat penggunaan aplikasi umum berbagi pakai secara sementara (ad-hoc); Belum terdapat rencana penggunaan aplikasi umum berbagi pakai</t>
  </si>
  <si>
    <t>Terdapat  rencana  penggunaan  aplikasi  umum  berbagi  pakai  tetapi  diterapkan  hanya sebagian  dari  rencana tersebut di Instansi Pusat/Pemerintah Daerah Saudara.</t>
  </si>
  <si>
    <t>Penggunaan aplikasi umum berbagi pakai telah dilakukan secara keseluruhan sesuai rencana di Instansi Pusat/Pemerintah Daerah Saudara.</t>
  </si>
  <si>
    <t>Penggunaan aplikasi umum berbagi pakai Instansi Pemerintah dapat dikendalikan, dinilai secara kuantitatif dan dievaluasi secara berkala.</t>
  </si>
  <si>
    <t>Kinerja aplikasi umum berbagi pakai ditingkatkan secara berkesinambungan sebagai tindak lanjut hasil pemantauan dan evaluasi.</t>
  </si>
  <si>
    <t>Sistem naskah dinas elektronik hanya menyediakan diseminasi (penyebaran satu arah) informasi seperti surat undangan, surat disposisi, dan surat resmi.</t>
  </si>
  <si>
    <t>Sistem naskah dinas elektronik menyediakan layanan interaksi seperti pencarian informasi, pengiriman (unggah) e-dokumen, dan penerimaan (unduh) e-dokumen seperti surat undangan, surat disposisi, dan surat resmi.</t>
  </si>
  <si>
    <t>Sistem naskah dinas elektronik menyediakan layanan transaksi dimana pengguna dapat mengunggah e-dokumen dan memasukkan informasi ke dalam sistem, dan sistem dapat merespon kepada pengguna seperti mekanisme persetujuan, penyematan tanda tangan digital dan pengiriman e-dokumen ke tujuan penerima di internal Instansi Pusat/Pemerintah Daerah.</t>
  </si>
  <si>
    <t>Sistem naskah dinas elektronik menyediakan layanan kolaborasi dimana layanan persuratan diintegrasikan dengan suatu layanan SPBE misalnya layanan manajemen kepegawaian atau diintegrasikan dengan layanan SPBE instansi pemerintah lain.</t>
  </si>
  <si>
    <t>Sistem naskah dinas elektronik dapat terus ditingkatkan dengan menyesuaikan terhadap perubahan lingkungan, teknologi dan kebutuhan instansi.</t>
  </si>
  <si>
    <t>Apakah Instansi Pusat/Pemerintah Daerah  Saudara memiliki sistem naskah dinas elektronik?</t>
  </si>
  <si>
    <t>Apakah Instansi Pusat/Pemerintah Daerah Saudara memiliki sistem manajemen kepegawaian?</t>
  </si>
  <si>
    <t>Tidak terdapat sistem manajemen kepegawaian.</t>
  </si>
  <si>
    <t>Sistem manajemen kepegawaian menyediakan layanan interaksi seperti mencari informasi kepegawaian dan mengunduh dokumen data diri pegawai.</t>
  </si>
  <si>
    <t>Sistem manajemen kepegawaian menyediakan layanan transaksi dimana pengguna dapat mengunduh atau  mengunggah  informasi,  dan  sistem  dapat  merespon  kepada  pengguna  seperti  mekanisme persetujuan kenaikan pangkat, pengajuan cuti, dokumen pegawai, dan lain sebagainya.</t>
  </si>
  <si>
    <t>Sistem manajemen kepegawaian menyediakan layanan kolaborasi dimana layanan kepegawaian diintegrasikan dengan suatu layanan SPBE lain seperti layanan  disposisi  dan korespondensi  atau diintegrasikan dengan layanan SPBE instansi pemerintah lain seperti Badan Kepegawaian Negara (BKN).</t>
  </si>
  <si>
    <t>Sistem manajemen kepegawaian dapat terus ditingkatkan dengan menyesuaikan terhadap perubahan lingkungan, teknologi dan kebutuhan instansi.</t>
  </si>
  <si>
    <t>Apakah Instansi Pusat/Pemerintah Daerah Saudara memiliki sistem manajemen perencanaan?</t>
  </si>
  <si>
    <t>Sistem manajemen perencanaan menyediakan diseminasi (penyebaran satu arah) seperti informasi jumlah anggaran yang tersedia.</t>
  </si>
  <si>
    <t>Sistem manajemen perencanaan menyediakan layanan interaksi seperti mencari informasi dan mengunduh dokumen terkait perencanaan kegiatan.</t>
  </si>
  <si>
    <t>Sistem manajemen perencanaan menyediakan layanan transaksi dimana pengguna dapat mengunduh atau mengunggah informasi perencanaan kegiatan, dan sistem dapat merespon kepada pengguna seperti mekanisme persetujuan dan validasi perencanaan kegiatan di internal Instansi Pusat/Pemerintah Daerah.</t>
  </si>
  <si>
    <t>Sistem manajemen perencanaan menyediakan layanan kolaborasi dimana layanan perencanaan diintegrasikan dengan suatu layanan seperti layanan manajemen pegawai, layanan manajemen keuangan dan  lain  sebagainya  atau  diintegrasikan  dengan  layanan  SPBE  instansi  pemerintah  lain.</t>
  </si>
  <si>
    <t>Sistem manajemen perencanaan dapat terus ditingkatkan dengan menyesuaikan terhadap perubahan lingkungan, teknologi dan kebutuhan instansi.</t>
  </si>
  <si>
    <t>Apakah Instansi Pusat/Pemerintah Daerah Saudara memiliki sistem penganggaran?</t>
  </si>
  <si>
    <t>Sistem manajemen penganggaran menyediakan layanan interaksi seperti mencari informasi dan mengunduh dokumen terkait penganggaran.</t>
  </si>
  <si>
    <t>Sistem manajemen penganggaran menyediakan layanan kolaborasi dimana layanan penganggaran diintegrasikan dengan suatu layanan seperti layanan manajemen pegawai, layanan manajemen keuangan dan  lain  sebagainya  atau  diintegrasikan  dengan  layanan  SPBE  instansi  pemerintah lain  seperti Kementerian Keuangan.</t>
  </si>
  <si>
    <t>Sistem manajemen penganggaran dapat terus ditingkatkan dengan menyesuaikan terhadap perubahan lingkungan, teknologi dan kebutuhan instansi.</t>
  </si>
  <si>
    <t>Apakah Instansi Pusat/Pemerintah Daerah Saudara memiliki sistem manajemen keuangan terintegrasi?</t>
  </si>
  <si>
    <t>Sistem manajemen keuangan menyediakan layanan interaksi seperti mencari informasi, mengunduh dokumen terkait keuangan, dan memasukkan data keuangan.</t>
  </si>
  <si>
    <t>Sistem manajemen keuangan menyediakan layanan transaksi dimana pengguna dapat mengunduh atau mengunggah  informasi  terkait  keuangan,  dan  sistem  dapat  merespon  kepada  pengguna  seperti mekanisme persetujuan dari atasan dan validasi keuangan di internal Instansi Pusat/Pemerintah Daerah.</t>
  </si>
  <si>
    <t>Sistem manajemen keuangan menyediakan layanan kolaborasi dimana layanan keuangan diintegrasikan dengan suatu layanan seperti layanan manajemen kepegawaian, layanan manajemen penganggaran dan layanan kinerja elektronik atau diintegrasikan dengan layanan SPBE instansi pemerintah lain seperti Kementerian Keuangan.</t>
  </si>
  <si>
    <t>Sistem  manajemen  keuangan  dapat  terus  ditingkatkan  dengan  menyesuaikan  terhadap  perubahan lingkungan, teknologi dan kebutuhan instansi.</t>
  </si>
  <si>
    <t>Apakah Instansi Pusat/Pemerintah Daerah Saudara memiliki sistem manajemen kinerja?</t>
  </si>
  <si>
    <t>Sistem  manajemen  kinerja  menyediakan  layanan  interaksi  seperti  mencari  informasi  dan  mengunggah kemajuan kinerja dan menampilkan rasio (persentase) kemajuan kinerja.</t>
  </si>
  <si>
    <t>Sistem manajemen kinerja menyediakan layanan transaksi dimana pengguna dapat mengunduh atau mengunggah informasi terkait kinerja, dan sistem dapat merespon kepada pengguna seperti mekanisme persetujuan kinerja unit organisasi dari atasan dan validasi kinerja di internal Instansi Pusat/Pemerintah Daerah.</t>
  </si>
  <si>
    <t>Sistem manajemen kinerja menyediakan layanan kolaborasi yang diintegrasikan dengan layanan SPBE lainnya seperti layanan manajemen penganggaran, layanan Monev, RKPD, e-Musrembang, dan sebagainya.</t>
  </si>
  <si>
    <t>Sistem   manajemen   kinerja   dapat   terus   ditingkatkan   dengan   menyesuaikan   terhadap   perubahan lingkungan, teknologi dan kebutuhan instansi.</t>
  </si>
  <si>
    <t>Apakah Instansi Pusat/Pemerintah Daerah Saudara memiliki sistem pengadaan secara elektronik?</t>
  </si>
  <si>
    <t>Sistem pengadaan secara elektronik menyediakan diseminasi (penyebaran satu arah) seperti informasi daftar lelang barang dan jasa yang dibutuhkan oleh instansi.</t>
  </si>
  <si>
    <t>Sistem pengadaan secara elektronik menyediakan layanan interaksi seperti mencari informasi, mengunduh dan mengunggah dokumen, dan memasukkan data terkait pengadaan.</t>
  </si>
  <si>
    <t>Sistem pengadaan secara elektronik menyediakan layanan transaksi dimana pengguna dapat mengunduh atau mengunggah informasi terkait pengadaan, dan sistem dapat merespon kepada pengguna seperti mekanisme persetujuan dan validasi pada alur proses pengadaan, verifikasi penyedia.</t>
  </si>
  <si>
    <t>Sistem pengadaan secara elektronik menyediakan layanan kolaborasi dimana layanan pengadaan secara elektronik diintegrasikan dengan suatu layanan seperti layanan manajemen penganggaran dan layanan keuangan atau diintegrasikan dengan layanan SPBE instansi pemerintah lainnya.</t>
  </si>
  <si>
    <t>Sistem pengadaan secara elektronik dapat terus ditingkatkan dengan menyesuaikan terhadap perubahan lingkungan, teknologi dan kebutuhan instansi.</t>
  </si>
  <si>
    <t>Apakah Instansi Pusat/Pemerintah Daerah Saudara memiliki sistem layanan pengaduan publik?</t>
  </si>
  <si>
    <t>Sistem   pengaduan   publik   menyediakan   layanan   kolaborasi dimana layanan   pengaduan   publik diintegrasikan dengan suatu  layanan  seperti  layanan  manajemen  kinerja,  atau  diintegrasikan  dengan layanan SPBE instansi pemerintah lain seperti layanan identifikasi penduduk (administrasi kependudukan).</t>
  </si>
  <si>
    <t>Sistem pengaduan publik dapat terus ditingkatkan dengan menyesuaikan terhadap perubahan lingkungan, teknologi dan kebutuhan instansi.</t>
  </si>
  <si>
    <t>Apakah Instansi Pusat/Pemerintah Daerah Saudara memiliki sistem jaringan dokumentasi dan informasi hukum (JDIH)?</t>
  </si>
  <si>
    <t>Sistem jaringan dokumentasi dan informasi hukum (JDIH) menyediakan diseminasi (penyebaran satu arah) seperti informasi hukum, regulasi, dan lain sebagainya.</t>
  </si>
  <si>
    <t>Sistem  jaringan  dokumentasi  dan  informasi  hukum  (JDIH)   menyediakan  layanan  transaksi  dimana pengguna dapat mengunggah informasi terkait hukum, dan sistem dapat merespon kepada pengguna seperti validasi informasi produk hukum dan validasi dokumen digital produk hukum.</t>
  </si>
  <si>
    <t>Sistem  jaringan  dokumentasi  dan  informasi  hukum  (JDIH)  menyediakan  layanan  kolaborasi  dimana layanan jaringan dokumentasi dan informasi hukum (JDIH) diintegrasikan dengan layanan SPBE instansi pemerintah lain seperti Kementerian Hukum dan HAM.</t>
  </si>
  <si>
    <t>Sistem jaringan dokumentasi dan informasi hukum (JDIH) dapat terus ditingkatkan dengan menyesuaikan terhadap perubahan lingkungan, teknologi dan kebutuhan instansi.</t>
  </si>
  <si>
    <t>Apakah Instansi Pusat/Pemerintah Daerah Saudara memiliki Whistle-Blowing System (WBS)?</t>
  </si>
  <si>
    <t>WBS menerima informasi pengaduan dari pelapor.</t>
  </si>
  <si>
    <t>WBS menyediakan layanan kolaborasi dimana layanan WBS diintegrasikan dengan suatu layanan seperti layanan manajemen kinerja atau diintegrasikan dengan layanan SPBE instansi pemerintah lain.</t>
  </si>
  <si>
    <t>WBS  dapat  terus  ditingkatkan  dengan  menyesuaikan  terhadap  perubahan  lingkungan,  teknologi  dan kebutuhan instansi.</t>
  </si>
  <si>
    <t>1) Apakah Instansi Pusat/Pemerintah Daerah Saudara memiliki sistem pelayanan publik yang mendukung tugas pokok instansi?</t>
  </si>
  <si>
    <t>2) Apakah Instansi Pusat/Pemerintah Daerah Saudara memiliki sistem pelayanan publik yang mendukung tugas pokok instansi?</t>
  </si>
  <si>
    <t>3) Apakah Instansi Pusat/Pemerintah Daerah Saudara memiliki sistem pelayanan publik yang mendukung tugas pokok instansi?</t>
  </si>
  <si>
    <t>NAMA INSTANSI PUSAT/PEMERINTAH DAERAH</t>
  </si>
  <si>
    <t>:</t>
  </si>
  <si>
    <t>NIP</t>
  </si>
  <si>
    <t>JABATAN</t>
  </si>
  <si>
    <t>NAMA OPERATOR</t>
  </si>
  <si>
    <t xml:space="preserve">Kebijakan internal telah ditetapkan; hanya sebagian aplikasi umum berbagi pakai telah diatur dalam kebijakan internal tersebut. </t>
  </si>
  <si>
    <t>Kebijakan internal mendukung pengaturan penggunaan semua aplikasi umum berbagi pakai di Instansi Pusat/Pemerintah Daerah Saudara.</t>
  </si>
  <si>
    <t>Kebijakan internal mendukung pengaturan penggunaan aplikasi umum berbagi pakai yang dapat diintegrasikan dengan sistem aplikasi lain di Instansi Pusat/Pemerintah Daerah Saudara.</t>
  </si>
  <si>
    <t>N</t>
  </si>
  <si>
    <t>Domain</t>
  </si>
  <si>
    <t>Aspek</t>
  </si>
  <si>
    <t>Indikator</t>
  </si>
  <si>
    <t>V</t>
  </si>
  <si>
    <t>W</t>
  </si>
  <si>
    <t>ß</t>
  </si>
  <si>
    <t>RW</t>
  </si>
  <si>
    <t>RI</t>
  </si>
  <si>
    <t>RI-Asp</t>
  </si>
  <si>
    <t>RI-Dom</t>
  </si>
  <si>
    <t>Kebijakan Tata Kelola</t>
  </si>
  <si>
    <t>Kebijakan Layanan</t>
  </si>
  <si>
    <t>Kebijakan</t>
  </si>
  <si>
    <t>Tata Kelola</t>
  </si>
  <si>
    <t>TIK</t>
  </si>
  <si>
    <t>Layanan</t>
  </si>
  <si>
    <t>Layanan Adpem</t>
  </si>
  <si>
    <t>Layanan Publik</t>
  </si>
  <si>
    <t>Tim Pengarah</t>
  </si>
  <si>
    <t>Proses Bisnis</t>
  </si>
  <si>
    <t>Rencana Induk</t>
  </si>
  <si>
    <t>Anggaran</t>
  </si>
  <si>
    <t>Pusat Data</t>
  </si>
  <si>
    <t>Integrasi Aplikasi</t>
  </si>
  <si>
    <t>Aplikasi Umum</t>
  </si>
  <si>
    <t>Naskah Dinas</t>
  </si>
  <si>
    <t>Kepegawaian</t>
  </si>
  <si>
    <t>Penganggaran</t>
  </si>
  <si>
    <t>Keuangan</t>
  </si>
  <si>
    <t>Akuntabilitas Kinerja</t>
  </si>
  <si>
    <t>Pengadaan</t>
  </si>
  <si>
    <t>Pengaduan Publik</t>
  </si>
  <si>
    <t>JDIH</t>
  </si>
  <si>
    <t>WBS</t>
  </si>
  <si>
    <t>Pelayanan Publik</t>
  </si>
  <si>
    <t>Perencanaan</t>
  </si>
  <si>
    <t>Pelayanan Publik 1</t>
  </si>
  <si>
    <t>Pelayanan Publik 2</t>
  </si>
  <si>
    <t>Pelayanan Publik 3</t>
  </si>
  <si>
    <t>Indeks SPBE</t>
  </si>
  <si>
    <t>Indeks</t>
  </si>
  <si>
    <t>35-1</t>
  </si>
  <si>
    <t>35-2</t>
  </si>
  <si>
    <t>35-3</t>
  </si>
  <si>
    <t>MOHON TIDAK MENGUBAH LEMBAR KERJA INI</t>
  </si>
  <si>
    <t>Control</t>
  </si>
  <si>
    <t>Indeks Domain Kebijakan</t>
  </si>
  <si>
    <t>Indeks Domain Tata Kelola</t>
  </si>
  <si>
    <t>Indeks Domain Layanan</t>
  </si>
  <si>
    <t>………………………………………………………………………………………………………………………………………………...…….</t>
  </si>
  <si>
    <t>NAMA PENANGGUNG JAWAB (SUPERVISOR)</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</si>
</sst>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1" formatCode="_(* #,##0_);_(* \(#,##0\);_(* &quot;-&quot;_);_(@_)"/>
    <numFmt numFmtId="43" formatCode="_(* #,##0.00_);_(* \(#,##0.00\);_(* &quot;-&quot;??_);_(@_)"/>
    <numFmt numFmtId="164" formatCode="0.0%"/>
    <numFmt numFmtId="165" formatCode="_(* #,##0.00_);_(* \(#,##0.00\);_(* &quot;-&quot;_);_(@_)"/>
  </numFmts>
  <fonts count="16">
    <font>
      <sz val="11"/>
      <color rgb="FF000000"/>
      <name val="Calibri"/>
      <family val="2"/>
      <charset val="204"/>
    </font>
    <font>
      <sz val="10"/>
      <color rgb="FF000000"/>
      <name val="Calibri"/>
      <family val="2"/>
      <scheme val="minor"/>
    </font>
    <font>
      <sz val="11"/>
      <color rgb="FFFF0000"/>
      <name val="Calibri"/>
      <family val="2"/>
      <scheme val="minor"/>
    </font>
    <font>
      <sz val="11"/>
      <color rgb="FF000000"/>
      <name val="Calibri"/>
      <family val="2"/>
      <scheme val="minor"/>
    </font>
    <font>
      <i/>
      <sz val="11"/>
      <color rgb="FF000000"/>
      <name val="Calibri"/>
      <family val="2"/>
      <scheme val="minor"/>
    </font>
    <font>
      <sz val="11"/>
      <name val="Calibri"/>
      <family val="2"/>
      <scheme val="minor"/>
    </font>
    <font>
      <i/>
      <sz val="11"/>
      <name val="Calibri"/>
      <family val="2"/>
      <scheme val="minor"/>
    </font>
    <font>
      <i/>
      <sz val="11"/>
      <color rgb="FFFF0000"/>
      <name val="Calibri"/>
      <family val="2"/>
      <scheme val="minor"/>
    </font>
    <font>
      <sz val="11"/>
      <color rgb="FF000000"/>
      <name val="Calibri"/>
      <family val="2"/>
    </font>
    <font>
      <sz val="13"/>
      <color rgb="FF000000"/>
      <name val="Lucida Grande"/>
    </font>
    <font>
      <u/>
      <sz val="11"/>
      <color theme="10"/>
      <name val="Calibri"/>
      <family val="2"/>
      <charset val="204"/>
    </font>
    <font>
      <u/>
      <sz val="11"/>
      <color theme="11"/>
      <name val="Calibri"/>
      <family val="2"/>
      <charset val="204"/>
    </font>
    <font>
      <b/>
      <sz val="11"/>
      <color rgb="FF000000"/>
      <name val="Calibri"/>
      <family val="2"/>
    </font>
    <font>
      <sz val="18"/>
      <color rgb="FFFF0000"/>
      <name val="Calibri"/>
      <family val="2"/>
      <charset val="204"/>
    </font>
    <font>
      <sz val="11"/>
      <color theme="0"/>
      <name val="Calibri"/>
      <family val="2"/>
      <charset val="204"/>
    </font>
    <font>
      <b/>
      <sz val="12"/>
      <color rgb="FF000000"/>
      <name val="Calibri"/>
      <family val="2"/>
    </font>
  </fonts>
  <fills count="6">
    <fill>
      <patternFill patternType="none"/>
    </fill>
    <fill>
      <patternFill patternType="gray125"/>
    </fill>
    <fill>
      <patternFill patternType="solid">
        <fgColor theme="8" tint="0.79998168889431442"/>
        <bgColor indexed="64"/>
      </patternFill>
    </fill>
    <fill>
      <patternFill patternType="solid">
        <fgColor theme="7" tint="0.79998168889431442"/>
        <bgColor indexed="64"/>
      </patternFill>
    </fill>
    <fill>
      <patternFill patternType="solid">
        <fgColor rgb="FFFFFF00"/>
        <bgColor indexed="64"/>
      </patternFill>
    </fill>
    <fill>
      <patternFill patternType="solid">
        <fgColor rgb="FFC00000"/>
        <bgColor indexed="64"/>
      </patternFill>
    </fill>
  </fills>
  <borders count="54">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bottom style="thin">
        <color rgb="FF000000"/>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000000"/>
      </left>
      <right style="medium">
        <color auto="1"/>
      </right>
      <top style="medium">
        <color rgb="FF000000"/>
      </top>
      <bottom style="thin">
        <color rgb="FF000000"/>
      </bottom>
      <diagonal/>
    </border>
    <border>
      <left style="thin">
        <color rgb="FF000000"/>
      </left>
      <right style="medium">
        <color auto="1"/>
      </right>
      <top style="thin">
        <color rgb="FF000000"/>
      </top>
      <bottom style="thin">
        <color rgb="FF000000"/>
      </bottom>
      <diagonal/>
    </border>
    <border>
      <left style="thin">
        <color rgb="FF000000"/>
      </left>
      <right style="medium">
        <color auto="1"/>
      </right>
      <top style="thin">
        <color rgb="FF000000"/>
      </top>
      <bottom style="medium">
        <color rgb="FF000000"/>
      </bottom>
      <diagonal/>
    </border>
    <border>
      <left style="medium">
        <color rgb="FF000000"/>
      </left>
      <right/>
      <top style="thin">
        <color rgb="FF000000"/>
      </top>
      <bottom style="thin">
        <color rgb="FF000000"/>
      </bottom>
      <diagonal/>
    </border>
    <border>
      <left/>
      <right style="medium">
        <color auto="1"/>
      </right>
      <top style="thin">
        <color rgb="FF000000"/>
      </top>
      <bottom style="thin">
        <color rgb="FF000000"/>
      </bottom>
      <diagonal/>
    </border>
    <border>
      <left style="medium">
        <color rgb="FF000000"/>
      </left>
      <right/>
      <top style="thin">
        <color rgb="FF000000"/>
      </top>
      <bottom/>
      <diagonal/>
    </border>
    <border>
      <left style="thin">
        <color rgb="FF000000"/>
      </left>
      <right/>
      <top style="medium">
        <color rgb="FF000000"/>
      </top>
      <bottom style="thin">
        <color rgb="FF000000"/>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
    <xf numFmtId="0" fontId="0" fillId="0" borderId="0"/>
    <xf numFmtId="41" fontId="8" fillId="0" borderId="0" applyFont="0" applyFill="0" applyBorder="0" applyAlignment="0" applyProtection="0"/>
    <xf numFmtId="9" fontId="8" fillId="0" borderId="0" applyFon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182">
    <xf numFmtId="0" fontId="0" fillId="0" borderId="0" xfId="0"/>
    <xf numFmtId="0" fontId="1" fillId="0" borderId="0" xfId="0" applyFont="1" applyAlignment="1">
      <alignment vertical="top" wrapText="1"/>
    </xf>
    <xf numFmtId="0" fontId="1" fillId="0" borderId="0" xfId="0" applyFont="1" applyAlignment="1">
      <alignment horizontal="center" vertical="top" wrapText="1"/>
    </xf>
    <xf numFmtId="0" fontId="3" fillId="0" borderId="0" xfId="0" applyFont="1" applyFill="1" applyAlignment="1">
      <alignment vertical="top" wrapText="1"/>
    </xf>
    <xf numFmtId="0" fontId="3" fillId="0" borderId="9" xfId="0" applyFont="1" applyFill="1" applyBorder="1" applyAlignment="1">
      <alignment vertical="center" wrapText="1"/>
    </xf>
    <xf numFmtId="0" fontId="3" fillId="0" borderId="1" xfId="0" applyFont="1" applyFill="1" applyBorder="1" applyAlignment="1">
      <alignment vertical="center" wrapText="1" readingOrder="1"/>
    </xf>
    <xf numFmtId="0" fontId="3" fillId="0" borderId="1" xfId="0" applyFont="1" applyFill="1" applyBorder="1" applyAlignment="1">
      <alignment vertical="center" wrapText="1"/>
    </xf>
    <xf numFmtId="0" fontId="3" fillId="0" borderId="1" xfId="0" applyFont="1" applyFill="1" applyBorder="1" applyAlignment="1">
      <alignment vertical="center" readingOrder="1"/>
    </xf>
    <xf numFmtId="0" fontId="3" fillId="0" borderId="0" xfId="0" applyFont="1" applyBorder="1" applyAlignment="1">
      <alignment horizontal="center" vertical="center" wrapText="1"/>
    </xf>
    <xf numFmtId="0" fontId="3" fillId="0" borderId="16" xfId="0" applyFont="1" applyFill="1" applyBorder="1" applyAlignment="1">
      <alignment vertical="center" wrapText="1"/>
    </xf>
    <xf numFmtId="0" fontId="4" fillId="0" borderId="9" xfId="0" applyFont="1" applyFill="1" applyBorder="1" applyAlignment="1">
      <alignment vertical="center" wrapText="1"/>
    </xf>
    <xf numFmtId="0" fontId="5" fillId="0" borderId="1" xfId="0" applyFont="1" applyFill="1" applyBorder="1" applyAlignment="1">
      <alignment vertical="center" wrapText="1"/>
    </xf>
    <xf numFmtId="0" fontId="3" fillId="0" borderId="16" xfId="0" applyFont="1" applyFill="1" applyBorder="1" applyAlignment="1">
      <alignment horizontal="center" vertical="center" wrapText="1"/>
    </xf>
    <xf numFmtId="0" fontId="3" fillId="0" borderId="1" xfId="0" applyFont="1" applyFill="1" applyBorder="1" applyAlignment="1">
      <alignment horizontal="left" vertical="center" wrapText="1" readingOrder="1"/>
    </xf>
    <xf numFmtId="0" fontId="3" fillId="0" borderId="12" xfId="0" applyFont="1" applyFill="1" applyBorder="1" applyAlignment="1">
      <alignment vertical="center" wrapText="1"/>
    </xf>
    <xf numFmtId="0" fontId="3" fillId="0" borderId="17" xfId="0" applyFont="1" applyFill="1" applyBorder="1" applyAlignment="1">
      <alignment horizontal="center" vertical="center" wrapText="1"/>
    </xf>
    <xf numFmtId="0" fontId="3" fillId="0" borderId="8" xfId="0" applyFont="1" applyFill="1" applyBorder="1" applyAlignment="1">
      <alignment horizontal="center" vertical="center" wrapText="1"/>
    </xf>
    <xf numFmtId="0" fontId="3" fillId="0" borderId="1" xfId="0" applyFont="1" applyFill="1" applyBorder="1" applyAlignment="1">
      <alignment horizontal="left" vertical="center" wrapText="1" readingOrder="1"/>
    </xf>
    <xf numFmtId="0" fontId="5" fillId="0" borderId="2" xfId="0" applyFont="1" applyFill="1" applyBorder="1" applyAlignment="1">
      <alignment vertical="center" wrapText="1"/>
    </xf>
    <xf numFmtId="0" fontId="5" fillId="0" borderId="2" xfId="0" applyFont="1" applyFill="1" applyBorder="1" applyAlignment="1">
      <alignment horizontal="left" vertical="center" wrapText="1" readingOrder="1"/>
    </xf>
    <xf numFmtId="0" fontId="3" fillId="0" borderId="12" xfId="0" applyFont="1" applyFill="1" applyBorder="1" applyAlignment="1">
      <alignment vertical="center" wrapText="1"/>
    </xf>
    <xf numFmtId="0" fontId="3" fillId="0" borderId="17" xfId="0" applyFont="1" applyFill="1" applyBorder="1" applyAlignment="1">
      <alignment horizontal="center" vertical="center" wrapText="1"/>
    </xf>
    <xf numFmtId="0" fontId="3" fillId="0" borderId="8" xfId="0" applyFont="1" applyFill="1" applyBorder="1" applyAlignment="1">
      <alignment horizontal="center" vertical="center" wrapText="1"/>
    </xf>
    <xf numFmtId="0" fontId="3" fillId="0" borderId="18" xfId="0" applyFont="1" applyFill="1" applyBorder="1" applyAlignment="1">
      <alignment horizontal="left" vertical="center" wrapText="1" readingOrder="1"/>
    </xf>
    <xf numFmtId="0" fontId="3" fillId="0" borderId="19" xfId="0" applyFont="1" applyFill="1" applyBorder="1" applyAlignment="1">
      <alignment horizontal="left" vertical="center" wrapText="1" readingOrder="1"/>
    </xf>
    <xf numFmtId="0" fontId="3" fillId="0" borderId="21" xfId="0" applyFont="1" applyFill="1" applyBorder="1" applyAlignment="1">
      <alignment horizontal="left" vertical="center" wrapText="1" readingOrder="1"/>
    </xf>
    <xf numFmtId="0" fontId="3" fillId="0" borderId="23" xfId="0" applyFont="1" applyFill="1" applyBorder="1" applyAlignment="1">
      <alignment horizontal="left" vertical="center" wrapText="1" readingOrder="1"/>
    </xf>
    <xf numFmtId="0" fontId="3" fillId="0" borderId="2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3" fillId="0" borderId="25" xfId="0" applyFont="1" applyFill="1" applyBorder="1" applyAlignment="1">
      <alignment vertical="center" wrapText="1" readingOrder="1"/>
    </xf>
    <xf numFmtId="0" fontId="3" fillId="0" borderId="21" xfId="0" applyFont="1" applyFill="1" applyBorder="1" applyAlignment="1">
      <alignment horizontal="center" vertical="center" wrapText="1"/>
    </xf>
    <xf numFmtId="0" fontId="3" fillId="0" borderId="22" xfId="0" applyFont="1" applyFill="1" applyBorder="1" applyAlignment="1">
      <alignment vertical="center" wrapText="1" readingOrder="1"/>
    </xf>
    <xf numFmtId="0" fontId="3" fillId="0" borderId="18" xfId="0" applyFont="1" applyFill="1" applyBorder="1" applyAlignment="1">
      <alignment horizontal="center" vertical="center" wrapText="1"/>
    </xf>
    <xf numFmtId="0" fontId="3" fillId="0" borderId="19" xfId="0" applyFont="1" applyFill="1" applyBorder="1" applyAlignment="1">
      <alignment vertical="center" wrapText="1"/>
    </xf>
    <xf numFmtId="0" fontId="5" fillId="0" borderId="0" xfId="0" applyFont="1" applyFill="1" applyAlignment="1">
      <alignment vertical="top" wrapText="1"/>
    </xf>
    <xf numFmtId="0" fontId="5" fillId="0" borderId="18" xfId="0" applyFont="1" applyFill="1" applyBorder="1" applyAlignment="1">
      <alignment horizontal="center" vertical="center" wrapText="1"/>
    </xf>
    <xf numFmtId="0" fontId="5" fillId="0" borderId="19" xfId="0" applyFont="1" applyFill="1" applyBorder="1" applyAlignment="1">
      <alignment vertical="center" wrapText="1"/>
    </xf>
    <xf numFmtId="0" fontId="5" fillId="0" borderId="21" xfId="0" applyFont="1" applyFill="1" applyBorder="1" applyAlignment="1">
      <alignment horizontal="center" vertical="center" wrapText="1"/>
    </xf>
    <xf numFmtId="0" fontId="5" fillId="0" borderId="22" xfId="0" applyFont="1" applyFill="1" applyBorder="1" applyAlignment="1">
      <alignment vertical="center" wrapText="1" readingOrder="1"/>
    </xf>
    <xf numFmtId="0" fontId="3" fillId="0" borderId="18" xfId="0" applyFont="1" applyFill="1" applyBorder="1" applyAlignment="1">
      <alignment vertical="center" wrapText="1"/>
    </xf>
    <xf numFmtId="0" fontId="5" fillId="0" borderId="27" xfId="0" applyFont="1" applyFill="1" applyBorder="1" applyAlignment="1">
      <alignment vertical="center" wrapText="1" readingOrder="1"/>
    </xf>
    <xf numFmtId="0" fontId="5" fillId="0" borderId="28" xfId="0" applyFont="1" applyFill="1" applyBorder="1" applyAlignment="1">
      <alignment horizontal="left" vertical="center" wrapText="1" readingOrder="1"/>
    </xf>
    <xf numFmtId="0" fontId="5" fillId="0" borderId="29" xfId="0" applyFont="1" applyFill="1" applyBorder="1" applyAlignment="1">
      <alignment horizontal="left" vertical="center" wrapText="1" readingOrder="1"/>
    </xf>
    <xf numFmtId="0" fontId="5" fillId="0" borderId="31" xfId="0" applyFont="1" applyFill="1" applyBorder="1" applyAlignment="1">
      <alignment horizontal="left" vertical="center" wrapText="1" readingOrder="1"/>
    </xf>
    <xf numFmtId="0" fontId="5" fillId="0" borderId="32" xfId="0" applyFont="1" applyFill="1" applyBorder="1" applyAlignment="1">
      <alignment vertical="center" wrapText="1" readingOrder="1"/>
    </xf>
    <xf numFmtId="0" fontId="5" fillId="0" borderId="31" xfId="0" applyFont="1" applyFill="1" applyBorder="1" applyAlignment="1">
      <alignment vertical="center" wrapText="1" readingOrder="1"/>
    </xf>
    <xf numFmtId="0" fontId="5" fillId="0" borderId="2" xfId="0" applyFont="1" applyFill="1" applyBorder="1" applyAlignment="1">
      <alignment horizontal="left" vertical="center" wrapText="1"/>
    </xf>
    <xf numFmtId="0" fontId="5" fillId="0" borderId="31" xfId="0" applyFont="1" applyFill="1" applyBorder="1" applyAlignment="1">
      <alignment horizontal="left" vertical="center" wrapText="1"/>
    </xf>
    <xf numFmtId="0" fontId="5" fillId="0" borderId="28" xfId="0" applyFont="1" applyFill="1" applyBorder="1" applyAlignment="1">
      <alignment vertical="center" wrapText="1" readingOrder="1"/>
    </xf>
    <xf numFmtId="0" fontId="5" fillId="0" borderId="29" xfId="0" applyFont="1" applyFill="1" applyBorder="1" applyAlignment="1">
      <alignment vertical="center" wrapText="1" readingOrder="1"/>
    </xf>
    <xf numFmtId="0" fontId="5" fillId="0" borderId="31" xfId="0" applyFont="1" applyFill="1" applyBorder="1" applyAlignment="1">
      <alignment vertical="center" wrapText="1"/>
    </xf>
    <xf numFmtId="0" fontId="5" fillId="0" borderId="28" xfId="0" applyFont="1" applyFill="1" applyBorder="1" applyAlignment="1">
      <alignment horizontal="left" vertical="center" wrapText="1"/>
    </xf>
    <xf numFmtId="0" fontId="5" fillId="0" borderId="29" xfId="0" applyFont="1" applyFill="1" applyBorder="1" applyAlignment="1">
      <alignment horizontal="left" vertical="center" wrapText="1"/>
    </xf>
    <xf numFmtId="0" fontId="3" fillId="0" borderId="0" xfId="0" applyFont="1" applyFill="1" applyAlignment="1">
      <alignment vertical="center" wrapText="1"/>
    </xf>
    <xf numFmtId="0" fontId="3" fillId="0" borderId="21" xfId="0" applyFont="1" applyFill="1" applyBorder="1" applyAlignment="1">
      <alignment vertical="center" wrapText="1" readingOrder="1"/>
    </xf>
    <xf numFmtId="0" fontId="5" fillId="0" borderId="37" xfId="0" applyFont="1" applyFill="1" applyBorder="1" applyAlignment="1">
      <alignment vertical="center" wrapText="1" readingOrder="1"/>
    </xf>
    <xf numFmtId="0" fontId="3" fillId="0" borderId="5" xfId="0" applyFont="1" applyFill="1" applyBorder="1" applyAlignment="1">
      <alignment horizontal="left" vertical="center" wrapText="1" readingOrder="1"/>
    </xf>
    <xf numFmtId="0" fontId="3" fillId="0" borderId="1" xfId="0" applyFont="1" applyFill="1" applyBorder="1" applyAlignment="1">
      <alignment vertical="center" wrapText="1"/>
    </xf>
    <xf numFmtId="0" fontId="3" fillId="0" borderId="39" xfId="0" applyFont="1" applyFill="1" applyBorder="1" applyAlignment="1">
      <alignment horizontal="left" vertical="center" wrapText="1" readingOrder="1"/>
    </xf>
    <xf numFmtId="0" fontId="5" fillId="0" borderId="40" xfId="0" applyFont="1" applyFill="1" applyBorder="1" applyAlignment="1">
      <alignment vertical="center" wrapText="1" readingOrder="1"/>
    </xf>
    <xf numFmtId="0" fontId="5" fillId="0" borderId="40" xfId="0" applyFont="1" applyFill="1" applyBorder="1" applyAlignment="1">
      <alignment horizontal="center" vertical="center" wrapText="1"/>
    </xf>
    <xf numFmtId="0" fontId="5" fillId="0" borderId="40" xfId="0" applyFont="1" applyFill="1" applyBorder="1" applyAlignment="1">
      <alignment vertical="center" wrapText="1"/>
    </xf>
    <xf numFmtId="0" fontId="3" fillId="0" borderId="4" xfId="0" applyFont="1" applyFill="1" applyBorder="1" applyAlignment="1">
      <alignment vertical="center" wrapText="1" readingOrder="1"/>
    </xf>
    <xf numFmtId="0" fontId="3" fillId="0" borderId="5" xfId="0" applyFont="1" applyFill="1" applyBorder="1" applyAlignment="1">
      <alignment vertical="center" wrapText="1" readingOrder="1"/>
    </xf>
    <xf numFmtId="0" fontId="3" fillId="0" borderId="4" xfId="0" applyFont="1" applyFill="1" applyBorder="1" applyAlignment="1">
      <alignment vertical="center" wrapText="1"/>
    </xf>
    <xf numFmtId="0" fontId="3" fillId="0" borderId="4" xfId="0" applyFont="1" applyFill="1" applyBorder="1" applyAlignment="1">
      <alignment horizontal="left" vertical="center" wrapText="1"/>
    </xf>
    <xf numFmtId="0" fontId="3" fillId="0" borderId="41" xfId="0" applyFont="1" applyFill="1" applyBorder="1" applyAlignment="1">
      <alignment horizontal="left" vertical="center" wrapText="1" readingOrder="1"/>
    </xf>
    <xf numFmtId="0" fontId="0" fillId="0" borderId="0" xfId="0" applyAlignment="1">
      <alignment vertical="center"/>
    </xf>
    <xf numFmtId="0" fontId="0" fillId="2" borderId="0" xfId="0" applyFill="1"/>
    <xf numFmtId="0" fontId="0" fillId="3" borderId="0" xfId="0" applyFill="1"/>
    <xf numFmtId="0" fontId="0" fillId="0" borderId="0" xfId="0" applyAlignment="1">
      <alignment horizontal="center"/>
    </xf>
    <xf numFmtId="0" fontId="3" fillId="0" borderId="42" xfId="0" applyFont="1" applyFill="1" applyBorder="1" applyAlignment="1">
      <alignment horizontal="left" vertical="center" wrapText="1" readingOrder="1"/>
    </xf>
    <xf numFmtId="0" fontId="3" fillId="0" borderId="5" xfId="0" applyFont="1" applyFill="1" applyBorder="1" applyAlignment="1">
      <alignment horizontal="left" vertical="center" wrapText="1"/>
    </xf>
    <xf numFmtId="164" fontId="0" fillId="0" borderId="0" xfId="2" applyNumberFormat="1" applyFont="1"/>
    <xf numFmtId="165" fontId="0" fillId="0" borderId="0" xfId="1" applyNumberFormat="1" applyFont="1"/>
    <xf numFmtId="165" fontId="0" fillId="3" borderId="0" xfId="1" applyNumberFormat="1" applyFont="1" applyFill="1"/>
    <xf numFmtId="43" fontId="0" fillId="0" borderId="0" xfId="0" applyNumberFormat="1"/>
    <xf numFmtId="0" fontId="14" fillId="5" borderId="0" xfId="0" applyFont="1" applyFill="1"/>
    <xf numFmtId="164" fontId="14" fillId="5" borderId="0" xfId="0" applyNumberFormat="1" applyFont="1" applyFill="1"/>
    <xf numFmtId="165" fontId="14" fillId="5" borderId="0" xfId="1" applyNumberFormat="1" applyFont="1" applyFill="1"/>
    <xf numFmtId="0" fontId="0" fillId="0" borderId="46" xfId="0" applyBorder="1"/>
    <xf numFmtId="0" fontId="0" fillId="0" borderId="0" xfId="0" applyBorder="1"/>
    <xf numFmtId="0" fontId="0" fillId="0" borderId="0" xfId="0" applyBorder="1" applyAlignment="1">
      <alignment horizontal="center"/>
    </xf>
    <xf numFmtId="164" fontId="0" fillId="0" borderId="0" xfId="2" applyNumberFormat="1" applyFont="1" applyBorder="1"/>
    <xf numFmtId="165" fontId="0" fillId="0" borderId="0" xfId="1" applyNumberFormat="1" applyFont="1" applyBorder="1"/>
    <xf numFmtId="0" fontId="0" fillId="0" borderId="47" xfId="0" applyBorder="1"/>
    <xf numFmtId="0" fontId="0" fillId="2" borderId="46" xfId="0" applyFill="1" applyBorder="1"/>
    <xf numFmtId="0" fontId="0" fillId="2" borderId="0" xfId="0" applyFill="1" applyBorder="1"/>
    <xf numFmtId="0" fontId="0" fillId="2" borderId="0" xfId="0" applyFill="1" applyBorder="1" applyAlignment="1">
      <alignment horizontal="center"/>
    </xf>
    <xf numFmtId="164" fontId="0" fillId="2" borderId="0" xfId="2" applyNumberFormat="1" applyFont="1" applyFill="1" applyBorder="1"/>
    <xf numFmtId="165" fontId="0" fillId="2" borderId="0" xfId="1" applyNumberFormat="1" applyFont="1" applyFill="1" applyBorder="1"/>
    <xf numFmtId="43" fontId="0" fillId="2" borderId="0" xfId="0" applyNumberFormat="1" applyFill="1" applyBorder="1"/>
    <xf numFmtId="0" fontId="0" fillId="2" borderId="47" xfId="0" applyFill="1" applyBorder="1"/>
    <xf numFmtId="0" fontId="0" fillId="3" borderId="46" xfId="0" applyFill="1" applyBorder="1"/>
    <xf numFmtId="0" fontId="0" fillId="3" borderId="0" xfId="0" applyFill="1" applyBorder="1"/>
    <xf numFmtId="0" fontId="0" fillId="3" borderId="0" xfId="0" applyFill="1" applyBorder="1" applyAlignment="1">
      <alignment horizontal="center"/>
    </xf>
    <xf numFmtId="164" fontId="0" fillId="3" borderId="0" xfId="2" applyNumberFormat="1" applyFont="1" applyFill="1" applyBorder="1"/>
    <xf numFmtId="165" fontId="0" fillId="3" borderId="0" xfId="1" applyNumberFormat="1" applyFont="1" applyFill="1" applyBorder="1"/>
    <xf numFmtId="43" fontId="0" fillId="3" borderId="0" xfId="0" applyNumberFormat="1" applyFill="1" applyBorder="1"/>
    <xf numFmtId="0" fontId="0" fillId="3" borderId="47" xfId="0" applyFill="1" applyBorder="1"/>
    <xf numFmtId="0" fontId="0" fillId="0" borderId="48" xfId="0" applyBorder="1"/>
    <xf numFmtId="0" fontId="0" fillId="0" borderId="49" xfId="0" applyBorder="1"/>
    <xf numFmtId="0" fontId="0" fillId="0" borderId="49" xfId="0" applyBorder="1" applyAlignment="1">
      <alignment horizontal="center"/>
    </xf>
    <xf numFmtId="164" fontId="0" fillId="0" borderId="49" xfId="2" applyNumberFormat="1" applyFont="1" applyBorder="1"/>
    <xf numFmtId="165" fontId="0" fillId="0" borderId="49" xfId="1" applyNumberFormat="1" applyFont="1" applyBorder="1"/>
    <xf numFmtId="0" fontId="0" fillId="0" borderId="50" xfId="0" applyBorder="1"/>
    <xf numFmtId="43" fontId="0" fillId="2" borderId="47" xfId="0" applyNumberFormat="1" applyFill="1" applyBorder="1"/>
    <xf numFmtId="0" fontId="13" fillId="0" borderId="0" xfId="0" applyFont="1" applyBorder="1" applyAlignment="1"/>
    <xf numFmtId="0" fontId="0" fillId="0" borderId="51" xfId="0" applyBorder="1"/>
    <xf numFmtId="0" fontId="0" fillId="0" borderId="52" xfId="0" applyBorder="1"/>
    <xf numFmtId="0" fontId="0" fillId="0" borderId="52" xfId="0" applyBorder="1" applyAlignment="1">
      <alignment horizontal="center"/>
    </xf>
    <xf numFmtId="164" fontId="0" fillId="0" borderId="52" xfId="2" applyNumberFormat="1" applyFont="1" applyBorder="1"/>
    <xf numFmtId="165" fontId="0" fillId="0" borderId="52" xfId="1" applyNumberFormat="1" applyFont="1" applyBorder="1"/>
    <xf numFmtId="0" fontId="0" fillId="0" borderId="53" xfId="0" applyBorder="1"/>
    <xf numFmtId="0" fontId="12" fillId="0" borderId="2" xfId="0" applyFont="1" applyBorder="1" applyAlignment="1">
      <alignment horizontal="center"/>
    </xf>
    <xf numFmtId="43" fontId="12" fillId="0" borderId="2" xfId="0" applyNumberFormat="1" applyFont="1" applyBorder="1" applyAlignment="1">
      <alignment horizontal="center"/>
    </xf>
    <xf numFmtId="0" fontId="0" fillId="0" borderId="2" xfId="0" applyBorder="1"/>
    <xf numFmtId="43" fontId="0" fillId="0" borderId="2" xfId="0" applyNumberFormat="1" applyBorder="1"/>
    <xf numFmtId="0" fontId="12" fillId="4" borderId="2" xfId="0" applyFont="1" applyFill="1" applyBorder="1"/>
    <xf numFmtId="43" fontId="12" fillId="4" borderId="2" xfId="0" applyNumberFormat="1" applyFont="1" applyFill="1" applyBorder="1"/>
    <xf numFmtId="0" fontId="15" fillId="0" borderId="51" xfId="0" applyFont="1" applyBorder="1" applyAlignment="1">
      <alignment vertical="center"/>
    </xf>
    <xf numFmtId="0" fontId="0" fillId="0" borderId="52" xfId="0" applyBorder="1" applyAlignment="1">
      <alignment vertical="center"/>
    </xf>
    <xf numFmtId="0" fontId="0" fillId="0" borderId="53" xfId="0" applyBorder="1" applyAlignment="1">
      <alignment vertical="center"/>
    </xf>
    <xf numFmtId="0" fontId="0" fillId="0" borderId="49" xfId="0" applyBorder="1" applyAlignment="1">
      <alignment vertical="center"/>
    </xf>
    <xf numFmtId="0" fontId="8" fillId="0" borderId="52" xfId="0" applyFont="1" applyBorder="1" applyAlignment="1">
      <alignment vertical="center"/>
    </xf>
    <xf numFmtId="0" fontId="8" fillId="0" borderId="53" xfId="0" applyFont="1" applyBorder="1" applyAlignment="1">
      <alignment vertical="center"/>
    </xf>
    <xf numFmtId="0" fontId="15" fillId="0" borderId="43" xfId="0" applyFont="1" applyBorder="1" applyAlignment="1">
      <alignment vertical="center"/>
    </xf>
    <xf numFmtId="0" fontId="0" fillId="0" borderId="44" xfId="0" applyBorder="1" applyAlignment="1">
      <alignment vertical="center"/>
    </xf>
    <xf numFmtId="0" fontId="0" fillId="0" borderId="45" xfId="0" applyBorder="1" applyAlignment="1">
      <alignment vertical="center"/>
    </xf>
    <xf numFmtId="0" fontId="15" fillId="0" borderId="48" xfId="0" applyFont="1" applyBorder="1" applyAlignment="1">
      <alignment vertical="center"/>
    </xf>
    <xf numFmtId="0" fontId="0" fillId="0" borderId="50" xfId="0" applyBorder="1" applyAlignment="1">
      <alignment vertical="center"/>
    </xf>
    <xf numFmtId="0" fontId="5" fillId="0" borderId="36" xfId="0" applyFont="1" applyFill="1" applyBorder="1" applyAlignment="1">
      <alignment horizontal="center" vertical="center" wrapText="1" readingOrder="1"/>
    </xf>
    <xf numFmtId="0" fontId="5" fillId="0" borderId="37" xfId="0" applyFont="1" applyFill="1" applyBorder="1" applyAlignment="1">
      <alignment horizontal="center" vertical="center" wrapText="1" readingOrder="1"/>
    </xf>
    <xf numFmtId="0" fontId="3" fillId="0" borderId="0" xfId="0" applyFont="1" applyBorder="1" applyAlignment="1">
      <alignment vertical="center" wrapText="1"/>
    </xf>
    <xf numFmtId="0" fontId="3" fillId="0" borderId="2" xfId="0" applyFont="1" applyFill="1" applyBorder="1" applyAlignment="1">
      <alignment horizontal="left" vertical="center" wrapText="1"/>
    </xf>
    <xf numFmtId="0" fontId="3" fillId="0" borderId="3" xfId="0" applyFont="1" applyFill="1" applyBorder="1" applyAlignment="1">
      <alignment horizontal="left" vertical="center" wrapText="1" readingOrder="1"/>
    </xf>
    <xf numFmtId="0" fontId="3" fillId="0" borderId="37" xfId="0" applyFont="1" applyFill="1" applyBorder="1" applyAlignment="1">
      <alignment horizontal="left" vertical="center" wrapText="1" readingOrder="1"/>
    </xf>
    <xf numFmtId="0" fontId="3" fillId="0" borderId="24" xfId="0" applyFont="1" applyFill="1" applyBorder="1" applyAlignment="1">
      <alignment horizontal="center" vertical="center" wrapText="1" readingOrder="1"/>
    </xf>
    <xf numFmtId="0" fontId="3" fillId="0" borderId="38" xfId="0" applyFont="1" applyFill="1" applyBorder="1" applyAlignment="1">
      <alignment horizontal="center" vertical="center" wrapText="1" readingOrder="1"/>
    </xf>
    <xf numFmtId="0" fontId="8" fillId="0" borderId="2" xfId="0" applyFont="1" applyBorder="1" applyAlignment="1">
      <alignment horizontal="left" vertical="center" wrapText="1"/>
    </xf>
    <xf numFmtId="0" fontId="3" fillId="0" borderId="5" xfId="0" applyFont="1" applyFill="1" applyBorder="1" applyAlignment="1">
      <alignment vertical="center" wrapText="1" readingOrder="1"/>
    </xf>
    <xf numFmtId="0" fontId="3" fillId="0" borderId="6" xfId="0" applyFont="1" applyFill="1" applyBorder="1" applyAlignment="1">
      <alignment vertical="center" wrapText="1" readingOrder="1"/>
    </xf>
    <xf numFmtId="0" fontId="3" fillId="0" borderId="7" xfId="0" applyFont="1" applyFill="1" applyBorder="1" applyAlignment="1">
      <alignment vertical="center" wrapText="1" readingOrder="1"/>
    </xf>
    <xf numFmtId="0" fontId="3" fillId="0" borderId="1" xfId="0" applyFont="1" applyFill="1" applyBorder="1" applyAlignment="1">
      <alignment vertical="center" wrapText="1" readingOrder="1"/>
    </xf>
    <xf numFmtId="0" fontId="3" fillId="0" borderId="1" xfId="0" applyFont="1" applyFill="1" applyBorder="1" applyAlignment="1">
      <alignment horizontal="left" vertical="center" wrapText="1" readingOrder="1"/>
    </xf>
    <xf numFmtId="0" fontId="5" fillId="0" borderId="2" xfId="0" applyFont="1" applyFill="1" applyBorder="1" applyAlignment="1">
      <alignment horizontal="left" vertical="center" wrapText="1" readingOrder="1"/>
    </xf>
    <xf numFmtId="0" fontId="5" fillId="0" borderId="26" xfId="0" applyFont="1" applyFill="1" applyBorder="1" applyAlignment="1">
      <alignment horizontal="center" vertical="center" wrapText="1" readingOrder="1"/>
    </xf>
    <xf numFmtId="0" fontId="5" fillId="0" borderId="27" xfId="0" applyFont="1" applyFill="1" applyBorder="1" applyAlignment="1">
      <alignment horizontal="center" vertical="center" wrapText="1" readingOrder="1"/>
    </xf>
    <xf numFmtId="0" fontId="3" fillId="0" borderId="5" xfId="0" applyFont="1" applyFill="1" applyBorder="1" applyAlignment="1">
      <alignment horizontal="left" vertical="center" wrapText="1" readingOrder="1"/>
    </xf>
    <xf numFmtId="0" fontId="3" fillId="0" borderId="6" xfId="0" applyFont="1" applyFill="1" applyBorder="1" applyAlignment="1">
      <alignment horizontal="left" vertical="center" wrapText="1" readingOrder="1"/>
    </xf>
    <xf numFmtId="0" fontId="3" fillId="0" borderId="7" xfId="0" applyFont="1" applyFill="1" applyBorder="1" applyAlignment="1">
      <alignment horizontal="left" vertical="center" wrapText="1" readingOrder="1"/>
    </xf>
    <xf numFmtId="0" fontId="5" fillId="0" borderId="30" xfId="0" applyFont="1" applyFill="1" applyBorder="1" applyAlignment="1">
      <alignment horizontal="center" vertical="center" wrapText="1" readingOrder="1"/>
    </xf>
    <xf numFmtId="0" fontId="5" fillId="0" borderId="32" xfId="0" applyFont="1" applyFill="1" applyBorder="1" applyAlignment="1">
      <alignment horizontal="center" vertical="center" wrapText="1" readingOrder="1"/>
    </xf>
    <xf numFmtId="0" fontId="5" fillId="0" borderId="2" xfId="0" applyFont="1" applyFill="1" applyBorder="1" applyAlignment="1">
      <alignment vertical="center" wrapText="1" readingOrder="1"/>
    </xf>
    <xf numFmtId="0" fontId="5" fillId="0" borderId="2" xfId="0" applyFont="1" applyFill="1" applyBorder="1" applyAlignment="1">
      <alignment horizontal="left" vertical="center" wrapText="1"/>
    </xf>
    <xf numFmtId="0" fontId="5" fillId="0" borderId="33" xfId="0" applyFont="1" applyFill="1" applyBorder="1" applyAlignment="1">
      <alignment horizontal="left" vertical="center" wrapText="1"/>
    </xf>
    <xf numFmtId="0" fontId="5" fillId="0" borderId="34" xfId="0" applyFont="1" applyFill="1" applyBorder="1" applyAlignment="1">
      <alignment horizontal="left" vertical="center" wrapText="1"/>
    </xf>
    <xf numFmtId="0" fontId="5" fillId="0" borderId="35" xfId="0" applyFont="1" applyFill="1" applyBorder="1" applyAlignment="1">
      <alignment horizontal="left" vertical="center" wrapText="1"/>
    </xf>
    <xf numFmtId="0" fontId="3" fillId="0" borderId="2" xfId="0" applyFont="1" applyFill="1" applyBorder="1" applyAlignment="1">
      <alignment horizontal="center" vertical="center" wrapText="1" readingOrder="1"/>
    </xf>
    <xf numFmtId="0" fontId="5" fillId="0" borderId="1" xfId="0" applyFont="1" applyFill="1" applyBorder="1" applyAlignment="1">
      <alignment horizontal="left" vertical="center" wrapText="1" readingOrder="1"/>
    </xf>
    <xf numFmtId="0" fontId="3" fillId="0" borderId="4" xfId="0" applyFont="1" applyFill="1" applyBorder="1" applyAlignment="1">
      <alignment horizontal="left" vertical="center" wrapText="1" readingOrder="1"/>
    </xf>
    <xf numFmtId="0" fontId="3" fillId="0" borderId="2" xfId="0" applyFont="1" applyFill="1" applyBorder="1" applyAlignment="1">
      <alignment horizontal="left" vertical="center" wrapText="1" readingOrder="1"/>
    </xf>
    <xf numFmtId="0" fontId="3" fillId="0" borderId="20" xfId="0" applyFont="1" applyFill="1" applyBorder="1" applyAlignment="1">
      <alignment horizontal="center" vertical="center" wrapText="1" readingOrder="1"/>
    </xf>
    <xf numFmtId="0" fontId="3" fillId="0" borderId="22" xfId="0" applyFont="1" applyFill="1" applyBorder="1" applyAlignment="1">
      <alignment horizontal="center" vertical="center" wrapText="1" readingOrder="1"/>
    </xf>
    <xf numFmtId="0" fontId="3" fillId="0" borderId="5" xfId="0" applyFont="1" applyFill="1" applyBorder="1" applyAlignment="1">
      <alignment horizontal="left" vertical="top" wrapText="1" readingOrder="1"/>
    </xf>
    <xf numFmtId="0" fontId="3" fillId="0" borderId="6" xfId="0" applyFont="1" applyFill="1" applyBorder="1" applyAlignment="1">
      <alignment horizontal="left" vertical="top" wrapText="1" readingOrder="1"/>
    </xf>
    <xf numFmtId="0" fontId="3" fillId="0" borderId="7" xfId="0" applyFont="1" applyFill="1" applyBorder="1" applyAlignment="1">
      <alignment horizontal="left" vertical="top" wrapText="1" readingOrder="1"/>
    </xf>
    <xf numFmtId="0" fontId="3" fillId="0" borderId="10" xfId="0" applyFont="1" applyFill="1" applyBorder="1" applyAlignment="1">
      <alignment vertical="center" wrapText="1"/>
    </xf>
    <xf numFmtId="0" fontId="3" fillId="0" borderId="11" xfId="0" applyFont="1" applyFill="1" applyBorder="1" applyAlignment="1">
      <alignment vertical="center" wrapText="1"/>
    </xf>
    <xf numFmtId="0" fontId="3" fillId="0" borderId="12" xfId="0" applyFont="1" applyFill="1" applyBorder="1" applyAlignment="1">
      <alignment vertical="center" wrapText="1"/>
    </xf>
    <xf numFmtId="0" fontId="3" fillId="0" borderId="13" xfId="0" applyFont="1" applyFill="1" applyBorder="1" applyAlignment="1">
      <alignment vertical="center" wrapText="1"/>
    </xf>
    <xf numFmtId="0" fontId="3" fillId="0" borderId="14" xfId="0" applyFont="1" applyFill="1" applyBorder="1" applyAlignment="1">
      <alignment vertical="center" wrapText="1"/>
    </xf>
    <xf numFmtId="0" fontId="3" fillId="0" borderId="15" xfId="0" applyFont="1" applyFill="1" applyBorder="1" applyAlignment="1">
      <alignment vertical="center" wrapText="1"/>
    </xf>
    <xf numFmtId="0" fontId="5" fillId="0" borderId="1" xfId="0" applyFont="1" applyFill="1" applyBorder="1" applyAlignment="1">
      <alignment vertical="center" wrapText="1"/>
    </xf>
    <xf numFmtId="0" fontId="5" fillId="0" borderId="20" xfId="0" applyFont="1" applyFill="1" applyBorder="1" applyAlignment="1">
      <alignment horizontal="center" vertical="center" wrapText="1" readingOrder="1"/>
    </xf>
    <xf numFmtId="0" fontId="5" fillId="0" borderId="22" xfId="0" applyFont="1" applyFill="1" applyBorder="1" applyAlignment="1">
      <alignment horizontal="center" vertical="center" wrapText="1" readingOrder="1"/>
    </xf>
    <xf numFmtId="0" fontId="3" fillId="0" borderId="1" xfId="0" applyFont="1" applyFill="1" applyBorder="1" applyAlignment="1">
      <alignment vertical="center" wrapText="1"/>
    </xf>
    <xf numFmtId="0" fontId="0" fillId="0" borderId="52" xfId="0" applyBorder="1" applyAlignment="1">
      <alignment horizontal="center"/>
    </xf>
    <xf numFmtId="0" fontId="13" fillId="0" borderId="43" xfId="0" applyFont="1" applyBorder="1" applyAlignment="1">
      <alignment horizontal="center"/>
    </xf>
    <xf numFmtId="0" fontId="13" fillId="0" borderId="44" xfId="0" applyFont="1" applyBorder="1" applyAlignment="1">
      <alignment horizontal="center"/>
    </xf>
    <xf numFmtId="0" fontId="13" fillId="0" borderId="45" xfId="0" applyFont="1" applyBorder="1" applyAlignment="1">
      <alignment horizontal="center"/>
    </xf>
    <xf numFmtId="0" fontId="13" fillId="0" borderId="0" xfId="0" applyFont="1" applyBorder="1" applyAlignment="1">
      <alignment horizontal="center"/>
    </xf>
  </cellXfs>
  <cellStyles count="5">
    <cellStyle name="Comma [0]" xfId="1" builtinId="6"/>
    <cellStyle name="Followed Hyperlink" xfId="4" builtinId="9" hidden="1"/>
    <cellStyle name="Hyperlink" xfId="3" builtinId="8" hidden="1"/>
    <cellStyle name="Normal" xfId="0" builtinId="0"/>
    <cellStyle name="Percent" xfId="2" builtinId="5"/>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Indeks</a:t>
            </a:r>
            <a:r>
              <a:rPr lang="en-US" baseline="0"/>
              <a:t> SPBE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Chart!$A$5:$A$7</c:f>
              <c:strCache>
                <c:ptCount val="3"/>
                <c:pt idx="0">
                  <c:v>Kebijakan</c:v>
                </c:pt>
                <c:pt idx="1">
                  <c:v>Tata Kelola</c:v>
                </c:pt>
                <c:pt idx="2">
                  <c:v>Layanan</c:v>
                </c:pt>
              </c:strCache>
            </c:strRef>
          </c:cat>
          <c:val>
            <c:numRef>
              <c:f>Chart!$B$5:$B$7</c:f>
              <c:numCache>
                <c:formatCode>_(* #,##0.00_);_(* \(#,##0.00\);_(* "-"??_);_(@_)</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0-CB13-45A0-9A93-3EF4B98676DE}"/>
            </c:ext>
          </c:extLst>
        </c:ser>
        <c:dLbls>
          <c:showLegendKey val="0"/>
          <c:showVal val="0"/>
          <c:showCatName val="0"/>
          <c:showSerName val="0"/>
          <c:showPercent val="0"/>
          <c:showBubbleSize val="0"/>
        </c:dLbls>
        <c:axId val="-858876448"/>
        <c:axId val="-858871552"/>
      </c:radarChart>
      <c:catAx>
        <c:axId val="-8588764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871552"/>
        <c:crosses val="autoZero"/>
        <c:auto val="1"/>
        <c:lblAlgn val="ctr"/>
        <c:lblOffset val="100"/>
        <c:noMultiLvlLbl val="0"/>
      </c:catAx>
      <c:valAx>
        <c:axId val="-858871552"/>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_(* #,##0_);_(* \(#,##0\);_(*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8764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Indeks Kebijakan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Chart!$B$20</c:f>
              <c:strCache>
                <c:ptCount val="1"/>
                <c:pt idx="0">
                  <c:v>Indeks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Chart!$A$21:$A$22</c:f>
              <c:strCache>
                <c:ptCount val="2"/>
                <c:pt idx="0">
                  <c:v>Kebijakan Tata Kelola</c:v>
                </c:pt>
                <c:pt idx="1">
                  <c:v>Kebijakan Layanan</c:v>
                </c:pt>
              </c:strCache>
            </c:strRef>
          </c:cat>
          <c:val>
            <c:numRef>
              <c:f>Chart!$B$21:$B$22</c:f>
              <c:numCache>
                <c:formatCode>_(* #,##0.00_);_(* \(#,##0.00\);_(* "-"??_);_(@_)</c:formatCode>
                <c:ptCount val="2"/>
                <c:pt idx="0">
                  <c:v>0</c:v>
                </c:pt>
                <c:pt idx="1">
                  <c:v>0</c:v>
                </c:pt>
              </c:numCache>
            </c:numRef>
          </c:val>
          <c:extLst xmlns:c16r2="http://schemas.microsoft.com/office/drawing/2015/06/chart">
            <c:ext xmlns:c16="http://schemas.microsoft.com/office/drawing/2014/chart" uri="{C3380CC4-5D6E-409C-BE32-E72D297353CC}">
              <c16:uniqueId val="{00000000-3F8E-4645-8ADE-C55CA70A5BE3}"/>
            </c:ext>
          </c:extLst>
        </c:ser>
        <c:dLbls>
          <c:showLegendKey val="0"/>
          <c:showVal val="0"/>
          <c:showCatName val="0"/>
          <c:showSerName val="0"/>
          <c:showPercent val="0"/>
          <c:showBubbleSize val="0"/>
        </c:dLbls>
        <c:axId val="-858873728"/>
        <c:axId val="-858878080"/>
      </c:radarChart>
      <c:catAx>
        <c:axId val="-8588737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878080"/>
        <c:crosses val="autoZero"/>
        <c:auto val="1"/>
        <c:lblAlgn val="ctr"/>
        <c:lblOffset val="100"/>
        <c:noMultiLvlLbl val="0"/>
      </c:catAx>
      <c:valAx>
        <c:axId val="-858878080"/>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_(* #,##0_);_(* \(#,##0\);_(*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873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Indeks Tata Kelola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Chart!$B$56</c:f>
              <c:strCache>
                <c:ptCount val="1"/>
                <c:pt idx="0">
                  <c:v>Indeks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Chart!$A$57:$A$59</c:f>
              <c:strCache>
                <c:ptCount val="3"/>
                <c:pt idx="0">
                  <c:v>Kelembagaan</c:v>
                </c:pt>
                <c:pt idx="1">
                  <c:v>Strategi dan Perencanaan</c:v>
                </c:pt>
                <c:pt idx="2">
                  <c:v>TIK</c:v>
                </c:pt>
              </c:strCache>
            </c:strRef>
          </c:cat>
          <c:val>
            <c:numRef>
              <c:f>Chart!$B$57:$B$59</c:f>
              <c:numCache>
                <c:formatCode>_(* #,##0.00_);_(* \(#,##0.00\);_(* "-"??_);_(@_)</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0-9E6B-4C74-9076-55B5317260AE}"/>
            </c:ext>
          </c:extLst>
        </c:ser>
        <c:dLbls>
          <c:showLegendKey val="0"/>
          <c:showVal val="0"/>
          <c:showCatName val="0"/>
          <c:showSerName val="0"/>
          <c:showPercent val="0"/>
          <c:showBubbleSize val="0"/>
        </c:dLbls>
        <c:axId val="-858882432"/>
        <c:axId val="-858875360"/>
      </c:radarChart>
      <c:catAx>
        <c:axId val="-8588824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875360"/>
        <c:crosses val="autoZero"/>
        <c:auto val="1"/>
        <c:lblAlgn val="ctr"/>
        <c:lblOffset val="100"/>
        <c:noMultiLvlLbl val="0"/>
      </c:catAx>
      <c:valAx>
        <c:axId val="-858875360"/>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8824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Indeks Kebijakan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Chart!$A$34:$A$50</c:f>
              <c:strCache>
                <c:ptCount val="17"/>
                <c:pt idx="0">
                  <c:v>Tim Pengarah</c:v>
                </c:pt>
                <c:pt idx="1">
                  <c:v>Proses Bisnis</c:v>
                </c:pt>
                <c:pt idx="2">
                  <c:v>Rencana Induk</c:v>
                </c:pt>
                <c:pt idx="3">
                  <c:v>Anggaran</c:v>
                </c:pt>
                <c:pt idx="4">
                  <c:v>Pusat Data</c:v>
                </c:pt>
                <c:pt idx="5">
                  <c:v>Integrasi Aplikasi</c:v>
                </c:pt>
                <c:pt idx="6">
                  <c:v>Aplikasi Umum</c:v>
                </c:pt>
                <c:pt idx="7">
                  <c:v>Naskah Dinas</c:v>
                </c:pt>
                <c:pt idx="8">
                  <c:v>Kepegawaian</c:v>
                </c:pt>
                <c:pt idx="9">
                  <c:v>Penganggaran</c:v>
                </c:pt>
                <c:pt idx="10">
                  <c:v>Keuangan</c:v>
                </c:pt>
                <c:pt idx="11">
                  <c:v>Akuntabilitas Kinerja</c:v>
                </c:pt>
                <c:pt idx="12">
                  <c:v>Pengadaan</c:v>
                </c:pt>
                <c:pt idx="13">
                  <c:v>Pengaduan Publik</c:v>
                </c:pt>
                <c:pt idx="14">
                  <c:v>JDIH</c:v>
                </c:pt>
                <c:pt idx="15">
                  <c:v>WBS</c:v>
                </c:pt>
                <c:pt idx="16">
                  <c:v>Pelayanan Publik</c:v>
                </c:pt>
              </c:strCache>
            </c:strRef>
          </c:cat>
          <c:val>
            <c:numRef>
              <c:f>Chart!$B$34:$B$50</c:f>
              <c:numCache>
                <c:formatCode>_(* #,##0.00_);_(* \(#,##0.00\);_(* "-"??_);_(@_)</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xmlns:c16r2="http://schemas.microsoft.com/office/drawing/2015/06/chart">
            <c:ext xmlns:c16="http://schemas.microsoft.com/office/drawing/2014/chart" uri="{C3380CC4-5D6E-409C-BE32-E72D297353CC}">
              <c16:uniqueId val="{00000000-0B34-4A82-9D07-081858CBCCFA}"/>
            </c:ext>
          </c:extLst>
        </c:ser>
        <c:dLbls>
          <c:showLegendKey val="0"/>
          <c:showVal val="0"/>
          <c:showCatName val="0"/>
          <c:showSerName val="0"/>
          <c:showPercent val="0"/>
          <c:showBubbleSize val="0"/>
        </c:dLbls>
        <c:axId val="-858881344"/>
        <c:axId val="-981435584"/>
      </c:radarChart>
      <c:catAx>
        <c:axId val="-8588813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435584"/>
        <c:crosses val="autoZero"/>
        <c:auto val="1"/>
        <c:lblAlgn val="ctr"/>
        <c:lblOffset val="100"/>
        <c:noMultiLvlLbl val="0"/>
      </c:catAx>
      <c:valAx>
        <c:axId val="-981435584"/>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_(* #,##0_);_(* \(#,##0\);_(*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8813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Indeks Tata Kelola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Chart!$B$70</c:f>
              <c:strCache>
                <c:ptCount val="1"/>
                <c:pt idx="0">
                  <c:v>Indeks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Chart!$A$71:$A$77</c:f>
              <c:strCache>
                <c:ptCount val="7"/>
                <c:pt idx="0">
                  <c:v>Tim Pengarah</c:v>
                </c:pt>
                <c:pt idx="1">
                  <c:v>Proses Bisnis</c:v>
                </c:pt>
                <c:pt idx="2">
                  <c:v>Rencana Induk</c:v>
                </c:pt>
                <c:pt idx="3">
                  <c:v>Anggaran</c:v>
                </c:pt>
                <c:pt idx="4">
                  <c:v>Pusat Data</c:v>
                </c:pt>
                <c:pt idx="5">
                  <c:v>Integrasi Aplikasi</c:v>
                </c:pt>
                <c:pt idx="6">
                  <c:v>Aplikasi Umum</c:v>
                </c:pt>
              </c:strCache>
            </c:strRef>
          </c:cat>
          <c:val>
            <c:numRef>
              <c:f>Chart!$B$71:$B$77</c:f>
              <c:numCache>
                <c:formatCode>_(* #,##0.00_);_(* \(#,##0.00\);_(* "-"??_);_(@_)</c:formatCode>
                <c:ptCount val="7"/>
                <c:pt idx="0">
                  <c:v>0</c:v>
                </c:pt>
                <c:pt idx="1">
                  <c:v>0</c:v>
                </c:pt>
                <c:pt idx="2">
                  <c:v>0</c:v>
                </c:pt>
                <c:pt idx="3">
                  <c:v>0</c:v>
                </c:pt>
                <c:pt idx="4">
                  <c:v>0</c:v>
                </c:pt>
                <c:pt idx="5">
                  <c:v>0</c:v>
                </c:pt>
                <c:pt idx="6">
                  <c:v>0</c:v>
                </c:pt>
              </c:numCache>
            </c:numRef>
          </c:val>
          <c:extLst xmlns:c16r2="http://schemas.microsoft.com/office/drawing/2015/06/chart">
            <c:ext xmlns:c16="http://schemas.microsoft.com/office/drawing/2014/chart" uri="{C3380CC4-5D6E-409C-BE32-E72D297353CC}">
              <c16:uniqueId val="{00000000-5709-4414-8381-59D003A40056}"/>
            </c:ext>
          </c:extLst>
        </c:ser>
        <c:dLbls>
          <c:showLegendKey val="0"/>
          <c:showVal val="0"/>
          <c:showCatName val="0"/>
          <c:showSerName val="0"/>
          <c:showPercent val="0"/>
          <c:showBubbleSize val="0"/>
        </c:dLbls>
        <c:axId val="-797810048"/>
        <c:axId val="-797814400"/>
      </c:radarChart>
      <c:catAx>
        <c:axId val="-7978100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814400"/>
        <c:crosses val="autoZero"/>
        <c:auto val="1"/>
        <c:lblAlgn val="ctr"/>
        <c:lblOffset val="100"/>
        <c:noMultiLvlLbl val="0"/>
      </c:catAx>
      <c:valAx>
        <c:axId val="-797814400"/>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_(* #,##0_);_(* \(#,##0\);_(*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8100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Indeks Layanan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Chart!$B$88</c:f>
              <c:strCache>
                <c:ptCount val="1"/>
                <c:pt idx="0">
                  <c:v>Indeks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Chart!$A$89:$A$90</c:f>
              <c:strCache>
                <c:ptCount val="2"/>
                <c:pt idx="0">
                  <c:v>Layanan Adpem</c:v>
                </c:pt>
                <c:pt idx="1">
                  <c:v>Layanan Publik</c:v>
                </c:pt>
              </c:strCache>
            </c:strRef>
          </c:cat>
          <c:val>
            <c:numRef>
              <c:f>Chart!$B$89:$B$90</c:f>
              <c:numCache>
                <c:formatCode>_(* #,##0.00_);_(* \(#,##0.00\);_(* "-"??_);_(@_)</c:formatCode>
                <c:ptCount val="2"/>
                <c:pt idx="0">
                  <c:v>0</c:v>
                </c:pt>
                <c:pt idx="1">
                  <c:v>0</c:v>
                </c:pt>
              </c:numCache>
            </c:numRef>
          </c:val>
          <c:extLst xmlns:c16r2="http://schemas.microsoft.com/office/drawing/2015/06/chart">
            <c:ext xmlns:c16="http://schemas.microsoft.com/office/drawing/2014/chart" uri="{C3380CC4-5D6E-409C-BE32-E72D297353CC}">
              <c16:uniqueId val="{00000000-AC93-487C-B47A-52597DD671B7}"/>
            </c:ext>
          </c:extLst>
        </c:ser>
        <c:dLbls>
          <c:showLegendKey val="0"/>
          <c:showVal val="0"/>
          <c:showCatName val="0"/>
          <c:showSerName val="0"/>
          <c:showPercent val="0"/>
          <c:showBubbleSize val="0"/>
        </c:dLbls>
        <c:axId val="-797809504"/>
        <c:axId val="-797808960"/>
      </c:radarChart>
      <c:catAx>
        <c:axId val="-7978095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808960"/>
        <c:crosses val="autoZero"/>
        <c:auto val="1"/>
        <c:lblAlgn val="ctr"/>
        <c:lblOffset val="100"/>
        <c:noMultiLvlLbl val="0"/>
      </c:catAx>
      <c:valAx>
        <c:axId val="-797808960"/>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_(* #,##0_);_(* \(#,##0\);_(*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809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Indeks Layanan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Chart!$A$104:$A$116</c:f>
              <c:strCache>
                <c:ptCount val="13"/>
                <c:pt idx="0">
                  <c:v>Naskah Dinas</c:v>
                </c:pt>
                <c:pt idx="1">
                  <c:v>Kepegawaian</c:v>
                </c:pt>
                <c:pt idx="2">
                  <c:v>Perencanaan</c:v>
                </c:pt>
                <c:pt idx="3">
                  <c:v>Penganggaran</c:v>
                </c:pt>
                <c:pt idx="4">
                  <c:v>Keuangan</c:v>
                </c:pt>
                <c:pt idx="5">
                  <c:v>Akuntabilitas Kinerja</c:v>
                </c:pt>
                <c:pt idx="6">
                  <c:v>Pengadaan</c:v>
                </c:pt>
                <c:pt idx="7">
                  <c:v>Pengaduan Publik</c:v>
                </c:pt>
                <c:pt idx="8">
                  <c:v>JDIH</c:v>
                </c:pt>
                <c:pt idx="9">
                  <c:v>WBS</c:v>
                </c:pt>
                <c:pt idx="10">
                  <c:v>Pelayanan Publik 1</c:v>
                </c:pt>
                <c:pt idx="11">
                  <c:v>Pelayanan Publik 2</c:v>
                </c:pt>
                <c:pt idx="12">
                  <c:v>Pelayanan Publik 3</c:v>
                </c:pt>
              </c:strCache>
            </c:strRef>
          </c:cat>
          <c:val>
            <c:numRef>
              <c:f>Chart!$B$104:$B$116</c:f>
              <c:numCache>
                <c:formatCode>_(* #,##0.00_);_(* \(#,##0.00\);_(* "-"??_);_(@_)</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xmlns:c16r2="http://schemas.microsoft.com/office/drawing/2015/06/chart">
            <c:ext xmlns:c16="http://schemas.microsoft.com/office/drawing/2014/chart" uri="{C3380CC4-5D6E-409C-BE32-E72D297353CC}">
              <c16:uniqueId val="{00000000-72E4-4851-A04F-8FCE0ECC4B34}"/>
            </c:ext>
          </c:extLst>
        </c:ser>
        <c:dLbls>
          <c:showLegendKey val="0"/>
          <c:showVal val="0"/>
          <c:showCatName val="0"/>
          <c:showSerName val="0"/>
          <c:showPercent val="0"/>
          <c:showBubbleSize val="0"/>
        </c:dLbls>
        <c:axId val="-797804608"/>
        <c:axId val="-797807328"/>
      </c:radarChart>
      <c:catAx>
        <c:axId val="-7978046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807328"/>
        <c:crosses val="autoZero"/>
        <c:auto val="1"/>
        <c:lblAlgn val="ctr"/>
        <c:lblOffset val="100"/>
        <c:noMultiLvlLbl val="0"/>
      </c:catAx>
      <c:valAx>
        <c:axId val="-797807328"/>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_(* #,##0_);_(* \(#,##0\);_(*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8046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GBox" noThreeD="1"/>
</file>

<file path=xl/ctrlProps/ctrlProp10.xml><?xml version="1.0" encoding="utf-8"?>
<formControlPr xmlns="http://schemas.microsoft.com/office/spreadsheetml/2009/9/main" objectType="Radio" lockText="1" noThreeD="1"/>
</file>

<file path=xl/ctrlProps/ctrlProp100.xml><?xml version="1.0" encoding="utf-8"?>
<formControlPr xmlns="http://schemas.microsoft.com/office/spreadsheetml/2009/9/main" objectType="Radio" checked="Checked" firstButton="1" fmlaLink="Rekap!$E$21" lockText="1" noThreeD="1"/>
</file>

<file path=xl/ctrlProps/ctrlProp101.xml><?xml version="1.0" encoding="utf-8"?>
<formControlPr xmlns="http://schemas.microsoft.com/office/spreadsheetml/2009/9/main" objectType="Radio" lockText="1" noThreeD="1"/>
</file>

<file path=xl/ctrlProps/ctrlProp102.xml><?xml version="1.0" encoding="utf-8"?>
<formControlPr xmlns="http://schemas.microsoft.com/office/spreadsheetml/2009/9/main" objectType="Radio" lockText="1" noThreeD="1"/>
</file>

<file path=xl/ctrlProps/ctrlProp103.xml><?xml version="1.0" encoding="utf-8"?>
<formControlPr xmlns="http://schemas.microsoft.com/office/spreadsheetml/2009/9/main" objectType="Radio" lockText="1" noThreeD="1"/>
</file>

<file path=xl/ctrlProps/ctrlProp104.xml><?xml version="1.0" encoding="utf-8"?>
<formControlPr xmlns="http://schemas.microsoft.com/office/spreadsheetml/2009/9/main" objectType="Radio" lockText="1" noThreeD="1"/>
</file>

<file path=xl/ctrlProps/ctrlProp105.xml><?xml version="1.0" encoding="utf-8"?>
<formControlPr xmlns="http://schemas.microsoft.com/office/spreadsheetml/2009/9/main" objectType="Radio" lockText="1" noThreeD="1"/>
</file>

<file path=xl/ctrlProps/ctrlProp106.xml><?xml version="1.0" encoding="utf-8"?>
<formControlPr xmlns="http://schemas.microsoft.com/office/spreadsheetml/2009/9/main" objectType="GBox" noThreeD="1"/>
</file>

<file path=xl/ctrlProps/ctrlProp107.xml><?xml version="1.0" encoding="utf-8"?>
<formControlPr xmlns="http://schemas.microsoft.com/office/spreadsheetml/2009/9/main" objectType="Radio" checked="Checked" firstButton="1" fmlaLink="Rekap!$E$22" lockText="1" noThreeD="1"/>
</file>

<file path=xl/ctrlProps/ctrlProp108.xml><?xml version="1.0" encoding="utf-8"?>
<formControlPr xmlns="http://schemas.microsoft.com/office/spreadsheetml/2009/9/main" objectType="Radio" lockText="1" noThreeD="1"/>
</file>

<file path=xl/ctrlProps/ctrlProp109.xml><?xml version="1.0" encoding="utf-8"?>
<formControlPr xmlns="http://schemas.microsoft.com/office/spreadsheetml/2009/9/main" objectType="Radio" lockText="1" noThreeD="1"/>
</file>

<file path=xl/ctrlProps/ctrlProp11.xml><?xml version="1.0" encoding="utf-8"?>
<formControlPr xmlns="http://schemas.microsoft.com/office/spreadsheetml/2009/9/main" objectType="Radio" lockText="1" noThreeD="1"/>
</file>

<file path=xl/ctrlProps/ctrlProp110.xml><?xml version="1.0" encoding="utf-8"?>
<formControlPr xmlns="http://schemas.microsoft.com/office/spreadsheetml/2009/9/main" objectType="Radio" lockText="1" noThreeD="1"/>
</file>

<file path=xl/ctrlProps/ctrlProp111.xml><?xml version="1.0" encoding="utf-8"?>
<formControlPr xmlns="http://schemas.microsoft.com/office/spreadsheetml/2009/9/main" objectType="Radio" lockText="1" noThreeD="1"/>
</file>

<file path=xl/ctrlProps/ctrlProp112.xml><?xml version="1.0" encoding="utf-8"?>
<formControlPr xmlns="http://schemas.microsoft.com/office/spreadsheetml/2009/9/main" objectType="Radio" lockText="1" noThreeD="1"/>
</file>

<file path=xl/ctrlProps/ctrlProp113.xml><?xml version="1.0" encoding="utf-8"?>
<formControlPr xmlns="http://schemas.microsoft.com/office/spreadsheetml/2009/9/main" objectType="GBox" noThreeD="1"/>
</file>

<file path=xl/ctrlProps/ctrlProp114.xml><?xml version="1.0" encoding="utf-8"?>
<formControlPr xmlns="http://schemas.microsoft.com/office/spreadsheetml/2009/9/main" objectType="Radio" checked="Checked" firstButton="1" fmlaLink="Rekap!$E$29" lockText="1" noThreeD="1"/>
</file>

<file path=xl/ctrlProps/ctrlProp115.xml><?xml version="1.0" encoding="utf-8"?>
<formControlPr xmlns="http://schemas.microsoft.com/office/spreadsheetml/2009/9/main" objectType="Radio" lockText="1" noThreeD="1"/>
</file>

<file path=xl/ctrlProps/ctrlProp116.xml><?xml version="1.0" encoding="utf-8"?>
<formControlPr xmlns="http://schemas.microsoft.com/office/spreadsheetml/2009/9/main" objectType="Radio" lockText="1" noThreeD="1"/>
</file>

<file path=xl/ctrlProps/ctrlProp117.xml><?xml version="1.0" encoding="utf-8"?>
<formControlPr xmlns="http://schemas.microsoft.com/office/spreadsheetml/2009/9/main" objectType="Radio" lockText="1" noThreeD="1"/>
</file>

<file path=xl/ctrlProps/ctrlProp118.xml><?xml version="1.0" encoding="utf-8"?>
<formControlPr xmlns="http://schemas.microsoft.com/office/spreadsheetml/2009/9/main" objectType="Radio" lockText="1" noThreeD="1"/>
</file>

<file path=xl/ctrlProps/ctrlProp119.xml><?xml version="1.0" encoding="utf-8"?>
<formControlPr xmlns="http://schemas.microsoft.com/office/spreadsheetml/2009/9/main" objectType="Radio" lockText="1" noThreeD="1"/>
</file>

<file path=xl/ctrlProps/ctrlProp12.xml><?xml version="1.0" encoding="utf-8"?>
<formControlPr xmlns="http://schemas.microsoft.com/office/spreadsheetml/2009/9/main" objectType="Radio" lockText="1" noThreeD="1"/>
</file>

<file path=xl/ctrlProps/ctrlProp120.xml><?xml version="1.0" encoding="utf-8"?>
<formControlPr xmlns="http://schemas.microsoft.com/office/spreadsheetml/2009/9/main" objectType="GBox" noThreeD="1"/>
</file>

<file path=xl/ctrlProps/ctrlProp121.xml><?xml version="1.0" encoding="utf-8"?>
<formControlPr xmlns="http://schemas.microsoft.com/office/spreadsheetml/2009/9/main" objectType="GBox" noThreeD="1"/>
</file>

<file path=xl/ctrlProps/ctrlProp122.xml><?xml version="1.0" encoding="utf-8"?>
<formControlPr xmlns="http://schemas.microsoft.com/office/spreadsheetml/2009/9/main" objectType="Radio" checked="Checked" firstButton="1" fmlaLink="Rekap!$E$23" lockText="1" noThreeD="1"/>
</file>

<file path=xl/ctrlProps/ctrlProp123.xml><?xml version="1.0" encoding="utf-8"?>
<formControlPr xmlns="http://schemas.microsoft.com/office/spreadsheetml/2009/9/main" objectType="Radio" lockText="1" noThreeD="1"/>
</file>

<file path=xl/ctrlProps/ctrlProp124.xml><?xml version="1.0" encoding="utf-8"?>
<formControlPr xmlns="http://schemas.microsoft.com/office/spreadsheetml/2009/9/main" objectType="Radio" lockText="1" noThreeD="1"/>
</file>

<file path=xl/ctrlProps/ctrlProp125.xml><?xml version="1.0" encoding="utf-8"?>
<formControlPr xmlns="http://schemas.microsoft.com/office/spreadsheetml/2009/9/main" objectType="Radio" lockText="1" noThreeD="1"/>
</file>

<file path=xl/ctrlProps/ctrlProp126.xml><?xml version="1.0" encoding="utf-8"?>
<formControlPr xmlns="http://schemas.microsoft.com/office/spreadsheetml/2009/9/main" objectType="Radio" lockText="1" noThreeD="1"/>
</file>

<file path=xl/ctrlProps/ctrlProp127.xml><?xml version="1.0" encoding="utf-8"?>
<formControlPr xmlns="http://schemas.microsoft.com/office/spreadsheetml/2009/9/main" objectType="Radio" lockText="1" noThreeD="1"/>
</file>

<file path=xl/ctrlProps/ctrlProp128.xml><?xml version="1.0" encoding="utf-8"?>
<formControlPr xmlns="http://schemas.microsoft.com/office/spreadsheetml/2009/9/main" objectType="GBox" noThreeD="1"/>
</file>

<file path=xl/ctrlProps/ctrlProp129.xml><?xml version="1.0" encoding="utf-8"?>
<formControlPr xmlns="http://schemas.microsoft.com/office/spreadsheetml/2009/9/main" objectType="Radio" checked="Checked" firstButton="1" fmlaLink="Rekap!$E$26" lockText="1" noThreeD="1"/>
</file>

<file path=xl/ctrlProps/ctrlProp13.xml><?xml version="1.0" encoding="utf-8"?>
<formControlPr xmlns="http://schemas.microsoft.com/office/spreadsheetml/2009/9/main" objectType="Radio" lockText="1" noThreeD="1"/>
</file>

<file path=xl/ctrlProps/ctrlProp130.xml><?xml version="1.0" encoding="utf-8"?>
<formControlPr xmlns="http://schemas.microsoft.com/office/spreadsheetml/2009/9/main" objectType="Radio" lockText="1" noThreeD="1"/>
</file>

<file path=xl/ctrlProps/ctrlProp131.xml><?xml version="1.0" encoding="utf-8"?>
<formControlPr xmlns="http://schemas.microsoft.com/office/spreadsheetml/2009/9/main" objectType="Radio" lockText="1" noThreeD="1"/>
</file>

<file path=xl/ctrlProps/ctrlProp132.xml><?xml version="1.0" encoding="utf-8"?>
<formControlPr xmlns="http://schemas.microsoft.com/office/spreadsheetml/2009/9/main" objectType="Radio" lockText="1" noThreeD="1"/>
</file>

<file path=xl/ctrlProps/ctrlProp133.xml><?xml version="1.0" encoding="utf-8"?>
<formControlPr xmlns="http://schemas.microsoft.com/office/spreadsheetml/2009/9/main" objectType="Radio" lockText="1" noThreeD="1"/>
</file>

<file path=xl/ctrlProps/ctrlProp134.xml><?xml version="1.0" encoding="utf-8"?>
<formControlPr xmlns="http://schemas.microsoft.com/office/spreadsheetml/2009/9/main" objectType="Radio" lockText="1" noThreeD="1"/>
</file>

<file path=xl/ctrlProps/ctrlProp135.xml><?xml version="1.0" encoding="utf-8"?>
<formControlPr xmlns="http://schemas.microsoft.com/office/spreadsheetml/2009/9/main" objectType="GBox" noThreeD="1"/>
</file>

<file path=xl/ctrlProps/ctrlProp136.xml><?xml version="1.0" encoding="utf-8"?>
<formControlPr xmlns="http://schemas.microsoft.com/office/spreadsheetml/2009/9/main" objectType="Radio" checked="Checked" firstButton="1" fmlaLink="Rekap!$E$27" lockText="1" noThreeD="1"/>
</file>

<file path=xl/ctrlProps/ctrlProp137.xml><?xml version="1.0" encoding="utf-8"?>
<formControlPr xmlns="http://schemas.microsoft.com/office/spreadsheetml/2009/9/main" objectType="Radio" lockText="1" noThreeD="1"/>
</file>

<file path=xl/ctrlProps/ctrlProp138.xml><?xml version="1.0" encoding="utf-8"?>
<formControlPr xmlns="http://schemas.microsoft.com/office/spreadsheetml/2009/9/main" objectType="Radio" lockText="1" noThreeD="1"/>
</file>

<file path=xl/ctrlProps/ctrlProp139.xml><?xml version="1.0" encoding="utf-8"?>
<formControlPr xmlns="http://schemas.microsoft.com/office/spreadsheetml/2009/9/main" objectType="Radio" lockText="1" noThreeD="1"/>
</file>

<file path=xl/ctrlProps/ctrlProp14.xml><?xml version="1.0" encoding="utf-8"?>
<formControlPr xmlns="http://schemas.microsoft.com/office/spreadsheetml/2009/9/main" objectType="Radio" lockText="1" noThreeD="1"/>
</file>

<file path=xl/ctrlProps/ctrlProp140.xml><?xml version="1.0" encoding="utf-8"?>
<formControlPr xmlns="http://schemas.microsoft.com/office/spreadsheetml/2009/9/main" objectType="Radio" lockText="1" noThreeD="1"/>
</file>

<file path=xl/ctrlProps/ctrlProp141.xml><?xml version="1.0" encoding="utf-8"?>
<formControlPr xmlns="http://schemas.microsoft.com/office/spreadsheetml/2009/9/main" objectType="Radio" lockText="1" noThreeD="1"/>
</file>

<file path=xl/ctrlProps/ctrlProp142.xml><?xml version="1.0" encoding="utf-8"?>
<formControlPr xmlns="http://schemas.microsoft.com/office/spreadsheetml/2009/9/main" objectType="GBox" noThreeD="1"/>
</file>

<file path=xl/ctrlProps/ctrlProp143.xml><?xml version="1.0" encoding="utf-8"?>
<formControlPr xmlns="http://schemas.microsoft.com/office/spreadsheetml/2009/9/main" objectType="Radio" checked="Checked" firstButton="1" fmlaLink="Rekap!$E$30" lockText="1" noThreeD="1"/>
</file>

<file path=xl/ctrlProps/ctrlProp144.xml><?xml version="1.0" encoding="utf-8"?>
<formControlPr xmlns="http://schemas.microsoft.com/office/spreadsheetml/2009/9/main" objectType="Radio" lockText="1" noThreeD="1"/>
</file>

<file path=xl/ctrlProps/ctrlProp145.xml><?xml version="1.0" encoding="utf-8"?>
<formControlPr xmlns="http://schemas.microsoft.com/office/spreadsheetml/2009/9/main" objectType="Radio" lockText="1" noThreeD="1"/>
</file>

<file path=xl/ctrlProps/ctrlProp146.xml><?xml version="1.0" encoding="utf-8"?>
<formControlPr xmlns="http://schemas.microsoft.com/office/spreadsheetml/2009/9/main" objectType="Radio" lockText="1" noThreeD="1"/>
</file>

<file path=xl/ctrlProps/ctrlProp147.xml><?xml version="1.0" encoding="utf-8"?>
<formControlPr xmlns="http://schemas.microsoft.com/office/spreadsheetml/2009/9/main" objectType="Radio" lockText="1" noThreeD="1"/>
</file>

<file path=xl/ctrlProps/ctrlProp148.xml><?xml version="1.0" encoding="utf-8"?>
<formControlPr xmlns="http://schemas.microsoft.com/office/spreadsheetml/2009/9/main" objectType="Radio" lockText="1" noThreeD="1"/>
</file>

<file path=xl/ctrlProps/ctrlProp149.xml><?xml version="1.0" encoding="utf-8"?>
<formControlPr xmlns="http://schemas.microsoft.com/office/spreadsheetml/2009/9/main" objectType="GBox" noThreeD="1"/>
</file>

<file path=xl/ctrlProps/ctrlProp15.xml><?xml version="1.0" encoding="utf-8"?>
<formControlPr xmlns="http://schemas.microsoft.com/office/spreadsheetml/2009/9/main" objectType="GBox" noThreeD="1"/>
</file>

<file path=xl/ctrlProps/ctrlProp150.xml><?xml version="1.0" encoding="utf-8"?>
<formControlPr xmlns="http://schemas.microsoft.com/office/spreadsheetml/2009/9/main" objectType="Radio" checked="Checked" firstButton="1" fmlaLink="Rekap!$E$32" lockText="1" noThreeD="1"/>
</file>

<file path=xl/ctrlProps/ctrlProp151.xml><?xml version="1.0" encoding="utf-8"?>
<formControlPr xmlns="http://schemas.microsoft.com/office/spreadsheetml/2009/9/main" objectType="Radio" lockText="1" noThreeD="1"/>
</file>

<file path=xl/ctrlProps/ctrlProp152.xml><?xml version="1.0" encoding="utf-8"?>
<formControlPr xmlns="http://schemas.microsoft.com/office/spreadsheetml/2009/9/main" objectType="Radio" lockText="1" noThreeD="1"/>
</file>

<file path=xl/ctrlProps/ctrlProp153.xml><?xml version="1.0" encoding="utf-8"?>
<formControlPr xmlns="http://schemas.microsoft.com/office/spreadsheetml/2009/9/main" objectType="Radio" lockText="1" noThreeD="1"/>
</file>

<file path=xl/ctrlProps/ctrlProp154.xml><?xml version="1.0" encoding="utf-8"?>
<formControlPr xmlns="http://schemas.microsoft.com/office/spreadsheetml/2009/9/main" objectType="Radio" lockText="1" noThreeD="1"/>
</file>

<file path=xl/ctrlProps/ctrlProp155.xml><?xml version="1.0" encoding="utf-8"?>
<formControlPr xmlns="http://schemas.microsoft.com/office/spreadsheetml/2009/9/main" objectType="Radio" lockText="1" noThreeD="1"/>
</file>

<file path=xl/ctrlProps/ctrlProp156.xml><?xml version="1.0" encoding="utf-8"?>
<formControlPr xmlns="http://schemas.microsoft.com/office/spreadsheetml/2009/9/main" objectType="GBox" noThreeD="1"/>
</file>

<file path=xl/ctrlProps/ctrlProp157.xml><?xml version="1.0" encoding="utf-8"?>
<formControlPr xmlns="http://schemas.microsoft.com/office/spreadsheetml/2009/9/main" objectType="Radio" checked="Checked" firstButton="1" fmlaLink="Rekap!$E$33" lockText="1" noThreeD="1"/>
</file>

<file path=xl/ctrlProps/ctrlProp158.xml><?xml version="1.0" encoding="utf-8"?>
<formControlPr xmlns="http://schemas.microsoft.com/office/spreadsheetml/2009/9/main" objectType="Radio" lockText="1" noThreeD="1"/>
</file>

<file path=xl/ctrlProps/ctrlProp159.xml><?xml version="1.0" encoding="utf-8"?>
<formControlPr xmlns="http://schemas.microsoft.com/office/spreadsheetml/2009/9/main" objectType="Radio" lockText="1" noThreeD="1"/>
</file>

<file path=xl/ctrlProps/ctrlProp16.xml><?xml version="1.0" encoding="utf-8"?>
<formControlPr xmlns="http://schemas.microsoft.com/office/spreadsheetml/2009/9/main" objectType="Radio" checked="Checked" firstButton="1" fmlaLink="Rekap!$E$8" lockText="1" noThreeD="1"/>
</file>

<file path=xl/ctrlProps/ctrlProp160.xml><?xml version="1.0" encoding="utf-8"?>
<formControlPr xmlns="http://schemas.microsoft.com/office/spreadsheetml/2009/9/main" objectType="Radio" lockText="1" noThreeD="1"/>
</file>

<file path=xl/ctrlProps/ctrlProp161.xml><?xml version="1.0" encoding="utf-8"?>
<formControlPr xmlns="http://schemas.microsoft.com/office/spreadsheetml/2009/9/main" objectType="Radio" lockText="1" noThreeD="1"/>
</file>

<file path=xl/ctrlProps/ctrlProp162.xml><?xml version="1.0" encoding="utf-8"?>
<formControlPr xmlns="http://schemas.microsoft.com/office/spreadsheetml/2009/9/main" objectType="Radio" lockText="1" noThreeD="1"/>
</file>

<file path=xl/ctrlProps/ctrlProp163.xml><?xml version="1.0" encoding="utf-8"?>
<formControlPr xmlns="http://schemas.microsoft.com/office/spreadsheetml/2009/9/main" objectType="GBox" noThreeD="1"/>
</file>

<file path=xl/ctrlProps/ctrlProp164.xml><?xml version="1.0" encoding="utf-8"?>
<formControlPr xmlns="http://schemas.microsoft.com/office/spreadsheetml/2009/9/main" objectType="Radio" checked="Checked" firstButton="1" fmlaLink="Rekap!$E$34" lockText="1" noThreeD="1"/>
</file>

<file path=xl/ctrlProps/ctrlProp165.xml><?xml version="1.0" encoding="utf-8"?>
<formControlPr xmlns="http://schemas.microsoft.com/office/spreadsheetml/2009/9/main" objectType="Radio" lockText="1" noThreeD="1"/>
</file>

<file path=xl/ctrlProps/ctrlProp166.xml><?xml version="1.0" encoding="utf-8"?>
<formControlPr xmlns="http://schemas.microsoft.com/office/spreadsheetml/2009/9/main" objectType="Radio" lockText="1" noThreeD="1"/>
</file>

<file path=xl/ctrlProps/ctrlProp167.xml><?xml version="1.0" encoding="utf-8"?>
<formControlPr xmlns="http://schemas.microsoft.com/office/spreadsheetml/2009/9/main" objectType="Radio" lockText="1" noThreeD="1"/>
</file>

<file path=xl/ctrlProps/ctrlProp168.xml><?xml version="1.0" encoding="utf-8"?>
<formControlPr xmlns="http://schemas.microsoft.com/office/spreadsheetml/2009/9/main" objectType="Radio" lockText="1" noThreeD="1"/>
</file>

<file path=xl/ctrlProps/ctrlProp169.xml><?xml version="1.0" encoding="utf-8"?>
<formControlPr xmlns="http://schemas.microsoft.com/office/spreadsheetml/2009/9/main" objectType="Radio" lockText="1" noThreeD="1"/>
</file>

<file path=xl/ctrlProps/ctrlProp17.xml><?xml version="1.0" encoding="utf-8"?>
<formControlPr xmlns="http://schemas.microsoft.com/office/spreadsheetml/2009/9/main" objectType="Radio" lockText="1" noThreeD="1"/>
</file>

<file path=xl/ctrlProps/ctrlProp170.xml><?xml version="1.0" encoding="utf-8"?>
<formControlPr xmlns="http://schemas.microsoft.com/office/spreadsheetml/2009/9/main" objectType="Radio" checked="Checked" firstButton="1" fmlaLink="Rekap!$E$37" lockText="1" noThreeD="1"/>
</file>

<file path=xl/ctrlProps/ctrlProp171.xml><?xml version="1.0" encoding="utf-8"?>
<formControlPr xmlns="http://schemas.microsoft.com/office/spreadsheetml/2009/9/main" objectType="Radio" lockText="1" noThreeD="1"/>
</file>

<file path=xl/ctrlProps/ctrlProp172.xml><?xml version="1.0" encoding="utf-8"?>
<formControlPr xmlns="http://schemas.microsoft.com/office/spreadsheetml/2009/9/main" objectType="Radio" lockText="1" noThreeD="1"/>
</file>

<file path=xl/ctrlProps/ctrlProp173.xml><?xml version="1.0" encoding="utf-8"?>
<formControlPr xmlns="http://schemas.microsoft.com/office/spreadsheetml/2009/9/main" objectType="Radio" lockText="1" noThreeD="1"/>
</file>

<file path=xl/ctrlProps/ctrlProp174.xml><?xml version="1.0" encoding="utf-8"?>
<formControlPr xmlns="http://schemas.microsoft.com/office/spreadsheetml/2009/9/main" objectType="Radio" lockText="1" noThreeD="1"/>
</file>

<file path=xl/ctrlProps/ctrlProp175.xml><?xml version="1.0" encoding="utf-8"?>
<formControlPr xmlns="http://schemas.microsoft.com/office/spreadsheetml/2009/9/main" objectType="Radio" lockText="1" noThreeD="1"/>
</file>

<file path=xl/ctrlProps/ctrlProp176.xml><?xml version="1.0" encoding="utf-8"?>
<formControlPr xmlns="http://schemas.microsoft.com/office/spreadsheetml/2009/9/main" objectType="GBox" noThreeD="1"/>
</file>

<file path=xl/ctrlProps/ctrlProp177.xml><?xml version="1.0" encoding="utf-8"?>
<formControlPr xmlns="http://schemas.microsoft.com/office/spreadsheetml/2009/9/main" objectType="Radio" checked="Checked" firstButton="1" fmlaLink="Rekap!$E$38" lockText="1" noThreeD="1"/>
</file>

<file path=xl/ctrlProps/ctrlProp178.xml><?xml version="1.0" encoding="utf-8"?>
<formControlPr xmlns="http://schemas.microsoft.com/office/spreadsheetml/2009/9/main" objectType="Radio" lockText="1" noThreeD="1"/>
</file>

<file path=xl/ctrlProps/ctrlProp179.xml><?xml version="1.0" encoding="utf-8"?>
<formControlPr xmlns="http://schemas.microsoft.com/office/spreadsheetml/2009/9/main" objectType="Radio" lockText="1" noThreeD="1"/>
</file>

<file path=xl/ctrlProps/ctrlProp18.xml><?xml version="1.0" encoding="utf-8"?>
<formControlPr xmlns="http://schemas.microsoft.com/office/spreadsheetml/2009/9/main" objectType="Radio" lockText="1" noThreeD="1"/>
</file>

<file path=xl/ctrlProps/ctrlProp180.xml><?xml version="1.0" encoding="utf-8"?>
<formControlPr xmlns="http://schemas.microsoft.com/office/spreadsheetml/2009/9/main" objectType="Radio" lockText="1" noThreeD="1"/>
</file>

<file path=xl/ctrlProps/ctrlProp181.xml><?xml version="1.0" encoding="utf-8"?>
<formControlPr xmlns="http://schemas.microsoft.com/office/spreadsheetml/2009/9/main" objectType="Radio" lockText="1" noThreeD="1"/>
</file>

<file path=xl/ctrlProps/ctrlProp182.xml><?xml version="1.0" encoding="utf-8"?>
<formControlPr xmlns="http://schemas.microsoft.com/office/spreadsheetml/2009/9/main" objectType="Radio" lockText="1" noThreeD="1"/>
</file>

<file path=xl/ctrlProps/ctrlProp183.xml><?xml version="1.0" encoding="utf-8"?>
<formControlPr xmlns="http://schemas.microsoft.com/office/spreadsheetml/2009/9/main" objectType="GBox" noThreeD="1"/>
</file>

<file path=xl/ctrlProps/ctrlProp184.xml><?xml version="1.0" encoding="utf-8"?>
<formControlPr xmlns="http://schemas.microsoft.com/office/spreadsheetml/2009/9/main" objectType="Radio" checked="Checked" firstButton="1" fmlaLink="Rekap!$E$39" lockText="1" noThreeD="1"/>
</file>

<file path=xl/ctrlProps/ctrlProp185.xml><?xml version="1.0" encoding="utf-8"?>
<formControlPr xmlns="http://schemas.microsoft.com/office/spreadsheetml/2009/9/main" objectType="Radio" lockText="1" noThreeD="1"/>
</file>

<file path=xl/ctrlProps/ctrlProp186.xml><?xml version="1.0" encoding="utf-8"?>
<formControlPr xmlns="http://schemas.microsoft.com/office/spreadsheetml/2009/9/main" objectType="Radio" lockText="1" noThreeD="1"/>
</file>

<file path=xl/ctrlProps/ctrlProp187.xml><?xml version="1.0" encoding="utf-8"?>
<formControlPr xmlns="http://schemas.microsoft.com/office/spreadsheetml/2009/9/main" objectType="Radio" lockText="1" noThreeD="1"/>
</file>

<file path=xl/ctrlProps/ctrlProp188.xml><?xml version="1.0" encoding="utf-8"?>
<formControlPr xmlns="http://schemas.microsoft.com/office/spreadsheetml/2009/9/main" objectType="Radio" lockText="1" noThreeD="1"/>
</file>

<file path=xl/ctrlProps/ctrlProp189.xml><?xml version="1.0" encoding="utf-8"?>
<formControlPr xmlns="http://schemas.microsoft.com/office/spreadsheetml/2009/9/main" objectType="Radio" lockText="1" noThreeD="1"/>
</file>

<file path=xl/ctrlProps/ctrlProp19.xml><?xml version="1.0" encoding="utf-8"?>
<formControlPr xmlns="http://schemas.microsoft.com/office/spreadsheetml/2009/9/main" objectType="Radio" lockText="1" noThreeD="1"/>
</file>

<file path=xl/ctrlProps/ctrlProp190.xml><?xml version="1.0" encoding="utf-8"?>
<formControlPr xmlns="http://schemas.microsoft.com/office/spreadsheetml/2009/9/main" objectType="GBox" noThreeD="1"/>
</file>

<file path=xl/ctrlProps/ctrlProp191.xml><?xml version="1.0" encoding="utf-8"?>
<formControlPr xmlns="http://schemas.microsoft.com/office/spreadsheetml/2009/9/main" objectType="Radio" checked="Checked" firstButton="1" fmlaLink="Rekap!$E$40" lockText="1" noThreeD="1"/>
</file>

<file path=xl/ctrlProps/ctrlProp192.xml><?xml version="1.0" encoding="utf-8"?>
<formControlPr xmlns="http://schemas.microsoft.com/office/spreadsheetml/2009/9/main" objectType="Radio" lockText="1" noThreeD="1"/>
</file>

<file path=xl/ctrlProps/ctrlProp193.xml><?xml version="1.0" encoding="utf-8"?>
<formControlPr xmlns="http://schemas.microsoft.com/office/spreadsheetml/2009/9/main" objectType="Radio" lockText="1" noThreeD="1"/>
</file>

<file path=xl/ctrlProps/ctrlProp194.xml><?xml version="1.0" encoding="utf-8"?>
<formControlPr xmlns="http://schemas.microsoft.com/office/spreadsheetml/2009/9/main" objectType="Radio" lockText="1" noThreeD="1"/>
</file>

<file path=xl/ctrlProps/ctrlProp195.xml><?xml version="1.0" encoding="utf-8"?>
<formControlPr xmlns="http://schemas.microsoft.com/office/spreadsheetml/2009/9/main" objectType="Radio" lockText="1" noThreeD="1"/>
</file>

<file path=xl/ctrlProps/ctrlProp196.xml><?xml version="1.0" encoding="utf-8"?>
<formControlPr xmlns="http://schemas.microsoft.com/office/spreadsheetml/2009/9/main" objectType="Radio" lockText="1" noThreeD="1"/>
</file>

<file path=xl/ctrlProps/ctrlProp197.xml><?xml version="1.0" encoding="utf-8"?>
<formControlPr xmlns="http://schemas.microsoft.com/office/spreadsheetml/2009/9/main" objectType="GBox" noThreeD="1"/>
</file>

<file path=xl/ctrlProps/ctrlProp198.xml><?xml version="1.0" encoding="utf-8"?>
<formControlPr xmlns="http://schemas.microsoft.com/office/spreadsheetml/2009/9/main" objectType="Radio" checked="Checked" firstButton="1" fmlaLink="Rekap!$E$41" lockText="1" noThreeD="1"/>
</file>

<file path=xl/ctrlProps/ctrlProp199.xml><?xml version="1.0" encoding="utf-8"?>
<formControlPr xmlns="http://schemas.microsoft.com/office/spreadsheetml/2009/9/main" objectType="Radio" lockText="1" noThreeD="1"/>
</file>

<file path=xl/ctrlProps/ctrlProp2.xml><?xml version="1.0" encoding="utf-8"?>
<formControlPr xmlns="http://schemas.microsoft.com/office/spreadsheetml/2009/9/main" objectType="Radio" checked="Checked" firstButton="1" fmlaLink="Rekap!$E$6" lockText="1" noThreeD="1"/>
</file>

<file path=xl/ctrlProps/ctrlProp20.xml><?xml version="1.0" encoding="utf-8"?>
<formControlPr xmlns="http://schemas.microsoft.com/office/spreadsheetml/2009/9/main" objectType="Radio" lockText="1" noThreeD="1"/>
</file>

<file path=xl/ctrlProps/ctrlProp200.xml><?xml version="1.0" encoding="utf-8"?>
<formControlPr xmlns="http://schemas.microsoft.com/office/spreadsheetml/2009/9/main" objectType="Radio" lockText="1" noThreeD="1"/>
</file>

<file path=xl/ctrlProps/ctrlProp201.xml><?xml version="1.0" encoding="utf-8"?>
<formControlPr xmlns="http://schemas.microsoft.com/office/spreadsheetml/2009/9/main" objectType="Radio" lockText="1" noThreeD="1"/>
</file>

<file path=xl/ctrlProps/ctrlProp202.xml><?xml version="1.0" encoding="utf-8"?>
<formControlPr xmlns="http://schemas.microsoft.com/office/spreadsheetml/2009/9/main" objectType="Radio" lockText="1" noThreeD="1"/>
</file>

<file path=xl/ctrlProps/ctrlProp203.xml><?xml version="1.0" encoding="utf-8"?>
<formControlPr xmlns="http://schemas.microsoft.com/office/spreadsheetml/2009/9/main" objectType="Radio" lockText="1" noThreeD="1"/>
</file>

<file path=xl/ctrlProps/ctrlProp204.xml><?xml version="1.0" encoding="utf-8"?>
<formControlPr xmlns="http://schemas.microsoft.com/office/spreadsheetml/2009/9/main" objectType="GBox" noThreeD="1"/>
</file>

<file path=xl/ctrlProps/ctrlProp205.xml><?xml version="1.0" encoding="utf-8"?>
<formControlPr xmlns="http://schemas.microsoft.com/office/spreadsheetml/2009/9/main" objectType="Radio" checked="Checked" firstButton="1" fmlaLink="Rekap!$E$42" lockText="1" noThreeD="1"/>
</file>

<file path=xl/ctrlProps/ctrlProp206.xml><?xml version="1.0" encoding="utf-8"?>
<formControlPr xmlns="http://schemas.microsoft.com/office/spreadsheetml/2009/9/main" objectType="Radio" lockText="1" noThreeD="1"/>
</file>

<file path=xl/ctrlProps/ctrlProp207.xml><?xml version="1.0" encoding="utf-8"?>
<formControlPr xmlns="http://schemas.microsoft.com/office/spreadsheetml/2009/9/main" objectType="Radio" lockText="1" noThreeD="1"/>
</file>

<file path=xl/ctrlProps/ctrlProp208.xml><?xml version="1.0" encoding="utf-8"?>
<formControlPr xmlns="http://schemas.microsoft.com/office/spreadsheetml/2009/9/main" objectType="Radio" lockText="1" noThreeD="1"/>
</file>

<file path=xl/ctrlProps/ctrlProp209.xml><?xml version="1.0" encoding="utf-8"?>
<formControlPr xmlns="http://schemas.microsoft.com/office/spreadsheetml/2009/9/main" objectType="Radio" lockText="1" noThreeD="1"/>
</file>

<file path=xl/ctrlProps/ctrlProp21.xml><?xml version="1.0" encoding="utf-8"?>
<formControlPr xmlns="http://schemas.microsoft.com/office/spreadsheetml/2009/9/main" objectType="Radio" lockText="1" noThreeD="1"/>
</file>

<file path=xl/ctrlProps/ctrlProp210.xml><?xml version="1.0" encoding="utf-8"?>
<formControlPr xmlns="http://schemas.microsoft.com/office/spreadsheetml/2009/9/main" objectType="Radio" lockText="1" noThreeD="1"/>
</file>

<file path=xl/ctrlProps/ctrlProp211.xml><?xml version="1.0" encoding="utf-8"?>
<formControlPr xmlns="http://schemas.microsoft.com/office/spreadsheetml/2009/9/main" objectType="GBox" noThreeD="1"/>
</file>

<file path=xl/ctrlProps/ctrlProp212.xml><?xml version="1.0" encoding="utf-8"?>
<formControlPr xmlns="http://schemas.microsoft.com/office/spreadsheetml/2009/9/main" objectType="Radio" checked="Checked" firstButton="1" fmlaLink="Rekap!$E$43" lockText="1" noThreeD="1"/>
</file>

<file path=xl/ctrlProps/ctrlProp213.xml><?xml version="1.0" encoding="utf-8"?>
<formControlPr xmlns="http://schemas.microsoft.com/office/spreadsheetml/2009/9/main" objectType="Radio" lockText="1" noThreeD="1"/>
</file>

<file path=xl/ctrlProps/ctrlProp214.xml><?xml version="1.0" encoding="utf-8"?>
<formControlPr xmlns="http://schemas.microsoft.com/office/spreadsheetml/2009/9/main" objectType="Radio" lockText="1" noThreeD="1"/>
</file>

<file path=xl/ctrlProps/ctrlProp215.xml><?xml version="1.0" encoding="utf-8"?>
<formControlPr xmlns="http://schemas.microsoft.com/office/spreadsheetml/2009/9/main" objectType="Radio" lockText="1" noThreeD="1"/>
</file>

<file path=xl/ctrlProps/ctrlProp216.xml><?xml version="1.0" encoding="utf-8"?>
<formControlPr xmlns="http://schemas.microsoft.com/office/spreadsheetml/2009/9/main" objectType="Radio" lockText="1" noThreeD="1"/>
</file>

<file path=xl/ctrlProps/ctrlProp217.xml><?xml version="1.0" encoding="utf-8"?>
<formControlPr xmlns="http://schemas.microsoft.com/office/spreadsheetml/2009/9/main" objectType="Radio" lockText="1" noThreeD="1"/>
</file>

<file path=xl/ctrlProps/ctrlProp218.xml><?xml version="1.0" encoding="utf-8"?>
<formControlPr xmlns="http://schemas.microsoft.com/office/spreadsheetml/2009/9/main" objectType="GBox" noThreeD="1"/>
</file>

<file path=xl/ctrlProps/ctrlProp219.xml><?xml version="1.0" encoding="utf-8"?>
<formControlPr xmlns="http://schemas.microsoft.com/office/spreadsheetml/2009/9/main" objectType="Radio" checked="Checked" firstButton="1" fmlaLink="Rekap!$E$45" lockText="1" noThreeD="1"/>
</file>

<file path=xl/ctrlProps/ctrlProp22.xml><?xml version="1.0" encoding="utf-8"?>
<formControlPr xmlns="http://schemas.microsoft.com/office/spreadsheetml/2009/9/main" objectType="GBox" noThreeD="1"/>
</file>

<file path=xl/ctrlProps/ctrlProp220.xml><?xml version="1.0" encoding="utf-8"?>
<formControlPr xmlns="http://schemas.microsoft.com/office/spreadsheetml/2009/9/main" objectType="Radio" lockText="1" noThreeD="1"/>
</file>

<file path=xl/ctrlProps/ctrlProp221.xml><?xml version="1.0" encoding="utf-8"?>
<formControlPr xmlns="http://schemas.microsoft.com/office/spreadsheetml/2009/9/main" objectType="Radio" lockText="1" noThreeD="1"/>
</file>

<file path=xl/ctrlProps/ctrlProp222.xml><?xml version="1.0" encoding="utf-8"?>
<formControlPr xmlns="http://schemas.microsoft.com/office/spreadsheetml/2009/9/main" objectType="Radio" lockText="1" noThreeD="1"/>
</file>

<file path=xl/ctrlProps/ctrlProp223.xml><?xml version="1.0" encoding="utf-8"?>
<formControlPr xmlns="http://schemas.microsoft.com/office/spreadsheetml/2009/9/main" objectType="Radio" lockText="1" noThreeD="1"/>
</file>

<file path=xl/ctrlProps/ctrlProp224.xml><?xml version="1.0" encoding="utf-8"?>
<formControlPr xmlns="http://schemas.microsoft.com/office/spreadsheetml/2009/9/main" objectType="Radio" lockText="1" noThreeD="1"/>
</file>

<file path=xl/ctrlProps/ctrlProp225.xml><?xml version="1.0" encoding="utf-8"?>
<formControlPr xmlns="http://schemas.microsoft.com/office/spreadsheetml/2009/9/main" objectType="GBox" noThreeD="1"/>
</file>

<file path=xl/ctrlProps/ctrlProp226.xml><?xml version="1.0" encoding="utf-8"?>
<formControlPr xmlns="http://schemas.microsoft.com/office/spreadsheetml/2009/9/main" objectType="Radio" checked="Checked" firstButton="1" fmlaLink="Rekap!$E$46" lockText="1" noThreeD="1"/>
</file>

<file path=xl/ctrlProps/ctrlProp227.xml><?xml version="1.0" encoding="utf-8"?>
<formControlPr xmlns="http://schemas.microsoft.com/office/spreadsheetml/2009/9/main" objectType="Radio" lockText="1" noThreeD="1"/>
</file>

<file path=xl/ctrlProps/ctrlProp228.xml><?xml version="1.0" encoding="utf-8"?>
<formControlPr xmlns="http://schemas.microsoft.com/office/spreadsheetml/2009/9/main" objectType="Radio" lockText="1" noThreeD="1"/>
</file>

<file path=xl/ctrlProps/ctrlProp229.xml><?xml version="1.0" encoding="utf-8"?>
<formControlPr xmlns="http://schemas.microsoft.com/office/spreadsheetml/2009/9/main" objectType="Radio" lockText="1" noThreeD="1"/>
</file>

<file path=xl/ctrlProps/ctrlProp23.xml><?xml version="1.0" encoding="utf-8"?>
<formControlPr xmlns="http://schemas.microsoft.com/office/spreadsheetml/2009/9/main" objectType="Radio" checked="Checked" firstButton="1" fmlaLink="Rekap!$E$9" lockText="1" noThreeD="1"/>
</file>

<file path=xl/ctrlProps/ctrlProp230.xml><?xml version="1.0" encoding="utf-8"?>
<formControlPr xmlns="http://schemas.microsoft.com/office/spreadsheetml/2009/9/main" objectType="Radio" lockText="1" noThreeD="1"/>
</file>

<file path=xl/ctrlProps/ctrlProp231.xml><?xml version="1.0" encoding="utf-8"?>
<formControlPr xmlns="http://schemas.microsoft.com/office/spreadsheetml/2009/9/main" objectType="Radio" lockText="1" noThreeD="1"/>
</file>

<file path=xl/ctrlProps/ctrlProp232.xml><?xml version="1.0" encoding="utf-8"?>
<formControlPr xmlns="http://schemas.microsoft.com/office/spreadsheetml/2009/9/main" objectType="GBox" noThreeD="1"/>
</file>

<file path=xl/ctrlProps/ctrlProp233.xml><?xml version="1.0" encoding="utf-8"?>
<formControlPr xmlns="http://schemas.microsoft.com/office/spreadsheetml/2009/9/main" objectType="Radio" checked="Checked" firstButton="1" fmlaLink="Rekap!$E$47" lockText="1" noThreeD="1"/>
</file>

<file path=xl/ctrlProps/ctrlProp234.xml><?xml version="1.0" encoding="utf-8"?>
<formControlPr xmlns="http://schemas.microsoft.com/office/spreadsheetml/2009/9/main" objectType="Radio" lockText="1" noThreeD="1"/>
</file>

<file path=xl/ctrlProps/ctrlProp235.xml><?xml version="1.0" encoding="utf-8"?>
<formControlPr xmlns="http://schemas.microsoft.com/office/spreadsheetml/2009/9/main" objectType="Radio" lockText="1" noThreeD="1"/>
</file>

<file path=xl/ctrlProps/ctrlProp236.xml><?xml version="1.0" encoding="utf-8"?>
<formControlPr xmlns="http://schemas.microsoft.com/office/spreadsheetml/2009/9/main" objectType="Radio" lockText="1" noThreeD="1"/>
</file>

<file path=xl/ctrlProps/ctrlProp237.xml><?xml version="1.0" encoding="utf-8"?>
<formControlPr xmlns="http://schemas.microsoft.com/office/spreadsheetml/2009/9/main" objectType="Radio" lockText="1" noThreeD="1"/>
</file>

<file path=xl/ctrlProps/ctrlProp238.xml><?xml version="1.0" encoding="utf-8"?>
<formControlPr xmlns="http://schemas.microsoft.com/office/spreadsheetml/2009/9/main" objectType="Radio" lockText="1" noThreeD="1"/>
</file>

<file path=xl/ctrlProps/ctrlProp239.xml><?xml version="1.0" encoding="utf-8"?>
<formControlPr xmlns="http://schemas.microsoft.com/office/spreadsheetml/2009/9/main" objectType="GBox" noThreeD="1"/>
</file>

<file path=xl/ctrlProps/ctrlProp24.xml><?xml version="1.0" encoding="utf-8"?>
<formControlPr xmlns="http://schemas.microsoft.com/office/spreadsheetml/2009/9/main" objectType="Radio" lockText="1" noThreeD="1"/>
</file>

<file path=xl/ctrlProps/ctrlProp240.xml><?xml version="1.0" encoding="utf-8"?>
<formControlPr xmlns="http://schemas.microsoft.com/office/spreadsheetml/2009/9/main" objectType="Radio" checked="Checked" firstButton="1" fmlaLink="Rekap!$E$48" lockText="1" noThreeD="1"/>
</file>

<file path=xl/ctrlProps/ctrlProp241.xml><?xml version="1.0" encoding="utf-8"?>
<formControlPr xmlns="http://schemas.microsoft.com/office/spreadsheetml/2009/9/main" objectType="Radio" lockText="1" noThreeD="1"/>
</file>

<file path=xl/ctrlProps/ctrlProp242.xml><?xml version="1.0" encoding="utf-8"?>
<formControlPr xmlns="http://schemas.microsoft.com/office/spreadsheetml/2009/9/main" objectType="Radio" lockText="1" noThreeD="1"/>
</file>

<file path=xl/ctrlProps/ctrlProp243.xml><?xml version="1.0" encoding="utf-8"?>
<formControlPr xmlns="http://schemas.microsoft.com/office/spreadsheetml/2009/9/main" objectType="Radio" lockText="1" noThreeD="1"/>
</file>

<file path=xl/ctrlProps/ctrlProp244.xml><?xml version="1.0" encoding="utf-8"?>
<formControlPr xmlns="http://schemas.microsoft.com/office/spreadsheetml/2009/9/main" objectType="Radio" lockText="1" noThreeD="1"/>
</file>

<file path=xl/ctrlProps/ctrlProp245.xml><?xml version="1.0" encoding="utf-8"?>
<formControlPr xmlns="http://schemas.microsoft.com/office/spreadsheetml/2009/9/main" objectType="Radio" lockText="1" noThreeD="1"/>
</file>

<file path=xl/ctrlProps/ctrlProp246.xml><?xml version="1.0" encoding="utf-8"?>
<formControlPr xmlns="http://schemas.microsoft.com/office/spreadsheetml/2009/9/main" objectType="GBox" noThreeD="1"/>
</file>

<file path=xl/ctrlProps/ctrlProp247.xml><?xml version="1.0" encoding="utf-8"?>
<formControlPr xmlns="http://schemas.microsoft.com/office/spreadsheetml/2009/9/main" objectType="Radio" checked="Checked" firstButton="1" fmlaLink="Rekap!$E$49" lockText="1" noThreeD="1"/>
</file>

<file path=xl/ctrlProps/ctrlProp248.xml><?xml version="1.0" encoding="utf-8"?>
<formControlPr xmlns="http://schemas.microsoft.com/office/spreadsheetml/2009/9/main" objectType="Radio" lockText="1" noThreeD="1"/>
</file>

<file path=xl/ctrlProps/ctrlProp249.xml><?xml version="1.0" encoding="utf-8"?>
<formControlPr xmlns="http://schemas.microsoft.com/office/spreadsheetml/2009/9/main" objectType="Radio" lockText="1" noThreeD="1"/>
</file>

<file path=xl/ctrlProps/ctrlProp25.xml><?xml version="1.0" encoding="utf-8"?>
<formControlPr xmlns="http://schemas.microsoft.com/office/spreadsheetml/2009/9/main" objectType="Radio" lockText="1" noThreeD="1"/>
</file>

<file path=xl/ctrlProps/ctrlProp250.xml><?xml version="1.0" encoding="utf-8"?>
<formControlPr xmlns="http://schemas.microsoft.com/office/spreadsheetml/2009/9/main" objectType="Radio" lockText="1" noThreeD="1"/>
</file>

<file path=xl/ctrlProps/ctrlProp251.xml><?xml version="1.0" encoding="utf-8"?>
<formControlPr xmlns="http://schemas.microsoft.com/office/spreadsheetml/2009/9/main" objectType="Radio" lockText="1" noThreeD="1"/>
</file>

<file path=xl/ctrlProps/ctrlProp252.xml><?xml version="1.0" encoding="utf-8"?>
<formControlPr xmlns="http://schemas.microsoft.com/office/spreadsheetml/2009/9/main" objectType="Radio" lockText="1" noThreeD="1"/>
</file>

<file path=xl/ctrlProps/ctrlProp253.xml><?xml version="1.0" encoding="utf-8"?>
<formControlPr xmlns="http://schemas.microsoft.com/office/spreadsheetml/2009/9/main" objectType="GBox" noThreeD="1"/>
</file>

<file path=xl/ctrlProps/ctrlProp254.xml><?xml version="1.0" encoding="utf-8"?>
<formControlPr xmlns="http://schemas.microsoft.com/office/spreadsheetml/2009/9/main" objectType="Radio" checked="Checked" firstButton="1" fmlaLink="Rekap!$E$50" lockText="1" noThreeD="1"/>
</file>

<file path=xl/ctrlProps/ctrlProp255.xml><?xml version="1.0" encoding="utf-8"?>
<formControlPr xmlns="http://schemas.microsoft.com/office/spreadsheetml/2009/9/main" objectType="Radio" lockText="1" noThreeD="1"/>
</file>

<file path=xl/ctrlProps/ctrlProp256.xml><?xml version="1.0" encoding="utf-8"?>
<formControlPr xmlns="http://schemas.microsoft.com/office/spreadsheetml/2009/9/main" objectType="Radio" lockText="1" noThreeD="1"/>
</file>

<file path=xl/ctrlProps/ctrlProp257.xml><?xml version="1.0" encoding="utf-8"?>
<formControlPr xmlns="http://schemas.microsoft.com/office/spreadsheetml/2009/9/main" objectType="Radio" lockText="1" noThreeD="1"/>
</file>

<file path=xl/ctrlProps/ctrlProp258.xml><?xml version="1.0" encoding="utf-8"?>
<formControlPr xmlns="http://schemas.microsoft.com/office/spreadsheetml/2009/9/main" objectType="Radio" lockText="1" noThreeD="1"/>
</file>

<file path=xl/ctrlProps/ctrlProp259.xml><?xml version="1.0" encoding="utf-8"?>
<formControlPr xmlns="http://schemas.microsoft.com/office/spreadsheetml/2009/9/main" objectType="Radio" lockText="1" noThreeD="1"/>
</file>

<file path=xl/ctrlProps/ctrlProp26.xml><?xml version="1.0" encoding="utf-8"?>
<formControlPr xmlns="http://schemas.microsoft.com/office/spreadsheetml/2009/9/main" objectType="Radio" lockText="1" noThreeD="1"/>
</file>

<file path=xl/ctrlProps/ctrlProp27.xml><?xml version="1.0" encoding="utf-8"?>
<formControlPr xmlns="http://schemas.microsoft.com/office/spreadsheetml/2009/9/main" objectType="Radio" lockText="1" noThreeD="1"/>
</file>

<file path=xl/ctrlProps/ctrlProp28.xml><?xml version="1.0" encoding="utf-8"?>
<formControlPr xmlns="http://schemas.microsoft.com/office/spreadsheetml/2009/9/main" objectType="Radio" lockText="1" noThreeD="1"/>
</file>

<file path=xl/ctrlProps/ctrlProp29.xml><?xml version="1.0" encoding="utf-8"?>
<formControlPr xmlns="http://schemas.microsoft.com/office/spreadsheetml/2009/9/main" objectType="GBox" noThreeD="1"/>
</file>

<file path=xl/ctrlProps/ctrlProp3.xml><?xml version="1.0" encoding="utf-8"?>
<formControlPr xmlns="http://schemas.microsoft.com/office/spreadsheetml/2009/9/main" objectType="Radio" lockText="1" noThreeD="1"/>
</file>

<file path=xl/ctrlProps/ctrlProp30.xml><?xml version="1.0" encoding="utf-8"?>
<formControlPr xmlns="http://schemas.microsoft.com/office/spreadsheetml/2009/9/main" objectType="Radio" checked="Checked" firstButton="1" fmlaLink="Rekap!$E$10" lockText="1" noThreeD="1"/>
</file>

<file path=xl/ctrlProps/ctrlProp31.xml><?xml version="1.0" encoding="utf-8"?>
<formControlPr xmlns="http://schemas.microsoft.com/office/spreadsheetml/2009/9/main" objectType="Radio" lockText="1" noThreeD="1"/>
</file>

<file path=xl/ctrlProps/ctrlProp32.xml><?xml version="1.0" encoding="utf-8"?>
<formControlPr xmlns="http://schemas.microsoft.com/office/spreadsheetml/2009/9/main" objectType="Radio" lockText="1" noThreeD="1"/>
</file>

<file path=xl/ctrlProps/ctrlProp33.xml><?xml version="1.0" encoding="utf-8"?>
<formControlPr xmlns="http://schemas.microsoft.com/office/spreadsheetml/2009/9/main" objectType="Radio" lockText="1" noThreeD="1"/>
</file>

<file path=xl/ctrlProps/ctrlProp34.xml><?xml version="1.0" encoding="utf-8"?>
<formControlPr xmlns="http://schemas.microsoft.com/office/spreadsheetml/2009/9/main" objectType="Radio" lockText="1" noThreeD="1"/>
</file>

<file path=xl/ctrlProps/ctrlProp35.xml><?xml version="1.0" encoding="utf-8"?>
<formControlPr xmlns="http://schemas.microsoft.com/office/spreadsheetml/2009/9/main" objectType="Radio" lockText="1" noThreeD="1"/>
</file>

<file path=xl/ctrlProps/ctrlProp36.xml><?xml version="1.0" encoding="utf-8"?>
<formControlPr xmlns="http://schemas.microsoft.com/office/spreadsheetml/2009/9/main" objectType="GBox" noThreeD="1"/>
</file>

<file path=xl/ctrlProps/ctrlProp37.xml><?xml version="1.0" encoding="utf-8"?>
<formControlPr xmlns="http://schemas.microsoft.com/office/spreadsheetml/2009/9/main" objectType="Radio" checked="Checked" firstButton="1" fmlaLink="Rekap!$E$11" lockText="1" noThreeD="1"/>
</file>

<file path=xl/ctrlProps/ctrlProp38.xml><?xml version="1.0" encoding="utf-8"?>
<formControlPr xmlns="http://schemas.microsoft.com/office/spreadsheetml/2009/9/main" objectType="Radio" lockText="1" noThreeD="1"/>
</file>

<file path=xl/ctrlProps/ctrlProp39.xml><?xml version="1.0" encoding="utf-8"?>
<formControlPr xmlns="http://schemas.microsoft.com/office/spreadsheetml/2009/9/main" objectType="Radio" lockText="1" noThreeD="1"/>
</file>

<file path=xl/ctrlProps/ctrlProp4.xml><?xml version="1.0" encoding="utf-8"?>
<formControlPr xmlns="http://schemas.microsoft.com/office/spreadsheetml/2009/9/main" objectType="Radio" lockText="1" noThreeD="1"/>
</file>

<file path=xl/ctrlProps/ctrlProp40.xml><?xml version="1.0" encoding="utf-8"?>
<formControlPr xmlns="http://schemas.microsoft.com/office/spreadsheetml/2009/9/main" objectType="Radio" lockText="1" noThreeD="1"/>
</file>

<file path=xl/ctrlProps/ctrlProp41.xml><?xml version="1.0" encoding="utf-8"?>
<formControlPr xmlns="http://schemas.microsoft.com/office/spreadsheetml/2009/9/main" objectType="Radio" lockText="1" noThreeD="1"/>
</file>

<file path=xl/ctrlProps/ctrlProp42.xml><?xml version="1.0" encoding="utf-8"?>
<formControlPr xmlns="http://schemas.microsoft.com/office/spreadsheetml/2009/9/main" objectType="Radio" lockText="1" noThreeD="1"/>
</file>

<file path=xl/ctrlProps/ctrlProp43.xml><?xml version="1.0" encoding="utf-8"?>
<formControlPr xmlns="http://schemas.microsoft.com/office/spreadsheetml/2009/9/main" objectType="GBox" noThreeD="1"/>
</file>

<file path=xl/ctrlProps/ctrlProp44.xml><?xml version="1.0" encoding="utf-8"?>
<formControlPr xmlns="http://schemas.microsoft.com/office/spreadsheetml/2009/9/main" objectType="Radio" checked="Checked" firstButton="1" fmlaLink="Rekap!$E$12" lockText="1" noThreeD="1"/>
</file>

<file path=xl/ctrlProps/ctrlProp45.xml><?xml version="1.0" encoding="utf-8"?>
<formControlPr xmlns="http://schemas.microsoft.com/office/spreadsheetml/2009/9/main" objectType="Radio" lockText="1" noThreeD="1"/>
</file>

<file path=xl/ctrlProps/ctrlProp46.xml><?xml version="1.0" encoding="utf-8"?>
<formControlPr xmlns="http://schemas.microsoft.com/office/spreadsheetml/2009/9/main" objectType="Radio" lockText="1" noThreeD="1"/>
</file>

<file path=xl/ctrlProps/ctrlProp47.xml><?xml version="1.0" encoding="utf-8"?>
<formControlPr xmlns="http://schemas.microsoft.com/office/spreadsheetml/2009/9/main" objectType="Radio" lockText="1" noThreeD="1"/>
</file>

<file path=xl/ctrlProps/ctrlProp48.xml><?xml version="1.0" encoding="utf-8"?>
<formControlPr xmlns="http://schemas.microsoft.com/office/spreadsheetml/2009/9/main" objectType="Radio" lockText="1" noThreeD="1"/>
</file>

<file path=xl/ctrlProps/ctrlProp49.xml><?xml version="1.0" encoding="utf-8"?>
<formControlPr xmlns="http://schemas.microsoft.com/office/spreadsheetml/2009/9/main" objectType="Radio" lockText="1" noThreeD="1"/>
</file>

<file path=xl/ctrlProps/ctrlProp5.xml><?xml version="1.0" encoding="utf-8"?>
<formControlPr xmlns="http://schemas.microsoft.com/office/spreadsheetml/2009/9/main" objectType="Radio" lockText="1" noThreeD="1"/>
</file>

<file path=xl/ctrlProps/ctrlProp50.xml><?xml version="1.0" encoding="utf-8"?>
<formControlPr xmlns="http://schemas.microsoft.com/office/spreadsheetml/2009/9/main" objectType="GBox" noThreeD="1"/>
</file>

<file path=xl/ctrlProps/ctrlProp51.xml><?xml version="1.0" encoding="utf-8"?>
<formControlPr xmlns="http://schemas.microsoft.com/office/spreadsheetml/2009/9/main" objectType="Radio" checked="Checked" firstButton="1" fmlaLink="Rekap!$E$14" lockText="1" noThreeD="1"/>
</file>

<file path=xl/ctrlProps/ctrlProp52.xml><?xml version="1.0" encoding="utf-8"?>
<formControlPr xmlns="http://schemas.microsoft.com/office/spreadsheetml/2009/9/main" objectType="Radio" lockText="1" noThreeD="1"/>
</file>

<file path=xl/ctrlProps/ctrlProp53.xml><?xml version="1.0" encoding="utf-8"?>
<formControlPr xmlns="http://schemas.microsoft.com/office/spreadsheetml/2009/9/main" objectType="Radio" lockText="1" noThreeD="1"/>
</file>

<file path=xl/ctrlProps/ctrlProp54.xml><?xml version="1.0" encoding="utf-8"?>
<formControlPr xmlns="http://schemas.microsoft.com/office/spreadsheetml/2009/9/main" objectType="Radio" lockText="1" noThreeD="1"/>
</file>

<file path=xl/ctrlProps/ctrlProp55.xml><?xml version="1.0" encoding="utf-8"?>
<formControlPr xmlns="http://schemas.microsoft.com/office/spreadsheetml/2009/9/main" objectType="Radio" lockText="1" noThreeD="1"/>
</file>

<file path=xl/ctrlProps/ctrlProp56.xml><?xml version="1.0" encoding="utf-8"?>
<formControlPr xmlns="http://schemas.microsoft.com/office/spreadsheetml/2009/9/main" objectType="Radio" lockText="1" noThreeD="1"/>
</file>

<file path=xl/ctrlProps/ctrlProp57.xml><?xml version="1.0" encoding="utf-8"?>
<formControlPr xmlns="http://schemas.microsoft.com/office/spreadsheetml/2009/9/main" objectType="GBox" noThreeD="1"/>
</file>

<file path=xl/ctrlProps/ctrlProp58.xml><?xml version="1.0" encoding="utf-8"?>
<formControlPr xmlns="http://schemas.microsoft.com/office/spreadsheetml/2009/9/main" objectType="Radio" checked="Checked" firstButton="1" fmlaLink="Rekap!$E$15" lockText="1" noThreeD="1"/>
</file>

<file path=xl/ctrlProps/ctrlProp59.xml><?xml version="1.0" encoding="utf-8"?>
<formControlPr xmlns="http://schemas.microsoft.com/office/spreadsheetml/2009/9/main" objectType="Radio" lockText="1" noThreeD="1"/>
</file>

<file path=xl/ctrlProps/ctrlProp6.xml><?xml version="1.0" encoding="utf-8"?>
<formControlPr xmlns="http://schemas.microsoft.com/office/spreadsheetml/2009/9/main" objectType="Radio" lockText="1" noThreeD="1"/>
</file>

<file path=xl/ctrlProps/ctrlProp60.xml><?xml version="1.0" encoding="utf-8"?>
<formControlPr xmlns="http://schemas.microsoft.com/office/spreadsheetml/2009/9/main" objectType="Radio" lockText="1" noThreeD="1"/>
</file>

<file path=xl/ctrlProps/ctrlProp61.xml><?xml version="1.0" encoding="utf-8"?>
<formControlPr xmlns="http://schemas.microsoft.com/office/spreadsheetml/2009/9/main" objectType="Radio" lockText="1" noThreeD="1"/>
</file>

<file path=xl/ctrlProps/ctrlProp62.xml><?xml version="1.0" encoding="utf-8"?>
<formControlPr xmlns="http://schemas.microsoft.com/office/spreadsheetml/2009/9/main" objectType="Radio" lockText="1" noThreeD="1"/>
</file>

<file path=xl/ctrlProps/ctrlProp63.xml><?xml version="1.0" encoding="utf-8"?>
<formControlPr xmlns="http://schemas.microsoft.com/office/spreadsheetml/2009/9/main" objectType="Radio" lockText="1" noThreeD="1"/>
</file>

<file path=xl/ctrlProps/ctrlProp64.xml><?xml version="1.0" encoding="utf-8"?>
<formControlPr xmlns="http://schemas.microsoft.com/office/spreadsheetml/2009/9/main" objectType="GBox" noThreeD="1"/>
</file>

<file path=xl/ctrlProps/ctrlProp65.xml><?xml version="1.0" encoding="utf-8"?>
<formControlPr xmlns="http://schemas.microsoft.com/office/spreadsheetml/2009/9/main" objectType="Radio" checked="Checked" firstButton="1" fmlaLink="Rekap!$E$16" lockText="1" noThreeD="1"/>
</file>

<file path=xl/ctrlProps/ctrlProp66.xml><?xml version="1.0" encoding="utf-8"?>
<formControlPr xmlns="http://schemas.microsoft.com/office/spreadsheetml/2009/9/main" objectType="Radio" lockText="1" noThreeD="1"/>
</file>

<file path=xl/ctrlProps/ctrlProp67.xml><?xml version="1.0" encoding="utf-8"?>
<formControlPr xmlns="http://schemas.microsoft.com/office/spreadsheetml/2009/9/main" objectType="Radio" lockText="1" noThreeD="1"/>
</file>

<file path=xl/ctrlProps/ctrlProp68.xml><?xml version="1.0" encoding="utf-8"?>
<formControlPr xmlns="http://schemas.microsoft.com/office/spreadsheetml/2009/9/main" objectType="Radio" lockText="1" noThreeD="1"/>
</file>

<file path=xl/ctrlProps/ctrlProp69.xml><?xml version="1.0" encoding="utf-8"?>
<formControlPr xmlns="http://schemas.microsoft.com/office/spreadsheetml/2009/9/main" objectType="Radio" lockText="1" noThreeD="1"/>
</file>

<file path=xl/ctrlProps/ctrlProp7.xml><?xml version="1.0" encoding="utf-8"?>
<formControlPr xmlns="http://schemas.microsoft.com/office/spreadsheetml/2009/9/main" objectType="Radio" lockText="1" noThreeD="1"/>
</file>

<file path=xl/ctrlProps/ctrlProp70.xml><?xml version="1.0" encoding="utf-8"?>
<formControlPr xmlns="http://schemas.microsoft.com/office/spreadsheetml/2009/9/main" objectType="Radio" lockText="1" noThreeD="1"/>
</file>

<file path=xl/ctrlProps/ctrlProp71.xml><?xml version="1.0" encoding="utf-8"?>
<formControlPr xmlns="http://schemas.microsoft.com/office/spreadsheetml/2009/9/main" objectType="GBox" noThreeD="1"/>
</file>

<file path=xl/ctrlProps/ctrlProp72.xml><?xml version="1.0" encoding="utf-8"?>
<formControlPr xmlns="http://schemas.microsoft.com/office/spreadsheetml/2009/9/main" objectType="Radio" checked="Checked" firstButton="1" fmlaLink="Rekap!$E$17" lockText="1" noThreeD="1"/>
</file>

<file path=xl/ctrlProps/ctrlProp73.xml><?xml version="1.0" encoding="utf-8"?>
<formControlPr xmlns="http://schemas.microsoft.com/office/spreadsheetml/2009/9/main" objectType="Radio" lockText="1" noThreeD="1"/>
</file>

<file path=xl/ctrlProps/ctrlProp74.xml><?xml version="1.0" encoding="utf-8"?>
<formControlPr xmlns="http://schemas.microsoft.com/office/spreadsheetml/2009/9/main" objectType="Radio" lockText="1" noThreeD="1"/>
</file>

<file path=xl/ctrlProps/ctrlProp75.xml><?xml version="1.0" encoding="utf-8"?>
<formControlPr xmlns="http://schemas.microsoft.com/office/spreadsheetml/2009/9/main" objectType="Radio" lockText="1" noThreeD="1"/>
</file>

<file path=xl/ctrlProps/ctrlProp76.xml><?xml version="1.0" encoding="utf-8"?>
<formControlPr xmlns="http://schemas.microsoft.com/office/spreadsheetml/2009/9/main" objectType="Radio" lockText="1" noThreeD="1"/>
</file>

<file path=xl/ctrlProps/ctrlProp77.xml><?xml version="1.0" encoding="utf-8"?>
<formControlPr xmlns="http://schemas.microsoft.com/office/spreadsheetml/2009/9/main" objectType="Radio" lockText="1" noThreeD="1"/>
</file>

<file path=xl/ctrlProps/ctrlProp78.xml><?xml version="1.0" encoding="utf-8"?>
<formControlPr xmlns="http://schemas.microsoft.com/office/spreadsheetml/2009/9/main" objectType="GBox" noThreeD="1"/>
</file>

<file path=xl/ctrlProps/ctrlProp79.xml><?xml version="1.0" encoding="utf-8"?>
<formControlPr xmlns="http://schemas.microsoft.com/office/spreadsheetml/2009/9/main" objectType="Radio" checked="Checked" firstButton="1" fmlaLink="Rekap!$E$18" lockText="1" noThreeD="1"/>
</file>

<file path=xl/ctrlProps/ctrlProp8.xml><?xml version="1.0" encoding="utf-8"?>
<formControlPr xmlns="http://schemas.microsoft.com/office/spreadsheetml/2009/9/main" objectType="GBox" noThreeD="1"/>
</file>

<file path=xl/ctrlProps/ctrlProp80.xml><?xml version="1.0" encoding="utf-8"?>
<formControlPr xmlns="http://schemas.microsoft.com/office/spreadsheetml/2009/9/main" objectType="Radio" lockText="1" noThreeD="1"/>
</file>

<file path=xl/ctrlProps/ctrlProp81.xml><?xml version="1.0" encoding="utf-8"?>
<formControlPr xmlns="http://schemas.microsoft.com/office/spreadsheetml/2009/9/main" objectType="Radio" lockText="1" noThreeD="1"/>
</file>

<file path=xl/ctrlProps/ctrlProp82.xml><?xml version="1.0" encoding="utf-8"?>
<formControlPr xmlns="http://schemas.microsoft.com/office/spreadsheetml/2009/9/main" objectType="Radio" lockText="1" noThreeD="1"/>
</file>

<file path=xl/ctrlProps/ctrlProp83.xml><?xml version="1.0" encoding="utf-8"?>
<formControlPr xmlns="http://schemas.microsoft.com/office/spreadsheetml/2009/9/main" objectType="Radio" lockText="1" noThreeD="1"/>
</file>

<file path=xl/ctrlProps/ctrlProp84.xml><?xml version="1.0" encoding="utf-8"?>
<formControlPr xmlns="http://schemas.microsoft.com/office/spreadsheetml/2009/9/main" objectType="Radio" lockText="1" noThreeD="1"/>
</file>

<file path=xl/ctrlProps/ctrlProp85.xml><?xml version="1.0" encoding="utf-8"?>
<formControlPr xmlns="http://schemas.microsoft.com/office/spreadsheetml/2009/9/main" objectType="GBox" noThreeD="1"/>
</file>

<file path=xl/ctrlProps/ctrlProp86.xml><?xml version="1.0" encoding="utf-8"?>
<formControlPr xmlns="http://schemas.microsoft.com/office/spreadsheetml/2009/9/main" objectType="Radio" checked="Checked" firstButton="1" fmlaLink="Rekap!$E$19" lockText="1" noThreeD="1"/>
</file>

<file path=xl/ctrlProps/ctrlProp87.xml><?xml version="1.0" encoding="utf-8"?>
<formControlPr xmlns="http://schemas.microsoft.com/office/spreadsheetml/2009/9/main" objectType="Radio" lockText="1" noThreeD="1"/>
</file>

<file path=xl/ctrlProps/ctrlProp88.xml><?xml version="1.0" encoding="utf-8"?>
<formControlPr xmlns="http://schemas.microsoft.com/office/spreadsheetml/2009/9/main" objectType="Radio" lockText="1" noThreeD="1"/>
</file>

<file path=xl/ctrlProps/ctrlProp89.xml><?xml version="1.0" encoding="utf-8"?>
<formControlPr xmlns="http://schemas.microsoft.com/office/spreadsheetml/2009/9/main" objectType="Radio" lockText="1" noThreeD="1"/>
</file>

<file path=xl/ctrlProps/ctrlProp9.xml><?xml version="1.0" encoding="utf-8"?>
<formControlPr xmlns="http://schemas.microsoft.com/office/spreadsheetml/2009/9/main" objectType="Radio" checked="Checked" firstButton="1" fmlaLink="Rekap!$E$7" lockText="1" noThreeD="1"/>
</file>

<file path=xl/ctrlProps/ctrlProp90.xml><?xml version="1.0" encoding="utf-8"?>
<formControlPr xmlns="http://schemas.microsoft.com/office/spreadsheetml/2009/9/main" objectType="Radio" lockText="1" noThreeD="1"/>
</file>

<file path=xl/ctrlProps/ctrlProp91.xml><?xml version="1.0" encoding="utf-8"?>
<formControlPr xmlns="http://schemas.microsoft.com/office/spreadsheetml/2009/9/main" objectType="Radio" lockText="1" noThreeD="1"/>
</file>

<file path=xl/ctrlProps/ctrlProp92.xml><?xml version="1.0" encoding="utf-8"?>
<formControlPr xmlns="http://schemas.microsoft.com/office/spreadsheetml/2009/9/main" objectType="GBox" noThreeD="1"/>
</file>

<file path=xl/ctrlProps/ctrlProp93.xml><?xml version="1.0" encoding="utf-8"?>
<formControlPr xmlns="http://schemas.microsoft.com/office/spreadsheetml/2009/9/main" objectType="Radio" checked="Checked" firstButton="1" fmlaLink="Rekap!$E$20" lockText="1" noThreeD="1"/>
</file>

<file path=xl/ctrlProps/ctrlProp94.xml><?xml version="1.0" encoding="utf-8"?>
<formControlPr xmlns="http://schemas.microsoft.com/office/spreadsheetml/2009/9/main" objectType="Radio" lockText="1" noThreeD="1"/>
</file>

<file path=xl/ctrlProps/ctrlProp95.xml><?xml version="1.0" encoding="utf-8"?>
<formControlPr xmlns="http://schemas.microsoft.com/office/spreadsheetml/2009/9/main" objectType="Radio" lockText="1" noThreeD="1"/>
</file>

<file path=xl/ctrlProps/ctrlProp96.xml><?xml version="1.0" encoding="utf-8"?>
<formControlPr xmlns="http://schemas.microsoft.com/office/spreadsheetml/2009/9/main" objectType="Radio" lockText="1" noThreeD="1"/>
</file>

<file path=xl/ctrlProps/ctrlProp97.xml><?xml version="1.0" encoding="utf-8"?>
<formControlPr xmlns="http://schemas.microsoft.com/office/spreadsheetml/2009/9/main" objectType="Radio" lockText="1" noThreeD="1"/>
</file>

<file path=xl/ctrlProps/ctrlProp98.xml><?xml version="1.0" encoding="utf-8"?>
<formControlPr xmlns="http://schemas.microsoft.com/office/spreadsheetml/2009/9/main" objectType="Radio" lockText="1" noThreeD="1"/>
</file>

<file path=xl/ctrlProps/ctrlProp99.xml><?xml version="1.0" encoding="utf-8"?>
<formControlPr xmlns="http://schemas.microsoft.com/office/spreadsheetml/2009/9/main" objectType="GBox" noThreeD="1"/>
</file>

<file path=xl/drawings/_rels/drawing38.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5</xdr:col>
          <xdr:colOff>0</xdr:colOff>
          <xdr:row>7</xdr:row>
          <xdr:rowOff>371475</xdr:rowOff>
        </xdr:to>
        <xdr:sp macro="" textlink="">
          <xdr:nvSpPr>
            <xdr:cNvPr id="19457" name="Group Box 1" hidden="1">
              <a:extLst>
                <a:ext uri="{63B3BB69-23CF-44E3-9099-C40C66FF867C}">
                  <a14:compatExt spid="_x0000_s19457"/>
                </a:ext>
                <a:ext uri="{FF2B5EF4-FFF2-40B4-BE49-F238E27FC236}">
                  <a16:creationId xmlns="" xmlns:a16="http://schemas.microsoft.com/office/drawing/2014/main" id="{00000000-0008-0000-0100-0000014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twoCellAnchor>
    <xdr:from>
      <xdr:col>6</xdr:col>
      <xdr:colOff>19048</xdr:colOff>
      <xdr:row>0</xdr:row>
      <xdr:rowOff>9524</xdr:rowOff>
    </xdr:from>
    <xdr:to>
      <xdr:col>8</xdr:col>
      <xdr:colOff>2790825</xdr:colOff>
      <xdr:row>10</xdr:row>
      <xdr:rowOff>0</xdr:rowOff>
    </xdr:to>
    <xdr:sp macro="" textlink="">
      <xdr:nvSpPr>
        <xdr:cNvPr id="2" name="TextBox 1">
          <a:extLst>
            <a:ext uri="{FF2B5EF4-FFF2-40B4-BE49-F238E27FC236}">
              <a16:creationId xmlns="" xmlns:a16="http://schemas.microsoft.com/office/drawing/2014/main" id="{00000000-0008-0000-0100-000002000000}"/>
            </a:ext>
          </a:extLst>
        </xdr:cNvPr>
        <xdr:cNvSpPr txBox="1"/>
      </xdr:nvSpPr>
      <xdr:spPr>
        <a:xfrm>
          <a:off x="8991598" y="9524"/>
          <a:ext cx="8077202" cy="44291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1100">
              <a:solidFill>
                <a:schemeClr val="dk1"/>
              </a:solidFill>
              <a:effectLst/>
              <a:latin typeface="+mn-lt"/>
              <a:ea typeface="+mn-ea"/>
              <a:cs typeface="+mn-cs"/>
            </a:rPr>
            <a:t>Penjelasan Indikator : </a:t>
          </a:r>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Tim Pengarah SPBE adalah para pejabat dalam tim yang diberi tugas untuk mengendalikan, mengarahkan, dan evaluasi SPBE, termasuk perumusan kebijakan dan penerapan  SPBE di Instansi Pusat dan Pemerintah Daerah masing-masing.</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Tim Pengarah SPBE Instansi Pemerintah dapat disejajarkan dengan Tim Pengarah TIK, Komite Pengarah TIK, ataupun </a:t>
          </a:r>
          <a:r>
            <a:rPr lang="id-ID" sz="1100" i="1" u="none" strike="noStrike">
              <a:solidFill>
                <a:schemeClr val="dk1"/>
              </a:solidFill>
              <a:effectLst/>
              <a:latin typeface="+mn-lt"/>
              <a:ea typeface="+mn-ea"/>
              <a:cs typeface="+mn-cs"/>
            </a:rPr>
            <a:t>Steering Committee</a:t>
          </a:r>
          <a:r>
            <a:rPr lang="id-ID" sz="1100" u="none" strike="noStrike">
              <a:solidFill>
                <a:schemeClr val="dk1"/>
              </a:solidFill>
              <a:effectLst/>
              <a:latin typeface="+mn-lt"/>
              <a:ea typeface="+mn-ea"/>
              <a:cs typeface="+mn-cs"/>
            </a:rPr>
            <a:t> yang mempunyai </a:t>
          </a:r>
          <a:r>
            <a:rPr lang="en-US" sz="1100" u="none" strike="noStrike">
              <a:solidFill>
                <a:schemeClr val="dk1"/>
              </a:solidFill>
              <a:effectLst/>
              <a:latin typeface="+mn-lt"/>
              <a:ea typeface="+mn-ea"/>
              <a:cs typeface="+mn-cs"/>
            </a:rPr>
            <a:t> </a:t>
          </a:r>
          <a:r>
            <a:rPr lang="id-ID" sz="1100" u="none" strike="noStrike">
              <a:solidFill>
                <a:schemeClr val="dk1"/>
              </a:solidFill>
              <a:effectLst/>
              <a:latin typeface="+mn-lt"/>
              <a:ea typeface="+mn-ea"/>
              <a:cs typeface="+mn-cs"/>
            </a:rPr>
            <a:t>tugas seperti dimaksud pada huruf a).</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Penjelasan masing-masing tingkat kematangan:</a:t>
          </a:r>
          <a:endParaRPr lang="en-US" sz="1100" u="none" strike="noStrike">
            <a:solidFill>
              <a:schemeClr val="dk1"/>
            </a:solidFill>
            <a:effectLst/>
            <a:latin typeface="+mn-lt"/>
            <a:ea typeface="+mn-ea"/>
            <a:cs typeface="+mn-cs"/>
          </a:endParaRPr>
        </a:p>
        <a:p>
          <a:r>
            <a:rPr lang="id-ID" sz="1100">
              <a:solidFill>
                <a:schemeClr val="dk1"/>
              </a:solidFill>
              <a:effectLst/>
              <a:latin typeface="+mn-lt"/>
              <a:ea typeface="+mn-ea"/>
              <a:cs typeface="+mn-cs"/>
            </a:rPr>
            <a:t>Level 0</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belum memiliki kebijakan internal untuk mendukung tugas dan fungsi Tim Pengarah SPBE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dimaksud.</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1</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konsep kebijakan internal (belum ditetapkan) untuk mendukung tugas dan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fungsi Tim Pengarah SPBE dimaksud. </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2</a:t>
          </a:r>
          <a:r>
            <a:rPr lang="en-US" sz="1100">
              <a:solidFill>
                <a:schemeClr val="dk1"/>
              </a:solidFill>
              <a:effectLst/>
              <a:latin typeface="+mn-lt"/>
              <a:ea typeface="+mn-ea"/>
              <a:cs typeface="+mn-cs"/>
            </a:rPr>
            <a:t> </a:t>
          </a:r>
          <a:r>
            <a:rPr lang="en-US" sz="1100" baseline="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kebijakan internal yang ditetapkan dan mencakup tugas-tugas Tim Pengarah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SPBE yang dapat diterapkan hanya pada sebagian unit </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kerja atau sebagian perangkat daerah.</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3</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Kebijakan internal mencakup pengaturan tugas-tugas Tim Pengarah SPBE yang dapat diterapkan di semua unit kerja atau semua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perangkat daerah. </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4</a:t>
          </a:r>
          <a:r>
            <a:rPr lang="en-US" sz="1100">
              <a:solidFill>
                <a:schemeClr val="dk1"/>
              </a:solidFill>
              <a:effectLst/>
              <a:latin typeface="+mn-lt"/>
              <a:ea typeface="+mn-ea"/>
              <a:cs typeface="+mn-cs"/>
            </a:rPr>
            <a:t> </a:t>
          </a:r>
          <a:r>
            <a:rPr lang="en-US" sz="1100" baseline="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arah koordinasi, kerja sama, atau integrasi penerapan SPBE dengan Instansi </a:t>
          </a:r>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Pusat/Pemerintah Daerah lain, yang dituangkan pada </a:t>
          </a:r>
          <a:r>
            <a:rPr lang="en-US" sz="1100" baseline="0">
              <a:solidFill>
                <a:schemeClr val="dk1"/>
              </a:solidFill>
              <a:effectLst/>
              <a:latin typeface="+mn-lt"/>
              <a:ea typeface="+mn-ea"/>
              <a:cs typeface="+mn-cs"/>
            </a:rPr>
            <a:t> </a:t>
          </a:r>
          <a:r>
            <a:rPr lang="id-ID" sz="1100">
              <a:solidFill>
                <a:schemeClr val="dk1"/>
              </a:solidFill>
              <a:effectLst/>
              <a:latin typeface="+mn-lt"/>
              <a:ea typeface="+mn-ea"/>
              <a:cs typeface="+mn-cs"/>
            </a:rPr>
            <a:t>tugas-tugas Tim Pengarah SPBE dalam kebijakan internal.</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5</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Kebijakan internal terkait Tim Pengarah SPBE dievaluasi secara berkala terkait penerapan kebijakan internal tersebut. Hasil-hasil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evaluasi digunakan untuk memperbaiki kebijakan </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tersebut agar sesuai dengan kebutuhan Instansi Pusat/Pemerintah Daerah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ataupun perubahan lingkungan dan teknologi. </a:t>
          </a:r>
          <a:endParaRPr lang="en-US" sz="1100">
            <a:solidFill>
              <a:schemeClr val="dk1"/>
            </a:solidFill>
            <a:effectLst/>
            <a:latin typeface="+mn-lt"/>
            <a:ea typeface="+mn-ea"/>
            <a:cs typeface="+mn-cs"/>
          </a:endParaRPr>
        </a:p>
        <a:p>
          <a:pPr lvl="0"/>
          <a:endParaRPr lang="en-US" sz="1100" u="none" strike="noStrike">
            <a:solidFill>
              <a:schemeClr val="dk1"/>
            </a:solidFill>
            <a:effectLst/>
            <a:latin typeface="+mn-lt"/>
            <a:ea typeface="+mn-ea"/>
            <a:cs typeface="+mn-cs"/>
          </a:endParaRPr>
        </a:p>
        <a:p>
          <a:pPr lvl="0"/>
          <a:endParaRPr lang="en-US" sz="1100" u="none" strike="noStrike">
            <a:solidFill>
              <a:schemeClr val="dk1"/>
            </a:solidFill>
            <a:effectLst/>
            <a:latin typeface="+mn-lt"/>
            <a:ea typeface="+mn-ea"/>
            <a:cs typeface="+mn-cs"/>
          </a:endParaRPr>
        </a:p>
        <a:p>
          <a:pPr lvl="0"/>
          <a:r>
            <a:rPr lang="id-ID" sz="1100" u="none" strike="noStrike">
              <a:solidFill>
                <a:schemeClr val="dk1"/>
              </a:solidFill>
              <a:effectLst/>
              <a:latin typeface="+mn-lt"/>
              <a:ea typeface="+mn-ea"/>
              <a:cs typeface="+mn-cs"/>
            </a:rPr>
            <a:t>Data pendukung dapat berupa dokumen kebijakan, bukti kegiatan telah melakukan tugas sebagaimana dimaksud pada dokumen kebijakan, bukti evaluasi kebijakan, bukti permintaan perubahan kebijakan, dan bukti lainnya. Apabila lebih dari satu file, maka nama file ditambahkan huruf seperti indikator1a.pdf, indikator1b.pdf, indikator1c.pdf, dan seterusnya.</a:t>
          </a:r>
          <a:endParaRPr lang="en-US" sz="1100" u="none" strike="noStrike">
            <a:solidFill>
              <a:schemeClr val="dk1"/>
            </a:solidFill>
            <a:effectLst/>
            <a:latin typeface="+mn-lt"/>
            <a:ea typeface="+mn-ea"/>
            <a:cs typeface="+mn-cs"/>
          </a:endParaRPr>
        </a:p>
        <a:p>
          <a:endParaRPr lang="en-US" sz="1100"/>
        </a:p>
      </xdr:txBody>
    </xdr:sp>
    <xdr:clientData/>
  </xdr:twoCellAnchor>
  <mc:AlternateContent xmlns:mc="http://schemas.openxmlformats.org/markup-compatibility/2006">
    <mc:Choice xmlns:a14="http://schemas.microsoft.com/office/drawing/2010/main" Requires="a14">
      <xdr:twoCellAnchor editAs="oneCell">
        <xdr:from>
          <xdr:col>4</xdr:col>
          <xdr:colOff>9525</xdr:colOff>
          <xdr:row>2</xdr:row>
          <xdr:rowOff>57150</xdr:rowOff>
        </xdr:from>
        <xdr:to>
          <xdr:col>4</xdr:col>
          <xdr:colOff>1095375</xdr:colOff>
          <xdr:row>2</xdr:row>
          <xdr:rowOff>323850</xdr:rowOff>
        </xdr:to>
        <xdr:sp macro="" textlink="">
          <xdr:nvSpPr>
            <xdr:cNvPr id="19465" name="Option Button 9" hidden="1">
              <a:extLst>
                <a:ext uri="{63B3BB69-23CF-44E3-9099-C40C66FF867C}">
                  <a14:compatExt spid="_x0000_s19465"/>
                </a:ext>
                <a:ext uri="{FF2B5EF4-FFF2-40B4-BE49-F238E27FC236}">
                  <a16:creationId xmlns="" xmlns:a16="http://schemas.microsoft.com/office/drawing/2014/main" id="{00000000-0008-0000-0100-000009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3</xdr:row>
          <xdr:rowOff>57150</xdr:rowOff>
        </xdr:from>
        <xdr:to>
          <xdr:col>4</xdr:col>
          <xdr:colOff>1095375</xdr:colOff>
          <xdr:row>3</xdr:row>
          <xdr:rowOff>323850</xdr:rowOff>
        </xdr:to>
        <xdr:sp macro="" textlink="">
          <xdr:nvSpPr>
            <xdr:cNvPr id="19466" name="Option Button 10" hidden="1">
              <a:extLst>
                <a:ext uri="{63B3BB69-23CF-44E3-9099-C40C66FF867C}">
                  <a14:compatExt spid="_x0000_s19466"/>
                </a:ext>
                <a:ext uri="{FF2B5EF4-FFF2-40B4-BE49-F238E27FC236}">
                  <a16:creationId xmlns="" xmlns:a16="http://schemas.microsoft.com/office/drawing/2014/main" id="{00000000-0008-0000-0100-00000A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57150</xdr:rowOff>
        </xdr:from>
        <xdr:to>
          <xdr:col>4</xdr:col>
          <xdr:colOff>1095375</xdr:colOff>
          <xdr:row>4</xdr:row>
          <xdr:rowOff>323850</xdr:rowOff>
        </xdr:to>
        <xdr:sp macro="" textlink="">
          <xdr:nvSpPr>
            <xdr:cNvPr id="19467" name="Option Button 11" hidden="1">
              <a:extLst>
                <a:ext uri="{63B3BB69-23CF-44E3-9099-C40C66FF867C}">
                  <a14:compatExt spid="_x0000_s19467"/>
                </a:ext>
                <a:ext uri="{FF2B5EF4-FFF2-40B4-BE49-F238E27FC236}">
                  <a16:creationId xmlns="" xmlns:a16="http://schemas.microsoft.com/office/drawing/2014/main" id="{00000000-0008-0000-0100-00000B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5</xdr:row>
          <xdr:rowOff>57150</xdr:rowOff>
        </xdr:from>
        <xdr:to>
          <xdr:col>4</xdr:col>
          <xdr:colOff>1095375</xdr:colOff>
          <xdr:row>5</xdr:row>
          <xdr:rowOff>323850</xdr:rowOff>
        </xdr:to>
        <xdr:sp macro="" textlink="">
          <xdr:nvSpPr>
            <xdr:cNvPr id="19468" name="Option Button 12" hidden="1">
              <a:extLst>
                <a:ext uri="{63B3BB69-23CF-44E3-9099-C40C66FF867C}">
                  <a14:compatExt spid="_x0000_s19468"/>
                </a:ext>
                <a:ext uri="{FF2B5EF4-FFF2-40B4-BE49-F238E27FC236}">
                  <a16:creationId xmlns="" xmlns:a16="http://schemas.microsoft.com/office/drawing/2014/main" id="{00000000-0008-0000-0100-00000C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6</xdr:row>
          <xdr:rowOff>57150</xdr:rowOff>
        </xdr:from>
        <xdr:to>
          <xdr:col>4</xdr:col>
          <xdr:colOff>1095375</xdr:colOff>
          <xdr:row>6</xdr:row>
          <xdr:rowOff>323850</xdr:rowOff>
        </xdr:to>
        <xdr:sp macro="" textlink="">
          <xdr:nvSpPr>
            <xdr:cNvPr id="19469" name="Option Button 13" hidden="1">
              <a:extLst>
                <a:ext uri="{63B3BB69-23CF-44E3-9099-C40C66FF867C}">
                  <a14:compatExt spid="_x0000_s19469"/>
                </a:ext>
                <a:ext uri="{FF2B5EF4-FFF2-40B4-BE49-F238E27FC236}">
                  <a16:creationId xmlns="" xmlns:a16="http://schemas.microsoft.com/office/drawing/2014/main" id="{00000000-0008-0000-0100-00000D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7</xdr:row>
          <xdr:rowOff>57150</xdr:rowOff>
        </xdr:from>
        <xdr:to>
          <xdr:col>4</xdr:col>
          <xdr:colOff>1095375</xdr:colOff>
          <xdr:row>7</xdr:row>
          <xdr:rowOff>323850</xdr:rowOff>
        </xdr:to>
        <xdr:sp macro="" textlink="">
          <xdr:nvSpPr>
            <xdr:cNvPr id="19470" name="Option Button 14" hidden="1">
              <a:extLst>
                <a:ext uri="{63B3BB69-23CF-44E3-9099-C40C66FF867C}">
                  <a14:compatExt spid="_x0000_s19470"/>
                </a:ext>
                <a:ext uri="{FF2B5EF4-FFF2-40B4-BE49-F238E27FC236}">
                  <a16:creationId xmlns="" xmlns:a16="http://schemas.microsoft.com/office/drawing/2014/main" id="{00000000-0008-0000-0100-00000E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5</a:t>
              </a:r>
            </a:p>
          </xdr:txBody>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5</xdr:col>
          <xdr:colOff>0</xdr:colOff>
          <xdr:row>8</xdr:row>
          <xdr:rowOff>0</xdr:rowOff>
        </xdr:to>
        <xdr:sp macro="" textlink="">
          <xdr:nvSpPr>
            <xdr:cNvPr id="62465" name="Group Box 1" hidden="1">
              <a:extLst>
                <a:ext uri="{63B3BB69-23CF-44E3-9099-C40C66FF867C}">
                  <a14:compatExt spid="_x0000_s62465"/>
                </a:ext>
                <a:ext uri="{FF2B5EF4-FFF2-40B4-BE49-F238E27FC236}">
                  <a16:creationId xmlns="" xmlns:a16="http://schemas.microsoft.com/office/drawing/2014/main" id="{00000000-0008-0000-0A00-000001F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twoCellAnchor>
    <xdr:from>
      <xdr:col>6</xdr:col>
      <xdr:colOff>0</xdr:colOff>
      <xdr:row>0</xdr:row>
      <xdr:rowOff>0</xdr:rowOff>
    </xdr:from>
    <xdr:to>
      <xdr:col>8</xdr:col>
      <xdr:colOff>3952875</xdr:colOff>
      <xdr:row>10</xdr:row>
      <xdr:rowOff>57150</xdr:rowOff>
    </xdr:to>
    <xdr:sp macro="" textlink="">
      <xdr:nvSpPr>
        <xdr:cNvPr id="9" name="TextBox 8">
          <a:extLst>
            <a:ext uri="{FF2B5EF4-FFF2-40B4-BE49-F238E27FC236}">
              <a16:creationId xmlns="" xmlns:a16="http://schemas.microsoft.com/office/drawing/2014/main" id="{00000000-0008-0000-0A00-000009000000}"/>
            </a:ext>
          </a:extLst>
        </xdr:cNvPr>
        <xdr:cNvSpPr txBox="1"/>
      </xdr:nvSpPr>
      <xdr:spPr>
        <a:xfrm>
          <a:off x="9286875" y="0"/>
          <a:ext cx="9258300" cy="4552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1100">
              <a:solidFill>
                <a:schemeClr val="dk1"/>
              </a:solidFill>
              <a:effectLst/>
              <a:latin typeface="+mn-lt"/>
              <a:ea typeface="+mn-ea"/>
              <a:cs typeface="+mn-cs"/>
            </a:rPr>
            <a:t>Penjelasan Indikator : </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 	</a:t>
          </a:r>
          <a:endParaRPr lang="en-US" sz="1100">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Manajemen Perencanaan dan Penganggaran adalah serangkaian proses untuk menghasilkan pengelolaan perencanaan dan penganggaran yang efektif, efisien, dan akuntabel.</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Layanan Manajemen Perencanaan dan Penganggaran merupakan tugas atau fungsi yang memberikan manfaat dalam pengelolaan perencanaan dan anggaran Instansi Pusat/Pemerintah Daerah.</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Sistem Manajemen Perencanaan dan Penganggaran dimaksud adalah suatu layanan manajemen perencanaan dan penganggaran berbasis elektronik.</a:t>
          </a:r>
          <a:endParaRPr lang="en-US" sz="1100" u="none" strike="noStrike">
            <a:solidFill>
              <a:schemeClr val="dk1"/>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Wingdings" panose="05000000000000000000" pitchFamily="2" charset="2"/>
            <a:buChar char="Ø"/>
            <a:tabLst/>
            <a:defRPr/>
          </a:pPr>
          <a:r>
            <a:rPr lang="id-ID" sz="1100" u="none" strike="noStrike">
              <a:solidFill>
                <a:schemeClr val="dk1"/>
              </a:solidFill>
              <a:effectLst/>
              <a:latin typeface="+mn-lt"/>
              <a:ea typeface="+mn-ea"/>
              <a:cs typeface="+mn-cs"/>
            </a:rPr>
            <a:t>Kebutuhan perencanaan dan penganggaran dapat mengacu pada peraturan perencanaan dan penganggaran Pemerintah Pusat/Instansi Pusat atau ketentuan/kebijakan perencanaan dan penganggaran di Instansi Pusat/Pemerintah Daerah masing-masing.</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Penjelasan masing-masing tingkat kematangan:</a:t>
          </a:r>
          <a:endParaRPr lang="en-US" sz="1100" u="none" strike="noStrike">
            <a:solidFill>
              <a:schemeClr val="dk1"/>
            </a:solidFill>
            <a:effectLst/>
            <a:latin typeface="+mn-lt"/>
            <a:ea typeface="+mn-ea"/>
            <a:cs typeface="+mn-cs"/>
          </a:endParaRPr>
        </a:p>
        <a:p>
          <a:r>
            <a:rPr lang="id-ID" sz="1100">
              <a:solidFill>
                <a:schemeClr val="dk1"/>
              </a:solidFill>
              <a:effectLst/>
              <a:latin typeface="+mn-lt"/>
              <a:ea typeface="+mn-ea"/>
              <a:cs typeface="+mn-cs"/>
            </a:rPr>
            <a:t>Level 0</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baseline="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belum memiliki kebijakan internal terkait sistem manajemen perencanaan dan penganggaran.</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1</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konsep kebijakan internal untuk mendukung sistem manajemen perencanaan dan penganggaran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dimaksud atau masih dalam proses pengesahan.</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2</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kebijakan internal yang ditetapkan dan mendukung pengaturan sistem manajemen perencanaan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dan penganggaran pada sebagian kebutuhan.</a:t>
          </a:r>
          <a:r>
            <a:rPr lang="en-US" sz="1100" baseline="0">
              <a:solidFill>
                <a:schemeClr val="dk1"/>
              </a:solidFill>
              <a:effectLst/>
              <a:latin typeface="+mn-lt"/>
              <a:ea typeface="+mn-ea"/>
              <a:cs typeface="+mn-cs"/>
            </a:rPr>
            <a:t> </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3</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Kebijakan internal mendukung pengaturan seluruh kebutuhan sistem manajemen perencanaan dan penganggaran.</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4</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arah kebijakan internal yang mendukung kebutuhan integrasi sistem manajemen perencanaan dan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penganggaran dengan sistem aplikasi lain di dalam Instansi Pusat/Pemerintah Daerah.</a:t>
          </a:r>
          <a:r>
            <a:rPr lang="en-US" sz="1100" baseline="0">
              <a:solidFill>
                <a:schemeClr val="dk1"/>
              </a:solidFill>
              <a:effectLst/>
              <a:latin typeface="+mn-lt"/>
              <a:ea typeface="+mn-ea"/>
              <a:cs typeface="+mn-cs"/>
            </a:rPr>
            <a:t> </a:t>
          </a:r>
          <a:r>
            <a:rPr lang="id-ID" sz="1100">
              <a:solidFill>
                <a:schemeClr val="dk1"/>
              </a:solidFill>
              <a:effectLst/>
              <a:latin typeface="+mn-lt"/>
              <a:ea typeface="+mn-ea"/>
              <a:cs typeface="+mn-cs"/>
            </a:rPr>
            <a:t>Hal ini dapat dilihat pada arsitektur aplikasi dari rencana induk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SPBE atau dokumen perencanaan integrasi sistem aplikasi. </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5</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Kebijakan internal terkait sistem manajemen perencanaan dan penganggaran dievaluasi secara berkala. Hasil-hasil evaluasi diterapkan untuk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memperbaiki kebijakan internal agar sesuai dengan kebutuhan Instansi Pusat/Pemerintah Daerah ataupun perubahan lingkungan dan teknologi.</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 </a:t>
          </a:r>
          <a:endParaRPr lang="en-US" sz="1100">
            <a:solidFill>
              <a:schemeClr val="dk1"/>
            </a:solidFill>
            <a:effectLst/>
            <a:latin typeface="+mn-lt"/>
            <a:ea typeface="+mn-ea"/>
            <a:cs typeface="+mn-cs"/>
          </a:endParaRPr>
        </a:p>
        <a:p>
          <a:pPr lvl="0"/>
          <a:r>
            <a:rPr lang="id-ID" sz="1100" u="none" strike="noStrike">
              <a:solidFill>
                <a:schemeClr val="dk1"/>
              </a:solidFill>
              <a:effectLst/>
              <a:latin typeface="+mn-lt"/>
              <a:ea typeface="+mn-ea"/>
              <a:cs typeface="+mn-cs"/>
            </a:rPr>
            <a:t>Data pendukung dapat berupa dokumen kebijakan terkait, dokumen manajemen perencanaan dan penganggaran, arsitektur aplikasi atau dokumen perencanaan integrasi sistem aplikasi, bukti evaluasi kebijakan, bukti permintaan perubahan kebijakan, dan bukti terkait lainnya. Apabila lebih dari satu file, maka nama file ditambahkan huruf seperti indikator10a.pdf, indikator10b.pdf, indikator10c.pdf, dan seterusnya</a:t>
          </a:r>
          <a:endParaRPr lang="en-US" sz="1100" u="none" strike="noStrike">
            <a:solidFill>
              <a:schemeClr val="dk1"/>
            </a:solidFill>
            <a:effectLst/>
            <a:latin typeface="+mn-lt"/>
            <a:ea typeface="+mn-ea"/>
            <a:cs typeface="+mn-cs"/>
          </a:endParaRPr>
        </a:p>
      </xdr:txBody>
    </xdr:sp>
    <xdr:clientData/>
  </xdr:twoCellAnchor>
  <mc:AlternateContent xmlns:mc="http://schemas.openxmlformats.org/markup-compatibility/2006">
    <mc:Choice xmlns:a14="http://schemas.microsoft.com/office/drawing/2010/main" Requires="a14">
      <xdr:twoCellAnchor editAs="oneCell">
        <xdr:from>
          <xdr:col>4</xdr:col>
          <xdr:colOff>9525</xdr:colOff>
          <xdr:row>2</xdr:row>
          <xdr:rowOff>57150</xdr:rowOff>
        </xdr:from>
        <xdr:to>
          <xdr:col>5</xdr:col>
          <xdr:colOff>0</xdr:colOff>
          <xdr:row>2</xdr:row>
          <xdr:rowOff>323850</xdr:rowOff>
        </xdr:to>
        <xdr:sp macro="" textlink="">
          <xdr:nvSpPr>
            <xdr:cNvPr id="62473" name="Option Button 9" hidden="1">
              <a:extLst>
                <a:ext uri="{63B3BB69-23CF-44E3-9099-C40C66FF867C}">
                  <a14:compatExt spid="_x0000_s62473"/>
                </a:ext>
                <a:ext uri="{FF2B5EF4-FFF2-40B4-BE49-F238E27FC236}">
                  <a16:creationId xmlns="" xmlns:a16="http://schemas.microsoft.com/office/drawing/2014/main" id="{00000000-0008-0000-0A00-000009F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3</xdr:row>
          <xdr:rowOff>57150</xdr:rowOff>
        </xdr:from>
        <xdr:to>
          <xdr:col>5</xdr:col>
          <xdr:colOff>0</xdr:colOff>
          <xdr:row>3</xdr:row>
          <xdr:rowOff>323850</xdr:rowOff>
        </xdr:to>
        <xdr:sp macro="" textlink="">
          <xdr:nvSpPr>
            <xdr:cNvPr id="62480" name="Option Button 16" hidden="1">
              <a:extLst>
                <a:ext uri="{63B3BB69-23CF-44E3-9099-C40C66FF867C}">
                  <a14:compatExt spid="_x0000_s62480"/>
                </a:ext>
                <a:ext uri="{FF2B5EF4-FFF2-40B4-BE49-F238E27FC236}">
                  <a16:creationId xmlns="" xmlns:a16="http://schemas.microsoft.com/office/drawing/2014/main" id="{00000000-0008-0000-0A00-000010F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57150</xdr:rowOff>
        </xdr:from>
        <xdr:to>
          <xdr:col>5</xdr:col>
          <xdr:colOff>0</xdr:colOff>
          <xdr:row>4</xdr:row>
          <xdr:rowOff>323850</xdr:rowOff>
        </xdr:to>
        <xdr:sp macro="" textlink="">
          <xdr:nvSpPr>
            <xdr:cNvPr id="62481" name="Option Button 17" hidden="1">
              <a:extLst>
                <a:ext uri="{63B3BB69-23CF-44E3-9099-C40C66FF867C}">
                  <a14:compatExt spid="_x0000_s62481"/>
                </a:ext>
                <a:ext uri="{FF2B5EF4-FFF2-40B4-BE49-F238E27FC236}">
                  <a16:creationId xmlns="" xmlns:a16="http://schemas.microsoft.com/office/drawing/2014/main" id="{00000000-0008-0000-0A00-000011F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5</xdr:row>
          <xdr:rowOff>57150</xdr:rowOff>
        </xdr:from>
        <xdr:to>
          <xdr:col>5</xdr:col>
          <xdr:colOff>0</xdr:colOff>
          <xdr:row>5</xdr:row>
          <xdr:rowOff>323850</xdr:rowOff>
        </xdr:to>
        <xdr:sp macro="" textlink="">
          <xdr:nvSpPr>
            <xdr:cNvPr id="62482" name="Option Button 18" hidden="1">
              <a:extLst>
                <a:ext uri="{63B3BB69-23CF-44E3-9099-C40C66FF867C}">
                  <a14:compatExt spid="_x0000_s62482"/>
                </a:ext>
                <a:ext uri="{FF2B5EF4-FFF2-40B4-BE49-F238E27FC236}">
                  <a16:creationId xmlns="" xmlns:a16="http://schemas.microsoft.com/office/drawing/2014/main" id="{00000000-0008-0000-0A00-000012F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6</xdr:row>
          <xdr:rowOff>57150</xdr:rowOff>
        </xdr:from>
        <xdr:to>
          <xdr:col>5</xdr:col>
          <xdr:colOff>0</xdr:colOff>
          <xdr:row>6</xdr:row>
          <xdr:rowOff>323850</xdr:rowOff>
        </xdr:to>
        <xdr:sp macro="" textlink="">
          <xdr:nvSpPr>
            <xdr:cNvPr id="62483" name="Option Button 19" hidden="1">
              <a:extLst>
                <a:ext uri="{63B3BB69-23CF-44E3-9099-C40C66FF867C}">
                  <a14:compatExt spid="_x0000_s62483"/>
                </a:ext>
                <a:ext uri="{FF2B5EF4-FFF2-40B4-BE49-F238E27FC236}">
                  <a16:creationId xmlns="" xmlns:a16="http://schemas.microsoft.com/office/drawing/2014/main" id="{00000000-0008-0000-0A00-000013F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7</xdr:row>
          <xdr:rowOff>57150</xdr:rowOff>
        </xdr:from>
        <xdr:to>
          <xdr:col>5</xdr:col>
          <xdr:colOff>0</xdr:colOff>
          <xdr:row>7</xdr:row>
          <xdr:rowOff>323850</xdr:rowOff>
        </xdr:to>
        <xdr:sp macro="" textlink="">
          <xdr:nvSpPr>
            <xdr:cNvPr id="62484" name="Option Button 20" hidden="1">
              <a:extLst>
                <a:ext uri="{63B3BB69-23CF-44E3-9099-C40C66FF867C}">
                  <a14:compatExt spid="_x0000_s62484"/>
                </a:ext>
                <a:ext uri="{FF2B5EF4-FFF2-40B4-BE49-F238E27FC236}">
                  <a16:creationId xmlns="" xmlns:a16="http://schemas.microsoft.com/office/drawing/2014/main" id="{00000000-0008-0000-0A00-000014F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5</a:t>
              </a:r>
            </a:p>
          </xdr:txBody>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5</xdr:col>
          <xdr:colOff>0</xdr:colOff>
          <xdr:row>8</xdr:row>
          <xdr:rowOff>0</xdr:rowOff>
        </xdr:to>
        <xdr:sp macro="" textlink="">
          <xdr:nvSpPr>
            <xdr:cNvPr id="63489" name="Group Box 1" hidden="1">
              <a:extLst>
                <a:ext uri="{63B3BB69-23CF-44E3-9099-C40C66FF867C}">
                  <a14:compatExt spid="_x0000_s63489"/>
                </a:ext>
                <a:ext uri="{FF2B5EF4-FFF2-40B4-BE49-F238E27FC236}">
                  <a16:creationId xmlns="" xmlns:a16="http://schemas.microsoft.com/office/drawing/2014/main" id="{00000000-0008-0000-0B00-000001F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twoCellAnchor>
    <xdr:from>
      <xdr:col>6</xdr:col>
      <xdr:colOff>0</xdr:colOff>
      <xdr:row>0</xdr:row>
      <xdr:rowOff>0</xdr:rowOff>
    </xdr:from>
    <xdr:to>
      <xdr:col>8</xdr:col>
      <xdr:colOff>3952875</xdr:colOff>
      <xdr:row>10</xdr:row>
      <xdr:rowOff>0</xdr:rowOff>
    </xdr:to>
    <xdr:sp macro="" textlink="">
      <xdr:nvSpPr>
        <xdr:cNvPr id="9" name="TextBox 8">
          <a:extLst>
            <a:ext uri="{FF2B5EF4-FFF2-40B4-BE49-F238E27FC236}">
              <a16:creationId xmlns="" xmlns:a16="http://schemas.microsoft.com/office/drawing/2014/main" id="{00000000-0008-0000-0B00-000009000000}"/>
            </a:ext>
          </a:extLst>
        </xdr:cNvPr>
        <xdr:cNvSpPr txBox="1"/>
      </xdr:nvSpPr>
      <xdr:spPr>
        <a:xfrm>
          <a:off x="9086850" y="0"/>
          <a:ext cx="9258300" cy="4391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1100">
              <a:solidFill>
                <a:schemeClr val="dk1"/>
              </a:solidFill>
              <a:effectLst/>
              <a:latin typeface="+mn-lt"/>
              <a:ea typeface="+mn-ea"/>
              <a:cs typeface="+mn-cs"/>
            </a:rPr>
            <a:t>Penjelasan Indikator : </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	</a:t>
          </a:r>
          <a:endParaRPr lang="en-US" sz="1100">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Manajemen Keuangan adalah serangkaian proses untuk menghasilkan pengelolaan keuangan yang efektif, efisien, dan akuntabel.</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Layanan Manajemen Keuangan merupakan tugas atau fungsi yang memberikan manfaat dalam pengelolaan keuangan Instansi Pusat/Pemerintah Daerah.</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Sistem Manajemen Keuangan dimaksud adalah suatu layanan manajemen keuangan berbasis elektronik.</a:t>
          </a:r>
          <a:endParaRPr lang="en-US" sz="1100" u="none" strike="noStrike">
            <a:solidFill>
              <a:schemeClr val="dk1"/>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Wingdings" panose="05000000000000000000" pitchFamily="2" charset="2"/>
            <a:buChar char="Ø"/>
            <a:tabLst/>
            <a:defRPr/>
          </a:pPr>
          <a:r>
            <a:rPr lang="id-ID" sz="1100" u="none" strike="noStrike">
              <a:solidFill>
                <a:schemeClr val="dk1"/>
              </a:solidFill>
              <a:effectLst/>
              <a:latin typeface="+mn-lt"/>
              <a:ea typeface="+mn-ea"/>
              <a:cs typeface="+mn-cs"/>
            </a:rPr>
            <a:t>Kebutuhan sistem manajemen keuangan dapat mengacu pada peraturan manajemen keuangan Pemerintah Pusat/Instansi Pusat atau ketentuan/persyaratan manajemen keuangan di Instansi Pusat/Pemerintah Daerah masing-masing.</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Penjelasan masing-masing tingkat kematangan:</a:t>
          </a:r>
          <a:endParaRPr lang="en-US" sz="1100" u="none" strike="noStrike">
            <a:solidFill>
              <a:schemeClr val="dk1"/>
            </a:solidFill>
            <a:effectLst/>
            <a:latin typeface="+mn-lt"/>
            <a:ea typeface="+mn-ea"/>
            <a:cs typeface="+mn-cs"/>
          </a:endParaRPr>
        </a:p>
        <a:p>
          <a:r>
            <a:rPr lang="id-ID" sz="1100">
              <a:solidFill>
                <a:schemeClr val="dk1"/>
              </a:solidFill>
              <a:effectLst/>
              <a:latin typeface="+mn-lt"/>
              <a:ea typeface="+mn-ea"/>
              <a:cs typeface="+mn-cs"/>
            </a:rPr>
            <a:t>Level 0</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belum memiliki kebijakan internal terkait sistem manajemen keuangan.</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1</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konsep kebijakan internal untuk mendukung sistem manajemen keuangan dimaksud atau masih dalam proses pengesahan.</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2</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kebijakan internal yang ditetapkan dan mendukung pengaturan sistem manajemen keuangan pada sebagian kebutuhan.</a:t>
          </a:r>
          <a:r>
            <a:rPr lang="en-US" sz="1100" baseline="0">
              <a:solidFill>
                <a:schemeClr val="dk1"/>
              </a:solidFill>
              <a:effectLst/>
              <a:latin typeface="+mn-lt"/>
              <a:ea typeface="+mn-ea"/>
              <a:cs typeface="+mn-cs"/>
            </a:rPr>
            <a:t> </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3</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Kebijakan internal mendukung pengaturan seluruh kebutuhan sistem manajemen keuangan.</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4</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arah kebijakan internal yang mendukung kebutuhan integrasi sistem manajemen keuangan dengan sistem aplikasi lain di dalam Instansi Pusat/Pemerintah Daerah.</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Hal ini dapat dilihat pada arsitektur aplikasi dari rencana induk SPBE atau dokumen perencanaan integrasi sistem aplikasi. </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5</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baseline="0">
              <a:solidFill>
                <a:schemeClr val="dk1"/>
              </a:solidFill>
              <a:effectLst/>
              <a:latin typeface="+mn-lt"/>
              <a:ea typeface="+mn-ea"/>
              <a:cs typeface="+mn-cs"/>
            </a:rPr>
            <a:t> </a:t>
          </a:r>
          <a:r>
            <a:rPr lang="id-ID" sz="1100">
              <a:solidFill>
                <a:schemeClr val="dk1"/>
              </a:solidFill>
              <a:effectLst/>
              <a:latin typeface="+mn-lt"/>
              <a:ea typeface="+mn-ea"/>
              <a:cs typeface="+mn-cs"/>
            </a:rPr>
            <a:t>Kebijakan internal terkait sistem manajemen keuangan dievaluasi secara berkala. Hasil-hasil evaluasi diterapkan untuk memperbaiki kebijakan internal agar sesuai dengan kebutuhan Instansi Pusat/Pemerintah Daerah ataupun perubahan lingkungan dan teknologi.</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 </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 </a:t>
          </a:r>
          <a:endParaRPr lang="en-US" sz="1100">
            <a:solidFill>
              <a:schemeClr val="dk1"/>
            </a:solidFill>
            <a:effectLst/>
            <a:latin typeface="+mn-lt"/>
            <a:ea typeface="+mn-ea"/>
            <a:cs typeface="+mn-cs"/>
          </a:endParaRPr>
        </a:p>
        <a:p>
          <a:pPr lvl="0"/>
          <a:r>
            <a:rPr lang="id-ID" sz="1100" u="none" strike="noStrike">
              <a:solidFill>
                <a:schemeClr val="dk1"/>
              </a:solidFill>
              <a:effectLst/>
              <a:latin typeface="+mn-lt"/>
              <a:ea typeface="+mn-ea"/>
              <a:cs typeface="+mn-cs"/>
            </a:rPr>
            <a:t>Data pendukung dapat berupa dokumen kebijakan terkait, dokumen manajemen keuangan, arsitektur aplikasi atau dokumen perencanaan integrasi sistem aplikasi, bukti evaluasi kebijakan, bukti permintaan perubahan kebijakan, dan bukti terkait lainnya. Apabila lebih dari satu file, maka nama file ditambahkan huruf seperti indikator11a.pdf, indikator11b.pdf, indikator11c.pdf, dan seterusnya.</a:t>
          </a:r>
          <a:endParaRPr lang="en-US" sz="1100" u="none" strike="noStrike">
            <a:solidFill>
              <a:schemeClr val="dk1"/>
            </a:solidFill>
            <a:effectLst/>
            <a:latin typeface="+mn-lt"/>
            <a:ea typeface="+mn-ea"/>
            <a:cs typeface="+mn-cs"/>
          </a:endParaRPr>
        </a:p>
      </xdr:txBody>
    </xdr:sp>
    <xdr:clientData/>
  </xdr:twoCellAnchor>
  <mc:AlternateContent xmlns:mc="http://schemas.openxmlformats.org/markup-compatibility/2006">
    <mc:Choice xmlns:a14="http://schemas.microsoft.com/office/drawing/2010/main" Requires="a14">
      <xdr:twoCellAnchor editAs="oneCell">
        <xdr:from>
          <xdr:col>4</xdr:col>
          <xdr:colOff>38100</xdr:colOff>
          <xdr:row>2</xdr:row>
          <xdr:rowOff>76200</xdr:rowOff>
        </xdr:from>
        <xdr:to>
          <xdr:col>4</xdr:col>
          <xdr:colOff>1095375</xdr:colOff>
          <xdr:row>2</xdr:row>
          <xdr:rowOff>342900</xdr:rowOff>
        </xdr:to>
        <xdr:sp macro="" textlink="">
          <xdr:nvSpPr>
            <xdr:cNvPr id="63497" name="Option Button 9" hidden="1">
              <a:extLst>
                <a:ext uri="{63B3BB69-23CF-44E3-9099-C40C66FF867C}">
                  <a14:compatExt spid="_x0000_s63497"/>
                </a:ext>
                <a:ext uri="{FF2B5EF4-FFF2-40B4-BE49-F238E27FC236}">
                  <a16:creationId xmlns="" xmlns:a16="http://schemas.microsoft.com/office/drawing/2014/main" id="{00000000-0008-0000-0B00-000009F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3</xdr:row>
          <xdr:rowOff>76200</xdr:rowOff>
        </xdr:from>
        <xdr:to>
          <xdr:col>4</xdr:col>
          <xdr:colOff>1095375</xdr:colOff>
          <xdr:row>3</xdr:row>
          <xdr:rowOff>342900</xdr:rowOff>
        </xdr:to>
        <xdr:sp macro="" textlink="">
          <xdr:nvSpPr>
            <xdr:cNvPr id="63506" name="Option Button 18" hidden="1">
              <a:extLst>
                <a:ext uri="{63B3BB69-23CF-44E3-9099-C40C66FF867C}">
                  <a14:compatExt spid="_x0000_s63506"/>
                </a:ext>
                <a:ext uri="{FF2B5EF4-FFF2-40B4-BE49-F238E27FC236}">
                  <a16:creationId xmlns="" xmlns:a16="http://schemas.microsoft.com/office/drawing/2014/main" id="{00000000-0008-0000-0B00-000012F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4</xdr:row>
          <xdr:rowOff>76200</xdr:rowOff>
        </xdr:from>
        <xdr:to>
          <xdr:col>4</xdr:col>
          <xdr:colOff>1095375</xdr:colOff>
          <xdr:row>4</xdr:row>
          <xdr:rowOff>342900</xdr:rowOff>
        </xdr:to>
        <xdr:sp macro="" textlink="">
          <xdr:nvSpPr>
            <xdr:cNvPr id="63507" name="Option Button 19" hidden="1">
              <a:extLst>
                <a:ext uri="{63B3BB69-23CF-44E3-9099-C40C66FF867C}">
                  <a14:compatExt spid="_x0000_s63507"/>
                </a:ext>
                <a:ext uri="{FF2B5EF4-FFF2-40B4-BE49-F238E27FC236}">
                  <a16:creationId xmlns="" xmlns:a16="http://schemas.microsoft.com/office/drawing/2014/main" id="{00000000-0008-0000-0B00-000013F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5</xdr:row>
          <xdr:rowOff>76200</xdr:rowOff>
        </xdr:from>
        <xdr:to>
          <xdr:col>4</xdr:col>
          <xdr:colOff>1095375</xdr:colOff>
          <xdr:row>5</xdr:row>
          <xdr:rowOff>342900</xdr:rowOff>
        </xdr:to>
        <xdr:sp macro="" textlink="">
          <xdr:nvSpPr>
            <xdr:cNvPr id="63508" name="Option Button 20" hidden="1">
              <a:extLst>
                <a:ext uri="{63B3BB69-23CF-44E3-9099-C40C66FF867C}">
                  <a14:compatExt spid="_x0000_s63508"/>
                </a:ext>
                <a:ext uri="{FF2B5EF4-FFF2-40B4-BE49-F238E27FC236}">
                  <a16:creationId xmlns="" xmlns:a16="http://schemas.microsoft.com/office/drawing/2014/main" id="{00000000-0008-0000-0B00-000014F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6</xdr:row>
          <xdr:rowOff>76200</xdr:rowOff>
        </xdr:from>
        <xdr:to>
          <xdr:col>4</xdr:col>
          <xdr:colOff>1095375</xdr:colOff>
          <xdr:row>6</xdr:row>
          <xdr:rowOff>342900</xdr:rowOff>
        </xdr:to>
        <xdr:sp macro="" textlink="">
          <xdr:nvSpPr>
            <xdr:cNvPr id="63509" name="Option Button 21" hidden="1">
              <a:extLst>
                <a:ext uri="{63B3BB69-23CF-44E3-9099-C40C66FF867C}">
                  <a14:compatExt spid="_x0000_s63509"/>
                </a:ext>
                <a:ext uri="{FF2B5EF4-FFF2-40B4-BE49-F238E27FC236}">
                  <a16:creationId xmlns="" xmlns:a16="http://schemas.microsoft.com/office/drawing/2014/main" id="{00000000-0008-0000-0B00-000015F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7</xdr:row>
          <xdr:rowOff>76200</xdr:rowOff>
        </xdr:from>
        <xdr:to>
          <xdr:col>4</xdr:col>
          <xdr:colOff>1095375</xdr:colOff>
          <xdr:row>7</xdr:row>
          <xdr:rowOff>342900</xdr:rowOff>
        </xdr:to>
        <xdr:sp macro="" textlink="">
          <xdr:nvSpPr>
            <xdr:cNvPr id="63510" name="Option Button 22" hidden="1">
              <a:extLst>
                <a:ext uri="{63B3BB69-23CF-44E3-9099-C40C66FF867C}">
                  <a14:compatExt spid="_x0000_s63510"/>
                </a:ext>
                <a:ext uri="{FF2B5EF4-FFF2-40B4-BE49-F238E27FC236}">
                  <a16:creationId xmlns="" xmlns:a16="http://schemas.microsoft.com/office/drawing/2014/main" id="{00000000-0008-0000-0B00-000016F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5</a:t>
              </a:r>
            </a:p>
          </xdr:txBody>
        </xdr:sp>
        <xdr:clientData/>
      </xdr:twoCellAnchor>
    </mc:Choice>
    <mc:Fallback/>
  </mc:AlternateContent>
</xdr:wsDr>
</file>

<file path=xl/drawings/drawing1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5</xdr:col>
          <xdr:colOff>0</xdr:colOff>
          <xdr:row>8</xdr:row>
          <xdr:rowOff>0</xdr:rowOff>
        </xdr:to>
        <xdr:sp macro="" textlink="">
          <xdr:nvSpPr>
            <xdr:cNvPr id="64513" name="Group Box 1" hidden="1">
              <a:extLst>
                <a:ext uri="{63B3BB69-23CF-44E3-9099-C40C66FF867C}">
                  <a14:compatExt spid="_x0000_s64513"/>
                </a:ext>
                <a:ext uri="{FF2B5EF4-FFF2-40B4-BE49-F238E27FC236}">
                  <a16:creationId xmlns="" xmlns:a16="http://schemas.microsoft.com/office/drawing/2014/main" id="{00000000-0008-0000-0C00-000001F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twoCellAnchor>
    <xdr:from>
      <xdr:col>6</xdr:col>
      <xdr:colOff>0</xdr:colOff>
      <xdr:row>0</xdr:row>
      <xdr:rowOff>1</xdr:rowOff>
    </xdr:from>
    <xdr:to>
      <xdr:col>8</xdr:col>
      <xdr:colOff>3952875</xdr:colOff>
      <xdr:row>10</xdr:row>
      <xdr:rowOff>1</xdr:rowOff>
    </xdr:to>
    <xdr:sp macro="" textlink="">
      <xdr:nvSpPr>
        <xdr:cNvPr id="9" name="TextBox 8">
          <a:extLst>
            <a:ext uri="{FF2B5EF4-FFF2-40B4-BE49-F238E27FC236}">
              <a16:creationId xmlns="" xmlns:a16="http://schemas.microsoft.com/office/drawing/2014/main" id="{00000000-0008-0000-0C00-000009000000}"/>
            </a:ext>
          </a:extLst>
        </xdr:cNvPr>
        <xdr:cNvSpPr txBox="1"/>
      </xdr:nvSpPr>
      <xdr:spPr>
        <a:xfrm>
          <a:off x="8858250" y="1"/>
          <a:ext cx="9258300" cy="4267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1100">
              <a:solidFill>
                <a:schemeClr val="dk1"/>
              </a:solidFill>
              <a:effectLst/>
              <a:latin typeface="+mn-lt"/>
              <a:ea typeface="+mn-ea"/>
              <a:cs typeface="+mn-cs"/>
            </a:rPr>
            <a:t>Penjelasan Indikator : 	</a:t>
          </a:r>
          <a:endParaRPr lang="en-US" sz="1100">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Manajemen Kinerja adalah serangkaian proses untuk memastikan bahwa sasaran organisasi telah dicapai secara konsisten dalam cara-cara yang efektif dan efisien.</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Layanan Manajemen Kinerja merupakan tugas atau fungsi yang memberikan manfaat dalam pencapaian sasaran kinerja Instansi Pusat/Pemerintah Daerah.</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Sistem Manajemen Kinerja dimaksud adalah suatu layanan manajemen kinerja berbasis elektronik.</a:t>
          </a:r>
          <a:endParaRPr lang="en-US" sz="1100" u="none" strike="noStrike">
            <a:solidFill>
              <a:schemeClr val="dk1"/>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Wingdings" panose="05000000000000000000" pitchFamily="2" charset="2"/>
            <a:buChar char="Ø"/>
            <a:tabLst/>
            <a:defRPr/>
          </a:pPr>
          <a:r>
            <a:rPr lang="id-ID" sz="1100" u="none" strike="noStrike">
              <a:solidFill>
                <a:schemeClr val="dk1"/>
              </a:solidFill>
              <a:effectLst/>
              <a:latin typeface="+mn-lt"/>
              <a:ea typeface="+mn-ea"/>
              <a:cs typeface="+mn-cs"/>
            </a:rPr>
            <a:t>Kebutuhan sistem manajemen kinerja dapat mengacu pada peraturan terkait manajemen kinerja Pemerintah Pusat/Instansi Pusat atau kebijakan/ketentuan manajemen kinerja di Instansi Pusat/Pemerintah Daerah masing-masing.</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Penjelasan masing-masing tingkat kematangan:</a:t>
          </a:r>
          <a:endParaRPr lang="en-US" sz="1100" u="none" strike="noStrike">
            <a:solidFill>
              <a:schemeClr val="dk1"/>
            </a:solidFill>
            <a:effectLst/>
            <a:latin typeface="+mn-lt"/>
            <a:ea typeface="+mn-ea"/>
            <a:cs typeface="+mn-cs"/>
          </a:endParaRPr>
        </a:p>
        <a:p>
          <a:r>
            <a:rPr lang="id-ID" sz="1100">
              <a:solidFill>
                <a:schemeClr val="dk1"/>
              </a:solidFill>
              <a:effectLst/>
              <a:latin typeface="+mn-lt"/>
              <a:ea typeface="+mn-ea"/>
              <a:cs typeface="+mn-cs"/>
            </a:rPr>
            <a:t>Level 0</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belum memiliki kebijakan internal terkait sistem manajemen kinerja.</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1</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konsep kebijakan internal untuk mendukung sistem manajemen kinerja dimaksud atau masih dalam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proses pengesahan.</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2</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kebijakan internal yang ditetapkan dan mendukung pengaturan sistem manajemen kinerja pada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sebagian kebutuhan.</a:t>
          </a:r>
          <a:r>
            <a:rPr lang="en-US" sz="1100" baseline="0">
              <a:solidFill>
                <a:schemeClr val="dk1"/>
              </a:solidFill>
              <a:effectLst/>
              <a:latin typeface="+mn-lt"/>
              <a:ea typeface="+mn-ea"/>
              <a:cs typeface="+mn-cs"/>
            </a:rPr>
            <a:t> </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3</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Kebijakan internal mendukung pengaturan seluruh kebutuhan sistem manajemen kinerja.</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4</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arah kebijakan internal yang mendukung kebutuhan integrasi sistem manajemen kinerja dengan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sistem aplikasi lain di dalam Instansi Pusat/Pemerintah Daerah.</a:t>
          </a:r>
          <a:endParaRPr lang="en-US" sz="1100">
            <a:solidFill>
              <a:schemeClr val="dk1"/>
            </a:solidFill>
            <a:effectLst/>
            <a:latin typeface="+mn-lt"/>
            <a:ea typeface="+mn-ea"/>
            <a:cs typeface="+mn-cs"/>
          </a:endParaRPr>
        </a:p>
        <a:p>
          <a:r>
            <a:rPr lang="en-US" sz="1100" baseline="0">
              <a:solidFill>
                <a:schemeClr val="dk1"/>
              </a:solidFill>
              <a:effectLst/>
              <a:latin typeface="+mn-lt"/>
              <a:ea typeface="+mn-ea"/>
              <a:cs typeface="+mn-cs"/>
            </a:rPr>
            <a:t>                 </a:t>
          </a:r>
          <a:r>
            <a:rPr lang="id-ID" sz="1100">
              <a:solidFill>
                <a:schemeClr val="dk1"/>
              </a:solidFill>
              <a:effectLst/>
              <a:latin typeface="+mn-lt"/>
              <a:ea typeface="+mn-ea"/>
              <a:cs typeface="+mn-cs"/>
            </a:rPr>
            <a:t>Hal ini dapat dilihat pada arsitektur aplikasi dari rencana induk SPBE atau dokumen perencanaan integrasi sistem aplikasi. </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5</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Kebijakan internal terkait sistem manajemen kinerja dievaluasi secara berkala. Hasil-hasil evaluasi diterapkan untuk memperbaiki kebijakan internal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agar sesuai dengan kebutuhan Instansi Pusat/Pemerintah Daerah ataupun perubahan lingkungan dan teknologi.</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 </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Data pendukung dapat berupa dokumen kebijakan terkait, dokumen kebijakan internal manajemen kinerja, arsitektur aplikasi pada rencana induk SPBE atau dokumen perencanaan integrasi sistem aplikasi, bukti evaluasi kebijakan, bukti permintaan perubahan kebijakan, dan bukti terkait lainnya. Apabila lebih dari satu file, maka nama file ditambahkan huruf seperti indikator12a.pdf, indikator12b.pdf, indikator12c.pdf, dan seterusnya</a:t>
          </a:r>
          <a:endParaRPr lang="en-US" sz="1100" u="none" strike="noStrike">
            <a:solidFill>
              <a:schemeClr val="dk1"/>
            </a:solidFill>
            <a:effectLst/>
            <a:latin typeface="+mn-lt"/>
            <a:ea typeface="+mn-ea"/>
            <a:cs typeface="+mn-cs"/>
          </a:endParaRPr>
        </a:p>
      </xdr:txBody>
    </xdr:sp>
    <xdr:clientData/>
  </xdr:twoCellAnchor>
  <mc:AlternateContent xmlns:mc="http://schemas.openxmlformats.org/markup-compatibility/2006">
    <mc:Choice xmlns:a14="http://schemas.microsoft.com/office/drawing/2010/main" Requires="a14">
      <xdr:twoCellAnchor editAs="oneCell">
        <xdr:from>
          <xdr:col>4</xdr:col>
          <xdr:colOff>28575</xdr:colOff>
          <xdr:row>2</xdr:row>
          <xdr:rowOff>47625</xdr:rowOff>
        </xdr:from>
        <xdr:to>
          <xdr:col>5</xdr:col>
          <xdr:colOff>0</xdr:colOff>
          <xdr:row>2</xdr:row>
          <xdr:rowOff>352425</xdr:rowOff>
        </xdr:to>
        <xdr:sp macro="" textlink="">
          <xdr:nvSpPr>
            <xdr:cNvPr id="64521" name="Option Button 9" hidden="1">
              <a:extLst>
                <a:ext uri="{63B3BB69-23CF-44E3-9099-C40C66FF867C}">
                  <a14:compatExt spid="_x0000_s64521"/>
                </a:ext>
                <a:ext uri="{FF2B5EF4-FFF2-40B4-BE49-F238E27FC236}">
                  <a16:creationId xmlns="" xmlns:a16="http://schemas.microsoft.com/office/drawing/2014/main" id="{00000000-0008-0000-0C00-000009F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3</xdr:row>
          <xdr:rowOff>47625</xdr:rowOff>
        </xdr:from>
        <xdr:to>
          <xdr:col>5</xdr:col>
          <xdr:colOff>0</xdr:colOff>
          <xdr:row>3</xdr:row>
          <xdr:rowOff>352425</xdr:rowOff>
        </xdr:to>
        <xdr:sp macro="" textlink="">
          <xdr:nvSpPr>
            <xdr:cNvPr id="64530" name="Option Button 18" hidden="1">
              <a:extLst>
                <a:ext uri="{63B3BB69-23CF-44E3-9099-C40C66FF867C}">
                  <a14:compatExt spid="_x0000_s64530"/>
                </a:ext>
                <a:ext uri="{FF2B5EF4-FFF2-40B4-BE49-F238E27FC236}">
                  <a16:creationId xmlns="" xmlns:a16="http://schemas.microsoft.com/office/drawing/2014/main" id="{00000000-0008-0000-0C00-000012F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4</xdr:row>
          <xdr:rowOff>47625</xdr:rowOff>
        </xdr:from>
        <xdr:to>
          <xdr:col>5</xdr:col>
          <xdr:colOff>0</xdr:colOff>
          <xdr:row>4</xdr:row>
          <xdr:rowOff>352425</xdr:rowOff>
        </xdr:to>
        <xdr:sp macro="" textlink="">
          <xdr:nvSpPr>
            <xdr:cNvPr id="64531" name="Option Button 19" hidden="1">
              <a:extLst>
                <a:ext uri="{63B3BB69-23CF-44E3-9099-C40C66FF867C}">
                  <a14:compatExt spid="_x0000_s64531"/>
                </a:ext>
                <a:ext uri="{FF2B5EF4-FFF2-40B4-BE49-F238E27FC236}">
                  <a16:creationId xmlns="" xmlns:a16="http://schemas.microsoft.com/office/drawing/2014/main" id="{00000000-0008-0000-0C00-000013F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5</xdr:row>
          <xdr:rowOff>47625</xdr:rowOff>
        </xdr:from>
        <xdr:to>
          <xdr:col>5</xdr:col>
          <xdr:colOff>0</xdr:colOff>
          <xdr:row>5</xdr:row>
          <xdr:rowOff>352425</xdr:rowOff>
        </xdr:to>
        <xdr:sp macro="" textlink="">
          <xdr:nvSpPr>
            <xdr:cNvPr id="64532" name="Option Button 20" hidden="1">
              <a:extLst>
                <a:ext uri="{63B3BB69-23CF-44E3-9099-C40C66FF867C}">
                  <a14:compatExt spid="_x0000_s64532"/>
                </a:ext>
                <a:ext uri="{FF2B5EF4-FFF2-40B4-BE49-F238E27FC236}">
                  <a16:creationId xmlns="" xmlns:a16="http://schemas.microsoft.com/office/drawing/2014/main" id="{00000000-0008-0000-0C00-000014F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6</xdr:row>
          <xdr:rowOff>47625</xdr:rowOff>
        </xdr:from>
        <xdr:to>
          <xdr:col>5</xdr:col>
          <xdr:colOff>0</xdr:colOff>
          <xdr:row>6</xdr:row>
          <xdr:rowOff>352425</xdr:rowOff>
        </xdr:to>
        <xdr:sp macro="" textlink="">
          <xdr:nvSpPr>
            <xdr:cNvPr id="64533" name="Option Button 21" hidden="1">
              <a:extLst>
                <a:ext uri="{63B3BB69-23CF-44E3-9099-C40C66FF867C}">
                  <a14:compatExt spid="_x0000_s64533"/>
                </a:ext>
                <a:ext uri="{FF2B5EF4-FFF2-40B4-BE49-F238E27FC236}">
                  <a16:creationId xmlns="" xmlns:a16="http://schemas.microsoft.com/office/drawing/2014/main" id="{00000000-0008-0000-0C00-000015F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7</xdr:row>
          <xdr:rowOff>47625</xdr:rowOff>
        </xdr:from>
        <xdr:to>
          <xdr:col>5</xdr:col>
          <xdr:colOff>0</xdr:colOff>
          <xdr:row>7</xdr:row>
          <xdr:rowOff>352425</xdr:rowOff>
        </xdr:to>
        <xdr:sp macro="" textlink="">
          <xdr:nvSpPr>
            <xdr:cNvPr id="64534" name="Option Button 22" hidden="1">
              <a:extLst>
                <a:ext uri="{63B3BB69-23CF-44E3-9099-C40C66FF867C}">
                  <a14:compatExt spid="_x0000_s64534"/>
                </a:ext>
                <a:ext uri="{FF2B5EF4-FFF2-40B4-BE49-F238E27FC236}">
                  <a16:creationId xmlns="" xmlns:a16="http://schemas.microsoft.com/office/drawing/2014/main" id="{00000000-0008-0000-0C00-000016F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5</a:t>
              </a:r>
            </a:p>
          </xdr:txBody>
        </xdr:sp>
        <xdr:clientData/>
      </xdr:twoCellAnchor>
    </mc:Choice>
    <mc:Fallback/>
  </mc:AlternateContent>
</xdr:wsDr>
</file>

<file path=xl/drawings/drawing1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5</xdr:col>
          <xdr:colOff>0</xdr:colOff>
          <xdr:row>8</xdr:row>
          <xdr:rowOff>0</xdr:rowOff>
        </xdr:to>
        <xdr:sp macro="" textlink="">
          <xdr:nvSpPr>
            <xdr:cNvPr id="65537" name="Group Box 1" hidden="1">
              <a:extLst>
                <a:ext uri="{63B3BB69-23CF-44E3-9099-C40C66FF867C}">
                  <a14:compatExt spid="_x0000_s65537"/>
                </a:ext>
                <a:ext uri="{FF2B5EF4-FFF2-40B4-BE49-F238E27FC236}">
                  <a16:creationId xmlns="" xmlns:a16="http://schemas.microsoft.com/office/drawing/2014/main" id="{00000000-0008-0000-0D00-00000100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twoCellAnchor>
    <xdr:from>
      <xdr:col>6</xdr:col>
      <xdr:colOff>0</xdr:colOff>
      <xdr:row>0</xdr:row>
      <xdr:rowOff>0</xdr:rowOff>
    </xdr:from>
    <xdr:to>
      <xdr:col>8</xdr:col>
      <xdr:colOff>3952875</xdr:colOff>
      <xdr:row>10</xdr:row>
      <xdr:rowOff>19050</xdr:rowOff>
    </xdr:to>
    <xdr:sp macro="" textlink="">
      <xdr:nvSpPr>
        <xdr:cNvPr id="9" name="TextBox 8">
          <a:extLst>
            <a:ext uri="{FF2B5EF4-FFF2-40B4-BE49-F238E27FC236}">
              <a16:creationId xmlns="" xmlns:a16="http://schemas.microsoft.com/office/drawing/2014/main" id="{00000000-0008-0000-0D00-000009000000}"/>
            </a:ext>
          </a:extLst>
        </xdr:cNvPr>
        <xdr:cNvSpPr txBox="1"/>
      </xdr:nvSpPr>
      <xdr:spPr>
        <a:xfrm>
          <a:off x="9191625" y="0"/>
          <a:ext cx="9258300" cy="432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1100">
              <a:solidFill>
                <a:schemeClr val="dk1"/>
              </a:solidFill>
              <a:effectLst/>
              <a:latin typeface="+mn-lt"/>
              <a:ea typeface="+mn-ea"/>
              <a:cs typeface="+mn-cs"/>
            </a:rPr>
            <a:t>Penjelasan Indikator : 	</a:t>
          </a:r>
          <a:endParaRPr lang="en-US" sz="1100">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Pengadaan adalah serangkaian proses pemenuhan atau penyediaan kebutuhan dan pasokan barang atau jasa di bawah kontrak atau pembelian langsung untuk memenuhi kebutuhan Instansi Pusat/Pemerintah Daerah.</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Layanan Pengadaan merupakan tugas atau fungsi yang memberikan manfaat dalam pengadaan barang dan jasa Instansi Pusat/Pemerintah Daerah.</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Sistem Pengadaan Secara Elektronik dimaksud adalah Layanan Pengadaan Secara Elektronik yang memenuhi prinsip pengadaan barang dan jasa pemerintah.</a:t>
          </a:r>
          <a:endParaRPr lang="en-US" sz="1100" u="none" strike="noStrike">
            <a:solidFill>
              <a:schemeClr val="dk1"/>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Wingdings" panose="05000000000000000000" pitchFamily="2" charset="2"/>
            <a:buChar char="Ø"/>
            <a:tabLst/>
            <a:defRPr/>
          </a:pPr>
          <a:r>
            <a:rPr lang="id-ID" sz="1100" u="none" strike="noStrike">
              <a:solidFill>
                <a:schemeClr val="dk1"/>
              </a:solidFill>
              <a:effectLst/>
              <a:latin typeface="+mn-lt"/>
              <a:ea typeface="+mn-ea"/>
              <a:cs typeface="+mn-cs"/>
            </a:rPr>
            <a:t>Kebutuhan sistem pengadaan secara elektronik dapat mengacu pada peraturan terkait pengadaan barang dan jasa pemerintah.</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Penjelasan masing-masing tingkat kematangan:</a:t>
          </a:r>
          <a:endParaRPr lang="en-US" sz="1100" u="none" strike="noStrike">
            <a:solidFill>
              <a:schemeClr val="dk1"/>
            </a:solidFill>
            <a:effectLst/>
            <a:latin typeface="+mn-lt"/>
            <a:ea typeface="+mn-ea"/>
            <a:cs typeface="+mn-cs"/>
          </a:endParaRPr>
        </a:p>
        <a:p>
          <a:r>
            <a:rPr lang="id-ID" sz="1100">
              <a:solidFill>
                <a:schemeClr val="dk1"/>
              </a:solidFill>
              <a:effectLst/>
              <a:latin typeface="+mn-lt"/>
              <a:ea typeface="+mn-ea"/>
              <a:cs typeface="+mn-cs"/>
            </a:rPr>
            <a:t>Level 0</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belum memiliki kebijakan internal terkait sistem pengadaan secara elektronik.</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1</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konsep kebijakan internal untuk mendukung sistem pengadaan secara elektronik dimaksud atau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masih dalam proses pengesahan.</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2</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kebijakan internal yang ditetapkan dan mendukung pengaturan pengadaan secara elektronik pada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sebagian kebutuhan.</a:t>
          </a:r>
          <a:r>
            <a:rPr lang="en-US" sz="1100" baseline="0">
              <a:solidFill>
                <a:schemeClr val="dk1"/>
              </a:solidFill>
              <a:effectLst/>
              <a:latin typeface="+mn-lt"/>
              <a:ea typeface="+mn-ea"/>
              <a:cs typeface="+mn-cs"/>
            </a:rPr>
            <a:t> </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3</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Kebijakan internal mendukung pengaturan seluruh kebutuhan sistem pengadaan secara elektronik.</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4</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arah kebijakan internal yang mendukung kebutuhan integrasi sistem pengadaan secara elektronik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dengan sistem aplikasi lain di dalam Instansi Pusat/Pemerintah Daerah.</a:t>
          </a:r>
          <a:r>
            <a:rPr lang="en-US" sz="1100" baseline="0">
              <a:solidFill>
                <a:schemeClr val="dk1"/>
              </a:solidFill>
              <a:effectLst/>
              <a:latin typeface="+mn-lt"/>
              <a:ea typeface="+mn-ea"/>
              <a:cs typeface="+mn-cs"/>
            </a:rPr>
            <a:t> </a:t>
          </a:r>
          <a:r>
            <a:rPr lang="id-ID" sz="1100">
              <a:solidFill>
                <a:schemeClr val="dk1"/>
              </a:solidFill>
              <a:effectLst/>
              <a:latin typeface="+mn-lt"/>
              <a:ea typeface="+mn-ea"/>
              <a:cs typeface="+mn-cs"/>
            </a:rPr>
            <a:t>Hal ini dapat dilihat pada arsitektur aplikasi dari rencana induk SPBE atau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dokumen perencanaan integrasi sistem aplikasi. </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5</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Kebijakan internal terkait sistem pengadaan secara elektronik dievaluasi secara berkala. Hasil-hasil evaluasi diterapkan untuk memperbaiki kebijakan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internal agar sesuai dengan kebutuhan Instansi Pusat/Pemerintah Daerah ataupun perubahan lingkungan dan teknologi.</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 </a:t>
          </a:r>
          <a:endParaRPr lang="en-US" sz="1100">
            <a:solidFill>
              <a:schemeClr val="dk1"/>
            </a:solidFill>
            <a:effectLst/>
            <a:latin typeface="+mn-lt"/>
            <a:ea typeface="+mn-ea"/>
            <a:cs typeface="+mn-cs"/>
          </a:endParaRPr>
        </a:p>
        <a:p>
          <a:pPr lvl="0"/>
          <a:r>
            <a:rPr lang="id-ID" sz="1100" u="none" strike="noStrike">
              <a:solidFill>
                <a:schemeClr val="dk1"/>
              </a:solidFill>
              <a:effectLst/>
              <a:latin typeface="+mn-lt"/>
              <a:ea typeface="+mn-ea"/>
              <a:cs typeface="+mn-cs"/>
            </a:rPr>
            <a:t>Data pendukung dapat berupa dokumen kebijakan terkait, arsitektur aplikasi pada rencana induk SPBE atau dokumen perencanaan integrasi sistem aplikasi, bukti evaluasi kebijakan, bukti permintaan perubahan kebijakan, dan bukti terkait lainnya. Apabila lebih dari satu file, maka nama file ditambahkan huruf seperti indikator13a.pdf, indikator13b.pdf, indikator13c.pdf, dan seterusnya.</a:t>
          </a:r>
          <a:endParaRPr lang="en-US" sz="1100" u="none" strike="noStrike">
            <a:solidFill>
              <a:schemeClr val="dk1"/>
            </a:solidFill>
            <a:effectLst/>
            <a:latin typeface="+mn-lt"/>
            <a:ea typeface="+mn-ea"/>
            <a:cs typeface="+mn-cs"/>
          </a:endParaRPr>
        </a:p>
      </xdr:txBody>
    </xdr:sp>
    <xdr:clientData/>
  </xdr:twoCellAnchor>
  <mc:AlternateContent xmlns:mc="http://schemas.openxmlformats.org/markup-compatibility/2006">
    <mc:Choice xmlns:a14="http://schemas.microsoft.com/office/drawing/2010/main" Requires="a14">
      <xdr:twoCellAnchor editAs="oneCell">
        <xdr:from>
          <xdr:col>4</xdr:col>
          <xdr:colOff>9525</xdr:colOff>
          <xdr:row>2</xdr:row>
          <xdr:rowOff>57150</xdr:rowOff>
        </xdr:from>
        <xdr:to>
          <xdr:col>4</xdr:col>
          <xdr:colOff>1095375</xdr:colOff>
          <xdr:row>2</xdr:row>
          <xdr:rowOff>323850</xdr:rowOff>
        </xdr:to>
        <xdr:sp macro="" textlink="">
          <xdr:nvSpPr>
            <xdr:cNvPr id="65545" name="Option Button 9" hidden="1">
              <a:extLst>
                <a:ext uri="{63B3BB69-23CF-44E3-9099-C40C66FF867C}">
                  <a14:compatExt spid="_x0000_s65545"/>
                </a:ext>
                <a:ext uri="{FF2B5EF4-FFF2-40B4-BE49-F238E27FC236}">
                  <a16:creationId xmlns="" xmlns:a16="http://schemas.microsoft.com/office/drawing/2014/main" id="{00000000-0008-0000-0D00-0000090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3</xdr:row>
          <xdr:rowOff>57150</xdr:rowOff>
        </xdr:from>
        <xdr:to>
          <xdr:col>4</xdr:col>
          <xdr:colOff>1095375</xdr:colOff>
          <xdr:row>3</xdr:row>
          <xdr:rowOff>323850</xdr:rowOff>
        </xdr:to>
        <xdr:sp macro="" textlink="">
          <xdr:nvSpPr>
            <xdr:cNvPr id="65552" name="Option Button 16" hidden="1">
              <a:extLst>
                <a:ext uri="{63B3BB69-23CF-44E3-9099-C40C66FF867C}">
                  <a14:compatExt spid="_x0000_s65552"/>
                </a:ext>
                <a:ext uri="{FF2B5EF4-FFF2-40B4-BE49-F238E27FC236}">
                  <a16:creationId xmlns="" xmlns:a16="http://schemas.microsoft.com/office/drawing/2014/main" id="{00000000-0008-0000-0D00-0000100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57150</xdr:rowOff>
        </xdr:from>
        <xdr:to>
          <xdr:col>4</xdr:col>
          <xdr:colOff>1095375</xdr:colOff>
          <xdr:row>4</xdr:row>
          <xdr:rowOff>323850</xdr:rowOff>
        </xdr:to>
        <xdr:sp macro="" textlink="">
          <xdr:nvSpPr>
            <xdr:cNvPr id="65553" name="Option Button 17" hidden="1">
              <a:extLst>
                <a:ext uri="{63B3BB69-23CF-44E3-9099-C40C66FF867C}">
                  <a14:compatExt spid="_x0000_s65553"/>
                </a:ext>
                <a:ext uri="{FF2B5EF4-FFF2-40B4-BE49-F238E27FC236}">
                  <a16:creationId xmlns="" xmlns:a16="http://schemas.microsoft.com/office/drawing/2014/main" id="{00000000-0008-0000-0D00-0000110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5</xdr:row>
          <xdr:rowOff>57150</xdr:rowOff>
        </xdr:from>
        <xdr:to>
          <xdr:col>4</xdr:col>
          <xdr:colOff>1095375</xdr:colOff>
          <xdr:row>5</xdr:row>
          <xdr:rowOff>323850</xdr:rowOff>
        </xdr:to>
        <xdr:sp macro="" textlink="">
          <xdr:nvSpPr>
            <xdr:cNvPr id="65554" name="Option Button 18" hidden="1">
              <a:extLst>
                <a:ext uri="{63B3BB69-23CF-44E3-9099-C40C66FF867C}">
                  <a14:compatExt spid="_x0000_s65554"/>
                </a:ext>
                <a:ext uri="{FF2B5EF4-FFF2-40B4-BE49-F238E27FC236}">
                  <a16:creationId xmlns="" xmlns:a16="http://schemas.microsoft.com/office/drawing/2014/main" id="{00000000-0008-0000-0D00-0000120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6</xdr:row>
          <xdr:rowOff>57150</xdr:rowOff>
        </xdr:from>
        <xdr:to>
          <xdr:col>4</xdr:col>
          <xdr:colOff>1095375</xdr:colOff>
          <xdr:row>6</xdr:row>
          <xdr:rowOff>323850</xdr:rowOff>
        </xdr:to>
        <xdr:sp macro="" textlink="">
          <xdr:nvSpPr>
            <xdr:cNvPr id="65555" name="Option Button 19" hidden="1">
              <a:extLst>
                <a:ext uri="{63B3BB69-23CF-44E3-9099-C40C66FF867C}">
                  <a14:compatExt spid="_x0000_s65555"/>
                </a:ext>
                <a:ext uri="{FF2B5EF4-FFF2-40B4-BE49-F238E27FC236}">
                  <a16:creationId xmlns="" xmlns:a16="http://schemas.microsoft.com/office/drawing/2014/main" id="{00000000-0008-0000-0D00-0000130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7</xdr:row>
          <xdr:rowOff>57150</xdr:rowOff>
        </xdr:from>
        <xdr:to>
          <xdr:col>4</xdr:col>
          <xdr:colOff>1095375</xdr:colOff>
          <xdr:row>7</xdr:row>
          <xdr:rowOff>323850</xdr:rowOff>
        </xdr:to>
        <xdr:sp macro="" textlink="">
          <xdr:nvSpPr>
            <xdr:cNvPr id="65556" name="Option Button 20" hidden="1">
              <a:extLst>
                <a:ext uri="{63B3BB69-23CF-44E3-9099-C40C66FF867C}">
                  <a14:compatExt spid="_x0000_s65556"/>
                </a:ext>
                <a:ext uri="{FF2B5EF4-FFF2-40B4-BE49-F238E27FC236}">
                  <a16:creationId xmlns="" xmlns:a16="http://schemas.microsoft.com/office/drawing/2014/main" id="{00000000-0008-0000-0D00-0000140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5</a:t>
              </a:r>
            </a:p>
          </xdr:txBody>
        </xdr:sp>
        <xdr:clientData/>
      </xdr:twoCellAnchor>
    </mc:Choice>
    <mc:Fallback/>
  </mc:AlternateContent>
</xdr:wsDr>
</file>

<file path=xl/drawings/drawing1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5</xdr:col>
          <xdr:colOff>0</xdr:colOff>
          <xdr:row>8</xdr:row>
          <xdr:rowOff>0</xdr:rowOff>
        </xdr:to>
        <xdr:sp macro="" textlink="">
          <xdr:nvSpPr>
            <xdr:cNvPr id="66561" name="Group Box 1" hidden="1">
              <a:extLst>
                <a:ext uri="{63B3BB69-23CF-44E3-9099-C40C66FF867C}">
                  <a14:compatExt spid="_x0000_s66561"/>
                </a:ext>
                <a:ext uri="{FF2B5EF4-FFF2-40B4-BE49-F238E27FC236}">
                  <a16:creationId xmlns="" xmlns:a16="http://schemas.microsoft.com/office/drawing/2014/main" id="{00000000-0008-0000-0E00-00000104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twoCellAnchor>
    <xdr:from>
      <xdr:col>6</xdr:col>
      <xdr:colOff>0</xdr:colOff>
      <xdr:row>0</xdr:row>
      <xdr:rowOff>0</xdr:rowOff>
    </xdr:from>
    <xdr:to>
      <xdr:col>8</xdr:col>
      <xdr:colOff>3952875</xdr:colOff>
      <xdr:row>10</xdr:row>
      <xdr:rowOff>0</xdr:rowOff>
    </xdr:to>
    <xdr:sp macro="" textlink="">
      <xdr:nvSpPr>
        <xdr:cNvPr id="9" name="TextBox 8">
          <a:extLst>
            <a:ext uri="{FF2B5EF4-FFF2-40B4-BE49-F238E27FC236}">
              <a16:creationId xmlns="" xmlns:a16="http://schemas.microsoft.com/office/drawing/2014/main" id="{00000000-0008-0000-0E00-000009000000}"/>
            </a:ext>
          </a:extLst>
        </xdr:cNvPr>
        <xdr:cNvSpPr txBox="1"/>
      </xdr:nvSpPr>
      <xdr:spPr>
        <a:xfrm>
          <a:off x="8667750" y="0"/>
          <a:ext cx="9258300" cy="432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1100">
              <a:solidFill>
                <a:schemeClr val="dk1"/>
              </a:solidFill>
              <a:effectLst/>
              <a:latin typeface="+mn-lt"/>
              <a:ea typeface="+mn-ea"/>
              <a:cs typeface="+mn-cs"/>
            </a:rPr>
            <a:t>Penjelasan Indikator : 	</a:t>
          </a:r>
          <a:endParaRPr lang="en-US" sz="1100">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Pengaduan Publik adalah penyampaian aspirasi atau laporan masyarakat terhadap kinerja dan pelayanan yang diberikan oleh Instansi Pusat/Pemerintah Daerah.</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Layanan Pengaduan Publik merupakan tugas atau fungsi yang memberikan manfaat dalam pengelolaan pengaduan masyarakat kepada Instansi Pusat/Pemerintah Daerah.</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Sistem Pengaduan Publik dimaksud adalah layanan pengaduan publik berbasis elektronik.</a:t>
          </a:r>
          <a:endParaRPr lang="en-US" sz="1100" u="none" strike="noStrike">
            <a:solidFill>
              <a:schemeClr val="dk1"/>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Wingdings" panose="05000000000000000000" pitchFamily="2" charset="2"/>
            <a:buChar char="Ø"/>
            <a:tabLst/>
            <a:defRPr/>
          </a:pPr>
          <a:r>
            <a:rPr lang="id-ID" sz="1100" u="none" strike="noStrike">
              <a:solidFill>
                <a:schemeClr val="dk1"/>
              </a:solidFill>
              <a:effectLst/>
              <a:latin typeface="+mn-lt"/>
              <a:ea typeface="+mn-ea"/>
              <a:cs typeface="+mn-cs"/>
            </a:rPr>
            <a:t>Kebutuhan sistem pengaduan publik dapat mengacu pada ketentuan pengaduan publik di Instansi Pusat/Pemerintah Daerah masing-masing.</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Penjelasan masing-masing tingkat kematangan:</a:t>
          </a:r>
          <a:endParaRPr lang="en-US" sz="1100" u="none" strike="noStrike">
            <a:solidFill>
              <a:schemeClr val="dk1"/>
            </a:solidFill>
            <a:effectLst/>
            <a:latin typeface="+mn-lt"/>
            <a:ea typeface="+mn-ea"/>
            <a:cs typeface="+mn-cs"/>
          </a:endParaRPr>
        </a:p>
        <a:p>
          <a:r>
            <a:rPr lang="id-ID" sz="1100">
              <a:solidFill>
                <a:schemeClr val="dk1"/>
              </a:solidFill>
              <a:effectLst/>
              <a:latin typeface="+mn-lt"/>
              <a:ea typeface="+mn-ea"/>
              <a:cs typeface="+mn-cs"/>
            </a:rPr>
            <a:t>Level 0</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belum memiliki kebijakan internal terkait sistem pengaduan publik.</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1</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konsep kebijakan internal untuk mendukung sistem pengaduan publik dimaksud atau masih dalam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proses pengesahan.</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2</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kebijakan internal yang ditetapkan dan mendukung pengaturan sistem pengaduan publik pada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sebagian kebutuhan.</a:t>
          </a:r>
          <a:r>
            <a:rPr lang="en-US" sz="1100" baseline="0">
              <a:solidFill>
                <a:schemeClr val="dk1"/>
              </a:solidFill>
              <a:effectLst/>
              <a:latin typeface="+mn-lt"/>
              <a:ea typeface="+mn-ea"/>
              <a:cs typeface="+mn-cs"/>
            </a:rPr>
            <a:t> </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3</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Kebijakan internal mendukung pengaturan seluruh kebutuhan sistem pengaduan publik.</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4</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arah kebijakan internal yang mendukung kebutuhan integrasi sistem pengaduan publik dengan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sistem aplikasi lain di dalam Instansi Pusat/Pemerintah Daerah.</a:t>
          </a:r>
          <a:r>
            <a:rPr lang="en-US" sz="1100" baseline="0">
              <a:solidFill>
                <a:schemeClr val="dk1"/>
              </a:solidFill>
              <a:effectLst/>
              <a:latin typeface="+mn-lt"/>
              <a:ea typeface="+mn-ea"/>
              <a:cs typeface="+mn-cs"/>
            </a:rPr>
            <a:t> </a:t>
          </a:r>
          <a:r>
            <a:rPr lang="id-ID" sz="1100">
              <a:solidFill>
                <a:schemeClr val="dk1"/>
              </a:solidFill>
              <a:effectLst/>
              <a:latin typeface="+mn-lt"/>
              <a:ea typeface="+mn-ea"/>
              <a:cs typeface="+mn-cs"/>
            </a:rPr>
            <a:t>Hal ini dapat dilihat pada arsitektur aplikasi dari rencana induk SPBE atau dokumen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perencanaan integrasi sistem aplikasi. </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5</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Kebijakan internal terkait sistem pengaduan publik dievaluasi secara berkala. Hasil-hasil evaluasi diterapkan untuk memperbaiki kebijakan internal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agar sesuai dengan kebutuhan Instansi Pusat/Pemerintah Daerah ataupun perubahan lingkungan dan teknologi.</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 </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Data pendukung dapat berupa dokumen kebijakan terkait, dokumen kebijakan internal manajemen pengaduan publik, arsitektur aplikasi pada rencana induk SPBE atau dokumen perencanaan integrasi sistem aplikasi, bukti evaluasi kebijakan, bukti permintaan perubahan kebijakan, dan bukti terkait lainnya. Apabila lebih dari satu file, maka nama file ditambahkan huruf seperti indikator14a.pdf, indikator14b.pdf, indikator14c.pdf, dan seterusnya</a:t>
          </a:r>
          <a:endParaRPr lang="en-US" sz="1100" u="none" strike="noStrike">
            <a:solidFill>
              <a:schemeClr val="dk1"/>
            </a:solidFill>
            <a:effectLst/>
            <a:latin typeface="+mn-lt"/>
            <a:ea typeface="+mn-ea"/>
            <a:cs typeface="+mn-cs"/>
          </a:endParaRPr>
        </a:p>
      </xdr:txBody>
    </xdr:sp>
    <xdr:clientData/>
  </xdr:twoCellAnchor>
  <mc:AlternateContent xmlns:mc="http://schemas.openxmlformats.org/markup-compatibility/2006">
    <mc:Choice xmlns:a14="http://schemas.microsoft.com/office/drawing/2010/main" Requires="a14">
      <xdr:twoCellAnchor editAs="oneCell">
        <xdr:from>
          <xdr:col>4</xdr:col>
          <xdr:colOff>9525</xdr:colOff>
          <xdr:row>2</xdr:row>
          <xdr:rowOff>57150</xdr:rowOff>
        </xdr:from>
        <xdr:to>
          <xdr:col>4</xdr:col>
          <xdr:colOff>1104900</xdr:colOff>
          <xdr:row>2</xdr:row>
          <xdr:rowOff>323850</xdr:rowOff>
        </xdr:to>
        <xdr:sp macro="" textlink="">
          <xdr:nvSpPr>
            <xdr:cNvPr id="66569" name="Option Button 9" hidden="1">
              <a:extLst>
                <a:ext uri="{63B3BB69-23CF-44E3-9099-C40C66FF867C}">
                  <a14:compatExt spid="_x0000_s66569"/>
                </a:ext>
                <a:ext uri="{FF2B5EF4-FFF2-40B4-BE49-F238E27FC236}">
                  <a16:creationId xmlns="" xmlns:a16="http://schemas.microsoft.com/office/drawing/2014/main" id="{00000000-0008-0000-0E00-0000090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3</xdr:row>
          <xdr:rowOff>57150</xdr:rowOff>
        </xdr:from>
        <xdr:to>
          <xdr:col>4</xdr:col>
          <xdr:colOff>1104900</xdr:colOff>
          <xdr:row>3</xdr:row>
          <xdr:rowOff>323850</xdr:rowOff>
        </xdr:to>
        <xdr:sp macro="" textlink="">
          <xdr:nvSpPr>
            <xdr:cNvPr id="66578" name="Option Button 18" hidden="1">
              <a:extLst>
                <a:ext uri="{63B3BB69-23CF-44E3-9099-C40C66FF867C}">
                  <a14:compatExt spid="_x0000_s66578"/>
                </a:ext>
                <a:ext uri="{FF2B5EF4-FFF2-40B4-BE49-F238E27FC236}">
                  <a16:creationId xmlns="" xmlns:a16="http://schemas.microsoft.com/office/drawing/2014/main" id="{00000000-0008-0000-0E00-0000120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57150</xdr:rowOff>
        </xdr:from>
        <xdr:to>
          <xdr:col>4</xdr:col>
          <xdr:colOff>1104900</xdr:colOff>
          <xdr:row>4</xdr:row>
          <xdr:rowOff>323850</xdr:rowOff>
        </xdr:to>
        <xdr:sp macro="" textlink="">
          <xdr:nvSpPr>
            <xdr:cNvPr id="66579" name="Option Button 19" hidden="1">
              <a:extLst>
                <a:ext uri="{63B3BB69-23CF-44E3-9099-C40C66FF867C}">
                  <a14:compatExt spid="_x0000_s66579"/>
                </a:ext>
                <a:ext uri="{FF2B5EF4-FFF2-40B4-BE49-F238E27FC236}">
                  <a16:creationId xmlns="" xmlns:a16="http://schemas.microsoft.com/office/drawing/2014/main" id="{00000000-0008-0000-0E00-0000130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5</xdr:row>
          <xdr:rowOff>57150</xdr:rowOff>
        </xdr:from>
        <xdr:to>
          <xdr:col>4</xdr:col>
          <xdr:colOff>1104900</xdr:colOff>
          <xdr:row>5</xdr:row>
          <xdr:rowOff>323850</xdr:rowOff>
        </xdr:to>
        <xdr:sp macro="" textlink="">
          <xdr:nvSpPr>
            <xdr:cNvPr id="66580" name="Option Button 20" hidden="1">
              <a:extLst>
                <a:ext uri="{63B3BB69-23CF-44E3-9099-C40C66FF867C}">
                  <a14:compatExt spid="_x0000_s66580"/>
                </a:ext>
                <a:ext uri="{FF2B5EF4-FFF2-40B4-BE49-F238E27FC236}">
                  <a16:creationId xmlns="" xmlns:a16="http://schemas.microsoft.com/office/drawing/2014/main" id="{00000000-0008-0000-0E00-0000140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6</xdr:row>
          <xdr:rowOff>57150</xdr:rowOff>
        </xdr:from>
        <xdr:to>
          <xdr:col>4</xdr:col>
          <xdr:colOff>1104900</xdr:colOff>
          <xdr:row>6</xdr:row>
          <xdr:rowOff>323850</xdr:rowOff>
        </xdr:to>
        <xdr:sp macro="" textlink="">
          <xdr:nvSpPr>
            <xdr:cNvPr id="66581" name="Option Button 21" hidden="1">
              <a:extLst>
                <a:ext uri="{63B3BB69-23CF-44E3-9099-C40C66FF867C}">
                  <a14:compatExt spid="_x0000_s66581"/>
                </a:ext>
                <a:ext uri="{FF2B5EF4-FFF2-40B4-BE49-F238E27FC236}">
                  <a16:creationId xmlns="" xmlns:a16="http://schemas.microsoft.com/office/drawing/2014/main" id="{00000000-0008-0000-0E00-0000150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7</xdr:row>
          <xdr:rowOff>57150</xdr:rowOff>
        </xdr:from>
        <xdr:to>
          <xdr:col>4</xdr:col>
          <xdr:colOff>1104900</xdr:colOff>
          <xdr:row>7</xdr:row>
          <xdr:rowOff>323850</xdr:rowOff>
        </xdr:to>
        <xdr:sp macro="" textlink="">
          <xdr:nvSpPr>
            <xdr:cNvPr id="66582" name="Option Button 22" hidden="1">
              <a:extLst>
                <a:ext uri="{63B3BB69-23CF-44E3-9099-C40C66FF867C}">
                  <a14:compatExt spid="_x0000_s66582"/>
                </a:ext>
                <a:ext uri="{FF2B5EF4-FFF2-40B4-BE49-F238E27FC236}">
                  <a16:creationId xmlns="" xmlns:a16="http://schemas.microsoft.com/office/drawing/2014/main" id="{00000000-0008-0000-0E00-0000160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5</a:t>
              </a:r>
            </a:p>
          </xdr:txBody>
        </xdr:sp>
        <xdr:clientData/>
      </xdr:twoCellAnchor>
    </mc:Choice>
    <mc:Fallback/>
  </mc:AlternateContent>
</xdr:wsDr>
</file>

<file path=xl/drawings/drawing1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5</xdr:col>
          <xdr:colOff>0</xdr:colOff>
          <xdr:row>8</xdr:row>
          <xdr:rowOff>0</xdr:rowOff>
        </xdr:to>
        <xdr:sp macro="" textlink="">
          <xdr:nvSpPr>
            <xdr:cNvPr id="67585" name="Group Box 1" hidden="1">
              <a:extLst>
                <a:ext uri="{63B3BB69-23CF-44E3-9099-C40C66FF867C}">
                  <a14:compatExt spid="_x0000_s67585"/>
                </a:ext>
                <a:ext uri="{FF2B5EF4-FFF2-40B4-BE49-F238E27FC236}">
                  <a16:creationId xmlns="" xmlns:a16="http://schemas.microsoft.com/office/drawing/2014/main" id="{00000000-0008-0000-0F00-0000010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twoCellAnchor>
    <xdr:from>
      <xdr:col>6</xdr:col>
      <xdr:colOff>0</xdr:colOff>
      <xdr:row>0</xdr:row>
      <xdr:rowOff>0</xdr:rowOff>
    </xdr:from>
    <xdr:to>
      <xdr:col>8</xdr:col>
      <xdr:colOff>3952875</xdr:colOff>
      <xdr:row>9</xdr:row>
      <xdr:rowOff>504825</xdr:rowOff>
    </xdr:to>
    <xdr:sp macro="" textlink="">
      <xdr:nvSpPr>
        <xdr:cNvPr id="9" name="TextBox 8">
          <a:extLst>
            <a:ext uri="{FF2B5EF4-FFF2-40B4-BE49-F238E27FC236}">
              <a16:creationId xmlns="" xmlns:a16="http://schemas.microsoft.com/office/drawing/2014/main" id="{00000000-0008-0000-0F00-000009000000}"/>
            </a:ext>
          </a:extLst>
        </xdr:cNvPr>
        <xdr:cNvSpPr txBox="1"/>
      </xdr:nvSpPr>
      <xdr:spPr>
        <a:xfrm>
          <a:off x="9077325" y="0"/>
          <a:ext cx="9258300" cy="4486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1100">
              <a:solidFill>
                <a:schemeClr val="dk1"/>
              </a:solidFill>
              <a:effectLst/>
              <a:latin typeface="+mn-lt"/>
              <a:ea typeface="+mn-ea"/>
              <a:cs typeface="+mn-cs"/>
            </a:rPr>
            <a:t>Penjelasan Indikator : 	</a:t>
          </a:r>
          <a:endParaRPr lang="en-US" sz="1100">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Dokumentasi dan Informasi Hukum adalah wadah pendayagunaan bersama peraturan perundang-undangan dan bahan dokumentasi hukum lainnya secara tertib, terpadu dan berkesinambungan serta merupakan sarana pemberian pelayanan informasi hukum secara mudah, cepat dan akurat.</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Layanan Dokumentasi dan Informasi Hukum merupakan tugas atau fungsi yang memberikan manfaat dalam pengelolaan dokumentasi dan informasi hukum kepada Instansi Pusat/Pemerintah Daerah.</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Sistem Jaringan Dokumentasi dan Informasi Hukum (JDIH) dimaksud adalah layanan dokumentasi dan informasi hukum berbasis elektronik.</a:t>
          </a:r>
          <a:endParaRPr lang="en-US" sz="1100" u="none" strike="noStrike">
            <a:solidFill>
              <a:schemeClr val="dk1"/>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Wingdings" panose="05000000000000000000" pitchFamily="2" charset="2"/>
            <a:buChar char="Ø"/>
            <a:tabLst/>
            <a:defRPr/>
          </a:pPr>
          <a:r>
            <a:rPr lang="id-ID" sz="1100" u="none" strike="noStrike">
              <a:solidFill>
                <a:schemeClr val="dk1"/>
              </a:solidFill>
              <a:effectLst/>
              <a:latin typeface="+mn-lt"/>
              <a:ea typeface="+mn-ea"/>
              <a:cs typeface="+mn-cs"/>
            </a:rPr>
            <a:t>Kebutuhan sistem JDIH dapat mengacu pada peraturan terkait jaringan dokumentasi dan informasi hukum di Instansi Pusat/Pemerintah Daerah.</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Penjelasan masing-masing tingkat kematangan:</a:t>
          </a:r>
          <a:endParaRPr lang="en-US" sz="1100" u="none" strike="noStrike">
            <a:solidFill>
              <a:schemeClr val="dk1"/>
            </a:solidFill>
            <a:effectLst/>
            <a:latin typeface="+mn-lt"/>
            <a:ea typeface="+mn-ea"/>
            <a:cs typeface="+mn-cs"/>
          </a:endParaRPr>
        </a:p>
        <a:p>
          <a:r>
            <a:rPr lang="id-ID" sz="1100">
              <a:solidFill>
                <a:schemeClr val="dk1"/>
              </a:solidFill>
              <a:effectLst/>
              <a:latin typeface="+mn-lt"/>
              <a:ea typeface="+mn-ea"/>
              <a:cs typeface="+mn-cs"/>
            </a:rPr>
            <a:t>Level 0</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belum memiliki kebijakan internal terkait Sistem Jaringan Dokumentasi dan Informasi Hukum (JDIH).</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1</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konsep kebijakan internal untuk mendukung Sistem Jaringan Dokumentasi dan Informasi Hukum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(JDIH) dimaksud atau masih dalam proses pengesahan.</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2</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kebijakan internal yang ditetapkan dan mendukung pengaturan Sistem Jaringan Dokumentasi dan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Informasi Hukum (JDIH) publik pada sebagian kebutuhan.</a:t>
          </a:r>
          <a:r>
            <a:rPr lang="en-US" sz="1100" baseline="0">
              <a:solidFill>
                <a:schemeClr val="dk1"/>
              </a:solidFill>
              <a:effectLst/>
              <a:latin typeface="+mn-lt"/>
              <a:ea typeface="+mn-ea"/>
              <a:cs typeface="+mn-cs"/>
            </a:rPr>
            <a:t> </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3</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Kebijakan internal mendukung pengaturan seluruh kebutuhan Sistem Jaringan Dokumentasi dan Informasi Hukum (JDIH).</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4</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arah kebijakan internal yang mendukung kebutuhan integrasi Sistem Jaringan Dokumentasi dan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Informasi Hukum (JDIH) dengan Instansi Pusat/Pemerintah Daerah lain.</a:t>
          </a:r>
          <a:r>
            <a:rPr lang="en-US" sz="1100" baseline="0">
              <a:solidFill>
                <a:schemeClr val="dk1"/>
              </a:solidFill>
              <a:effectLst/>
              <a:latin typeface="+mn-lt"/>
              <a:ea typeface="+mn-ea"/>
              <a:cs typeface="+mn-cs"/>
            </a:rPr>
            <a:t> </a:t>
          </a:r>
          <a:r>
            <a:rPr lang="id-ID" sz="1100">
              <a:solidFill>
                <a:schemeClr val="dk1"/>
              </a:solidFill>
              <a:effectLst/>
              <a:latin typeface="+mn-lt"/>
              <a:ea typeface="+mn-ea"/>
              <a:cs typeface="+mn-cs"/>
            </a:rPr>
            <a:t>Hal ini dapat dilihat pada arsitektur aplikasi dari rencana induk SPBE atau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dokumen perencanaan integrasi sistem aplikasi. </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5</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Kebijakan internal terkait Sistem Jaringan Dokumentasi dan Informasi Hukum (JDIH) dievaluasi secara berkala. Hasil-hasil evaluasi diterapkan untuk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memperbaiki kebijakan internal agar sesuai dengan kebutuhan Instansi Pusat/Pemerintah Daerah ataupun perubahan lingkungan dan teknologi.</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 </a:t>
          </a:r>
          <a:endParaRPr lang="en-US" sz="1100">
            <a:solidFill>
              <a:schemeClr val="dk1"/>
            </a:solidFill>
            <a:effectLst/>
            <a:latin typeface="+mn-lt"/>
            <a:ea typeface="+mn-ea"/>
            <a:cs typeface="+mn-cs"/>
          </a:endParaRPr>
        </a:p>
        <a:p>
          <a:pPr lvl="0"/>
          <a:r>
            <a:rPr lang="id-ID" sz="1100" u="none" strike="noStrike">
              <a:solidFill>
                <a:schemeClr val="dk1"/>
              </a:solidFill>
              <a:effectLst/>
              <a:latin typeface="+mn-lt"/>
              <a:ea typeface="+mn-ea"/>
              <a:cs typeface="+mn-cs"/>
            </a:rPr>
            <a:t>Data pendukung dapat berupa dokumen kebijakan terkait, dokumen kebijakan manajemen dokumentasi dan informasi hukum, arsitektur aplikasi pada rencana induk SPBE atau dokumen perencanaan integrasi sistem aplikasi, bukti evaluasi kebijakan, bukti permintaan perubahan kebijakan, dan bukti terkait lainnya. Apabila lebih dari satu file, maka nama file ditambahkan huruf seperti indikator15a.pdf, indikator15b.pdf, indikator15c.pdf, dan seterusnya.</a:t>
          </a:r>
          <a:endParaRPr lang="en-US" sz="1100" u="none" strike="noStrike">
            <a:solidFill>
              <a:schemeClr val="dk1"/>
            </a:solidFill>
            <a:effectLst/>
            <a:latin typeface="+mn-lt"/>
            <a:ea typeface="+mn-ea"/>
            <a:cs typeface="+mn-cs"/>
          </a:endParaRPr>
        </a:p>
      </xdr:txBody>
    </xdr:sp>
    <xdr:clientData/>
  </xdr:twoCellAnchor>
  <mc:AlternateContent xmlns:mc="http://schemas.openxmlformats.org/markup-compatibility/2006">
    <mc:Choice xmlns:a14="http://schemas.microsoft.com/office/drawing/2010/main" Requires="a14">
      <xdr:twoCellAnchor editAs="oneCell">
        <xdr:from>
          <xdr:col>4</xdr:col>
          <xdr:colOff>28575</xdr:colOff>
          <xdr:row>2</xdr:row>
          <xdr:rowOff>57150</xdr:rowOff>
        </xdr:from>
        <xdr:to>
          <xdr:col>5</xdr:col>
          <xdr:colOff>0</xdr:colOff>
          <xdr:row>2</xdr:row>
          <xdr:rowOff>323850</xdr:rowOff>
        </xdr:to>
        <xdr:sp macro="" textlink="">
          <xdr:nvSpPr>
            <xdr:cNvPr id="67593" name="Option Button 9" hidden="1">
              <a:extLst>
                <a:ext uri="{63B3BB69-23CF-44E3-9099-C40C66FF867C}">
                  <a14:compatExt spid="_x0000_s67593"/>
                </a:ext>
                <a:ext uri="{FF2B5EF4-FFF2-40B4-BE49-F238E27FC236}">
                  <a16:creationId xmlns="" xmlns:a16="http://schemas.microsoft.com/office/drawing/2014/main" id="{00000000-0008-0000-0F00-0000090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3</xdr:row>
          <xdr:rowOff>57150</xdr:rowOff>
        </xdr:from>
        <xdr:to>
          <xdr:col>5</xdr:col>
          <xdr:colOff>0</xdr:colOff>
          <xdr:row>3</xdr:row>
          <xdr:rowOff>323850</xdr:rowOff>
        </xdr:to>
        <xdr:sp macro="" textlink="">
          <xdr:nvSpPr>
            <xdr:cNvPr id="67605" name="Option Button 21" hidden="1">
              <a:extLst>
                <a:ext uri="{63B3BB69-23CF-44E3-9099-C40C66FF867C}">
                  <a14:compatExt spid="_x0000_s67605"/>
                </a:ext>
                <a:ext uri="{FF2B5EF4-FFF2-40B4-BE49-F238E27FC236}">
                  <a16:creationId xmlns="" xmlns:a16="http://schemas.microsoft.com/office/drawing/2014/main" id="{00000000-0008-0000-0F00-0000150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4</xdr:row>
          <xdr:rowOff>57150</xdr:rowOff>
        </xdr:from>
        <xdr:to>
          <xdr:col>5</xdr:col>
          <xdr:colOff>0</xdr:colOff>
          <xdr:row>4</xdr:row>
          <xdr:rowOff>323850</xdr:rowOff>
        </xdr:to>
        <xdr:sp macro="" textlink="">
          <xdr:nvSpPr>
            <xdr:cNvPr id="67606" name="Option Button 22" hidden="1">
              <a:extLst>
                <a:ext uri="{63B3BB69-23CF-44E3-9099-C40C66FF867C}">
                  <a14:compatExt spid="_x0000_s67606"/>
                </a:ext>
                <a:ext uri="{FF2B5EF4-FFF2-40B4-BE49-F238E27FC236}">
                  <a16:creationId xmlns="" xmlns:a16="http://schemas.microsoft.com/office/drawing/2014/main" id="{00000000-0008-0000-0F00-0000160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5</xdr:row>
          <xdr:rowOff>57150</xdr:rowOff>
        </xdr:from>
        <xdr:to>
          <xdr:col>5</xdr:col>
          <xdr:colOff>0</xdr:colOff>
          <xdr:row>5</xdr:row>
          <xdr:rowOff>323850</xdr:rowOff>
        </xdr:to>
        <xdr:sp macro="" textlink="">
          <xdr:nvSpPr>
            <xdr:cNvPr id="67607" name="Option Button 23" hidden="1">
              <a:extLst>
                <a:ext uri="{63B3BB69-23CF-44E3-9099-C40C66FF867C}">
                  <a14:compatExt spid="_x0000_s67607"/>
                </a:ext>
                <a:ext uri="{FF2B5EF4-FFF2-40B4-BE49-F238E27FC236}">
                  <a16:creationId xmlns="" xmlns:a16="http://schemas.microsoft.com/office/drawing/2014/main" id="{00000000-0008-0000-0F00-0000170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6</xdr:row>
          <xdr:rowOff>57150</xdr:rowOff>
        </xdr:from>
        <xdr:to>
          <xdr:col>5</xdr:col>
          <xdr:colOff>0</xdr:colOff>
          <xdr:row>6</xdr:row>
          <xdr:rowOff>323850</xdr:rowOff>
        </xdr:to>
        <xdr:sp macro="" textlink="">
          <xdr:nvSpPr>
            <xdr:cNvPr id="67608" name="Option Button 24" hidden="1">
              <a:extLst>
                <a:ext uri="{63B3BB69-23CF-44E3-9099-C40C66FF867C}">
                  <a14:compatExt spid="_x0000_s67608"/>
                </a:ext>
                <a:ext uri="{FF2B5EF4-FFF2-40B4-BE49-F238E27FC236}">
                  <a16:creationId xmlns="" xmlns:a16="http://schemas.microsoft.com/office/drawing/2014/main" id="{00000000-0008-0000-0F00-0000180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7</xdr:row>
          <xdr:rowOff>57150</xdr:rowOff>
        </xdr:from>
        <xdr:to>
          <xdr:col>5</xdr:col>
          <xdr:colOff>0</xdr:colOff>
          <xdr:row>7</xdr:row>
          <xdr:rowOff>323850</xdr:rowOff>
        </xdr:to>
        <xdr:sp macro="" textlink="">
          <xdr:nvSpPr>
            <xdr:cNvPr id="67609" name="Option Button 25" hidden="1">
              <a:extLst>
                <a:ext uri="{63B3BB69-23CF-44E3-9099-C40C66FF867C}">
                  <a14:compatExt spid="_x0000_s67609"/>
                </a:ext>
                <a:ext uri="{FF2B5EF4-FFF2-40B4-BE49-F238E27FC236}">
                  <a16:creationId xmlns="" xmlns:a16="http://schemas.microsoft.com/office/drawing/2014/main" id="{00000000-0008-0000-0F00-0000190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5</a:t>
              </a:r>
            </a:p>
          </xdr:txBody>
        </xdr:sp>
        <xdr:clientData/>
      </xdr:twoCellAnchor>
    </mc:Choice>
    <mc:Fallback/>
  </mc:AlternateContent>
</xdr:wsDr>
</file>

<file path=xl/drawings/drawing1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5</xdr:col>
          <xdr:colOff>0</xdr:colOff>
          <xdr:row>8</xdr:row>
          <xdr:rowOff>0</xdr:rowOff>
        </xdr:to>
        <xdr:sp macro="" textlink="">
          <xdr:nvSpPr>
            <xdr:cNvPr id="68609" name="Group Box 1" hidden="1">
              <a:extLst>
                <a:ext uri="{63B3BB69-23CF-44E3-9099-C40C66FF867C}">
                  <a14:compatExt spid="_x0000_s68609"/>
                </a:ext>
                <a:ext uri="{FF2B5EF4-FFF2-40B4-BE49-F238E27FC236}">
                  <a16:creationId xmlns="" xmlns:a16="http://schemas.microsoft.com/office/drawing/2014/main" id="{00000000-0008-0000-1000-0000010C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twoCellAnchor>
    <xdr:from>
      <xdr:col>6</xdr:col>
      <xdr:colOff>0</xdr:colOff>
      <xdr:row>0</xdr:row>
      <xdr:rowOff>1</xdr:rowOff>
    </xdr:from>
    <xdr:to>
      <xdr:col>8</xdr:col>
      <xdr:colOff>3952875</xdr:colOff>
      <xdr:row>10</xdr:row>
      <xdr:rowOff>28576</xdr:rowOff>
    </xdr:to>
    <xdr:sp macro="" textlink="">
      <xdr:nvSpPr>
        <xdr:cNvPr id="9" name="TextBox 8">
          <a:extLst>
            <a:ext uri="{FF2B5EF4-FFF2-40B4-BE49-F238E27FC236}">
              <a16:creationId xmlns="" xmlns:a16="http://schemas.microsoft.com/office/drawing/2014/main" id="{00000000-0008-0000-1000-000009000000}"/>
            </a:ext>
          </a:extLst>
        </xdr:cNvPr>
        <xdr:cNvSpPr txBox="1"/>
      </xdr:nvSpPr>
      <xdr:spPr>
        <a:xfrm>
          <a:off x="8705850" y="1"/>
          <a:ext cx="9258300" cy="430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1100">
              <a:solidFill>
                <a:schemeClr val="dk1"/>
              </a:solidFill>
              <a:effectLst/>
              <a:latin typeface="+mn-lt"/>
              <a:ea typeface="+mn-ea"/>
              <a:cs typeface="+mn-cs"/>
            </a:rPr>
            <a:t>Penjelasan Indikator : 	</a:t>
          </a:r>
          <a:endParaRPr lang="en-US" sz="1100">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Whistle Blowing System (WBS) adalah sistem untuk memproses pengaduan/pemberian informasi yang  disampaikan  baik  secara langsung    maupun    tidak    langsung    sehubungan dengan    adanya perbuatan   yang   melanggar   perundang-undangan, peraturan/standar, kode  etik,  dan  kebijakan,  serta  tindakan  lain  yang sejenis berupa ancaman langsung atas kepentingan umum, serta Korupsi, Kolusi, dan Nepotisme (KKN) yang terjadi.</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Layanan Whistle Blowing System (WBS) merupakan tugas atau fungsi yang memberikan manfaat dalam pengelolaan Whistle Blowing System (WBS) kepada Instansi Pusat/Pemerintah Daerah.</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Whistle Blowing System (WBS) dimaksud adalah layanan Whistle Blowing System (WBS) berbasis elektronik.</a:t>
          </a:r>
          <a:endParaRPr lang="en-US" sz="1100" u="none" strike="noStrike">
            <a:solidFill>
              <a:schemeClr val="dk1"/>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Wingdings" panose="05000000000000000000" pitchFamily="2" charset="2"/>
            <a:buChar char="Ø"/>
            <a:tabLst/>
            <a:defRPr/>
          </a:pPr>
          <a:r>
            <a:rPr lang="id-ID" sz="1100" u="none" strike="noStrike">
              <a:solidFill>
                <a:schemeClr val="dk1"/>
              </a:solidFill>
              <a:effectLst/>
              <a:latin typeface="+mn-lt"/>
              <a:ea typeface="+mn-ea"/>
              <a:cs typeface="+mn-cs"/>
            </a:rPr>
            <a:t>Kebutuhan whistle blowing systemdapat mengacu pada kebijakan/ketentuan terkait whistle blowing system di Instansi Pusat/Pemerintah Daerah masing-masing.</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Penjelasan masing-masing tingkat kematangan:</a:t>
          </a:r>
          <a:endParaRPr lang="en-US" sz="1100" u="none" strike="noStrike">
            <a:solidFill>
              <a:schemeClr val="dk1"/>
            </a:solidFill>
            <a:effectLst/>
            <a:latin typeface="+mn-lt"/>
            <a:ea typeface="+mn-ea"/>
            <a:cs typeface="+mn-cs"/>
          </a:endParaRPr>
        </a:p>
        <a:p>
          <a:r>
            <a:rPr lang="id-ID" sz="1100">
              <a:solidFill>
                <a:schemeClr val="dk1"/>
              </a:solidFill>
              <a:effectLst/>
              <a:latin typeface="+mn-lt"/>
              <a:ea typeface="+mn-ea"/>
              <a:cs typeface="+mn-cs"/>
            </a:rPr>
            <a:t>Level 0</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belum memiliki kebijakan internal terkait WBS.</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1</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konsep kebijakan internal untuk mendukung WBS dimaksud atau masih dalam proses pengesahan.</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2</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kebijakan internal yang ditetapkan dan mendukung pengaturan WBS pada sebagian kebutuhan.</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3</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Kebijakan internal mendukung pengaturan seluruh kebutuhan WBS.</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4</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arah kebijakan internal yang mendukung kebutuhan integrasi WBS dengan sistem aplikasi lain di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dalam Instansi Pusat/Pemerintah Daerah.</a:t>
          </a:r>
          <a:r>
            <a:rPr lang="en-US" sz="1100" baseline="0">
              <a:solidFill>
                <a:schemeClr val="dk1"/>
              </a:solidFill>
              <a:effectLst/>
              <a:latin typeface="+mn-lt"/>
              <a:ea typeface="+mn-ea"/>
              <a:cs typeface="+mn-cs"/>
            </a:rPr>
            <a:t> </a:t>
          </a:r>
          <a:r>
            <a:rPr lang="id-ID" sz="1100">
              <a:solidFill>
                <a:schemeClr val="dk1"/>
              </a:solidFill>
              <a:effectLst/>
              <a:latin typeface="+mn-lt"/>
              <a:ea typeface="+mn-ea"/>
              <a:cs typeface="+mn-cs"/>
            </a:rPr>
            <a:t>Hal ini dapat dilihat pada arsitektur aplikasi dari rencana induk SPBE atau dokumen perencanaan integrasi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sistem aplikasi. </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5</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Kebijakan internal terkait WBS dievaluasi secara berkala. Hasil-hasil evaluasi diterapkan untuk memperbaiki kebijakan internal agar sesuai dengan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kebutuhan Instansi Pusat/Pemerintah Daerah ataupun perubahan lingkungan dan teknologi.</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 </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Data pendukung dapat berupa dokumen kebijakan terkait, dokumen kebijakan manajemen WBS, arsitektur aplikasi pada rencana induk SPBE atau dokumen perencanaan integrasi sistem aplikasi, bukti evaluasi kebijakan, bukti permintaan perubahan kebijakan, dan bukti terkait lainnya. Apabila lebih dari satu file, maka nama file ditambahkan huruf seperti indikator16a.pdf, indikator16b.pdf, indikator16c.pdf, dan seterusnya.</a:t>
          </a:r>
          <a:endParaRPr lang="en-US" sz="1100" u="none" strike="noStrike">
            <a:solidFill>
              <a:schemeClr val="dk1"/>
            </a:solidFill>
            <a:effectLst/>
            <a:latin typeface="+mn-lt"/>
            <a:ea typeface="+mn-ea"/>
            <a:cs typeface="+mn-cs"/>
          </a:endParaRPr>
        </a:p>
      </xdr:txBody>
    </xdr:sp>
    <xdr:clientData/>
  </xdr:twoCellAnchor>
  <mc:AlternateContent xmlns:mc="http://schemas.openxmlformats.org/markup-compatibility/2006">
    <mc:Choice xmlns:a14="http://schemas.microsoft.com/office/drawing/2010/main" Requires="a14">
      <xdr:twoCellAnchor editAs="oneCell">
        <xdr:from>
          <xdr:col>4</xdr:col>
          <xdr:colOff>9525</xdr:colOff>
          <xdr:row>2</xdr:row>
          <xdr:rowOff>57150</xdr:rowOff>
        </xdr:from>
        <xdr:to>
          <xdr:col>4</xdr:col>
          <xdr:colOff>1095375</xdr:colOff>
          <xdr:row>2</xdr:row>
          <xdr:rowOff>323850</xdr:rowOff>
        </xdr:to>
        <xdr:sp macro="" textlink="">
          <xdr:nvSpPr>
            <xdr:cNvPr id="68617" name="Option Button 9" hidden="1">
              <a:extLst>
                <a:ext uri="{63B3BB69-23CF-44E3-9099-C40C66FF867C}">
                  <a14:compatExt spid="_x0000_s68617"/>
                </a:ext>
                <a:ext uri="{FF2B5EF4-FFF2-40B4-BE49-F238E27FC236}">
                  <a16:creationId xmlns="" xmlns:a16="http://schemas.microsoft.com/office/drawing/2014/main" id="{00000000-0008-0000-1000-0000090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3</xdr:row>
          <xdr:rowOff>57150</xdr:rowOff>
        </xdr:from>
        <xdr:to>
          <xdr:col>4</xdr:col>
          <xdr:colOff>1095375</xdr:colOff>
          <xdr:row>3</xdr:row>
          <xdr:rowOff>323850</xdr:rowOff>
        </xdr:to>
        <xdr:sp macro="" textlink="">
          <xdr:nvSpPr>
            <xdr:cNvPr id="68631" name="Option Button 23" hidden="1">
              <a:extLst>
                <a:ext uri="{63B3BB69-23CF-44E3-9099-C40C66FF867C}">
                  <a14:compatExt spid="_x0000_s68631"/>
                </a:ext>
                <a:ext uri="{FF2B5EF4-FFF2-40B4-BE49-F238E27FC236}">
                  <a16:creationId xmlns="" xmlns:a16="http://schemas.microsoft.com/office/drawing/2014/main" id="{00000000-0008-0000-1000-0000170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57150</xdr:rowOff>
        </xdr:from>
        <xdr:to>
          <xdr:col>4</xdr:col>
          <xdr:colOff>1095375</xdr:colOff>
          <xdr:row>4</xdr:row>
          <xdr:rowOff>323850</xdr:rowOff>
        </xdr:to>
        <xdr:sp macro="" textlink="">
          <xdr:nvSpPr>
            <xdr:cNvPr id="68632" name="Option Button 24" hidden="1">
              <a:extLst>
                <a:ext uri="{63B3BB69-23CF-44E3-9099-C40C66FF867C}">
                  <a14:compatExt spid="_x0000_s68632"/>
                </a:ext>
                <a:ext uri="{FF2B5EF4-FFF2-40B4-BE49-F238E27FC236}">
                  <a16:creationId xmlns="" xmlns:a16="http://schemas.microsoft.com/office/drawing/2014/main" id="{00000000-0008-0000-1000-0000180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5</xdr:row>
          <xdr:rowOff>57150</xdr:rowOff>
        </xdr:from>
        <xdr:to>
          <xdr:col>4</xdr:col>
          <xdr:colOff>1095375</xdr:colOff>
          <xdr:row>5</xdr:row>
          <xdr:rowOff>323850</xdr:rowOff>
        </xdr:to>
        <xdr:sp macro="" textlink="">
          <xdr:nvSpPr>
            <xdr:cNvPr id="68633" name="Option Button 25" hidden="1">
              <a:extLst>
                <a:ext uri="{63B3BB69-23CF-44E3-9099-C40C66FF867C}">
                  <a14:compatExt spid="_x0000_s68633"/>
                </a:ext>
                <a:ext uri="{FF2B5EF4-FFF2-40B4-BE49-F238E27FC236}">
                  <a16:creationId xmlns="" xmlns:a16="http://schemas.microsoft.com/office/drawing/2014/main" id="{00000000-0008-0000-1000-0000190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6</xdr:row>
          <xdr:rowOff>57150</xdr:rowOff>
        </xdr:from>
        <xdr:to>
          <xdr:col>4</xdr:col>
          <xdr:colOff>1095375</xdr:colOff>
          <xdr:row>6</xdr:row>
          <xdr:rowOff>323850</xdr:rowOff>
        </xdr:to>
        <xdr:sp macro="" textlink="">
          <xdr:nvSpPr>
            <xdr:cNvPr id="68634" name="Option Button 26" hidden="1">
              <a:extLst>
                <a:ext uri="{63B3BB69-23CF-44E3-9099-C40C66FF867C}">
                  <a14:compatExt spid="_x0000_s68634"/>
                </a:ext>
                <a:ext uri="{FF2B5EF4-FFF2-40B4-BE49-F238E27FC236}">
                  <a16:creationId xmlns="" xmlns:a16="http://schemas.microsoft.com/office/drawing/2014/main" id="{00000000-0008-0000-1000-00001A0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7</xdr:row>
          <xdr:rowOff>57150</xdr:rowOff>
        </xdr:from>
        <xdr:to>
          <xdr:col>4</xdr:col>
          <xdr:colOff>1095375</xdr:colOff>
          <xdr:row>7</xdr:row>
          <xdr:rowOff>323850</xdr:rowOff>
        </xdr:to>
        <xdr:sp macro="" textlink="">
          <xdr:nvSpPr>
            <xdr:cNvPr id="68635" name="Option Button 27" hidden="1">
              <a:extLst>
                <a:ext uri="{63B3BB69-23CF-44E3-9099-C40C66FF867C}">
                  <a14:compatExt spid="_x0000_s68635"/>
                </a:ext>
                <a:ext uri="{FF2B5EF4-FFF2-40B4-BE49-F238E27FC236}">
                  <a16:creationId xmlns="" xmlns:a16="http://schemas.microsoft.com/office/drawing/2014/main" id="{00000000-0008-0000-1000-00001B0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5</a:t>
              </a:r>
            </a:p>
          </xdr:txBody>
        </xdr:sp>
        <xdr:clientData/>
      </xdr:twoCellAnchor>
    </mc:Choice>
    <mc:Fallback/>
  </mc:AlternateContent>
</xdr:wsDr>
</file>

<file path=xl/drawings/drawing1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5</xdr:col>
          <xdr:colOff>0</xdr:colOff>
          <xdr:row>8</xdr:row>
          <xdr:rowOff>0</xdr:rowOff>
        </xdr:to>
        <xdr:sp macro="" textlink="">
          <xdr:nvSpPr>
            <xdr:cNvPr id="49153" name="Group Box 1" hidden="1">
              <a:extLst>
                <a:ext uri="{63B3BB69-23CF-44E3-9099-C40C66FF867C}">
                  <a14:compatExt spid="_x0000_s49153"/>
                </a:ext>
                <a:ext uri="{FF2B5EF4-FFF2-40B4-BE49-F238E27FC236}">
                  <a16:creationId xmlns="" xmlns:a16="http://schemas.microsoft.com/office/drawing/2014/main" id="{00000000-0008-0000-1400-000001C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twoCellAnchor>
    <xdr:from>
      <xdr:col>6</xdr:col>
      <xdr:colOff>0</xdr:colOff>
      <xdr:row>0</xdr:row>
      <xdr:rowOff>0</xdr:rowOff>
    </xdr:from>
    <xdr:to>
      <xdr:col>11</xdr:col>
      <xdr:colOff>685800</xdr:colOff>
      <xdr:row>9</xdr:row>
      <xdr:rowOff>19050</xdr:rowOff>
    </xdr:to>
    <xdr:sp macro="" textlink="">
      <xdr:nvSpPr>
        <xdr:cNvPr id="9" name="TextBox 8">
          <a:extLst>
            <a:ext uri="{FF2B5EF4-FFF2-40B4-BE49-F238E27FC236}">
              <a16:creationId xmlns="" xmlns:a16="http://schemas.microsoft.com/office/drawing/2014/main" id="{00000000-0008-0000-1400-000009000000}"/>
            </a:ext>
          </a:extLst>
        </xdr:cNvPr>
        <xdr:cNvSpPr txBox="1"/>
      </xdr:nvSpPr>
      <xdr:spPr>
        <a:xfrm>
          <a:off x="8582025" y="0"/>
          <a:ext cx="8534400" cy="4495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1100">
              <a:solidFill>
                <a:schemeClr val="dk1"/>
              </a:solidFill>
              <a:effectLst/>
              <a:latin typeface="+mn-lt"/>
              <a:ea typeface="+mn-ea"/>
              <a:cs typeface="+mn-cs"/>
            </a:rPr>
            <a:t>Penjelasan Indikator : </a:t>
          </a:r>
          <a:endParaRPr lang="en-US" sz="1100">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Rencana Induk SPBE adalah dokumen perencanaan SPBE yang mendukung pelaksanaan SPBE dan mencakup visi dan misi SPBE, arsitektur SPBE, dan peta jalan SPBE. </a:t>
          </a:r>
          <a:endParaRPr lang="en-US" sz="1100" u="none" strike="noStrike">
            <a:solidFill>
              <a:schemeClr val="dk1"/>
            </a:solidFill>
            <a:effectLst/>
            <a:latin typeface="+mn-lt"/>
            <a:ea typeface="+mn-ea"/>
            <a:cs typeface="+mn-cs"/>
          </a:endParaRPr>
        </a:p>
        <a:p>
          <a:pPr marL="171450" indent="-171450">
            <a:buFont typeface="Wingdings" panose="05000000000000000000" pitchFamily="2" charset="2"/>
            <a:buChar char="Ø"/>
          </a:pPr>
          <a:r>
            <a:rPr lang="id-ID" sz="1100">
              <a:solidFill>
                <a:schemeClr val="dk1"/>
              </a:solidFill>
              <a:effectLst/>
              <a:latin typeface="+mn-lt"/>
              <a:ea typeface="+mn-ea"/>
              <a:cs typeface="+mn-cs"/>
            </a:rPr>
            <a:t>Visi dan misi SPBE merupakan pernyataan yang selaras dan mendukung terlaksananya visi dan misi Instansi Pusat/Pemerintah Daerah masing-masing. </a:t>
          </a:r>
          <a:endParaRPr lang="en-US" sz="1100">
            <a:solidFill>
              <a:schemeClr val="dk1"/>
            </a:solidFill>
            <a:effectLst/>
            <a:latin typeface="+mn-lt"/>
            <a:ea typeface="+mn-ea"/>
            <a:cs typeface="+mn-cs"/>
          </a:endParaRPr>
        </a:p>
        <a:p>
          <a:pPr marL="171450" indent="-171450">
            <a:buFont typeface="Wingdings" panose="05000000000000000000" pitchFamily="2" charset="2"/>
            <a:buChar char="Ø"/>
          </a:pPr>
          <a:r>
            <a:rPr lang="id-ID" sz="1100">
              <a:solidFill>
                <a:schemeClr val="dk1"/>
              </a:solidFill>
              <a:effectLst/>
              <a:latin typeface="+mn-lt"/>
              <a:ea typeface="+mn-ea"/>
              <a:cs typeface="+mn-cs"/>
            </a:rPr>
            <a:t>Arsitektur SPBE merupakan kerangka dasar yang mendeskripsikan arsitektur bisnis, arsitektur data, arsitektur aplikasi, arsitektur teknologi, dan arsitektur keamanan.</a:t>
          </a:r>
          <a:endParaRPr lang="en-US" sz="1100">
            <a:solidFill>
              <a:schemeClr val="dk1"/>
            </a:solidFill>
            <a:effectLst/>
            <a:latin typeface="+mn-lt"/>
            <a:ea typeface="+mn-ea"/>
            <a:cs typeface="+mn-cs"/>
          </a:endParaRPr>
        </a:p>
        <a:p>
          <a:pPr marL="171450" indent="-171450">
            <a:buFont typeface="Wingdings" panose="05000000000000000000" pitchFamily="2" charset="2"/>
            <a:buChar char="Ø"/>
          </a:pPr>
          <a:r>
            <a:rPr lang="id-ID" sz="1100">
              <a:solidFill>
                <a:schemeClr val="dk1"/>
              </a:solidFill>
              <a:effectLst/>
              <a:latin typeface="+mn-lt"/>
              <a:ea typeface="+mn-ea"/>
              <a:cs typeface="+mn-cs"/>
            </a:rPr>
            <a:t>Peta jalan SPBE berisi tahapan pelaksanaan SPBE yang diuraikan melalui program kegiatan, target keluaran, tahun pelaksanaan, dan perkiraan baiaya.</a:t>
          </a:r>
          <a:endParaRPr lang="en-US" sz="1100">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Rencana Induk SPBE dikenal pula dengan nama Rencana Induk TIK, </a:t>
          </a:r>
          <a:r>
            <a:rPr lang="id-ID" sz="1100" i="1" u="none" strike="noStrike">
              <a:solidFill>
                <a:schemeClr val="dk1"/>
              </a:solidFill>
              <a:effectLst/>
              <a:latin typeface="+mn-lt"/>
              <a:ea typeface="+mn-ea"/>
              <a:cs typeface="+mn-cs"/>
            </a:rPr>
            <a:t>Master Plan </a:t>
          </a:r>
          <a:r>
            <a:rPr lang="id-ID" sz="1100" u="none" strike="noStrike">
              <a:solidFill>
                <a:schemeClr val="dk1"/>
              </a:solidFill>
              <a:effectLst/>
              <a:latin typeface="+mn-lt"/>
              <a:ea typeface="+mn-ea"/>
              <a:cs typeface="+mn-cs"/>
            </a:rPr>
            <a:t>TIK, rencana pengembangan TIK, Bue Print Pengembangan TIK, dan sejenisnya.</a:t>
          </a:r>
          <a:r>
            <a:rPr lang="en-US" sz="1100" u="none" strike="noStrike" baseline="0">
              <a:solidFill>
                <a:schemeClr val="dk1"/>
              </a:solidFill>
              <a:effectLst/>
              <a:latin typeface="+mn-lt"/>
              <a:ea typeface="+mn-ea"/>
              <a:cs typeface="+mn-cs"/>
            </a:rPr>
            <a:t> </a:t>
          </a:r>
          <a:r>
            <a:rPr lang="id-ID" sz="1100" u="none" strike="noStrike">
              <a:solidFill>
                <a:schemeClr val="dk1"/>
              </a:solidFill>
              <a:effectLst/>
              <a:latin typeface="+mn-lt"/>
              <a:ea typeface="+mn-ea"/>
              <a:cs typeface="+mn-cs"/>
            </a:rPr>
            <a:t>Penjelasan masing-masing tingkat kematangan:</a:t>
          </a:r>
          <a:endParaRPr lang="en-US" sz="1100" u="none" strike="noStrike">
            <a:solidFill>
              <a:schemeClr val="dk1"/>
            </a:solidFill>
            <a:effectLst/>
            <a:latin typeface="+mn-lt"/>
            <a:ea typeface="+mn-ea"/>
            <a:cs typeface="+mn-cs"/>
          </a:endParaRPr>
        </a:p>
        <a:p>
          <a:r>
            <a:rPr lang="id-ID" sz="1100">
              <a:solidFill>
                <a:schemeClr val="dk1"/>
              </a:solidFill>
              <a:effectLst/>
              <a:latin typeface="+mn-lt"/>
              <a:ea typeface="+mn-ea"/>
              <a:cs typeface="+mn-cs"/>
            </a:rPr>
            <a:t>Level 0</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belum memiliki dokumen rencana induk SPBE dimaksud.</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1</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konsep dokumen rencana induk SPBE dimaksud.</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2</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dokumen rencana induk SPBE yang mencakup sebagian muatan visi dan misi SPBE,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arsitektur SPBE, dan peta jalan SPBE.</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3</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dokumen rencana induk SPBE yang mencakup semua muatan visi dan misi SPBE,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arsitektur SPBE, dan peta jalan SPBE.</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4</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menerapkan peta jalan SPBE secara konsisten melalui rencana kerja 3 (tiga) tahun terakhir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kemudian dipantau dan dievaluasi secara berkala.</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5</a:t>
          </a:r>
          <a:r>
            <a:rPr lang="en-US" sz="1100" baseline="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dapat melakukan pemutakhiran peta jalan SPBE pada rencana induk SPBE secara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berkesinambungan sebagai tindak lanjut hasil pemantauan dan evaluasi.</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 </a:t>
          </a:r>
          <a:endParaRPr lang="en-US" sz="1100">
            <a:solidFill>
              <a:schemeClr val="dk1"/>
            </a:solidFill>
            <a:effectLst/>
            <a:latin typeface="+mn-lt"/>
            <a:ea typeface="+mn-ea"/>
            <a:cs typeface="+mn-cs"/>
          </a:endParaRPr>
        </a:p>
        <a:p>
          <a:pPr lvl="0"/>
          <a:r>
            <a:rPr lang="id-ID" sz="1100" u="none" strike="noStrike">
              <a:solidFill>
                <a:schemeClr val="dk1"/>
              </a:solidFill>
              <a:effectLst/>
              <a:latin typeface="+mn-lt"/>
              <a:ea typeface="+mn-ea"/>
              <a:cs typeface="+mn-cs"/>
            </a:rPr>
            <a:t>Data pendukung dapat berupa dokumen rencana induk SPBE, bukti evaluasi rencana induk SPBE termasuk rencana kerja 3 (tiga) tahun terakhir, bukti pemutakhiran rencana induk SPBE, dan bukti terkait lainnya. Apabila lebih dari satu file, maka nama file ditambahkan huruf seperti indikator20a.pdf, indikator20b.pdf, indikator20c.pdf, dan seterusnya.</a:t>
          </a:r>
          <a:endParaRPr lang="en-US" sz="1100" u="none" strike="noStrike">
            <a:solidFill>
              <a:schemeClr val="dk1"/>
            </a:solidFill>
            <a:effectLst/>
            <a:latin typeface="+mn-lt"/>
            <a:ea typeface="+mn-ea"/>
            <a:cs typeface="+mn-cs"/>
          </a:endParaRPr>
        </a:p>
      </xdr:txBody>
    </xdr:sp>
    <xdr:clientData/>
  </xdr:twoCellAnchor>
  <mc:AlternateContent xmlns:mc="http://schemas.openxmlformats.org/markup-compatibility/2006">
    <mc:Choice xmlns:a14="http://schemas.microsoft.com/office/drawing/2010/main" Requires="a14">
      <xdr:twoCellAnchor editAs="oneCell">
        <xdr:from>
          <xdr:col>4</xdr:col>
          <xdr:colOff>9525</xdr:colOff>
          <xdr:row>2</xdr:row>
          <xdr:rowOff>133350</xdr:rowOff>
        </xdr:from>
        <xdr:to>
          <xdr:col>5</xdr:col>
          <xdr:colOff>0</xdr:colOff>
          <xdr:row>2</xdr:row>
          <xdr:rowOff>400050</xdr:rowOff>
        </xdr:to>
        <xdr:sp macro="" textlink="">
          <xdr:nvSpPr>
            <xdr:cNvPr id="49161" name="Option Button 9" hidden="1">
              <a:extLst>
                <a:ext uri="{63B3BB69-23CF-44E3-9099-C40C66FF867C}">
                  <a14:compatExt spid="_x0000_s49161"/>
                </a:ext>
                <a:ext uri="{FF2B5EF4-FFF2-40B4-BE49-F238E27FC236}">
                  <a16:creationId xmlns="" xmlns:a16="http://schemas.microsoft.com/office/drawing/2014/main" id="{00000000-0008-0000-1400-000009C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3</xdr:row>
          <xdr:rowOff>133350</xdr:rowOff>
        </xdr:from>
        <xdr:to>
          <xdr:col>5</xdr:col>
          <xdr:colOff>0</xdr:colOff>
          <xdr:row>3</xdr:row>
          <xdr:rowOff>400050</xdr:rowOff>
        </xdr:to>
        <xdr:sp macro="" textlink="">
          <xdr:nvSpPr>
            <xdr:cNvPr id="49176" name="Option Button 24" hidden="1">
              <a:extLst>
                <a:ext uri="{63B3BB69-23CF-44E3-9099-C40C66FF867C}">
                  <a14:compatExt spid="_x0000_s49176"/>
                </a:ext>
                <a:ext uri="{FF2B5EF4-FFF2-40B4-BE49-F238E27FC236}">
                  <a16:creationId xmlns="" xmlns:a16="http://schemas.microsoft.com/office/drawing/2014/main" id="{00000000-0008-0000-1400-000018C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133350</xdr:rowOff>
        </xdr:from>
        <xdr:to>
          <xdr:col>5</xdr:col>
          <xdr:colOff>0</xdr:colOff>
          <xdr:row>4</xdr:row>
          <xdr:rowOff>400050</xdr:rowOff>
        </xdr:to>
        <xdr:sp macro="" textlink="">
          <xdr:nvSpPr>
            <xdr:cNvPr id="49177" name="Option Button 25" hidden="1">
              <a:extLst>
                <a:ext uri="{63B3BB69-23CF-44E3-9099-C40C66FF867C}">
                  <a14:compatExt spid="_x0000_s49177"/>
                </a:ext>
                <a:ext uri="{FF2B5EF4-FFF2-40B4-BE49-F238E27FC236}">
                  <a16:creationId xmlns="" xmlns:a16="http://schemas.microsoft.com/office/drawing/2014/main" id="{00000000-0008-0000-1400-000019C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5</xdr:row>
          <xdr:rowOff>133350</xdr:rowOff>
        </xdr:from>
        <xdr:to>
          <xdr:col>5</xdr:col>
          <xdr:colOff>0</xdr:colOff>
          <xdr:row>5</xdr:row>
          <xdr:rowOff>400050</xdr:rowOff>
        </xdr:to>
        <xdr:sp macro="" textlink="">
          <xdr:nvSpPr>
            <xdr:cNvPr id="49178" name="Option Button 26" hidden="1">
              <a:extLst>
                <a:ext uri="{63B3BB69-23CF-44E3-9099-C40C66FF867C}">
                  <a14:compatExt spid="_x0000_s49178"/>
                </a:ext>
                <a:ext uri="{FF2B5EF4-FFF2-40B4-BE49-F238E27FC236}">
                  <a16:creationId xmlns="" xmlns:a16="http://schemas.microsoft.com/office/drawing/2014/main" id="{00000000-0008-0000-1400-00001AC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6</xdr:row>
          <xdr:rowOff>133350</xdr:rowOff>
        </xdr:from>
        <xdr:to>
          <xdr:col>5</xdr:col>
          <xdr:colOff>0</xdr:colOff>
          <xdr:row>6</xdr:row>
          <xdr:rowOff>400050</xdr:rowOff>
        </xdr:to>
        <xdr:sp macro="" textlink="">
          <xdr:nvSpPr>
            <xdr:cNvPr id="49179" name="Option Button 27" hidden="1">
              <a:extLst>
                <a:ext uri="{63B3BB69-23CF-44E3-9099-C40C66FF867C}">
                  <a14:compatExt spid="_x0000_s49179"/>
                </a:ext>
                <a:ext uri="{FF2B5EF4-FFF2-40B4-BE49-F238E27FC236}">
                  <a16:creationId xmlns="" xmlns:a16="http://schemas.microsoft.com/office/drawing/2014/main" id="{00000000-0008-0000-1400-00001BC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7</xdr:row>
          <xdr:rowOff>133350</xdr:rowOff>
        </xdr:from>
        <xdr:to>
          <xdr:col>5</xdr:col>
          <xdr:colOff>0</xdr:colOff>
          <xdr:row>7</xdr:row>
          <xdr:rowOff>400050</xdr:rowOff>
        </xdr:to>
        <xdr:sp macro="" textlink="">
          <xdr:nvSpPr>
            <xdr:cNvPr id="49180" name="Option Button 28" hidden="1">
              <a:extLst>
                <a:ext uri="{63B3BB69-23CF-44E3-9099-C40C66FF867C}">
                  <a14:compatExt spid="_x0000_s49180"/>
                </a:ext>
                <a:ext uri="{FF2B5EF4-FFF2-40B4-BE49-F238E27FC236}">
                  <a16:creationId xmlns="" xmlns:a16="http://schemas.microsoft.com/office/drawing/2014/main" id="{00000000-0008-0000-1400-00001CC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5</a:t>
              </a:r>
            </a:p>
          </xdr:txBody>
        </xdr:sp>
        <xdr:clientData/>
      </xdr:twoCellAnchor>
    </mc:Choice>
    <mc:Fallback/>
  </mc:AlternateContent>
</xdr:wsDr>
</file>

<file path=xl/drawings/drawing1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5</xdr:col>
          <xdr:colOff>0</xdr:colOff>
          <xdr:row>8</xdr:row>
          <xdr:rowOff>0</xdr:rowOff>
        </xdr:to>
        <xdr:sp macro="" textlink="">
          <xdr:nvSpPr>
            <xdr:cNvPr id="69633" name="Group Box 1" hidden="1">
              <a:extLst>
                <a:ext uri="{63B3BB69-23CF-44E3-9099-C40C66FF867C}">
                  <a14:compatExt spid="_x0000_s69633"/>
                </a:ext>
                <a:ext uri="{FF2B5EF4-FFF2-40B4-BE49-F238E27FC236}">
                  <a16:creationId xmlns="" xmlns:a16="http://schemas.microsoft.com/office/drawing/2014/main" id="{00000000-0008-0000-1100-00000110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twoCellAnchor>
    <xdr:from>
      <xdr:col>6</xdr:col>
      <xdr:colOff>0</xdr:colOff>
      <xdr:row>0</xdr:row>
      <xdr:rowOff>0</xdr:rowOff>
    </xdr:from>
    <xdr:to>
      <xdr:col>8</xdr:col>
      <xdr:colOff>3952875</xdr:colOff>
      <xdr:row>10</xdr:row>
      <xdr:rowOff>19050</xdr:rowOff>
    </xdr:to>
    <xdr:sp macro="" textlink="">
      <xdr:nvSpPr>
        <xdr:cNvPr id="9" name="TextBox 8">
          <a:extLst>
            <a:ext uri="{FF2B5EF4-FFF2-40B4-BE49-F238E27FC236}">
              <a16:creationId xmlns="" xmlns:a16="http://schemas.microsoft.com/office/drawing/2014/main" id="{00000000-0008-0000-1100-000009000000}"/>
            </a:ext>
          </a:extLst>
        </xdr:cNvPr>
        <xdr:cNvSpPr txBox="1"/>
      </xdr:nvSpPr>
      <xdr:spPr>
        <a:xfrm>
          <a:off x="9467850" y="0"/>
          <a:ext cx="9258300" cy="430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1100">
              <a:solidFill>
                <a:schemeClr val="dk1"/>
              </a:solidFill>
              <a:effectLst/>
              <a:latin typeface="+mn-lt"/>
              <a:ea typeface="+mn-ea"/>
              <a:cs typeface="+mn-cs"/>
            </a:rPr>
            <a:t>Penjelasan Indikator : 	</a:t>
          </a:r>
          <a:endParaRPr lang="en-US" sz="1100">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Pelayanan Publik adalah kegiatan atau rangkaian kegiatan dalam rangka pemenuhan kebutuhan pelayanan sesuai dengan peraturan perundang-undangan bagi setiap warga negara dan penduduk atas jasa, barang, dan/atau pelayanan administratif yang disediakan oleh penyelenggara pelayanan publik, dalam hal ini yang disediakan oleh Instansi Pusat/Pemerintah Daerah.</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Layanan Publik Instansi Pemerintah merupakan tugas atau fungsi yang memberikan manfaat dalam pengelolaan layanan publik bagi Instansi Pusat/Pemerintah Daerah.</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Sistem Pelayanan Publik dimaksud adalah layanan pengaduan publik berbasis elektronik yang dimiliki oleh Instansi Pusat/Pemerintah Daerah.</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Penjelasan masing-masing tingkat kematangan:</a:t>
          </a:r>
          <a:endParaRPr lang="en-US" sz="1100" u="none" strike="noStrike">
            <a:solidFill>
              <a:schemeClr val="dk1"/>
            </a:solidFill>
            <a:effectLst/>
            <a:latin typeface="+mn-lt"/>
            <a:ea typeface="+mn-ea"/>
            <a:cs typeface="+mn-cs"/>
          </a:endParaRPr>
        </a:p>
        <a:p>
          <a:r>
            <a:rPr lang="id-ID" sz="1100">
              <a:solidFill>
                <a:schemeClr val="dk1"/>
              </a:solidFill>
              <a:effectLst/>
              <a:latin typeface="+mn-lt"/>
              <a:ea typeface="+mn-ea"/>
              <a:cs typeface="+mn-cs"/>
            </a:rPr>
            <a:t>Level 0</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belum memiliki kebijakan internal untuk mendukung sistem pelayanan publik.</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1</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konsep kebijakan internal untuk mendukung sistem pelayanan publik dimaksud atau masih dalam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proses pengesahan.</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2</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kebijakan internal yang mendukung sebagian kebutuhan sistem pelayanan publik.</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3</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kebijakan internal yang telah mendukung seluruh kebutuhan sistem pelayanan publik. </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4</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kebijakan internal yang mendukung kebutuhan sistem pelayanan publik antar Instansi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Pusat/Pemerintah Daerah atau secara eksternal. </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5</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Kebijakan internal yang mendukung kebutuhan sistem pelayanan publik dimaksud dioptimalkan, dapat dipantau secara terus-menerus, kemudian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dilakukan evaluasi secara berkala untuk menghasilkan rekomendasi pemutakhiran kebijakan dalam mendukung perubahan lingkungan, teknologi, dan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kebutuhan instansi.</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 </a:t>
          </a:r>
          <a:endParaRPr lang="en-US" sz="1100">
            <a:solidFill>
              <a:schemeClr val="dk1"/>
            </a:solidFill>
            <a:effectLst/>
            <a:latin typeface="+mn-lt"/>
            <a:ea typeface="+mn-ea"/>
            <a:cs typeface="+mn-cs"/>
          </a:endParaRPr>
        </a:p>
        <a:p>
          <a:pPr lvl="0"/>
          <a:r>
            <a:rPr lang="id-ID" sz="1100" u="none" strike="noStrike">
              <a:solidFill>
                <a:schemeClr val="dk1"/>
              </a:solidFill>
              <a:effectLst/>
              <a:latin typeface="+mn-lt"/>
              <a:ea typeface="+mn-ea"/>
              <a:cs typeface="+mn-cs"/>
            </a:rPr>
            <a:t>Data pendukung dapat berupa dokumen kebijakan terkait, dokumen kebutuhan, arsitektur aplikasi pada rencana induk SPBE atau dokumen perencanaan integrasi sistem aplikasi, bukti evaluasi kebijakan, bukti permintaan perubahan kebijakan, dan bukti terkait lainnya. Apabila lebih dari satu file, maka nama file ditambahkan huruf seperti indikator17a.pdf, indikator17b.pdf, indikator17c.pdf, dan seterusnya.</a:t>
          </a:r>
          <a:endParaRPr lang="en-US" sz="1100" u="none" strike="noStrike">
            <a:solidFill>
              <a:schemeClr val="dk1"/>
            </a:solidFill>
            <a:effectLst/>
            <a:latin typeface="+mn-lt"/>
            <a:ea typeface="+mn-ea"/>
            <a:cs typeface="+mn-cs"/>
          </a:endParaRPr>
        </a:p>
      </xdr:txBody>
    </xdr:sp>
    <xdr:clientData/>
  </xdr:twoCellAnchor>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5</xdr:col>
          <xdr:colOff>0</xdr:colOff>
          <xdr:row>8</xdr:row>
          <xdr:rowOff>0</xdr:rowOff>
        </xdr:to>
        <xdr:sp macro="" textlink="">
          <xdr:nvSpPr>
            <xdr:cNvPr id="69641" name="Group Box 9" hidden="1">
              <a:extLst>
                <a:ext uri="{63B3BB69-23CF-44E3-9099-C40C66FF867C}">
                  <a14:compatExt spid="_x0000_s69641"/>
                </a:ext>
                <a:ext uri="{FF2B5EF4-FFF2-40B4-BE49-F238E27FC236}">
                  <a16:creationId xmlns="" xmlns:a16="http://schemas.microsoft.com/office/drawing/2014/main" id="{00000000-0008-0000-1100-00000910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2</xdr:row>
          <xdr:rowOff>57150</xdr:rowOff>
        </xdr:from>
        <xdr:to>
          <xdr:col>4</xdr:col>
          <xdr:colOff>1095375</xdr:colOff>
          <xdr:row>2</xdr:row>
          <xdr:rowOff>323850</xdr:rowOff>
        </xdr:to>
        <xdr:sp macro="" textlink="">
          <xdr:nvSpPr>
            <xdr:cNvPr id="69642" name="Option Button 10" hidden="1">
              <a:extLst>
                <a:ext uri="{63B3BB69-23CF-44E3-9099-C40C66FF867C}">
                  <a14:compatExt spid="_x0000_s69642"/>
                </a:ext>
                <a:ext uri="{FF2B5EF4-FFF2-40B4-BE49-F238E27FC236}">
                  <a16:creationId xmlns="" xmlns:a16="http://schemas.microsoft.com/office/drawing/2014/main" id="{00000000-0008-0000-1100-00000A1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3</xdr:row>
          <xdr:rowOff>57150</xdr:rowOff>
        </xdr:from>
        <xdr:to>
          <xdr:col>4</xdr:col>
          <xdr:colOff>1095375</xdr:colOff>
          <xdr:row>3</xdr:row>
          <xdr:rowOff>323850</xdr:rowOff>
        </xdr:to>
        <xdr:sp macro="" textlink="">
          <xdr:nvSpPr>
            <xdr:cNvPr id="69650" name="Option Button 18" hidden="1">
              <a:extLst>
                <a:ext uri="{63B3BB69-23CF-44E3-9099-C40C66FF867C}">
                  <a14:compatExt spid="_x0000_s69650"/>
                </a:ext>
                <a:ext uri="{FF2B5EF4-FFF2-40B4-BE49-F238E27FC236}">
                  <a16:creationId xmlns="" xmlns:a16="http://schemas.microsoft.com/office/drawing/2014/main" id="{00000000-0008-0000-1100-0000121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57150</xdr:rowOff>
        </xdr:from>
        <xdr:to>
          <xdr:col>4</xdr:col>
          <xdr:colOff>1095375</xdr:colOff>
          <xdr:row>4</xdr:row>
          <xdr:rowOff>323850</xdr:rowOff>
        </xdr:to>
        <xdr:sp macro="" textlink="">
          <xdr:nvSpPr>
            <xdr:cNvPr id="69651" name="Option Button 19" hidden="1">
              <a:extLst>
                <a:ext uri="{63B3BB69-23CF-44E3-9099-C40C66FF867C}">
                  <a14:compatExt spid="_x0000_s69651"/>
                </a:ext>
                <a:ext uri="{FF2B5EF4-FFF2-40B4-BE49-F238E27FC236}">
                  <a16:creationId xmlns="" xmlns:a16="http://schemas.microsoft.com/office/drawing/2014/main" id="{00000000-0008-0000-1100-0000131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5</xdr:row>
          <xdr:rowOff>57150</xdr:rowOff>
        </xdr:from>
        <xdr:to>
          <xdr:col>4</xdr:col>
          <xdr:colOff>1095375</xdr:colOff>
          <xdr:row>5</xdr:row>
          <xdr:rowOff>323850</xdr:rowOff>
        </xdr:to>
        <xdr:sp macro="" textlink="">
          <xdr:nvSpPr>
            <xdr:cNvPr id="69652" name="Option Button 20" hidden="1">
              <a:extLst>
                <a:ext uri="{63B3BB69-23CF-44E3-9099-C40C66FF867C}">
                  <a14:compatExt spid="_x0000_s69652"/>
                </a:ext>
                <a:ext uri="{FF2B5EF4-FFF2-40B4-BE49-F238E27FC236}">
                  <a16:creationId xmlns="" xmlns:a16="http://schemas.microsoft.com/office/drawing/2014/main" id="{00000000-0008-0000-1100-0000141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6</xdr:row>
          <xdr:rowOff>57150</xdr:rowOff>
        </xdr:from>
        <xdr:to>
          <xdr:col>4</xdr:col>
          <xdr:colOff>1095375</xdr:colOff>
          <xdr:row>6</xdr:row>
          <xdr:rowOff>323850</xdr:rowOff>
        </xdr:to>
        <xdr:sp macro="" textlink="">
          <xdr:nvSpPr>
            <xdr:cNvPr id="69653" name="Option Button 21" hidden="1">
              <a:extLst>
                <a:ext uri="{63B3BB69-23CF-44E3-9099-C40C66FF867C}">
                  <a14:compatExt spid="_x0000_s69653"/>
                </a:ext>
                <a:ext uri="{FF2B5EF4-FFF2-40B4-BE49-F238E27FC236}">
                  <a16:creationId xmlns="" xmlns:a16="http://schemas.microsoft.com/office/drawing/2014/main" id="{00000000-0008-0000-1100-0000151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7</xdr:row>
          <xdr:rowOff>57150</xdr:rowOff>
        </xdr:from>
        <xdr:to>
          <xdr:col>4</xdr:col>
          <xdr:colOff>1095375</xdr:colOff>
          <xdr:row>7</xdr:row>
          <xdr:rowOff>323850</xdr:rowOff>
        </xdr:to>
        <xdr:sp macro="" textlink="">
          <xdr:nvSpPr>
            <xdr:cNvPr id="69654" name="Option Button 22" hidden="1">
              <a:extLst>
                <a:ext uri="{63B3BB69-23CF-44E3-9099-C40C66FF867C}">
                  <a14:compatExt spid="_x0000_s69654"/>
                </a:ext>
                <a:ext uri="{FF2B5EF4-FFF2-40B4-BE49-F238E27FC236}">
                  <a16:creationId xmlns="" xmlns:a16="http://schemas.microsoft.com/office/drawing/2014/main" id="{00000000-0008-0000-1100-0000161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5</a:t>
              </a:r>
            </a:p>
          </xdr:txBody>
        </xdr:sp>
        <xdr:clientData/>
      </xdr:twoCellAnchor>
    </mc:Choice>
    <mc:Fallback/>
  </mc:AlternateContent>
</xdr:wsDr>
</file>

<file path=xl/drawings/drawing1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5</xdr:col>
          <xdr:colOff>0</xdr:colOff>
          <xdr:row>8</xdr:row>
          <xdr:rowOff>0</xdr:rowOff>
        </xdr:to>
        <xdr:sp macro="" textlink="">
          <xdr:nvSpPr>
            <xdr:cNvPr id="20481" name="Group Box 1" hidden="1">
              <a:extLst>
                <a:ext uri="{63B3BB69-23CF-44E3-9099-C40C66FF867C}">
                  <a14:compatExt spid="_x0000_s20481"/>
                </a:ext>
                <a:ext uri="{FF2B5EF4-FFF2-40B4-BE49-F238E27FC236}">
                  <a16:creationId xmlns="" xmlns:a16="http://schemas.microsoft.com/office/drawing/2014/main" id="{00000000-0008-0000-1200-0000015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twoCellAnchor>
    <xdr:from>
      <xdr:col>6</xdr:col>
      <xdr:colOff>0</xdr:colOff>
      <xdr:row>0</xdr:row>
      <xdr:rowOff>0</xdr:rowOff>
    </xdr:from>
    <xdr:to>
      <xdr:col>11</xdr:col>
      <xdr:colOff>685800</xdr:colOff>
      <xdr:row>8</xdr:row>
      <xdr:rowOff>314325</xdr:rowOff>
    </xdr:to>
    <xdr:sp macro="" textlink="">
      <xdr:nvSpPr>
        <xdr:cNvPr id="9" name="TextBox 8">
          <a:extLst>
            <a:ext uri="{FF2B5EF4-FFF2-40B4-BE49-F238E27FC236}">
              <a16:creationId xmlns="" xmlns:a16="http://schemas.microsoft.com/office/drawing/2014/main" id="{00000000-0008-0000-1200-000009000000}"/>
            </a:ext>
          </a:extLst>
        </xdr:cNvPr>
        <xdr:cNvSpPr txBox="1"/>
      </xdr:nvSpPr>
      <xdr:spPr>
        <a:xfrm>
          <a:off x="8467725" y="0"/>
          <a:ext cx="8534400" cy="3971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1100">
              <a:solidFill>
                <a:schemeClr val="dk1"/>
              </a:solidFill>
              <a:effectLst/>
              <a:latin typeface="+mn-lt"/>
              <a:ea typeface="+mn-ea"/>
              <a:cs typeface="+mn-cs"/>
            </a:rPr>
            <a:t>Penjelasan Indikator : </a:t>
          </a:r>
          <a:endParaRPr lang="en-US" sz="1100">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Tim Pengarah SPBE adalah para pejabat dalam tim yang diberi tugas untuk mengendalikan, mengarahkan, dan evaluasi SPBE, termasuk perumusan kebijakan dan penerapan  SPBE di Instansi Pusat dan Pemerintah Daerah masing-masing.</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Tim Pengarah SPBE Instansi Pemerintah dapat disejajarkan dengan Tim Pengarah TIK, Komite Pengarah TIK, ataupun </a:t>
          </a:r>
          <a:r>
            <a:rPr lang="id-ID" sz="1100" i="1" u="none" strike="noStrike">
              <a:solidFill>
                <a:schemeClr val="dk1"/>
              </a:solidFill>
              <a:effectLst/>
              <a:latin typeface="+mn-lt"/>
              <a:ea typeface="+mn-ea"/>
              <a:cs typeface="+mn-cs"/>
            </a:rPr>
            <a:t>Steering Committee</a:t>
          </a:r>
          <a:r>
            <a:rPr lang="id-ID" sz="1100" u="none" strike="noStrike">
              <a:solidFill>
                <a:schemeClr val="dk1"/>
              </a:solidFill>
              <a:effectLst/>
              <a:latin typeface="+mn-lt"/>
              <a:ea typeface="+mn-ea"/>
              <a:cs typeface="+mn-cs"/>
            </a:rPr>
            <a:t> yang mempunyai tugas seperti dimaksud pada huruf a).</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Penjelasan masing-masing tingkat kematangan:</a:t>
          </a:r>
          <a:endParaRPr lang="en-US" sz="1100" u="none" strike="noStrike">
            <a:solidFill>
              <a:schemeClr val="dk1"/>
            </a:solidFill>
            <a:effectLst/>
            <a:latin typeface="+mn-lt"/>
            <a:ea typeface="+mn-ea"/>
            <a:cs typeface="+mn-cs"/>
          </a:endParaRPr>
        </a:p>
        <a:p>
          <a:r>
            <a:rPr lang="id-ID" sz="1100">
              <a:solidFill>
                <a:schemeClr val="dk1"/>
              </a:solidFill>
              <a:effectLst/>
              <a:latin typeface="+mn-lt"/>
              <a:ea typeface="+mn-ea"/>
              <a:cs typeface="+mn-cs"/>
            </a:rPr>
            <a:t>Level 0</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belum memiliki tim dimaksud.</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1</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tim yang belum ditetapkan (definitif), melakukan tugas dan fungsi dimaksud secara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sementara dan </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sesuai kebutuhan.</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2</a:t>
          </a:r>
          <a:r>
            <a:rPr lang="en-US" sz="1100" baseline="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tim dimaksud yang ditetapkan (definitif) dan melaksanakan sebagian tugas dan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fungsinya yang telah </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ditetapkan.</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a:t>
          </a:r>
          <a:r>
            <a:rPr lang="en-US" sz="1100" baseline="0">
              <a:solidFill>
                <a:schemeClr val="dk1"/>
              </a:solidFill>
              <a:effectLst/>
              <a:latin typeface="+mn-lt"/>
              <a:ea typeface="+mn-ea"/>
              <a:cs typeface="+mn-cs"/>
            </a:rPr>
            <a:t>3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tim dimaksud yang ditetapkan (definitif) dan telah menjalankan seluruh tugas dan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fungsinya.</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4</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dapat memantau, menilai dan mengevaluasi tugas dan fungsi tim dimaksud secara berkala.</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5</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dapat meningkatkan efektivitas dan efisiensi pelaksanaan tugas dan fungsi dari tim dimaksud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dari hasil evaluasi berkala.</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 </a:t>
          </a:r>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pPr lvl="0"/>
          <a:r>
            <a:rPr lang="id-ID" sz="1100" u="none" strike="noStrike">
              <a:solidFill>
                <a:schemeClr val="dk1"/>
              </a:solidFill>
              <a:effectLst/>
              <a:latin typeface="+mn-lt"/>
              <a:ea typeface="+mn-ea"/>
              <a:cs typeface="+mn-cs"/>
            </a:rPr>
            <a:t>Data pendukung dapat berupa surat keputusan pembentukan Tim Pengarah SPBE, bukti evaluasi tugas dan fungsi Tim Pengarah SPBE, bukti perbaikan pelaksanaan tugas dan fungsinya, dan bukti terkait lainnya. Apabila lebih dari satu file, maka nama file ditambahkan huruf seperti indikator18a.pdf, indikator18b.pdf, indikator18c.pdf, dan seterusnya.</a:t>
          </a:r>
          <a:endParaRPr lang="en-US" sz="1100" u="none" strike="noStrike">
            <a:solidFill>
              <a:schemeClr val="dk1"/>
            </a:solidFill>
            <a:effectLst/>
            <a:latin typeface="+mn-lt"/>
            <a:ea typeface="+mn-ea"/>
            <a:cs typeface="+mn-cs"/>
          </a:endParaRPr>
        </a:p>
      </xdr:txBody>
    </xdr:sp>
    <xdr:clientData/>
  </xdr:twoCellAnchor>
  <mc:AlternateContent xmlns:mc="http://schemas.openxmlformats.org/markup-compatibility/2006">
    <mc:Choice xmlns:a14="http://schemas.microsoft.com/office/drawing/2010/main" Requires="a14">
      <xdr:twoCellAnchor editAs="oneCell">
        <xdr:from>
          <xdr:col>4</xdr:col>
          <xdr:colOff>28575</xdr:colOff>
          <xdr:row>2</xdr:row>
          <xdr:rowOff>114300</xdr:rowOff>
        </xdr:from>
        <xdr:to>
          <xdr:col>4</xdr:col>
          <xdr:colOff>1047750</xdr:colOff>
          <xdr:row>2</xdr:row>
          <xdr:rowOff>381000</xdr:rowOff>
        </xdr:to>
        <xdr:sp macro="" textlink="">
          <xdr:nvSpPr>
            <xdr:cNvPr id="20493" name="Option Button 13" hidden="1">
              <a:extLst>
                <a:ext uri="{63B3BB69-23CF-44E3-9099-C40C66FF867C}">
                  <a14:compatExt spid="_x0000_s20493"/>
                </a:ext>
                <a:ext uri="{FF2B5EF4-FFF2-40B4-BE49-F238E27FC236}">
                  <a16:creationId xmlns="" xmlns:a16="http://schemas.microsoft.com/office/drawing/2014/main" id="{00000000-0008-0000-1200-00000D5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3</xdr:row>
          <xdr:rowOff>114300</xdr:rowOff>
        </xdr:from>
        <xdr:to>
          <xdr:col>4</xdr:col>
          <xdr:colOff>1047750</xdr:colOff>
          <xdr:row>3</xdr:row>
          <xdr:rowOff>381000</xdr:rowOff>
        </xdr:to>
        <xdr:sp macro="" textlink="">
          <xdr:nvSpPr>
            <xdr:cNvPr id="20500" name="Option Button 20" hidden="1">
              <a:extLst>
                <a:ext uri="{63B3BB69-23CF-44E3-9099-C40C66FF867C}">
                  <a14:compatExt spid="_x0000_s20500"/>
                </a:ext>
                <a:ext uri="{FF2B5EF4-FFF2-40B4-BE49-F238E27FC236}">
                  <a16:creationId xmlns="" xmlns:a16="http://schemas.microsoft.com/office/drawing/2014/main" id="{00000000-0008-0000-1200-0000145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4</xdr:row>
          <xdr:rowOff>114300</xdr:rowOff>
        </xdr:from>
        <xdr:to>
          <xdr:col>4</xdr:col>
          <xdr:colOff>1047750</xdr:colOff>
          <xdr:row>4</xdr:row>
          <xdr:rowOff>381000</xdr:rowOff>
        </xdr:to>
        <xdr:sp macro="" textlink="">
          <xdr:nvSpPr>
            <xdr:cNvPr id="20501" name="Option Button 21" hidden="1">
              <a:extLst>
                <a:ext uri="{63B3BB69-23CF-44E3-9099-C40C66FF867C}">
                  <a14:compatExt spid="_x0000_s20501"/>
                </a:ext>
                <a:ext uri="{FF2B5EF4-FFF2-40B4-BE49-F238E27FC236}">
                  <a16:creationId xmlns="" xmlns:a16="http://schemas.microsoft.com/office/drawing/2014/main" id="{00000000-0008-0000-1200-0000155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5</xdr:row>
          <xdr:rowOff>114300</xdr:rowOff>
        </xdr:from>
        <xdr:to>
          <xdr:col>4</xdr:col>
          <xdr:colOff>1047750</xdr:colOff>
          <xdr:row>5</xdr:row>
          <xdr:rowOff>381000</xdr:rowOff>
        </xdr:to>
        <xdr:sp macro="" textlink="">
          <xdr:nvSpPr>
            <xdr:cNvPr id="20502" name="Option Button 22" hidden="1">
              <a:extLst>
                <a:ext uri="{63B3BB69-23CF-44E3-9099-C40C66FF867C}">
                  <a14:compatExt spid="_x0000_s20502"/>
                </a:ext>
                <a:ext uri="{FF2B5EF4-FFF2-40B4-BE49-F238E27FC236}">
                  <a16:creationId xmlns="" xmlns:a16="http://schemas.microsoft.com/office/drawing/2014/main" id="{00000000-0008-0000-1200-0000165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6</xdr:row>
          <xdr:rowOff>114300</xdr:rowOff>
        </xdr:from>
        <xdr:to>
          <xdr:col>4</xdr:col>
          <xdr:colOff>1047750</xdr:colOff>
          <xdr:row>6</xdr:row>
          <xdr:rowOff>381000</xdr:rowOff>
        </xdr:to>
        <xdr:sp macro="" textlink="">
          <xdr:nvSpPr>
            <xdr:cNvPr id="20503" name="Option Button 23" hidden="1">
              <a:extLst>
                <a:ext uri="{63B3BB69-23CF-44E3-9099-C40C66FF867C}">
                  <a14:compatExt spid="_x0000_s20503"/>
                </a:ext>
                <a:ext uri="{FF2B5EF4-FFF2-40B4-BE49-F238E27FC236}">
                  <a16:creationId xmlns="" xmlns:a16="http://schemas.microsoft.com/office/drawing/2014/main" id="{00000000-0008-0000-1200-0000175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7</xdr:row>
          <xdr:rowOff>114300</xdr:rowOff>
        </xdr:from>
        <xdr:to>
          <xdr:col>4</xdr:col>
          <xdr:colOff>1047750</xdr:colOff>
          <xdr:row>7</xdr:row>
          <xdr:rowOff>381000</xdr:rowOff>
        </xdr:to>
        <xdr:sp macro="" textlink="">
          <xdr:nvSpPr>
            <xdr:cNvPr id="20504" name="Option Button 24" hidden="1">
              <a:extLst>
                <a:ext uri="{63B3BB69-23CF-44E3-9099-C40C66FF867C}">
                  <a14:compatExt spid="_x0000_s20504"/>
                </a:ext>
                <a:ext uri="{FF2B5EF4-FFF2-40B4-BE49-F238E27FC236}">
                  <a16:creationId xmlns="" xmlns:a16="http://schemas.microsoft.com/office/drawing/2014/main" id="{00000000-0008-0000-1200-0000185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5</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5</xdr:col>
          <xdr:colOff>0</xdr:colOff>
          <xdr:row>8</xdr:row>
          <xdr:rowOff>0</xdr:rowOff>
        </xdr:to>
        <xdr:sp macro="" textlink="">
          <xdr:nvSpPr>
            <xdr:cNvPr id="54273" name="Group Box 1" hidden="1">
              <a:extLst>
                <a:ext uri="{63B3BB69-23CF-44E3-9099-C40C66FF867C}">
                  <a14:compatExt spid="_x0000_s54273"/>
                </a:ext>
                <a:ext uri="{FF2B5EF4-FFF2-40B4-BE49-F238E27FC236}">
                  <a16:creationId xmlns="" xmlns:a16="http://schemas.microsoft.com/office/drawing/2014/main" id="{00000000-0008-0000-0200-000001D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twoCellAnchor>
    <xdr:from>
      <xdr:col>6</xdr:col>
      <xdr:colOff>0</xdr:colOff>
      <xdr:row>0</xdr:row>
      <xdr:rowOff>0</xdr:rowOff>
    </xdr:from>
    <xdr:to>
      <xdr:col>8</xdr:col>
      <xdr:colOff>3667125</xdr:colOff>
      <xdr:row>9</xdr:row>
      <xdr:rowOff>504825</xdr:rowOff>
    </xdr:to>
    <xdr:sp macro="" textlink="">
      <xdr:nvSpPr>
        <xdr:cNvPr id="9" name="TextBox 8">
          <a:extLst>
            <a:ext uri="{FF2B5EF4-FFF2-40B4-BE49-F238E27FC236}">
              <a16:creationId xmlns="" xmlns:a16="http://schemas.microsoft.com/office/drawing/2014/main" id="{00000000-0008-0000-0200-000009000000}"/>
            </a:ext>
          </a:extLst>
        </xdr:cNvPr>
        <xdr:cNvSpPr txBox="1"/>
      </xdr:nvSpPr>
      <xdr:spPr>
        <a:xfrm>
          <a:off x="9172575" y="0"/>
          <a:ext cx="8972550" cy="4495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1100">
              <a:solidFill>
                <a:schemeClr val="dk1"/>
              </a:solidFill>
              <a:effectLst/>
              <a:latin typeface="+mn-lt"/>
              <a:ea typeface="+mn-ea"/>
              <a:cs typeface="+mn-cs"/>
            </a:rPr>
            <a:t>Penjelasan Indikator : </a:t>
          </a:r>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Proses Bisnis (alur kerja) adalah sekumpulan kegiatan yang terstruktur dan saling terkait dalam pelaksanaan tugas dan fungsi Instansi Pusat dan/atau Pemerintah Daerah.</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Proses Bisnis dapat berupa proses bisnis makro, meso, ataupun mikro (SOP) yang mendeskripisikan tugas dan fungsi Instansi Pusat/Pemerintah Daerah.</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Inovasi Proses Bisnis Terintegrasi adalah terobosan atau pembaharuan integrasi proses bisnis yang di inisiasi oleh Instansi Pusat dan/atau Pemerintah Daerah.</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Standardisasi penyusunan proses bisnis merupakan penyusunan proses bisnis yang sesuai dengan pedoman yang telah ditetapkan.</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Integrasi proses bisnis merupakan penyesuaian dan penyatuan antar proses bisnis unit kerja/perangkat daerah tertentu sehingga mencapai satu kesatuan proses bisnis Instansi Pusat/Pemerintah Daerah dengan seluruh tugas dan fungsinya. Integrasi proses bisnis juga dapat dilakukan antar proses bisnis Instansi Pusat, antar Pemerintah Daerah, dan/atau antar Instansi Pusat dan Pemerintah Daerah dalam membangun hubungan alur kerja antar Instansi Pusat, antar Pemerintah Daerah, dan/atau antar Instansi Pusat dan Pemerintah Daerah. </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Penjelasan masing-masing tingkat kematangan:</a:t>
          </a:r>
          <a:endParaRPr lang="en-US" sz="1100" u="none" strike="noStrike">
            <a:solidFill>
              <a:schemeClr val="dk1"/>
            </a:solidFill>
            <a:effectLst/>
            <a:latin typeface="+mn-lt"/>
            <a:ea typeface="+mn-ea"/>
            <a:cs typeface="+mn-cs"/>
          </a:endParaRPr>
        </a:p>
        <a:p>
          <a:r>
            <a:rPr lang="id-ID" sz="1100">
              <a:solidFill>
                <a:schemeClr val="dk1"/>
              </a:solidFill>
              <a:effectLst/>
              <a:latin typeface="+mn-lt"/>
              <a:ea typeface="+mn-ea"/>
              <a:cs typeface="+mn-cs"/>
            </a:rPr>
            <a:t>Level 0</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belum memiliki kebijakan internal untuk mendukung standardisasi penyusunan proses bisnis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dimaksud.</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1</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konsep kebijakan internal untuk mendukung standardisasi penyusunan proses bisnis dimaksud </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atau dalam proses penetapan.</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2</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kebijakan internal yang mendukung standardisasi penyusunan proses bisnis dimaksud.</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3</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Kebijakan internal mendukung integrasi proses bisnis dalam Instansi Pusat/Pemerintah Daerah</a:t>
          </a:r>
          <a:r>
            <a:rPr lang="id-ID" sz="1100" i="1">
              <a:solidFill>
                <a:schemeClr val="dk1"/>
              </a:solidFill>
              <a:effectLst/>
              <a:latin typeface="+mn-lt"/>
              <a:ea typeface="+mn-ea"/>
              <a:cs typeface="+mn-cs"/>
            </a:rPr>
            <a:t>.</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4</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arah untuk melakukan integrasi proses bisnis antar Instansi Pusat, antar Pemerintah Daerah,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dan/atau antar Instansi Pusat dan Pemerintah Daerah</a:t>
          </a:r>
          <a:r>
            <a:rPr lang="id-ID" sz="1100" i="1">
              <a:solidFill>
                <a:schemeClr val="dk1"/>
              </a:solidFill>
              <a:effectLst/>
              <a:latin typeface="+mn-lt"/>
              <a:ea typeface="+mn-ea"/>
              <a:cs typeface="+mn-cs"/>
            </a:rPr>
            <a:t>.</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5</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baseline="0">
              <a:solidFill>
                <a:schemeClr val="dk1"/>
              </a:solidFill>
              <a:effectLst/>
              <a:latin typeface="+mn-lt"/>
              <a:ea typeface="+mn-ea"/>
              <a:cs typeface="+mn-cs"/>
            </a:rPr>
            <a:t> </a:t>
          </a:r>
          <a:r>
            <a:rPr lang="id-ID" sz="1100">
              <a:solidFill>
                <a:schemeClr val="dk1"/>
              </a:solidFill>
              <a:effectLst/>
              <a:latin typeface="+mn-lt"/>
              <a:ea typeface="+mn-ea"/>
              <a:cs typeface="+mn-cs"/>
            </a:rPr>
            <a:t>Kebijakan internal terkait inovasi proses bisnis SPBE dievaluasi secara berkala terkait penerapan kebijakan internal tersebut. Hasil-hasil evaluasi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digunakan untuk memperbaiki kebijakan tersebut agar sesuai dengan kebutuhan Instansi Pusat/Pemerintah Daerah ataupun perubahan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lingkungan dan teknologi.</a:t>
          </a:r>
          <a:endParaRPr lang="en-US" sz="1100">
            <a:solidFill>
              <a:schemeClr val="dk1"/>
            </a:solidFill>
            <a:effectLst/>
            <a:latin typeface="+mn-lt"/>
            <a:ea typeface="+mn-ea"/>
            <a:cs typeface="+mn-cs"/>
          </a:endParaRPr>
        </a:p>
        <a:p>
          <a:pPr lvl="0"/>
          <a:r>
            <a:rPr lang="id-ID" sz="1100" u="none" strike="noStrike">
              <a:solidFill>
                <a:schemeClr val="dk1"/>
              </a:solidFill>
              <a:effectLst/>
              <a:latin typeface="+mn-lt"/>
              <a:ea typeface="+mn-ea"/>
              <a:cs typeface="+mn-cs"/>
            </a:rPr>
            <a:t>Data pendukung dapat berupa dokumen kebijakan, bukti evaluasi kebijakan, bukti permintaan perubahan kebijakan, dan bukti lainnya. Apabila lebih dari satu file, maka nama file ditambahkan huruf seperti indikator2a.pdf, indikator2b.pdf, indikator2c.pdf, dan seterusnya.</a:t>
          </a:r>
          <a:endParaRPr lang="en-US" sz="1100" u="none" strike="noStrike">
            <a:solidFill>
              <a:schemeClr val="dk1"/>
            </a:solidFill>
            <a:effectLst/>
            <a:latin typeface="+mn-lt"/>
            <a:ea typeface="+mn-ea"/>
            <a:cs typeface="+mn-cs"/>
          </a:endParaRPr>
        </a:p>
        <a:p>
          <a:endParaRPr lang="en-US" sz="1100">
            <a:solidFill>
              <a:schemeClr val="dk1"/>
            </a:solidFill>
            <a:effectLst/>
            <a:latin typeface="+mn-lt"/>
            <a:ea typeface="+mn-ea"/>
            <a:cs typeface="+mn-cs"/>
          </a:endParaRPr>
        </a:p>
      </xdr:txBody>
    </xdr:sp>
    <xdr:clientData/>
  </xdr:twoCellAnchor>
  <mc:AlternateContent xmlns:mc="http://schemas.openxmlformats.org/markup-compatibility/2006">
    <mc:Choice xmlns:a14="http://schemas.microsoft.com/office/drawing/2010/main" Requires="a14">
      <xdr:twoCellAnchor editAs="oneCell">
        <xdr:from>
          <xdr:col>4</xdr:col>
          <xdr:colOff>0</xdr:colOff>
          <xdr:row>2</xdr:row>
          <xdr:rowOff>76200</xdr:rowOff>
        </xdr:from>
        <xdr:to>
          <xdr:col>4</xdr:col>
          <xdr:colOff>1095375</xdr:colOff>
          <xdr:row>2</xdr:row>
          <xdr:rowOff>342900</xdr:rowOff>
        </xdr:to>
        <xdr:sp macro="" textlink="">
          <xdr:nvSpPr>
            <xdr:cNvPr id="54281" name="Option Button 9" hidden="1">
              <a:extLst>
                <a:ext uri="{63B3BB69-23CF-44E3-9099-C40C66FF867C}">
                  <a14:compatExt spid="_x0000_s54281"/>
                </a:ext>
                <a:ext uri="{FF2B5EF4-FFF2-40B4-BE49-F238E27FC236}">
                  <a16:creationId xmlns="" xmlns:a16="http://schemas.microsoft.com/office/drawing/2014/main" id="{00000000-0008-0000-0200-000009D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xdr:row>
          <xdr:rowOff>76200</xdr:rowOff>
        </xdr:from>
        <xdr:to>
          <xdr:col>4</xdr:col>
          <xdr:colOff>1095375</xdr:colOff>
          <xdr:row>3</xdr:row>
          <xdr:rowOff>342900</xdr:rowOff>
        </xdr:to>
        <xdr:sp macro="" textlink="">
          <xdr:nvSpPr>
            <xdr:cNvPr id="54282" name="Option Button 10" hidden="1">
              <a:extLst>
                <a:ext uri="{63B3BB69-23CF-44E3-9099-C40C66FF867C}">
                  <a14:compatExt spid="_x0000_s54282"/>
                </a:ext>
                <a:ext uri="{FF2B5EF4-FFF2-40B4-BE49-F238E27FC236}">
                  <a16:creationId xmlns="" xmlns:a16="http://schemas.microsoft.com/office/drawing/2014/main" id="{00000000-0008-0000-0200-00000AD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xdr:row>
          <xdr:rowOff>76200</xdr:rowOff>
        </xdr:from>
        <xdr:to>
          <xdr:col>4</xdr:col>
          <xdr:colOff>1095375</xdr:colOff>
          <xdr:row>4</xdr:row>
          <xdr:rowOff>342900</xdr:rowOff>
        </xdr:to>
        <xdr:sp macro="" textlink="">
          <xdr:nvSpPr>
            <xdr:cNvPr id="54283" name="Option Button 11" hidden="1">
              <a:extLst>
                <a:ext uri="{63B3BB69-23CF-44E3-9099-C40C66FF867C}">
                  <a14:compatExt spid="_x0000_s54283"/>
                </a:ext>
                <a:ext uri="{FF2B5EF4-FFF2-40B4-BE49-F238E27FC236}">
                  <a16:creationId xmlns="" xmlns:a16="http://schemas.microsoft.com/office/drawing/2014/main" id="{00000000-0008-0000-0200-00000BD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xdr:row>
          <xdr:rowOff>76200</xdr:rowOff>
        </xdr:from>
        <xdr:to>
          <xdr:col>4</xdr:col>
          <xdr:colOff>1095375</xdr:colOff>
          <xdr:row>5</xdr:row>
          <xdr:rowOff>342900</xdr:rowOff>
        </xdr:to>
        <xdr:sp macro="" textlink="">
          <xdr:nvSpPr>
            <xdr:cNvPr id="54284" name="Option Button 12" hidden="1">
              <a:extLst>
                <a:ext uri="{63B3BB69-23CF-44E3-9099-C40C66FF867C}">
                  <a14:compatExt spid="_x0000_s54284"/>
                </a:ext>
                <a:ext uri="{FF2B5EF4-FFF2-40B4-BE49-F238E27FC236}">
                  <a16:creationId xmlns="" xmlns:a16="http://schemas.microsoft.com/office/drawing/2014/main" id="{00000000-0008-0000-0200-00000CD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xdr:row>
          <xdr:rowOff>76200</xdr:rowOff>
        </xdr:from>
        <xdr:to>
          <xdr:col>4</xdr:col>
          <xdr:colOff>1095375</xdr:colOff>
          <xdr:row>6</xdr:row>
          <xdr:rowOff>342900</xdr:rowOff>
        </xdr:to>
        <xdr:sp macro="" textlink="">
          <xdr:nvSpPr>
            <xdr:cNvPr id="54285" name="Option Button 13" hidden="1">
              <a:extLst>
                <a:ext uri="{63B3BB69-23CF-44E3-9099-C40C66FF867C}">
                  <a14:compatExt spid="_x0000_s54285"/>
                </a:ext>
                <a:ext uri="{FF2B5EF4-FFF2-40B4-BE49-F238E27FC236}">
                  <a16:creationId xmlns="" xmlns:a16="http://schemas.microsoft.com/office/drawing/2014/main" id="{00000000-0008-0000-0200-00000DD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7</xdr:row>
          <xdr:rowOff>76200</xdr:rowOff>
        </xdr:from>
        <xdr:to>
          <xdr:col>4</xdr:col>
          <xdr:colOff>1095375</xdr:colOff>
          <xdr:row>7</xdr:row>
          <xdr:rowOff>342900</xdr:rowOff>
        </xdr:to>
        <xdr:sp macro="" textlink="">
          <xdr:nvSpPr>
            <xdr:cNvPr id="54286" name="Option Button 14" hidden="1">
              <a:extLst>
                <a:ext uri="{63B3BB69-23CF-44E3-9099-C40C66FF867C}">
                  <a14:compatExt spid="_x0000_s54286"/>
                </a:ext>
                <a:ext uri="{FF2B5EF4-FFF2-40B4-BE49-F238E27FC236}">
                  <a16:creationId xmlns="" xmlns:a16="http://schemas.microsoft.com/office/drawing/2014/main" id="{00000000-0008-0000-0200-00000ED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5</a:t>
              </a:r>
            </a:p>
          </xdr:txBody>
        </xdr:sp>
        <xdr:clientData/>
      </xdr:twoCellAnchor>
    </mc:Choice>
    <mc:Fallback/>
  </mc:AlternateContent>
</xdr:wsDr>
</file>

<file path=xl/drawings/drawing2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5</xdr:col>
          <xdr:colOff>0</xdr:colOff>
          <xdr:row>8</xdr:row>
          <xdr:rowOff>0</xdr:rowOff>
        </xdr:to>
        <xdr:sp macro="" textlink="">
          <xdr:nvSpPr>
            <xdr:cNvPr id="48129" name="Group Box 1" hidden="1">
              <a:extLst>
                <a:ext uri="{63B3BB69-23CF-44E3-9099-C40C66FF867C}">
                  <a14:compatExt spid="_x0000_s48129"/>
                </a:ext>
                <a:ext uri="{FF2B5EF4-FFF2-40B4-BE49-F238E27FC236}">
                  <a16:creationId xmlns="" xmlns:a16="http://schemas.microsoft.com/office/drawing/2014/main" id="{00000000-0008-0000-1300-000001B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twoCellAnchor>
    <xdr:from>
      <xdr:col>6</xdr:col>
      <xdr:colOff>12700</xdr:colOff>
      <xdr:row>0</xdr:row>
      <xdr:rowOff>0</xdr:rowOff>
    </xdr:from>
    <xdr:to>
      <xdr:col>11</xdr:col>
      <xdr:colOff>698500</xdr:colOff>
      <xdr:row>10</xdr:row>
      <xdr:rowOff>0</xdr:rowOff>
    </xdr:to>
    <xdr:sp macro="" textlink="">
      <xdr:nvSpPr>
        <xdr:cNvPr id="9" name="TextBox 8">
          <a:extLst>
            <a:ext uri="{FF2B5EF4-FFF2-40B4-BE49-F238E27FC236}">
              <a16:creationId xmlns="" xmlns:a16="http://schemas.microsoft.com/office/drawing/2014/main" id="{00000000-0008-0000-1300-000009000000}"/>
            </a:ext>
          </a:extLst>
        </xdr:cNvPr>
        <xdr:cNvSpPr txBox="1"/>
      </xdr:nvSpPr>
      <xdr:spPr>
        <a:xfrm>
          <a:off x="9296400" y="0"/>
          <a:ext cx="9652000" cy="4787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1100">
              <a:solidFill>
                <a:schemeClr val="dk1"/>
              </a:solidFill>
              <a:effectLst/>
              <a:latin typeface="+mn-lt"/>
              <a:ea typeface="+mn-ea"/>
              <a:cs typeface="+mn-cs"/>
            </a:rPr>
            <a:t>Penjelasan Indikator : </a:t>
          </a:r>
          <a:endParaRPr lang="en-US" sz="1100">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Proses Bisnis (alur kerja) adalah sekumpulan kegiatan yang terstruktur dan saling terkait dalam pelaksanaan tugas dan fungsi Instansi Pusat dan/atau Pemerintah Daerah.</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Proses Bisnis dapat berupa proses bisnis makro, meso, ataupun mikro (SOP) yang mendeskripisikan tugas dan fungsi Instansi Pusat/Pemerintah Daerah.</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Inovasi Proses Bisnis Terintegrasi adalah terobosan atau pembaharuan integrasi proses bisnis yang di inisiasi oleh Instansi Pusat/Pemerintah Daerah.</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Standardisasi penyusunan proses bisnis merupakan penyusunan proses bisnis yang sesuai dengan pedoman yang telah ditetapkan.</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Integrasi proses bisnis merupakan penyesuaian dan penyatuan antar proses bisnis unit kerja/perangkat daerah tertentu sehingga mencapai satu kesatuan proses bisnis Instansi Pusat/Pemerintah Daerah dengan seluruh tugas dan fungsinya. Integrasi proses bisnis juga dapat dilakukan antar proses bisnis Instansi Pusat, antar Pemerintah Daerah, dan/atau antar Instansi Pusat dan Pemerintah Daerah dalam membangun hubungan alur kerja antar Instansi Pusat, antar Pemerintah Daerah, dan/atau antar Instansi Pusat dan Pemerintah Daerah. </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Penjelasan masing-masing tingkat kematangan:</a:t>
          </a:r>
          <a:endParaRPr lang="en-US" sz="1100" u="none" strike="noStrike">
            <a:solidFill>
              <a:schemeClr val="dk1"/>
            </a:solidFill>
            <a:effectLst/>
            <a:latin typeface="+mn-lt"/>
            <a:ea typeface="+mn-ea"/>
            <a:cs typeface="+mn-cs"/>
          </a:endParaRPr>
        </a:p>
        <a:p>
          <a:r>
            <a:rPr lang="id-ID" sz="1100">
              <a:solidFill>
                <a:schemeClr val="dk1"/>
              </a:solidFill>
              <a:effectLst/>
              <a:latin typeface="+mn-lt"/>
              <a:ea typeface="+mn-ea"/>
              <a:cs typeface="+mn-cs"/>
            </a:rPr>
            <a:t>Level 0</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Apabila Instansi Pusat/Pemerintah Daerah belum memiliki dokumen standardisasi proses bisnis dimaksud.</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1</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Apabila Instansi Pusat/Pemerintah Daerah sudah memiliki dokumen proses bisnis yang parsial dan belum terstandardisasi.</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2</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Apabila Instansi Pusat/Pemerintah Daerah sudah memiliki dokumen terstandardisasi proses bisnis tersebut dan menerapkan pada sebagian Unit kerja/Perangkat Daerah.</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a:t>
          </a:r>
          <a:r>
            <a:rPr lang="en-US" sz="1100">
              <a:solidFill>
                <a:schemeClr val="dk1"/>
              </a:solidFill>
              <a:effectLst/>
              <a:latin typeface="+mn-lt"/>
              <a:ea typeface="+mn-ea"/>
              <a:cs typeface="+mn-cs"/>
            </a:rPr>
            <a:t>3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Apabila Instansi Pusat/Pemerintah Daerah sudah memiliki dokumen terstandardisasi proses bisnis tersebut dan menerapkan secara menyeluruh pada semua Unit Kerja/Perangkat Daerah.</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4</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Apabila Instansi Pusat/Pemerintah Daerah sudah menerapkan integrasi proses bisnis secara menyeleuruh dengan sistem elektronik, kemudian dapat dipantau dan dievaluasi secara berkala.</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5</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Apabila Instansi Pusat/Pemerintah Daerah sudah dapat meningkatkan efektivitas dan efisiensi integrasi proses bisnis dengan sistem elektronik secara berkesinambungan sebagai tindak lanjut hasil pemantauan dan evaluasi.</a:t>
          </a:r>
          <a:endParaRPr lang="en-US" sz="1100">
            <a:solidFill>
              <a:schemeClr val="dk1"/>
            </a:solidFill>
            <a:effectLst/>
            <a:latin typeface="+mn-lt"/>
            <a:ea typeface="+mn-ea"/>
            <a:cs typeface="+mn-cs"/>
          </a:endParaRPr>
        </a:p>
        <a:p>
          <a:pPr lvl="0"/>
          <a:endParaRPr lang="en-US" sz="1100" u="none" strike="noStrike">
            <a:solidFill>
              <a:schemeClr val="dk1"/>
            </a:solidFill>
            <a:effectLst/>
            <a:latin typeface="+mn-lt"/>
            <a:ea typeface="+mn-ea"/>
            <a:cs typeface="+mn-cs"/>
          </a:endParaRPr>
        </a:p>
        <a:p>
          <a:pPr lvl="0"/>
          <a:r>
            <a:rPr lang="id-ID" sz="1100" u="none" strike="noStrike">
              <a:solidFill>
                <a:schemeClr val="dk1"/>
              </a:solidFill>
              <a:effectLst/>
              <a:latin typeface="+mn-lt"/>
              <a:ea typeface="+mn-ea"/>
              <a:cs typeface="+mn-cs"/>
            </a:rPr>
            <a:t>Data pendukung dapat berupa dokumen proses bisnis yang terintegrasi, bukti evaluasi proses bisnis yang terintegrasi, bukti perbaikan proses bisnis yang terintegrasi, dan bukti terkait lainnya. Apabila lebih dari satu file, maka nama file ditambahkan huruf seperti indikator19a.pdf, indikator19b.pdf, indikator19c.pdf, dan seterusnya.</a:t>
          </a:r>
          <a:endParaRPr lang="en-US" sz="1100" u="none" strike="noStrike">
            <a:solidFill>
              <a:schemeClr val="dk1"/>
            </a:solidFill>
            <a:effectLst/>
            <a:latin typeface="+mn-lt"/>
            <a:ea typeface="+mn-ea"/>
            <a:cs typeface="+mn-cs"/>
          </a:endParaRPr>
        </a:p>
      </xdr:txBody>
    </xdr:sp>
    <xdr:clientData/>
  </xdr:twoCellAnchor>
  <mc:AlternateContent xmlns:mc="http://schemas.openxmlformats.org/markup-compatibility/2006">
    <mc:Choice xmlns:a14="http://schemas.microsoft.com/office/drawing/2010/main" Requires="a14">
      <xdr:twoCellAnchor editAs="oneCell">
        <xdr:from>
          <xdr:col>4</xdr:col>
          <xdr:colOff>9525</xdr:colOff>
          <xdr:row>2</xdr:row>
          <xdr:rowOff>114300</xdr:rowOff>
        </xdr:from>
        <xdr:to>
          <xdr:col>4</xdr:col>
          <xdr:colOff>1095375</xdr:colOff>
          <xdr:row>2</xdr:row>
          <xdr:rowOff>381000</xdr:rowOff>
        </xdr:to>
        <xdr:sp macro="" textlink="">
          <xdr:nvSpPr>
            <xdr:cNvPr id="48132" name="Option Button 4" hidden="1">
              <a:extLst>
                <a:ext uri="{63B3BB69-23CF-44E3-9099-C40C66FF867C}">
                  <a14:compatExt spid="_x0000_s48132"/>
                </a:ext>
                <a:ext uri="{FF2B5EF4-FFF2-40B4-BE49-F238E27FC236}">
                  <a16:creationId xmlns="" xmlns:a16="http://schemas.microsoft.com/office/drawing/2014/main" id="{00000000-0008-0000-1300-000004B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3</xdr:row>
          <xdr:rowOff>114300</xdr:rowOff>
        </xdr:from>
        <xdr:to>
          <xdr:col>4</xdr:col>
          <xdr:colOff>1095375</xdr:colOff>
          <xdr:row>3</xdr:row>
          <xdr:rowOff>381000</xdr:rowOff>
        </xdr:to>
        <xdr:sp macro="" textlink="">
          <xdr:nvSpPr>
            <xdr:cNvPr id="48141" name="Option Button 13" hidden="1">
              <a:extLst>
                <a:ext uri="{63B3BB69-23CF-44E3-9099-C40C66FF867C}">
                  <a14:compatExt spid="_x0000_s48141"/>
                </a:ext>
                <a:ext uri="{FF2B5EF4-FFF2-40B4-BE49-F238E27FC236}">
                  <a16:creationId xmlns="" xmlns:a16="http://schemas.microsoft.com/office/drawing/2014/main" id="{00000000-0008-0000-1300-00000DB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114300</xdr:rowOff>
        </xdr:from>
        <xdr:to>
          <xdr:col>4</xdr:col>
          <xdr:colOff>1095375</xdr:colOff>
          <xdr:row>4</xdr:row>
          <xdr:rowOff>381000</xdr:rowOff>
        </xdr:to>
        <xdr:sp macro="" textlink="">
          <xdr:nvSpPr>
            <xdr:cNvPr id="48142" name="Option Button 14" hidden="1">
              <a:extLst>
                <a:ext uri="{63B3BB69-23CF-44E3-9099-C40C66FF867C}">
                  <a14:compatExt spid="_x0000_s48142"/>
                </a:ext>
                <a:ext uri="{FF2B5EF4-FFF2-40B4-BE49-F238E27FC236}">
                  <a16:creationId xmlns="" xmlns:a16="http://schemas.microsoft.com/office/drawing/2014/main" id="{00000000-0008-0000-1300-00000EB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5</xdr:row>
          <xdr:rowOff>114300</xdr:rowOff>
        </xdr:from>
        <xdr:to>
          <xdr:col>4</xdr:col>
          <xdr:colOff>1095375</xdr:colOff>
          <xdr:row>5</xdr:row>
          <xdr:rowOff>381000</xdr:rowOff>
        </xdr:to>
        <xdr:sp macro="" textlink="">
          <xdr:nvSpPr>
            <xdr:cNvPr id="48143" name="Option Button 15" hidden="1">
              <a:extLst>
                <a:ext uri="{63B3BB69-23CF-44E3-9099-C40C66FF867C}">
                  <a14:compatExt spid="_x0000_s48143"/>
                </a:ext>
                <a:ext uri="{FF2B5EF4-FFF2-40B4-BE49-F238E27FC236}">
                  <a16:creationId xmlns="" xmlns:a16="http://schemas.microsoft.com/office/drawing/2014/main" id="{00000000-0008-0000-1300-00000FB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6</xdr:row>
          <xdr:rowOff>114300</xdr:rowOff>
        </xdr:from>
        <xdr:to>
          <xdr:col>4</xdr:col>
          <xdr:colOff>1095375</xdr:colOff>
          <xdr:row>6</xdr:row>
          <xdr:rowOff>381000</xdr:rowOff>
        </xdr:to>
        <xdr:sp macro="" textlink="">
          <xdr:nvSpPr>
            <xdr:cNvPr id="48144" name="Option Button 16" hidden="1">
              <a:extLst>
                <a:ext uri="{63B3BB69-23CF-44E3-9099-C40C66FF867C}">
                  <a14:compatExt spid="_x0000_s48144"/>
                </a:ext>
                <a:ext uri="{FF2B5EF4-FFF2-40B4-BE49-F238E27FC236}">
                  <a16:creationId xmlns="" xmlns:a16="http://schemas.microsoft.com/office/drawing/2014/main" id="{00000000-0008-0000-1300-000010B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7</xdr:row>
          <xdr:rowOff>114300</xdr:rowOff>
        </xdr:from>
        <xdr:to>
          <xdr:col>4</xdr:col>
          <xdr:colOff>1095375</xdr:colOff>
          <xdr:row>7</xdr:row>
          <xdr:rowOff>381000</xdr:rowOff>
        </xdr:to>
        <xdr:sp macro="" textlink="">
          <xdr:nvSpPr>
            <xdr:cNvPr id="48145" name="Option Button 17" hidden="1">
              <a:extLst>
                <a:ext uri="{63B3BB69-23CF-44E3-9099-C40C66FF867C}">
                  <a14:compatExt spid="_x0000_s48145"/>
                </a:ext>
                <a:ext uri="{FF2B5EF4-FFF2-40B4-BE49-F238E27FC236}">
                  <a16:creationId xmlns="" xmlns:a16="http://schemas.microsoft.com/office/drawing/2014/main" id="{00000000-0008-0000-1300-000011B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5</a:t>
              </a:r>
            </a:p>
          </xdr:txBody>
        </xdr:sp>
        <xdr:clientData/>
      </xdr:twoCellAnchor>
    </mc:Choice>
    <mc:Fallback/>
  </mc:AlternateContent>
</xdr:wsDr>
</file>

<file path=xl/drawings/drawing2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5</xdr:col>
          <xdr:colOff>0</xdr:colOff>
          <xdr:row>7</xdr:row>
          <xdr:rowOff>504825</xdr:rowOff>
        </xdr:to>
        <xdr:sp macro="" textlink="">
          <xdr:nvSpPr>
            <xdr:cNvPr id="50177" name="Group Box 1" hidden="1">
              <a:extLst>
                <a:ext uri="{63B3BB69-23CF-44E3-9099-C40C66FF867C}">
                  <a14:compatExt spid="_x0000_s50177"/>
                </a:ext>
                <a:ext uri="{FF2B5EF4-FFF2-40B4-BE49-F238E27FC236}">
                  <a16:creationId xmlns="" xmlns:a16="http://schemas.microsoft.com/office/drawing/2014/main" id="{00000000-0008-0000-1500-000001C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twoCellAnchor>
    <xdr:from>
      <xdr:col>6</xdr:col>
      <xdr:colOff>0</xdr:colOff>
      <xdr:row>0</xdr:row>
      <xdr:rowOff>0</xdr:rowOff>
    </xdr:from>
    <xdr:to>
      <xdr:col>11</xdr:col>
      <xdr:colOff>685800</xdr:colOff>
      <xdr:row>9</xdr:row>
      <xdr:rowOff>28574</xdr:rowOff>
    </xdr:to>
    <xdr:sp macro="" textlink="">
      <xdr:nvSpPr>
        <xdr:cNvPr id="9" name="TextBox 8">
          <a:extLst>
            <a:ext uri="{FF2B5EF4-FFF2-40B4-BE49-F238E27FC236}">
              <a16:creationId xmlns="" xmlns:a16="http://schemas.microsoft.com/office/drawing/2014/main" id="{00000000-0008-0000-1500-000009000000}"/>
            </a:ext>
          </a:extLst>
        </xdr:cNvPr>
        <xdr:cNvSpPr txBox="1"/>
      </xdr:nvSpPr>
      <xdr:spPr>
        <a:xfrm>
          <a:off x="9077325" y="0"/>
          <a:ext cx="8534400" cy="45624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1100">
              <a:solidFill>
                <a:schemeClr val="dk1"/>
              </a:solidFill>
              <a:effectLst/>
              <a:latin typeface="+mn-lt"/>
              <a:ea typeface="+mn-ea"/>
              <a:cs typeface="+mn-cs"/>
            </a:rPr>
            <a:t>Penjelasan Indikator : </a:t>
          </a:r>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Perencanaan dan Penganggaran TIK adalah proses perencana dan penganggaran untuk belanja Teknologi Informasi dan Komunikasi di Instansi Pusat/Pemerintah Daerah yang disusun sesuai dengan proses perencanaan dan penganggaran tahunan pemerintah berdasarkan ketentuan peraturan perundang-undangan.</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Penjelasan masing-masing tingkat kematangan:</a:t>
          </a:r>
          <a:endParaRPr lang="en-US" sz="1100" u="none" strike="noStrike">
            <a:solidFill>
              <a:schemeClr val="dk1"/>
            </a:solidFill>
            <a:effectLst/>
            <a:latin typeface="+mn-lt"/>
            <a:ea typeface="+mn-ea"/>
            <a:cs typeface="+mn-cs"/>
          </a:endParaRPr>
        </a:p>
        <a:p>
          <a:r>
            <a:rPr lang="id-ID" sz="1100">
              <a:solidFill>
                <a:schemeClr val="dk1"/>
              </a:solidFill>
              <a:effectLst/>
              <a:latin typeface="+mn-lt"/>
              <a:ea typeface="+mn-ea"/>
              <a:cs typeface="+mn-cs"/>
            </a:rPr>
            <a:t>Level 0</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belum memiliki perencanaan dan penganggaran TIK untuk penerapan SPBE.</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1</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perencanaan dan penganggaran TIK untuk penerapan SPBE yang tertuang dalam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rencana kerja tahunan.</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2</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perencanaan dan penganggaran TIK yang tertuang dalam rencana kerja tahunan dan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sebagian dikonsultasikan kepada unit pengelola TIK.</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3</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perencanaan dan penganggaran TIK yang tertuang dalam rencana kerja tahunan dan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seluruhnya dikonsultasikan kepada unit pengelola TIK.</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4</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menerapkan seluruh perencanaan dan penganggaran TIK yang tertuang dalam rencana kerja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tahunan terintegrasi dan dapat dikendalikan di unit pengelola TIK, dapat dipantau dan dievaluasi secara berkala.</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5</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menerapkan seluruh perencanaan dan penganggaran TIK yang tertuang dalam rencana kerja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tahunan terintegrasi di unit pengelola TIK yang dipantau dan dievaluasi secara berkala sebagai rekomendasi penyusunan anggaran tahun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berikutnya.</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 </a:t>
          </a:r>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pPr lvl="0"/>
          <a:r>
            <a:rPr lang="id-ID" sz="1100" u="none" strike="noStrike">
              <a:solidFill>
                <a:schemeClr val="dk1"/>
              </a:solidFill>
              <a:effectLst/>
              <a:latin typeface="+mn-lt"/>
              <a:ea typeface="+mn-ea"/>
              <a:cs typeface="+mn-cs"/>
            </a:rPr>
            <a:t>Data pendukung dapat berupa dokumen perencanaan dan penganggaran TIK, dokumen proses bisnis untuk perencanaan dan pengganggaran TIK, bukti evaluasi perencanaan dan penganggaran TIK, bukti perbaikan proses perencanaan dan penganggaran TIK, dan bukti terkait lainnya. Apabila lebih dari satu file, maka nama file ditambahkan huruf seperti indikator21a.pdf, indikator21b.pdf, indikator21c.pdf, dan seterusnya.</a:t>
          </a:r>
          <a:endParaRPr lang="en-US" sz="1100" u="none" strike="noStrike">
            <a:solidFill>
              <a:schemeClr val="dk1"/>
            </a:solidFill>
            <a:effectLst/>
            <a:latin typeface="+mn-lt"/>
            <a:ea typeface="+mn-ea"/>
            <a:cs typeface="+mn-cs"/>
          </a:endParaRPr>
        </a:p>
      </xdr:txBody>
    </xdr:sp>
    <xdr:clientData/>
  </xdr:twoCellAnchor>
  <mc:AlternateContent xmlns:mc="http://schemas.openxmlformats.org/markup-compatibility/2006">
    <mc:Choice xmlns:a14="http://schemas.microsoft.com/office/drawing/2010/main" Requires="a14">
      <xdr:twoCellAnchor editAs="oneCell">
        <xdr:from>
          <xdr:col>4</xdr:col>
          <xdr:colOff>9525</xdr:colOff>
          <xdr:row>2</xdr:row>
          <xdr:rowOff>114300</xdr:rowOff>
        </xdr:from>
        <xdr:to>
          <xdr:col>4</xdr:col>
          <xdr:colOff>1104900</xdr:colOff>
          <xdr:row>2</xdr:row>
          <xdr:rowOff>381000</xdr:rowOff>
        </xdr:to>
        <xdr:sp macro="" textlink="">
          <xdr:nvSpPr>
            <xdr:cNvPr id="50185" name="Option Button 9" hidden="1">
              <a:extLst>
                <a:ext uri="{63B3BB69-23CF-44E3-9099-C40C66FF867C}">
                  <a14:compatExt spid="_x0000_s50185"/>
                </a:ext>
                <a:ext uri="{FF2B5EF4-FFF2-40B4-BE49-F238E27FC236}">
                  <a16:creationId xmlns="" xmlns:a16="http://schemas.microsoft.com/office/drawing/2014/main" id="{00000000-0008-0000-1500-000009C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3</xdr:row>
          <xdr:rowOff>114300</xdr:rowOff>
        </xdr:from>
        <xdr:to>
          <xdr:col>4</xdr:col>
          <xdr:colOff>1104900</xdr:colOff>
          <xdr:row>3</xdr:row>
          <xdr:rowOff>381000</xdr:rowOff>
        </xdr:to>
        <xdr:sp macro="" textlink="">
          <xdr:nvSpPr>
            <xdr:cNvPr id="50196" name="Option Button 20" hidden="1">
              <a:extLst>
                <a:ext uri="{63B3BB69-23CF-44E3-9099-C40C66FF867C}">
                  <a14:compatExt spid="_x0000_s50196"/>
                </a:ext>
                <a:ext uri="{FF2B5EF4-FFF2-40B4-BE49-F238E27FC236}">
                  <a16:creationId xmlns="" xmlns:a16="http://schemas.microsoft.com/office/drawing/2014/main" id="{00000000-0008-0000-1500-000014C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114300</xdr:rowOff>
        </xdr:from>
        <xdr:to>
          <xdr:col>4</xdr:col>
          <xdr:colOff>1104900</xdr:colOff>
          <xdr:row>4</xdr:row>
          <xdr:rowOff>381000</xdr:rowOff>
        </xdr:to>
        <xdr:sp macro="" textlink="">
          <xdr:nvSpPr>
            <xdr:cNvPr id="50197" name="Option Button 21" hidden="1">
              <a:extLst>
                <a:ext uri="{63B3BB69-23CF-44E3-9099-C40C66FF867C}">
                  <a14:compatExt spid="_x0000_s50197"/>
                </a:ext>
                <a:ext uri="{FF2B5EF4-FFF2-40B4-BE49-F238E27FC236}">
                  <a16:creationId xmlns="" xmlns:a16="http://schemas.microsoft.com/office/drawing/2014/main" id="{00000000-0008-0000-1500-000015C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5</xdr:row>
          <xdr:rowOff>114300</xdr:rowOff>
        </xdr:from>
        <xdr:to>
          <xdr:col>4</xdr:col>
          <xdr:colOff>1104900</xdr:colOff>
          <xdr:row>5</xdr:row>
          <xdr:rowOff>381000</xdr:rowOff>
        </xdr:to>
        <xdr:sp macro="" textlink="">
          <xdr:nvSpPr>
            <xdr:cNvPr id="50198" name="Option Button 22" hidden="1">
              <a:extLst>
                <a:ext uri="{63B3BB69-23CF-44E3-9099-C40C66FF867C}">
                  <a14:compatExt spid="_x0000_s50198"/>
                </a:ext>
                <a:ext uri="{FF2B5EF4-FFF2-40B4-BE49-F238E27FC236}">
                  <a16:creationId xmlns="" xmlns:a16="http://schemas.microsoft.com/office/drawing/2014/main" id="{00000000-0008-0000-1500-000016C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6</xdr:row>
          <xdr:rowOff>114300</xdr:rowOff>
        </xdr:from>
        <xdr:to>
          <xdr:col>4</xdr:col>
          <xdr:colOff>1104900</xdr:colOff>
          <xdr:row>6</xdr:row>
          <xdr:rowOff>381000</xdr:rowOff>
        </xdr:to>
        <xdr:sp macro="" textlink="">
          <xdr:nvSpPr>
            <xdr:cNvPr id="50199" name="Option Button 23" hidden="1">
              <a:extLst>
                <a:ext uri="{63B3BB69-23CF-44E3-9099-C40C66FF867C}">
                  <a14:compatExt spid="_x0000_s50199"/>
                </a:ext>
                <a:ext uri="{FF2B5EF4-FFF2-40B4-BE49-F238E27FC236}">
                  <a16:creationId xmlns="" xmlns:a16="http://schemas.microsoft.com/office/drawing/2014/main" id="{00000000-0008-0000-1500-000017C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7</xdr:row>
          <xdr:rowOff>114300</xdr:rowOff>
        </xdr:from>
        <xdr:to>
          <xdr:col>4</xdr:col>
          <xdr:colOff>1104900</xdr:colOff>
          <xdr:row>7</xdr:row>
          <xdr:rowOff>381000</xdr:rowOff>
        </xdr:to>
        <xdr:sp macro="" textlink="">
          <xdr:nvSpPr>
            <xdr:cNvPr id="50200" name="Option Button 24" hidden="1">
              <a:extLst>
                <a:ext uri="{63B3BB69-23CF-44E3-9099-C40C66FF867C}">
                  <a14:compatExt spid="_x0000_s50200"/>
                </a:ext>
                <a:ext uri="{FF2B5EF4-FFF2-40B4-BE49-F238E27FC236}">
                  <a16:creationId xmlns="" xmlns:a16="http://schemas.microsoft.com/office/drawing/2014/main" id="{00000000-0008-0000-1500-000018C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5</a:t>
              </a:r>
            </a:p>
          </xdr:txBody>
        </xdr:sp>
        <xdr:clientData/>
      </xdr:twoCellAnchor>
    </mc:Choice>
    <mc:Fallback/>
  </mc:AlternateContent>
</xdr:wsDr>
</file>

<file path=xl/drawings/drawing2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5</xdr:col>
          <xdr:colOff>0</xdr:colOff>
          <xdr:row>8</xdr:row>
          <xdr:rowOff>0</xdr:rowOff>
        </xdr:to>
        <xdr:sp macro="" textlink="">
          <xdr:nvSpPr>
            <xdr:cNvPr id="51201" name="Group Box 1" hidden="1">
              <a:extLst>
                <a:ext uri="{63B3BB69-23CF-44E3-9099-C40C66FF867C}">
                  <a14:compatExt spid="_x0000_s51201"/>
                </a:ext>
                <a:ext uri="{FF2B5EF4-FFF2-40B4-BE49-F238E27FC236}">
                  <a16:creationId xmlns="" xmlns:a16="http://schemas.microsoft.com/office/drawing/2014/main" id="{00000000-0008-0000-1600-000001C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twoCellAnchor>
    <xdr:from>
      <xdr:col>6</xdr:col>
      <xdr:colOff>0</xdr:colOff>
      <xdr:row>0</xdr:row>
      <xdr:rowOff>0</xdr:rowOff>
    </xdr:from>
    <xdr:to>
      <xdr:col>11</xdr:col>
      <xdr:colOff>685800</xdr:colOff>
      <xdr:row>8</xdr:row>
      <xdr:rowOff>276224</xdr:rowOff>
    </xdr:to>
    <xdr:sp macro="" textlink="">
      <xdr:nvSpPr>
        <xdr:cNvPr id="9" name="TextBox 8">
          <a:extLst>
            <a:ext uri="{FF2B5EF4-FFF2-40B4-BE49-F238E27FC236}">
              <a16:creationId xmlns="" xmlns:a16="http://schemas.microsoft.com/office/drawing/2014/main" id="{00000000-0008-0000-1600-000009000000}"/>
            </a:ext>
          </a:extLst>
        </xdr:cNvPr>
        <xdr:cNvSpPr txBox="1"/>
      </xdr:nvSpPr>
      <xdr:spPr>
        <a:xfrm>
          <a:off x="9077325" y="0"/>
          <a:ext cx="8534400" cy="42386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1100">
              <a:solidFill>
                <a:schemeClr val="dk1"/>
              </a:solidFill>
              <a:effectLst/>
              <a:latin typeface="+mn-lt"/>
              <a:ea typeface="+mn-ea"/>
              <a:cs typeface="+mn-cs"/>
            </a:rPr>
            <a:t>Penjelasan Indikator : </a:t>
          </a:r>
          <a:endParaRPr lang="en-US" sz="1100">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Pusat data atau </a:t>
          </a:r>
          <a:r>
            <a:rPr lang="id-ID" sz="1100" i="1" u="none" strike="noStrike">
              <a:solidFill>
                <a:schemeClr val="dk1"/>
              </a:solidFill>
              <a:effectLst/>
              <a:latin typeface="+mn-lt"/>
              <a:ea typeface="+mn-ea"/>
              <a:cs typeface="+mn-cs"/>
            </a:rPr>
            <a:t>data center</a:t>
          </a:r>
          <a:r>
            <a:rPr lang="id-ID" sz="1100" u="none" strike="noStrike">
              <a:solidFill>
                <a:schemeClr val="dk1"/>
              </a:solidFill>
              <a:effectLst/>
              <a:latin typeface="+mn-lt"/>
              <a:ea typeface="+mn-ea"/>
              <a:cs typeface="+mn-cs"/>
            </a:rPr>
            <a:t> adalah fasilitas yang digunakan untuk penempatan sistem elektronik dan komponen terkait lainnya untuk keperluan penempatan, penyimpanan dan pengolahan data serta pemulihan data.</a:t>
          </a:r>
          <a:endParaRPr lang="en-US" sz="1100" u="none" strike="noStrike">
            <a:solidFill>
              <a:schemeClr val="dk1"/>
            </a:solidFill>
            <a:effectLst/>
            <a:latin typeface="+mn-lt"/>
            <a:ea typeface="+mn-ea"/>
            <a:cs typeface="+mn-cs"/>
          </a:endParaRPr>
        </a:p>
        <a:p>
          <a:pPr marL="171450" indent="-171450">
            <a:buFont typeface="Wingdings" panose="05000000000000000000" pitchFamily="2" charset="2"/>
            <a:buChar char="Ø"/>
          </a:pPr>
          <a:r>
            <a:rPr lang="id-ID" sz="1100">
              <a:solidFill>
                <a:schemeClr val="dk1"/>
              </a:solidFill>
              <a:effectLst/>
              <a:latin typeface="+mn-lt"/>
              <a:ea typeface="+mn-ea"/>
              <a:cs typeface="+mn-cs"/>
            </a:rPr>
            <a:t>Pusat data harus memenuhi persyaratan atau standar internasional ANSI/TIA-942 atau Uptime Institute.</a:t>
          </a:r>
          <a:endParaRPr lang="en-US" sz="1100">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Pengoperasian pusat data merupakan perencanaan, pembangunan, pengembangan, penyediaan, pemeliharaan, dan pemanfaataan infrastruktur Pusat Data serta Teknologi Informasi dan Komunikasi.</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Penjelasan masing-masing tingkat kematangan:</a:t>
          </a:r>
          <a:endParaRPr lang="en-US" sz="1100" u="none" strike="noStrike">
            <a:solidFill>
              <a:schemeClr val="dk1"/>
            </a:solidFill>
            <a:effectLst/>
            <a:latin typeface="+mn-lt"/>
            <a:ea typeface="+mn-ea"/>
            <a:cs typeface="+mn-cs"/>
          </a:endParaRPr>
        </a:p>
        <a:p>
          <a:r>
            <a:rPr lang="id-ID" sz="1100">
              <a:solidFill>
                <a:schemeClr val="dk1"/>
              </a:solidFill>
              <a:effectLst/>
              <a:latin typeface="+mn-lt"/>
              <a:ea typeface="+mn-ea"/>
              <a:cs typeface="+mn-cs"/>
            </a:rPr>
            <a:t>Level 0</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belum memiliki pusat data dimaksud.</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1</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menggunakan pusat data dari penyedia jasa pusat data non-pemerintah/swasta. </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2</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menggunakan satu atau beberapa pusat data yang diselenggarakan dan dikendalikan oleh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beberapa unit kerja/perangkat daerah. Setiap pusat data telah memiliki SOP layanan pusat data. Belum semua unit kerja/perangkat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daerah memanfaatkan pusat data yang tersedia untuk pelaksanaan SPBE.</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3</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menggunakan satu atau beberapa pusat data yang diselenggarakan dan dikendalikan oleh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beberapa unit kerja/perangkat daerah. Setiap pusat data telah memiliki SOP layanan pusat data. Semua unit kerja/perangkat daerah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memanfaatkan pusat data yang tersedia untuk pelaksanaan SPBE.</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4</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menggunakan satu atau beberapa pusat data yang diselenggarakan dan dikendalikan oleh satu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unit kerja/perangkat daerah. Perencanaan kapasitas dilakukan berdasarkan pemantauan dan analisis rekaman aktivitas layanan pusat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data.</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5</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meningkatkan kinerja layanan pusat data berdasarkan hasil pemantauan dan analisis layanan pusat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data.</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 </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Data pendukung dapat berupa dokumen rancangan pusat data, dokumen SOP layanan pusat data, bukti evaluasi kinerja dan perencanaan kapasitas pusat data, bukti perbaikan layanan pusat data, dan bukti terkait lainnya. Apabila lebih dari satu file, maka nama file ditambahkan huruf seperti indikator22a.pdf, indikator22b.pdf, indikator22c.pdf, dan seterusnya</a:t>
          </a:r>
          <a:r>
            <a:rPr lang="en-US" sz="1100">
              <a:solidFill>
                <a:schemeClr val="dk1"/>
              </a:solidFill>
              <a:effectLst/>
              <a:latin typeface="+mn-lt"/>
              <a:ea typeface="+mn-ea"/>
              <a:cs typeface="+mn-cs"/>
            </a:rPr>
            <a:t>.</a:t>
          </a:r>
          <a:endParaRPr lang="en-US" sz="1100" u="none" strike="noStrike">
            <a:solidFill>
              <a:schemeClr val="dk1"/>
            </a:solidFill>
            <a:effectLst/>
            <a:latin typeface="+mn-lt"/>
            <a:ea typeface="+mn-ea"/>
            <a:cs typeface="+mn-cs"/>
          </a:endParaRPr>
        </a:p>
      </xdr:txBody>
    </xdr:sp>
    <xdr:clientData/>
  </xdr:twoCellAnchor>
  <mc:AlternateContent xmlns:mc="http://schemas.openxmlformats.org/markup-compatibility/2006">
    <mc:Choice xmlns:a14="http://schemas.microsoft.com/office/drawing/2010/main" Requires="a14">
      <xdr:twoCellAnchor editAs="oneCell">
        <xdr:from>
          <xdr:col>4</xdr:col>
          <xdr:colOff>9525</xdr:colOff>
          <xdr:row>2</xdr:row>
          <xdr:rowOff>133350</xdr:rowOff>
        </xdr:from>
        <xdr:to>
          <xdr:col>5</xdr:col>
          <xdr:colOff>0</xdr:colOff>
          <xdr:row>2</xdr:row>
          <xdr:rowOff>400050</xdr:rowOff>
        </xdr:to>
        <xdr:sp macro="" textlink="">
          <xdr:nvSpPr>
            <xdr:cNvPr id="51209" name="Option Button 9" hidden="1">
              <a:extLst>
                <a:ext uri="{63B3BB69-23CF-44E3-9099-C40C66FF867C}">
                  <a14:compatExt spid="_x0000_s51209"/>
                </a:ext>
                <a:ext uri="{FF2B5EF4-FFF2-40B4-BE49-F238E27FC236}">
                  <a16:creationId xmlns="" xmlns:a16="http://schemas.microsoft.com/office/drawing/2014/main" id="{00000000-0008-0000-1600-000009C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3</xdr:row>
          <xdr:rowOff>133350</xdr:rowOff>
        </xdr:from>
        <xdr:to>
          <xdr:col>5</xdr:col>
          <xdr:colOff>0</xdr:colOff>
          <xdr:row>3</xdr:row>
          <xdr:rowOff>400050</xdr:rowOff>
        </xdr:to>
        <xdr:sp macro="" textlink="">
          <xdr:nvSpPr>
            <xdr:cNvPr id="51216" name="Option Button 16" hidden="1">
              <a:extLst>
                <a:ext uri="{63B3BB69-23CF-44E3-9099-C40C66FF867C}">
                  <a14:compatExt spid="_x0000_s51216"/>
                </a:ext>
                <a:ext uri="{FF2B5EF4-FFF2-40B4-BE49-F238E27FC236}">
                  <a16:creationId xmlns="" xmlns:a16="http://schemas.microsoft.com/office/drawing/2014/main" id="{00000000-0008-0000-1600-000010C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133350</xdr:rowOff>
        </xdr:from>
        <xdr:to>
          <xdr:col>5</xdr:col>
          <xdr:colOff>0</xdr:colOff>
          <xdr:row>4</xdr:row>
          <xdr:rowOff>400050</xdr:rowOff>
        </xdr:to>
        <xdr:sp macro="" textlink="">
          <xdr:nvSpPr>
            <xdr:cNvPr id="51217" name="Option Button 17" hidden="1">
              <a:extLst>
                <a:ext uri="{63B3BB69-23CF-44E3-9099-C40C66FF867C}">
                  <a14:compatExt spid="_x0000_s51217"/>
                </a:ext>
                <a:ext uri="{FF2B5EF4-FFF2-40B4-BE49-F238E27FC236}">
                  <a16:creationId xmlns="" xmlns:a16="http://schemas.microsoft.com/office/drawing/2014/main" id="{00000000-0008-0000-1600-000011C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5</xdr:row>
          <xdr:rowOff>133350</xdr:rowOff>
        </xdr:from>
        <xdr:to>
          <xdr:col>5</xdr:col>
          <xdr:colOff>0</xdr:colOff>
          <xdr:row>5</xdr:row>
          <xdr:rowOff>400050</xdr:rowOff>
        </xdr:to>
        <xdr:sp macro="" textlink="">
          <xdr:nvSpPr>
            <xdr:cNvPr id="51218" name="Option Button 18" hidden="1">
              <a:extLst>
                <a:ext uri="{63B3BB69-23CF-44E3-9099-C40C66FF867C}">
                  <a14:compatExt spid="_x0000_s51218"/>
                </a:ext>
                <a:ext uri="{FF2B5EF4-FFF2-40B4-BE49-F238E27FC236}">
                  <a16:creationId xmlns="" xmlns:a16="http://schemas.microsoft.com/office/drawing/2014/main" id="{00000000-0008-0000-1600-000012C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6</xdr:row>
          <xdr:rowOff>133350</xdr:rowOff>
        </xdr:from>
        <xdr:to>
          <xdr:col>5</xdr:col>
          <xdr:colOff>0</xdr:colOff>
          <xdr:row>6</xdr:row>
          <xdr:rowOff>400050</xdr:rowOff>
        </xdr:to>
        <xdr:sp macro="" textlink="">
          <xdr:nvSpPr>
            <xdr:cNvPr id="51219" name="Option Button 19" hidden="1">
              <a:extLst>
                <a:ext uri="{63B3BB69-23CF-44E3-9099-C40C66FF867C}">
                  <a14:compatExt spid="_x0000_s51219"/>
                </a:ext>
                <a:ext uri="{FF2B5EF4-FFF2-40B4-BE49-F238E27FC236}">
                  <a16:creationId xmlns="" xmlns:a16="http://schemas.microsoft.com/office/drawing/2014/main" id="{00000000-0008-0000-1600-000013C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7</xdr:row>
          <xdr:rowOff>133350</xdr:rowOff>
        </xdr:from>
        <xdr:to>
          <xdr:col>5</xdr:col>
          <xdr:colOff>0</xdr:colOff>
          <xdr:row>7</xdr:row>
          <xdr:rowOff>400050</xdr:rowOff>
        </xdr:to>
        <xdr:sp macro="" textlink="">
          <xdr:nvSpPr>
            <xdr:cNvPr id="51220" name="Option Button 20" hidden="1">
              <a:extLst>
                <a:ext uri="{63B3BB69-23CF-44E3-9099-C40C66FF867C}">
                  <a14:compatExt spid="_x0000_s51220"/>
                </a:ext>
                <a:ext uri="{FF2B5EF4-FFF2-40B4-BE49-F238E27FC236}">
                  <a16:creationId xmlns="" xmlns:a16="http://schemas.microsoft.com/office/drawing/2014/main" id="{00000000-0008-0000-1600-000014C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5</a:t>
              </a:r>
            </a:p>
          </xdr:txBody>
        </xdr:sp>
        <xdr:clientData/>
      </xdr:twoCellAnchor>
    </mc:Choice>
    <mc:Fallback/>
  </mc:AlternateContent>
</xdr:wsDr>
</file>

<file path=xl/drawings/drawing2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5</xdr:col>
          <xdr:colOff>0</xdr:colOff>
          <xdr:row>8</xdr:row>
          <xdr:rowOff>0</xdr:rowOff>
        </xdr:to>
        <xdr:sp macro="" textlink="">
          <xdr:nvSpPr>
            <xdr:cNvPr id="52225" name="Group Box 1" hidden="1">
              <a:extLst>
                <a:ext uri="{63B3BB69-23CF-44E3-9099-C40C66FF867C}">
                  <a14:compatExt spid="_x0000_s52225"/>
                </a:ext>
                <a:ext uri="{FF2B5EF4-FFF2-40B4-BE49-F238E27FC236}">
                  <a16:creationId xmlns="" xmlns:a16="http://schemas.microsoft.com/office/drawing/2014/main" id="{00000000-0008-0000-1700-000001C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twoCellAnchor>
    <xdr:from>
      <xdr:col>6</xdr:col>
      <xdr:colOff>0</xdr:colOff>
      <xdr:row>0</xdr:row>
      <xdr:rowOff>0</xdr:rowOff>
    </xdr:from>
    <xdr:to>
      <xdr:col>11</xdr:col>
      <xdr:colOff>685800</xdr:colOff>
      <xdr:row>8</xdr:row>
      <xdr:rowOff>485774</xdr:rowOff>
    </xdr:to>
    <xdr:sp macro="" textlink="">
      <xdr:nvSpPr>
        <xdr:cNvPr id="9" name="TextBox 8">
          <a:extLst>
            <a:ext uri="{FF2B5EF4-FFF2-40B4-BE49-F238E27FC236}">
              <a16:creationId xmlns="" xmlns:a16="http://schemas.microsoft.com/office/drawing/2014/main" id="{00000000-0008-0000-1700-000009000000}"/>
            </a:ext>
          </a:extLst>
        </xdr:cNvPr>
        <xdr:cNvSpPr txBox="1"/>
      </xdr:nvSpPr>
      <xdr:spPr>
        <a:xfrm>
          <a:off x="9077325" y="0"/>
          <a:ext cx="8534400" cy="42386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1100">
              <a:solidFill>
                <a:schemeClr val="dk1"/>
              </a:solidFill>
              <a:effectLst/>
              <a:latin typeface="+mn-lt"/>
              <a:ea typeface="+mn-ea"/>
              <a:cs typeface="+mn-cs"/>
            </a:rPr>
            <a:t>Penjelasan Indikator : </a:t>
          </a:r>
          <a:endParaRPr lang="en-US" sz="1100">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Sistem aplikasi adalah satu atau sekumpulan program komputer dan prosedur yang dirancang untuk melakukan tugas atau fungsi layanan SPBE;</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Integrasi sistem aplikasi dapat dilakukan melalui integrasi layanan SPBE, integrasi </a:t>
          </a:r>
          <a:r>
            <a:rPr lang="id-ID" sz="1100" i="1" u="none" strike="noStrike">
              <a:solidFill>
                <a:schemeClr val="dk1"/>
              </a:solidFill>
              <a:effectLst/>
              <a:latin typeface="+mn-lt"/>
              <a:ea typeface="+mn-ea"/>
              <a:cs typeface="+mn-cs"/>
            </a:rPr>
            <a:t>middleware</a:t>
          </a:r>
          <a:r>
            <a:rPr lang="id-ID" sz="1100" u="none" strike="noStrike">
              <a:solidFill>
                <a:schemeClr val="dk1"/>
              </a:solidFill>
              <a:effectLst/>
              <a:latin typeface="+mn-lt"/>
              <a:ea typeface="+mn-ea"/>
              <a:cs typeface="+mn-cs"/>
            </a:rPr>
            <a:t>, maupun integrasi data. Sebagai contoh integrasi sistem aplikasi kepegawaian antara sistem aplikasi kepegawaian Instansi Pusat/Pemerintah Daerah dengan sistem kepegawaian di Badan Kepegawaian Negara (BKN) untuk melakukan manajemen PNS secara terpadu.</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Kelengkapan integrasi sistem aplikasi dapat diukur dengan melihat cakupan integrasi sistem aplikasi pada rencana induk SPBE atau perencanaan integrasi sistem aplikasi.</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Penjelasan masing-masing tingkat kematangan:</a:t>
          </a:r>
          <a:endParaRPr lang="en-US" sz="1100" u="none" strike="noStrike">
            <a:solidFill>
              <a:schemeClr val="dk1"/>
            </a:solidFill>
            <a:effectLst/>
            <a:latin typeface="+mn-lt"/>
            <a:ea typeface="+mn-ea"/>
            <a:cs typeface="+mn-cs"/>
          </a:endParaRPr>
        </a:p>
        <a:p>
          <a:r>
            <a:rPr lang="id-ID" sz="1100">
              <a:solidFill>
                <a:schemeClr val="dk1"/>
              </a:solidFill>
              <a:effectLst/>
              <a:latin typeface="+mn-lt"/>
              <a:ea typeface="+mn-ea"/>
              <a:cs typeface="+mn-cs"/>
            </a:rPr>
            <a:t>Level 0</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belum memiliki rencana integrasi sistem aplikasi.</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1</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integrasi sistem aplikasi, belum berdasarkan rencana induk SPBE atau perencanaan </a:t>
          </a:r>
          <a:endParaRPr lang="en-US" sz="1100">
            <a:solidFill>
              <a:schemeClr val="dk1"/>
            </a:solidFill>
            <a:effectLst/>
            <a:latin typeface="+mn-lt"/>
            <a:ea typeface="+mn-ea"/>
            <a:cs typeface="+mn-cs"/>
          </a:endParaRPr>
        </a:p>
        <a:p>
          <a:r>
            <a:rPr lang="en-US" sz="1100" baseline="0">
              <a:solidFill>
                <a:schemeClr val="dk1"/>
              </a:solidFill>
              <a:effectLst/>
              <a:latin typeface="+mn-lt"/>
              <a:ea typeface="+mn-ea"/>
              <a:cs typeface="+mn-cs"/>
            </a:rPr>
            <a:t>                 </a:t>
          </a:r>
          <a:r>
            <a:rPr lang="id-ID" sz="1100">
              <a:solidFill>
                <a:schemeClr val="dk1"/>
              </a:solidFill>
              <a:effectLst/>
              <a:latin typeface="+mn-lt"/>
              <a:ea typeface="+mn-ea"/>
              <a:cs typeface="+mn-cs"/>
            </a:rPr>
            <a:t>integrasi sistem aplikasi.</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2</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perencanaan integrasi sistem aplikasi yang diterapkan sebagian sistem aplikasi atau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diterapkan pada sebagian Unit kerja/Perangkat Daerah.</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3</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menerapkan integrasi sistem aplikasi secara keseluruhan sesuai dengan perencanaan sistem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aplikasi atau rencana induk SPBE.</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4</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mampu mengendalikan penerapan integrasi agar berkinerja baik, kemudian dapat menilai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secara kuantitatif dan mengevaluasi secara berkala.</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5</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dapat mengembangkan integrasi sistem aplikasi secara optimal untuk meningkatkan efektivitas </a:t>
          </a:r>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dan efisiensi </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terhadap perubahan lingkungan, teknologi dan kebutuhan Instansi Pusat/Pemerintah Daerah.</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 </a:t>
          </a:r>
          <a:endParaRPr lang="en-US" sz="1100">
            <a:solidFill>
              <a:schemeClr val="dk1"/>
            </a:solidFill>
            <a:effectLst/>
            <a:latin typeface="+mn-lt"/>
            <a:ea typeface="+mn-ea"/>
            <a:cs typeface="+mn-cs"/>
          </a:endParaRPr>
        </a:p>
        <a:p>
          <a:pPr lvl="0"/>
          <a:r>
            <a:rPr lang="id-ID" sz="1100" u="none" strike="noStrike">
              <a:solidFill>
                <a:schemeClr val="dk1"/>
              </a:solidFill>
              <a:effectLst/>
              <a:latin typeface="+mn-lt"/>
              <a:ea typeface="+mn-ea"/>
              <a:cs typeface="+mn-cs"/>
            </a:rPr>
            <a:t>Data pendukung dapat berupa dokumen arsitektur aplikasi pada rencana induk SPBE atau dokumen perencanaan integrasi sistem aplikasi, daftar sistem aplikasi yang telah terintegrasi, bukti evaluasi kinerja integrasi sistem aplikasi, bukti perbaikan kinerja integrasi sistem aplikasi, dan bukti terkait lainnya. Apabila lebih dari satu file, maka nama file ditambahkan huruf seperti indikator23a.pdf, indikator23b.pdf, indikator23c.pdf, dan seterusnya.</a:t>
          </a:r>
          <a:endParaRPr lang="en-US" sz="1100" u="none" strike="noStrike">
            <a:solidFill>
              <a:schemeClr val="dk1"/>
            </a:solidFill>
            <a:effectLst/>
            <a:latin typeface="+mn-lt"/>
            <a:ea typeface="+mn-ea"/>
            <a:cs typeface="+mn-cs"/>
          </a:endParaRPr>
        </a:p>
      </xdr:txBody>
    </xdr:sp>
    <xdr:clientData/>
  </xdr:twoCellAnchor>
  <mc:AlternateContent xmlns:mc="http://schemas.openxmlformats.org/markup-compatibility/2006">
    <mc:Choice xmlns:a14="http://schemas.microsoft.com/office/drawing/2010/main" Requires="a14">
      <xdr:twoCellAnchor editAs="oneCell">
        <xdr:from>
          <xdr:col>4</xdr:col>
          <xdr:colOff>9525</xdr:colOff>
          <xdr:row>2</xdr:row>
          <xdr:rowOff>133350</xdr:rowOff>
        </xdr:from>
        <xdr:to>
          <xdr:col>5</xdr:col>
          <xdr:colOff>0</xdr:colOff>
          <xdr:row>2</xdr:row>
          <xdr:rowOff>400050</xdr:rowOff>
        </xdr:to>
        <xdr:sp macro="" textlink="">
          <xdr:nvSpPr>
            <xdr:cNvPr id="52233" name="Option Button 9" hidden="1">
              <a:extLst>
                <a:ext uri="{63B3BB69-23CF-44E3-9099-C40C66FF867C}">
                  <a14:compatExt spid="_x0000_s52233"/>
                </a:ext>
                <a:ext uri="{FF2B5EF4-FFF2-40B4-BE49-F238E27FC236}">
                  <a16:creationId xmlns="" xmlns:a16="http://schemas.microsoft.com/office/drawing/2014/main" id="{00000000-0008-0000-1700-000009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3</xdr:row>
          <xdr:rowOff>133350</xdr:rowOff>
        </xdr:from>
        <xdr:to>
          <xdr:col>5</xdr:col>
          <xdr:colOff>0</xdr:colOff>
          <xdr:row>3</xdr:row>
          <xdr:rowOff>400050</xdr:rowOff>
        </xdr:to>
        <xdr:sp macro="" textlink="">
          <xdr:nvSpPr>
            <xdr:cNvPr id="52244" name="Option Button 20" hidden="1">
              <a:extLst>
                <a:ext uri="{63B3BB69-23CF-44E3-9099-C40C66FF867C}">
                  <a14:compatExt spid="_x0000_s52244"/>
                </a:ext>
                <a:ext uri="{FF2B5EF4-FFF2-40B4-BE49-F238E27FC236}">
                  <a16:creationId xmlns="" xmlns:a16="http://schemas.microsoft.com/office/drawing/2014/main" id="{00000000-0008-0000-1700-000014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133350</xdr:rowOff>
        </xdr:from>
        <xdr:to>
          <xdr:col>5</xdr:col>
          <xdr:colOff>0</xdr:colOff>
          <xdr:row>4</xdr:row>
          <xdr:rowOff>400050</xdr:rowOff>
        </xdr:to>
        <xdr:sp macro="" textlink="">
          <xdr:nvSpPr>
            <xdr:cNvPr id="52245" name="Option Button 21" hidden="1">
              <a:extLst>
                <a:ext uri="{63B3BB69-23CF-44E3-9099-C40C66FF867C}">
                  <a14:compatExt spid="_x0000_s52245"/>
                </a:ext>
                <a:ext uri="{FF2B5EF4-FFF2-40B4-BE49-F238E27FC236}">
                  <a16:creationId xmlns="" xmlns:a16="http://schemas.microsoft.com/office/drawing/2014/main" id="{00000000-0008-0000-1700-000015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5</xdr:row>
          <xdr:rowOff>133350</xdr:rowOff>
        </xdr:from>
        <xdr:to>
          <xdr:col>5</xdr:col>
          <xdr:colOff>0</xdr:colOff>
          <xdr:row>5</xdr:row>
          <xdr:rowOff>400050</xdr:rowOff>
        </xdr:to>
        <xdr:sp macro="" textlink="">
          <xdr:nvSpPr>
            <xdr:cNvPr id="52246" name="Option Button 22" hidden="1">
              <a:extLst>
                <a:ext uri="{63B3BB69-23CF-44E3-9099-C40C66FF867C}">
                  <a14:compatExt spid="_x0000_s52246"/>
                </a:ext>
                <a:ext uri="{FF2B5EF4-FFF2-40B4-BE49-F238E27FC236}">
                  <a16:creationId xmlns="" xmlns:a16="http://schemas.microsoft.com/office/drawing/2014/main" id="{00000000-0008-0000-1700-000016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6</xdr:row>
          <xdr:rowOff>133350</xdr:rowOff>
        </xdr:from>
        <xdr:to>
          <xdr:col>5</xdr:col>
          <xdr:colOff>0</xdr:colOff>
          <xdr:row>6</xdr:row>
          <xdr:rowOff>400050</xdr:rowOff>
        </xdr:to>
        <xdr:sp macro="" textlink="">
          <xdr:nvSpPr>
            <xdr:cNvPr id="52247" name="Option Button 23" hidden="1">
              <a:extLst>
                <a:ext uri="{63B3BB69-23CF-44E3-9099-C40C66FF867C}">
                  <a14:compatExt spid="_x0000_s52247"/>
                </a:ext>
                <a:ext uri="{FF2B5EF4-FFF2-40B4-BE49-F238E27FC236}">
                  <a16:creationId xmlns="" xmlns:a16="http://schemas.microsoft.com/office/drawing/2014/main" id="{00000000-0008-0000-1700-000017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7</xdr:row>
          <xdr:rowOff>133350</xdr:rowOff>
        </xdr:from>
        <xdr:to>
          <xdr:col>5</xdr:col>
          <xdr:colOff>0</xdr:colOff>
          <xdr:row>7</xdr:row>
          <xdr:rowOff>400050</xdr:rowOff>
        </xdr:to>
        <xdr:sp macro="" textlink="">
          <xdr:nvSpPr>
            <xdr:cNvPr id="52248" name="Option Button 24" hidden="1">
              <a:extLst>
                <a:ext uri="{63B3BB69-23CF-44E3-9099-C40C66FF867C}">
                  <a14:compatExt spid="_x0000_s52248"/>
                </a:ext>
                <a:ext uri="{FF2B5EF4-FFF2-40B4-BE49-F238E27FC236}">
                  <a16:creationId xmlns="" xmlns:a16="http://schemas.microsoft.com/office/drawing/2014/main" id="{00000000-0008-0000-1700-000018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5</a:t>
              </a:r>
            </a:p>
          </xdr:txBody>
        </xdr:sp>
        <xdr:clientData/>
      </xdr:twoCellAnchor>
    </mc:Choice>
    <mc:Fallback/>
  </mc:AlternateContent>
</xdr:wsDr>
</file>

<file path=xl/drawings/drawing2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5</xdr:col>
          <xdr:colOff>0</xdr:colOff>
          <xdr:row>8</xdr:row>
          <xdr:rowOff>0</xdr:rowOff>
        </xdr:to>
        <xdr:sp macro="" textlink="">
          <xdr:nvSpPr>
            <xdr:cNvPr id="53249" name="Group Box 1" hidden="1">
              <a:extLst>
                <a:ext uri="{63B3BB69-23CF-44E3-9099-C40C66FF867C}">
                  <a14:compatExt spid="_x0000_s53249"/>
                </a:ext>
                <a:ext uri="{FF2B5EF4-FFF2-40B4-BE49-F238E27FC236}">
                  <a16:creationId xmlns="" xmlns:a16="http://schemas.microsoft.com/office/drawing/2014/main" id="{00000000-0008-0000-1800-000001D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twoCellAnchor>
    <xdr:from>
      <xdr:col>6</xdr:col>
      <xdr:colOff>0</xdr:colOff>
      <xdr:row>0</xdr:row>
      <xdr:rowOff>0</xdr:rowOff>
    </xdr:from>
    <xdr:to>
      <xdr:col>11</xdr:col>
      <xdr:colOff>685800</xdr:colOff>
      <xdr:row>9</xdr:row>
      <xdr:rowOff>95250</xdr:rowOff>
    </xdr:to>
    <xdr:sp macro="" textlink="">
      <xdr:nvSpPr>
        <xdr:cNvPr id="9" name="TextBox 8">
          <a:extLst>
            <a:ext uri="{FF2B5EF4-FFF2-40B4-BE49-F238E27FC236}">
              <a16:creationId xmlns="" xmlns:a16="http://schemas.microsoft.com/office/drawing/2014/main" id="{00000000-0008-0000-1800-000009000000}"/>
            </a:ext>
          </a:extLst>
        </xdr:cNvPr>
        <xdr:cNvSpPr txBox="1"/>
      </xdr:nvSpPr>
      <xdr:spPr>
        <a:xfrm>
          <a:off x="9077325" y="0"/>
          <a:ext cx="8534400" cy="4362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1100">
              <a:solidFill>
                <a:schemeClr val="dk1"/>
              </a:solidFill>
              <a:effectLst/>
              <a:latin typeface="+mn-lt"/>
              <a:ea typeface="+mn-ea"/>
              <a:cs typeface="+mn-cs"/>
            </a:rPr>
            <a:t>Penjelasan Indikator : </a:t>
          </a:r>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Aplikasi Umum Berbagi Pakai adalah aplikasi SPBE yang sama, standar, dan digunakan secara berbagi pakai oleh Instansi Pusat dan/atau Pemerintah Daerah, seperti aplikasi naskah dinas elektronik, aplikasi manajemen kepegawaian, aplikasi penganggaran berbasis kinerja, aplikasi pengaduan publik (e-Lapor), dan sebagainya.</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Kelengkapan penggunaan aplikasi umum berbagi pakai dapat diukur dengan melihat cakupan aplikasi umum berbagi pakai pada arsitektur aplikasi dari rencana induk SPBE atau dokumen perencanaan penggunaan aplikasi umum berbagi pakai.</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Penjelasan masing-masing tingkat kematangan:</a:t>
          </a:r>
          <a:endParaRPr lang="en-US" sz="1100" u="none" strike="noStrike">
            <a:solidFill>
              <a:schemeClr val="dk1"/>
            </a:solidFill>
            <a:effectLst/>
            <a:latin typeface="+mn-lt"/>
            <a:ea typeface="+mn-ea"/>
            <a:cs typeface="+mn-cs"/>
          </a:endParaRPr>
        </a:p>
        <a:p>
          <a:r>
            <a:rPr lang="id-ID" sz="1100">
              <a:solidFill>
                <a:schemeClr val="dk1"/>
              </a:solidFill>
              <a:effectLst/>
              <a:latin typeface="+mn-lt"/>
              <a:ea typeface="+mn-ea"/>
              <a:cs typeface="+mn-cs"/>
            </a:rPr>
            <a:t>Level 0</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belum memiliki rencana penggunaan aplikasi umum berbagi pakai.</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1</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aplikasi umum berbagi pakai secara parsial, belum berdasarkan rencana penggunaan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aplikasi berbagi pakai.</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a:t>
          </a:r>
          <a:r>
            <a:rPr lang="en-US" sz="1100">
              <a:solidFill>
                <a:schemeClr val="dk1"/>
              </a:solidFill>
              <a:effectLst/>
              <a:latin typeface="+mn-lt"/>
              <a:ea typeface="+mn-ea"/>
              <a:cs typeface="+mn-cs"/>
            </a:rPr>
            <a:t>2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rencana penggunaan aplikasi berbagi pakai yang diterapkan pada sebagian Unit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kerja/Perangkat Daerah.</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3</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menerapkan penggunaan aplikasi berbagi pakai secara keseluruhan sesuai dengan rencana.</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4</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mampu mengendalikan penerapan aplikasi umum berbagi pakai agar berkinerja baik, kemudian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dapat menilai secara kuantitatif dan mengevaluasi secara berkala.</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5</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dapat mengembangkan penggunaan aplikasi berbagi pakai secara optimal untuk meningkatkan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efektivitas dan efisiensi terhadap perubahan lingkungan, teknologi dan kebutuhan Instansi Pusat/Pemerintah Daerah.</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 </a:t>
          </a:r>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pPr lvl="0"/>
          <a:r>
            <a:rPr lang="id-ID" sz="1100">
              <a:solidFill>
                <a:schemeClr val="dk1"/>
              </a:solidFill>
              <a:effectLst/>
              <a:latin typeface="+mn-lt"/>
              <a:ea typeface="+mn-ea"/>
              <a:cs typeface="+mn-cs"/>
            </a:rPr>
            <a:t>Data pendukung dapat berupa dokumen arsitektur aplikasi pada rencana induk SPBE atau dokumen perencanaan penggunaan aplikasi umum berbagi pakai, daftar aplikasi umum berbagi pakai yang telah digunakan, bukti evaluasi kinerja aplikasi umum berbagi pakai, bukti perbaikan kinerja aplikasi umum berbagi pakai, dan bukti terkait lainnya. Apabila lebih dari satu file, maka nama file ditambahkan huruf seperti indikator24a.pdf, indikator24b.pdf, indikator24c.pdf, dan seterusnya.</a:t>
          </a:r>
          <a:endParaRPr lang="en-US" sz="1100">
            <a:solidFill>
              <a:schemeClr val="dk1"/>
            </a:solidFill>
            <a:effectLst/>
            <a:latin typeface="+mn-lt"/>
            <a:ea typeface="+mn-ea"/>
            <a:cs typeface="+mn-cs"/>
          </a:endParaRPr>
        </a:p>
      </xdr:txBody>
    </xdr:sp>
    <xdr:clientData/>
  </xdr:twoCellAnchor>
  <mc:AlternateContent xmlns:mc="http://schemas.openxmlformats.org/markup-compatibility/2006">
    <mc:Choice xmlns:a14="http://schemas.microsoft.com/office/drawing/2010/main" Requires="a14">
      <xdr:twoCellAnchor editAs="oneCell">
        <xdr:from>
          <xdr:col>4</xdr:col>
          <xdr:colOff>9525</xdr:colOff>
          <xdr:row>2</xdr:row>
          <xdr:rowOff>114300</xdr:rowOff>
        </xdr:from>
        <xdr:to>
          <xdr:col>5</xdr:col>
          <xdr:colOff>0</xdr:colOff>
          <xdr:row>2</xdr:row>
          <xdr:rowOff>381000</xdr:rowOff>
        </xdr:to>
        <xdr:sp macro="" textlink="">
          <xdr:nvSpPr>
            <xdr:cNvPr id="53257" name="Option Button 9" hidden="1">
              <a:extLst>
                <a:ext uri="{63B3BB69-23CF-44E3-9099-C40C66FF867C}">
                  <a14:compatExt spid="_x0000_s53257"/>
                </a:ext>
                <a:ext uri="{FF2B5EF4-FFF2-40B4-BE49-F238E27FC236}">
                  <a16:creationId xmlns="" xmlns:a16="http://schemas.microsoft.com/office/drawing/2014/main" id="{00000000-0008-0000-1800-000009D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3</xdr:row>
          <xdr:rowOff>114300</xdr:rowOff>
        </xdr:from>
        <xdr:to>
          <xdr:col>5</xdr:col>
          <xdr:colOff>0</xdr:colOff>
          <xdr:row>3</xdr:row>
          <xdr:rowOff>381000</xdr:rowOff>
        </xdr:to>
        <xdr:sp macro="" textlink="">
          <xdr:nvSpPr>
            <xdr:cNvPr id="53266" name="Option Button 18" hidden="1">
              <a:extLst>
                <a:ext uri="{63B3BB69-23CF-44E3-9099-C40C66FF867C}">
                  <a14:compatExt spid="_x0000_s53266"/>
                </a:ext>
                <a:ext uri="{FF2B5EF4-FFF2-40B4-BE49-F238E27FC236}">
                  <a16:creationId xmlns="" xmlns:a16="http://schemas.microsoft.com/office/drawing/2014/main" id="{00000000-0008-0000-1800-000012D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114300</xdr:rowOff>
        </xdr:from>
        <xdr:to>
          <xdr:col>5</xdr:col>
          <xdr:colOff>0</xdr:colOff>
          <xdr:row>4</xdr:row>
          <xdr:rowOff>381000</xdr:rowOff>
        </xdr:to>
        <xdr:sp macro="" textlink="">
          <xdr:nvSpPr>
            <xdr:cNvPr id="53267" name="Option Button 19" hidden="1">
              <a:extLst>
                <a:ext uri="{63B3BB69-23CF-44E3-9099-C40C66FF867C}">
                  <a14:compatExt spid="_x0000_s53267"/>
                </a:ext>
                <a:ext uri="{FF2B5EF4-FFF2-40B4-BE49-F238E27FC236}">
                  <a16:creationId xmlns="" xmlns:a16="http://schemas.microsoft.com/office/drawing/2014/main" id="{00000000-0008-0000-1800-000013D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5</xdr:row>
          <xdr:rowOff>114300</xdr:rowOff>
        </xdr:from>
        <xdr:to>
          <xdr:col>5</xdr:col>
          <xdr:colOff>0</xdr:colOff>
          <xdr:row>5</xdr:row>
          <xdr:rowOff>381000</xdr:rowOff>
        </xdr:to>
        <xdr:sp macro="" textlink="">
          <xdr:nvSpPr>
            <xdr:cNvPr id="53268" name="Option Button 20" hidden="1">
              <a:extLst>
                <a:ext uri="{63B3BB69-23CF-44E3-9099-C40C66FF867C}">
                  <a14:compatExt spid="_x0000_s53268"/>
                </a:ext>
                <a:ext uri="{FF2B5EF4-FFF2-40B4-BE49-F238E27FC236}">
                  <a16:creationId xmlns="" xmlns:a16="http://schemas.microsoft.com/office/drawing/2014/main" id="{00000000-0008-0000-1800-000014D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6</xdr:row>
          <xdr:rowOff>114300</xdr:rowOff>
        </xdr:from>
        <xdr:to>
          <xdr:col>5</xdr:col>
          <xdr:colOff>0</xdr:colOff>
          <xdr:row>6</xdr:row>
          <xdr:rowOff>381000</xdr:rowOff>
        </xdr:to>
        <xdr:sp macro="" textlink="">
          <xdr:nvSpPr>
            <xdr:cNvPr id="53269" name="Option Button 21" hidden="1">
              <a:extLst>
                <a:ext uri="{63B3BB69-23CF-44E3-9099-C40C66FF867C}">
                  <a14:compatExt spid="_x0000_s53269"/>
                </a:ext>
                <a:ext uri="{FF2B5EF4-FFF2-40B4-BE49-F238E27FC236}">
                  <a16:creationId xmlns="" xmlns:a16="http://schemas.microsoft.com/office/drawing/2014/main" id="{00000000-0008-0000-1800-000015D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7</xdr:row>
          <xdr:rowOff>114300</xdr:rowOff>
        </xdr:from>
        <xdr:to>
          <xdr:col>5</xdr:col>
          <xdr:colOff>0</xdr:colOff>
          <xdr:row>7</xdr:row>
          <xdr:rowOff>381000</xdr:rowOff>
        </xdr:to>
        <xdr:sp macro="" textlink="">
          <xdr:nvSpPr>
            <xdr:cNvPr id="53270" name="Option Button 22" hidden="1">
              <a:extLst>
                <a:ext uri="{63B3BB69-23CF-44E3-9099-C40C66FF867C}">
                  <a14:compatExt spid="_x0000_s53270"/>
                </a:ext>
                <a:ext uri="{FF2B5EF4-FFF2-40B4-BE49-F238E27FC236}">
                  <a16:creationId xmlns="" xmlns:a16="http://schemas.microsoft.com/office/drawing/2014/main" id="{00000000-0008-0000-1800-000016D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5</a:t>
              </a:r>
            </a:p>
          </xdr:txBody>
        </xdr:sp>
        <xdr:clientData/>
      </xdr:twoCellAnchor>
    </mc:Choice>
    <mc:Fallback/>
  </mc:AlternateContent>
</xdr:wsDr>
</file>

<file path=xl/drawings/drawing25.xml><?xml version="1.0" encoding="utf-8"?>
<xdr:wsDr xmlns:xdr="http://schemas.openxmlformats.org/drawingml/2006/spreadsheetDrawing" xmlns:a="http://schemas.openxmlformats.org/drawingml/2006/main">
  <xdr:twoCellAnchor>
    <xdr:from>
      <xdr:col>6</xdr:col>
      <xdr:colOff>0</xdr:colOff>
      <xdr:row>0</xdr:row>
      <xdr:rowOff>0</xdr:rowOff>
    </xdr:from>
    <xdr:to>
      <xdr:col>20</xdr:col>
      <xdr:colOff>266700</xdr:colOff>
      <xdr:row>7</xdr:row>
      <xdr:rowOff>57150</xdr:rowOff>
    </xdr:to>
    <xdr:sp macro="" textlink="">
      <xdr:nvSpPr>
        <xdr:cNvPr id="9" name="TextBox 8">
          <a:extLst>
            <a:ext uri="{FF2B5EF4-FFF2-40B4-BE49-F238E27FC236}">
              <a16:creationId xmlns="" xmlns:a16="http://schemas.microsoft.com/office/drawing/2014/main" id="{00000000-0008-0000-1900-000009000000}"/>
            </a:ext>
          </a:extLst>
        </xdr:cNvPr>
        <xdr:cNvSpPr txBox="1"/>
      </xdr:nvSpPr>
      <xdr:spPr>
        <a:xfrm>
          <a:off x="7791450" y="0"/>
          <a:ext cx="8534400" cy="4362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1100">
              <a:solidFill>
                <a:schemeClr val="dk1"/>
              </a:solidFill>
              <a:effectLst/>
              <a:latin typeface="+mn-lt"/>
              <a:ea typeface="+mn-ea"/>
              <a:cs typeface="+mn-cs"/>
            </a:rPr>
            <a:t>Penjelasan Indikator :</a:t>
          </a:r>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Naskah Dinas adalah informasi tertulis sebagai alat komunikasi kedinasan yang dibuat dan diterima oleh pejabat yang berwenang di lingkungan Instansi Pusat dan/atau Pemerintah Daerah dalam rangka penyelenggaraan tugas pemerintahan dan pembangunan;</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Layanan Naskah Dinas merupakan tugas atau fungsi yang memberikan manfaat dalam pengelolaan naskah dinas;</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Sistem Naskah Dinas Elektronik dimaksud adalah suatu layanan naskah dinas berbasis elektronik.</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Penjelasan masing-masing tingkat kematangan:</a:t>
          </a:r>
          <a:endParaRPr lang="en-US" sz="1100" u="none" strike="noStrike">
            <a:solidFill>
              <a:schemeClr val="dk1"/>
            </a:solidFill>
            <a:effectLst/>
            <a:latin typeface="+mn-lt"/>
            <a:ea typeface="+mn-ea"/>
            <a:cs typeface="+mn-cs"/>
          </a:endParaRPr>
        </a:p>
        <a:p>
          <a:r>
            <a:rPr lang="id-ID" sz="1100">
              <a:solidFill>
                <a:schemeClr val="dk1"/>
              </a:solidFill>
              <a:effectLst/>
              <a:latin typeface="+mn-lt"/>
              <a:ea typeface="+mn-ea"/>
              <a:cs typeface="+mn-cs"/>
            </a:rPr>
            <a:t>Level 0</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belum memiliki sistem naskah dinas.</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1</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sistem naskah dinas yang menyediakan layanan diseminasi informasi yang bersifat satu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arah ke pengguna layanan misalnya informasi tentang surat undangan, surat disposisi, dan surat resmi. </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2</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sistem naskah dinas elektronik menyediakan layanan interaksi seperti pencarian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informasi, pengiriman (unggah) e-dokumen, dan penerimaan (unduh) e-dokumen berupa surat undangan, surat disposisi, dan surat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resmi.</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3</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memiliki sistem naskah dinas elektronik yang menyediakan layanan transaksi dimana pengguna dapat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mengunggah e-dokumen dan memasukkan data/informasi ke dalam sistem, dan sistem dapat merespon kepada pengguna seperti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mekanisme persetujuan, penyematan tanda tangan digital dan pengiriman e-dokumen ke tujuan penerima di lingkungan internal.</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4</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memiliki sistem naskah dinas elektronik yang menyediakan layanan kolaborasi dimana layanan </a:t>
          </a:r>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persuratan sudah dapat berkolaborasi dengan Instansi Pusat/Pemerintah Daerah lainnya.</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5</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sistem naskah dinas elektronik yang dapat ditingkatkan/dikembangkan menyesuaikan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terhadap perubahan lingkungan, teknologi dan kebutuhan instansi.</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 </a:t>
          </a:r>
          <a:endParaRPr lang="en-US" sz="1100">
            <a:solidFill>
              <a:schemeClr val="dk1"/>
            </a:solidFill>
            <a:effectLst/>
            <a:latin typeface="+mn-lt"/>
            <a:ea typeface="+mn-ea"/>
            <a:cs typeface="+mn-cs"/>
          </a:endParaRPr>
        </a:p>
        <a:p>
          <a:pPr lvl="0"/>
          <a:r>
            <a:rPr lang="id-ID" sz="1100">
              <a:solidFill>
                <a:schemeClr val="dk1"/>
              </a:solidFill>
              <a:effectLst/>
              <a:latin typeface="+mn-lt"/>
              <a:ea typeface="+mn-ea"/>
              <a:cs typeface="+mn-cs"/>
            </a:rPr>
            <a:t>Data pendukung dapat berupa dokumen penggunaan aplikasi, </a:t>
          </a:r>
          <a:r>
            <a:rPr lang="id-ID" sz="1100" i="1">
              <a:solidFill>
                <a:schemeClr val="dk1"/>
              </a:solidFill>
              <a:effectLst/>
              <a:latin typeface="+mn-lt"/>
              <a:ea typeface="+mn-ea"/>
              <a:cs typeface="+mn-cs"/>
            </a:rPr>
            <a:t>screenshot</a:t>
          </a:r>
          <a:r>
            <a:rPr lang="id-ID" sz="1100">
              <a:solidFill>
                <a:schemeClr val="dk1"/>
              </a:solidFill>
              <a:effectLst/>
              <a:latin typeface="+mn-lt"/>
              <a:ea typeface="+mn-ea"/>
              <a:cs typeface="+mn-cs"/>
            </a:rPr>
            <a:t> layanan aplikasi, daftar layanan dan fitur aplikasi, arsitektur aplikasi, pengelolaan repositori API, unit kerja yang menangani manajemen layanan, dan bukti terkait lainnya. Apabila lebih dari satu file, maka nama file ditambahkan huruf seperti indikator25a.pdf, indikator25b.pdf, indikator25c.pdf, dan seterusnya.</a:t>
          </a:r>
          <a:endParaRPr lang="en-US" sz="1100">
            <a:solidFill>
              <a:schemeClr val="dk1"/>
            </a:solidFill>
            <a:effectLst/>
            <a:latin typeface="+mn-lt"/>
            <a:ea typeface="+mn-ea"/>
            <a:cs typeface="+mn-cs"/>
          </a:endParaRPr>
        </a:p>
      </xdr:txBody>
    </xdr:sp>
    <xdr:clientData/>
  </xdr:twoCellAnchor>
  <mc:AlternateContent xmlns:mc="http://schemas.openxmlformats.org/markup-compatibility/2006">
    <mc:Choice xmlns:a14="http://schemas.microsoft.com/office/drawing/2010/main" Requires="a14">
      <xdr:twoCellAnchor editAs="oneCell">
        <xdr:from>
          <xdr:col>4</xdr:col>
          <xdr:colOff>9525</xdr:colOff>
          <xdr:row>2</xdr:row>
          <xdr:rowOff>47625</xdr:rowOff>
        </xdr:from>
        <xdr:to>
          <xdr:col>4</xdr:col>
          <xdr:colOff>1076325</xdr:colOff>
          <xdr:row>3</xdr:row>
          <xdr:rowOff>0</xdr:rowOff>
        </xdr:to>
        <xdr:sp macro="" textlink="">
          <xdr:nvSpPr>
            <xdr:cNvPr id="1044" name="Option Button 20" hidden="1">
              <a:extLst>
                <a:ext uri="{63B3BB69-23CF-44E3-9099-C40C66FF867C}">
                  <a14:compatExt spid="_x0000_s1044"/>
                </a:ext>
                <a:ext uri="{FF2B5EF4-FFF2-40B4-BE49-F238E27FC236}">
                  <a16:creationId xmlns="" xmlns:a16="http://schemas.microsoft.com/office/drawing/2014/main" id="{00000000-0008-0000-19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3</xdr:row>
          <xdr:rowOff>47625</xdr:rowOff>
        </xdr:from>
        <xdr:to>
          <xdr:col>4</xdr:col>
          <xdr:colOff>1076325</xdr:colOff>
          <xdr:row>3</xdr:row>
          <xdr:rowOff>323850</xdr:rowOff>
        </xdr:to>
        <xdr:sp macro="" textlink="">
          <xdr:nvSpPr>
            <xdr:cNvPr id="1051" name="Option Button 27" hidden="1">
              <a:extLst>
                <a:ext uri="{63B3BB69-23CF-44E3-9099-C40C66FF867C}">
                  <a14:compatExt spid="_x0000_s1051"/>
                </a:ext>
                <a:ext uri="{FF2B5EF4-FFF2-40B4-BE49-F238E27FC236}">
                  <a16:creationId xmlns="" xmlns:a16="http://schemas.microsoft.com/office/drawing/2014/main" id="{00000000-0008-0000-19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47625</xdr:rowOff>
        </xdr:from>
        <xdr:to>
          <xdr:col>4</xdr:col>
          <xdr:colOff>1076325</xdr:colOff>
          <xdr:row>4</xdr:row>
          <xdr:rowOff>323850</xdr:rowOff>
        </xdr:to>
        <xdr:sp macro="" textlink="">
          <xdr:nvSpPr>
            <xdr:cNvPr id="1052" name="Option Button 28" hidden="1">
              <a:extLst>
                <a:ext uri="{63B3BB69-23CF-44E3-9099-C40C66FF867C}">
                  <a14:compatExt spid="_x0000_s1052"/>
                </a:ext>
                <a:ext uri="{FF2B5EF4-FFF2-40B4-BE49-F238E27FC236}">
                  <a16:creationId xmlns="" xmlns:a16="http://schemas.microsoft.com/office/drawing/2014/main" id="{00000000-0008-0000-19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5</xdr:row>
          <xdr:rowOff>47625</xdr:rowOff>
        </xdr:from>
        <xdr:to>
          <xdr:col>4</xdr:col>
          <xdr:colOff>1076325</xdr:colOff>
          <xdr:row>5</xdr:row>
          <xdr:rowOff>323850</xdr:rowOff>
        </xdr:to>
        <xdr:sp macro="" textlink="">
          <xdr:nvSpPr>
            <xdr:cNvPr id="1053" name="Option Button 29" hidden="1">
              <a:extLst>
                <a:ext uri="{63B3BB69-23CF-44E3-9099-C40C66FF867C}">
                  <a14:compatExt spid="_x0000_s1053"/>
                </a:ext>
                <a:ext uri="{FF2B5EF4-FFF2-40B4-BE49-F238E27FC236}">
                  <a16:creationId xmlns="" xmlns:a16="http://schemas.microsoft.com/office/drawing/2014/main" id="{00000000-0008-0000-19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6</xdr:row>
          <xdr:rowOff>47625</xdr:rowOff>
        </xdr:from>
        <xdr:to>
          <xdr:col>4</xdr:col>
          <xdr:colOff>1076325</xdr:colOff>
          <xdr:row>6</xdr:row>
          <xdr:rowOff>323850</xdr:rowOff>
        </xdr:to>
        <xdr:sp macro="" textlink="">
          <xdr:nvSpPr>
            <xdr:cNvPr id="1054" name="Option Button 30" hidden="1">
              <a:extLst>
                <a:ext uri="{63B3BB69-23CF-44E3-9099-C40C66FF867C}">
                  <a14:compatExt spid="_x0000_s1054"/>
                </a:ext>
                <a:ext uri="{FF2B5EF4-FFF2-40B4-BE49-F238E27FC236}">
                  <a16:creationId xmlns="" xmlns:a16="http://schemas.microsoft.com/office/drawing/2014/main" id="{00000000-0008-0000-19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7</xdr:row>
          <xdr:rowOff>47625</xdr:rowOff>
        </xdr:from>
        <xdr:to>
          <xdr:col>4</xdr:col>
          <xdr:colOff>1076325</xdr:colOff>
          <xdr:row>7</xdr:row>
          <xdr:rowOff>323850</xdr:rowOff>
        </xdr:to>
        <xdr:sp macro="" textlink="">
          <xdr:nvSpPr>
            <xdr:cNvPr id="1055" name="Option Button 31" hidden="1">
              <a:extLst>
                <a:ext uri="{63B3BB69-23CF-44E3-9099-C40C66FF867C}">
                  <a14:compatExt spid="_x0000_s1055"/>
                </a:ext>
                <a:ext uri="{FF2B5EF4-FFF2-40B4-BE49-F238E27FC236}">
                  <a16:creationId xmlns="" xmlns:a16="http://schemas.microsoft.com/office/drawing/2014/main" id="{00000000-0008-0000-19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5</a:t>
              </a:r>
            </a:p>
          </xdr:txBody>
        </xdr:sp>
        <xdr:clientData/>
      </xdr:twoCellAnchor>
    </mc:Choice>
    <mc:Fallback/>
  </mc:AlternateContent>
</xdr:wsDr>
</file>

<file path=xl/drawings/drawing2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5</xdr:col>
          <xdr:colOff>0</xdr:colOff>
          <xdr:row>8</xdr:row>
          <xdr:rowOff>9525</xdr:rowOff>
        </xdr:to>
        <xdr:sp macro="" textlink="">
          <xdr:nvSpPr>
            <xdr:cNvPr id="4119" name="Group Box 23" hidden="1">
              <a:extLst>
                <a:ext uri="{63B3BB69-23CF-44E3-9099-C40C66FF867C}">
                  <a14:compatExt spid="_x0000_s4119"/>
                </a:ext>
                <a:ext uri="{FF2B5EF4-FFF2-40B4-BE49-F238E27FC236}">
                  <a16:creationId xmlns="" xmlns:a16="http://schemas.microsoft.com/office/drawing/2014/main" id="{00000000-0008-0000-1A00-0000171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twoCellAnchor>
    <xdr:from>
      <xdr:col>6</xdr:col>
      <xdr:colOff>0</xdr:colOff>
      <xdr:row>1</xdr:row>
      <xdr:rowOff>0</xdr:rowOff>
    </xdr:from>
    <xdr:to>
      <xdr:col>20</xdr:col>
      <xdr:colOff>266700</xdr:colOff>
      <xdr:row>8</xdr:row>
      <xdr:rowOff>38100</xdr:rowOff>
    </xdr:to>
    <xdr:sp macro="" textlink="">
      <xdr:nvSpPr>
        <xdr:cNvPr id="10" name="TextBox 9">
          <a:extLst>
            <a:ext uri="{FF2B5EF4-FFF2-40B4-BE49-F238E27FC236}">
              <a16:creationId xmlns="" xmlns:a16="http://schemas.microsoft.com/office/drawing/2014/main" id="{00000000-0008-0000-1A00-00000A000000}"/>
            </a:ext>
          </a:extLst>
        </xdr:cNvPr>
        <xdr:cNvSpPr txBox="1"/>
      </xdr:nvSpPr>
      <xdr:spPr>
        <a:xfrm>
          <a:off x="7791450" y="381000"/>
          <a:ext cx="8534400" cy="4210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1100">
              <a:solidFill>
                <a:schemeClr val="dk1"/>
              </a:solidFill>
              <a:effectLst/>
              <a:latin typeface="+mn-lt"/>
              <a:ea typeface="+mn-ea"/>
              <a:cs typeface="+mn-cs"/>
            </a:rPr>
            <a:t>Penjelasan Indikator : </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	</a:t>
          </a:r>
          <a:endParaRPr lang="en-US" sz="1100">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Manajemen Kepegawaian adalah serangkaian proses untuk menghasilkan pengelolaan kepegawaian/PNS yang efektif, efisien, dan berkesinambungan serta berkualitas.</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Layanan Manajemen Kepegawaian merupakan tugas atau fungsi yang memberikan manfaat dalam manajemen kepegawaian/PNS untuk Instansi Pusat dan/atau Pemerintah Daerah .</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Sistem Manajemen Kepegawaian dimaksud adalah suatu layanan manajemen kepegawaian yang berbasis elektronik.</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Penjelasan masing-masing tingkat kematangan:</a:t>
          </a:r>
          <a:endParaRPr lang="en-US" sz="1100" u="none" strike="noStrike">
            <a:solidFill>
              <a:schemeClr val="dk1"/>
            </a:solidFill>
            <a:effectLst/>
            <a:latin typeface="+mn-lt"/>
            <a:ea typeface="+mn-ea"/>
            <a:cs typeface="+mn-cs"/>
          </a:endParaRPr>
        </a:p>
        <a:p>
          <a:r>
            <a:rPr lang="id-ID" sz="1100">
              <a:solidFill>
                <a:schemeClr val="dk1"/>
              </a:solidFill>
              <a:effectLst/>
              <a:latin typeface="+mn-lt"/>
              <a:ea typeface="+mn-ea"/>
              <a:cs typeface="+mn-cs"/>
            </a:rPr>
            <a:t>Level 0</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belum memiliki sistem manajemen kepegawaian.</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1</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sistem manajemen kepegawaian yang menyediakan layanan diseminasi informasi yang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bersifat satu arah ke pengguna layanan seperti informasi nomor NIP pegawai, riwayat jabatan, riwayat pendidikan, dan sebagainya. </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2</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Sistem Informasi Kepegawaian namun belum dapat mencatat kinerja pegawai. </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3</a:t>
          </a:r>
          <a:r>
            <a:rPr lang="en-US" sz="1100">
              <a:solidFill>
                <a:schemeClr val="dk1"/>
              </a:solidFill>
              <a:effectLst/>
              <a:latin typeface="+mn-lt"/>
              <a:ea typeface="+mn-ea"/>
              <a:cs typeface="+mn-cs"/>
            </a:rPr>
            <a:t> = </a:t>
          </a:r>
          <a:r>
            <a:rPr lang="id-ID" sz="1100">
              <a:solidFill>
                <a:schemeClr val="dk1"/>
              </a:solidFill>
              <a:effectLst/>
              <a:latin typeface="+mn-lt"/>
              <a:ea typeface="+mn-ea"/>
              <a:cs typeface="+mn-cs"/>
            </a:rPr>
            <a:t>Instansi Pusat/Pemerintah Daerah sudah memiliki Sistem Informasi Kepegawaian yang dapat memberikan layanan transaksi seperti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mekanisme persetujuan kenaikan pangkat, proses pengajuan cuti, dan sebagainya.</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4</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sistem manajemen kepegawaian yang menyediakan layanan kolaborasi dimana Sistem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Informasi Kepegawaian sudah dapat berkolaborasi/terintegrasi dengan sistem keuangan, naskah dinas elektronik, dan sebagainya.</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5</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sistem manajemen kepegawaian yang dapat ditingkatkan/dikembangkan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menyesuaikan terhadap perubahan lingkungan, teknologi dan kebutuhan instansi.</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 </a:t>
          </a:r>
          <a:endParaRPr lang="en-US" sz="1100">
            <a:solidFill>
              <a:schemeClr val="dk1"/>
            </a:solidFill>
            <a:effectLst/>
            <a:latin typeface="+mn-lt"/>
            <a:ea typeface="+mn-ea"/>
            <a:cs typeface="+mn-cs"/>
          </a:endParaRPr>
        </a:p>
        <a:p>
          <a:pPr lvl="0"/>
          <a:r>
            <a:rPr lang="id-ID" sz="1100" u="none" strike="noStrike">
              <a:solidFill>
                <a:schemeClr val="dk1"/>
              </a:solidFill>
              <a:effectLst/>
              <a:latin typeface="+mn-lt"/>
              <a:ea typeface="+mn-ea"/>
              <a:cs typeface="+mn-cs"/>
            </a:rPr>
            <a:t>Data pendukung dapat berupa dokumen penggunaan aplikasi, screenshot layanan aplikasi, daftar layanan dan fitur aplikasi, arsitektur aplikasi, pengelolaan repositori API, unit kerja yang menangani manajemen layanan, dan bukti terkait lainnya. Apabila lebih dari satu file, maka nama file ditambahkan huruf seperti indikator26a.pdf, indikator26b.pdf, indikator26c.pdf, dan seterusnya.</a:t>
          </a:r>
          <a:endParaRPr lang="en-US" sz="1100" u="none" strike="noStrike">
            <a:solidFill>
              <a:schemeClr val="dk1"/>
            </a:solidFill>
            <a:effectLst/>
            <a:latin typeface="+mn-lt"/>
            <a:ea typeface="+mn-ea"/>
            <a:cs typeface="+mn-cs"/>
          </a:endParaRPr>
        </a:p>
        <a:p>
          <a:r>
            <a:rPr lang="id-ID" sz="1100">
              <a:solidFill>
                <a:schemeClr val="dk1"/>
              </a:solidFill>
              <a:effectLst/>
              <a:latin typeface="+mn-lt"/>
              <a:ea typeface="+mn-ea"/>
              <a:cs typeface="+mn-cs"/>
            </a:rPr>
            <a:t/>
          </a:r>
          <a:br>
            <a:rPr lang="id-ID" sz="1100">
              <a:solidFill>
                <a:schemeClr val="dk1"/>
              </a:solidFill>
              <a:effectLst/>
              <a:latin typeface="+mn-lt"/>
              <a:ea typeface="+mn-ea"/>
              <a:cs typeface="+mn-cs"/>
            </a:rPr>
          </a:br>
          <a:r>
            <a:rPr lang="id-ID" sz="1100">
              <a:solidFill>
                <a:schemeClr val="dk1"/>
              </a:solidFill>
              <a:effectLst/>
              <a:latin typeface="+mn-lt"/>
              <a:ea typeface="+mn-ea"/>
              <a:cs typeface="+mn-cs"/>
            </a:rPr>
            <a:t> </a:t>
          </a:r>
          <a:endParaRPr lang="en-US" sz="1100">
            <a:solidFill>
              <a:schemeClr val="dk1"/>
            </a:solidFill>
            <a:effectLst/>
            <a:latin typeface="+mn-lt"/>
            <a:ea typeface="+mn-ea"/>
            <a:cs typeface="+mn-cs"/>
          </a:endParaRPr>
        </a:p>
      </xdr:txBody>
    </xdr:sp>
    <xdr:clientData/>
  </xdr:twoCellAnchor>
  <mc:AlternateContent xmlns:mc="http://schemas.openxmlformats.org/markup-compatibility/2006">
    <mc:Choice xmlns:a14="http://schemas.microsoft.com/office/drawing/2010/main" Requires="a14">
      <xdr:twoCellAnchor editAs="oneCell">
        <xdr:from>
          <xdr:col>4</xdr:col>
          <xdr:colOff>9525</xdr:colOff>
          <xdr:row>2</xdr:row>
          <xdr:rowOff>38100</xdr:rowOff>
        </xdr:from>
        <xdr:to>
          <xdr:col>4</xdr:col>
          <xdr:colOff>1095375</xdr:colOff>
          <xdr:row>2</xdr:row>
          <xdr:rowOff>304800</xdr:rowOff>
        </xdr:to>
        <xdr:sp macro="" textlink="">
          <xdr:nvSpPr>
            <xdr:cNvPr id="4127" name="Option Button 31" hidden="1">
              <a:extLst>
                <a:ext uri="{63B3BB69-23CF-44E3-9099-C40C66FF867C}">
                  <a14:compatExt spid="_x0000_s4127"/>
                </a:ext>
                <a:ext uri="{FF2B5EF4-FFF2-40B4-BE49-F238E27FC236}">
                  <a16:creationId xmlns="" xmlns:a16="http://schemas.microsoft.com/office/drawing/2014/main" id="{00000000-0008-0000-1A00-00001F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3</xdr:row>
          <xdr:rowOff>38100</xdr:rowOff>
        </xdr:from>
        <xdr:to>
          <xdr:col>4</xdr:col>
          <xdr:colOff>1095375</xdr:colOff>
          <xdr:row>3</xdr:row>
          <xdr:rowOff>304800</xdr:rowOff>
        </xdr:to>
        <xdr:sp macro="" textlink="">
          <xdr:nvSpPr>
            <xdr:cNvPr id="4135" name="Option Button 39" hidden="1">
              <a:extLst>
                <a:ext uri="{63B3BB69-23CF-44E3-9099-C40C66FF867C}">
                  <a14:compatExt spid="_x0000_s4135"/>
                </a:ext>
                <a:ext uri="{FF2B5EF4-FFF2-40B4-BE49-F238E27FC236}">
                  <a16:creationId xmlns="" xmlns:a16="http://schemas.microsoft.com/office/drawing/2014/main" id="{00000000-0008-0000-1A00-00002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38100</xdr:rowOff>
        </xdr:from>
        <xdr:to>
          <xdr:col>4</xdr:col>
          <xdr:colOff>1095375</xdr:colOff>
          <xdr:row>4</xdr:row>
          <xdr:rowOff>304800</xdr:rowOff>
        </xdr:to>
        <xdr:sp macro="" textlink="">
          <xdr:nvSpPr>
            <xdr:cNvPr id="4136" name="Option Button 40" hidden="1">
              <a:extLst>
                <a:ext uri="{63B3BB69-23CF-44E3-9099-C40C66FF867C}">
                  <a14:compatExt spid="_x0000_s4136"/>
                </a:ext>
                <a:ext uri="{FF2B5EF4-FFF2-40B4-BE49-F238E27FC236}">
                  <a16:creationId xmlns="" xmlns:a16="http://schemas.microsoft.com/office/drawing/2014/main" id="{00000000-0008-0000-1A00-000028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5</xdr:row>
          <xdr:rowOff>38100</xdr:rowOff>
        </xdr:from>
        <xdr:to>
          <xdr:col>4</xdr:col>
          <xdr:colOff>1095375</xdr:colOff>
          <xdr:row>5</xdr:row>
          <xdr:rowOff>304800</xdr:rowOff>
        </xdr:to>
        <xdr:sp macro="" textlink="">
          <xdr:nvSpPr>
            <xdr:cNvPr id="4137" name="Option Button 41" hidden="1">
              <a:extLst>
                <a:ext uri="{63B3BB69-23CF-44E3-9099-C40C66FF867C}">
                  <a14:compatExt spid="_x0000_s4137"/>
                </a:ext>
                <a:ext uri="{FF2B5EF4-FFF2-40B4-BE49-F238E27FC236}">
                  <a16:creationId xmlns="" xmlns:a16="http://schemas.microsoft.com/office/drawing/2014/main" id="{00000000-0008-0000-1A00-000029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6</xdr:row>
          <xdr:rowOff>38100</xdr:rowOff>
        </xdr:from>
        <xdr:to>
          <xdr:col>4</xdr:col>
          <xdr:colOff>1095375</xdr:colOff>
          <xdr:row>6</xdr:row>
          <xdr:rowOff>304800</xdr:rowOff>
        </xdr:to>
        <xdr:sp macro="" textlink="">
          <xdr:nvSpPr>
            <xdr:cNvPr id="4138" name="Option Button 42" hidden="1">
              <a:extLst>
                <a:ext uri="{63B3BB69-23CF-44E3-9099-C40C66FF867C}">
                  <a14:compatExt spid="_x0000_s4138"/>
                </a:ext>
                <a:ext uri="{FF2B5EF4-FFF2-40B4-BE49-F238E27FC236}">
                  <a16:creationId xmlns="" xmlns:a16="http://schemas.microsoft.com/office/drawing/2014/main" id="{00000000-0008-0000-1A00-00002A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7</xdr:row>
          <xdr:rowOff>38100</xdr:rowOff>
        </xdr:from>
        <xdr:to>
          <xdr:col>4</xdr:col>
          <xdr:colOff>1095375</xdr:colOff>
          <xdr:row>7</xdr:row>
          <xdr:rowOff>304800</xdr:rowOff>
        </xdr:to>
        <xdr:sp macro="" textlink="">
          <xdr:nvSpPr>
            <xdr:cNvPr id="4139" name="Option Button 43" hidden="1">
              <a:extLst>
                <a:ext uri="{63B3BB69-23CF-44E3-9099-C40C66FF867C}">
                  <a14:compatExt spid="_x0000_s4139"/>
                </a:ext>
                <a:ext uri="{FF2B5EF4-FFF2-40B4-BE49-F238E27FC236}">
                  <a16:creationId xmlns="" xmlns:a16="http://schemas.microsoft.com/office/drawing/2014/main" id="{00000000-0008-0000-1A00-00002B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5</a:t>
              </a:r>
            </a:p>
          </xdr:txBody>
        </xdr:sp>
        <xdr:clientData/>
      </xdr:twoCellAnchor>
    </mc:Choice>
    <mc:Fallback/>
  </mc:AlternateContent>
</xdr:wsDr>
</file>

<file path=xl/drawings/drawing2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5</xdr:col>
          <xdr:colOff>0</xdr:colOff>
          <xdr:row>8</xdr:row>
          <xdr:rowOff>0</xdr:rowOff>
        </xdr:to>
        <xdr:sp macro="" textlink="">
          <xdr:nvSpPr>
            <xdr:cNvPr id="5129" name="Group Box 9" hidden="1">
              <a:extLst>
                <a:ext uri="{63B3BB69-23CF-44E3-9099-C40C66FF867C}">
                  <a14:compatExt spid="_x0000_s5129"/>
                </a:ext>
                <a:ext uri="{FF2B5EF4-FFF2-40B4-BE49-F238E27FC236}">
                  <a16:creationId xmlns="" xmlns:a16="http://schemas.microsoft.com/office/drawing/2014/main" id="{00000000-0008-0000-1B00-0000091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twoCellAnchor>
    <xdr:from>
      <xdr:col>6</xdr:col>
      <xdr:colOff>0</xdr:colOff>
      <xdr:row>0</xdr:row>
      <xdr:rowOff>0</xdr:rowOff>
    </xdr:from>
    <xdr:to>
      <xdr:col>20</xdr:col>
      <xdr:colOff>266700</xdr:colOff>
      <xdr:row>7</xdr:row>
      <xdr:rowOff>238125</xdr:rowOff>
    </xdr:to>
    <xdr:sp macro="" textlink="">
      <xdr:nvSpPr>
        <xdr:cNvPr id="9" name="TextBox 8">
          <a:extLst>
            <a:ext uri="{FF2B5EF4-FFF2-40B4-BE49-F238E27FC236}">
              <a16:creationId xmlns="" xmlns:a16="http://schemas.microsoft.com/office/drawing/2014/main" id="{00000000-0008-0000-1B00-000009000000}"/>
            </a:ext>
          </a:extLst>
        </xdr:cNvPr>
        <xdr:cNvSpPr txBox="1"/>
      </xdr:nvSpPr>
      <xdr:spPr>
        <a:xfrm>
          <a:off x="8343900" y="0"/>
          <a:ext cx="8534400" cy="4210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1100">
              <a:solidFill>
                <a:schemeClr val="dk1"/>
              </a:solidFill>
              <a:effectLst/>
              <a:latin typeface="+mn-lt"/>
              <a:ea typeface="+mn-ea"/>
              <a:cs typeface="+mn-cs"/>
            </a:rPr>
            <a:t>Penjelasan Indikator : </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	</a:t>
          </a:r>
          <a:endParaRPr lang="en-US" sz="1100">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Manajemen Perencanaan adalah serangkaian proses untuk menghasilkan pengelolaan perencanaan yang efektif, efisien, dan akuntabel.</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Layanan Manajemen Perencanaan merupakan tugas atau fungsi yang memberikan manfaat dalam pengelolaan perencanaan Instansi Pusat dan/atau Pemerintah Daerah .</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Sistem Manajemen Perencanaan dimaksud adalah suatu layanan manajemen perencanaan berbasis elektronik.</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Penjelasan masing-masing tingkat kematangan:</a:t>
          </a:r>
          <a:endParaRPr lang="en-US" sz="1100" u="none" strike="noStrike">
            <a:solidFill>
              <a:schemeClr val="dk1"/>
            </a:solidFill>
            <a:effectLst/>
            <a:latin typeface="+mn-lt"/>
            <a:ea typeface="+mn-ea"/>
            <a:cs typeface="+mn-cs"/>
          </a:endParaRPr>
        </a:p>
        <a:p>
          <a:r>
            <a:rPr lang="id-ID" sz="1100">
              <a:solidFill>
                <a:schemeClr val="dk1"/>
              </a:solidFill>
              <a:effectLst/>
              <a:latin typeface="+mn-lt"/>
              <a:ea typeface="+mn-ea"/>
              <a:cs typeface="+mn-cs"/>
            </a:rPr>
            <a:t>Level 0</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belum memiliki sistem manajemen perencanaan.</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1</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sistem manajemen perencanaan yang menyediakan layanan diseminasi informasi yang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bersifat satu arah kepada pengguna layanan seperti informasi jumlah perencanaan kegiatan yang tersedia.</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2</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sistem manajemen perencanaan yang menyediakan layanan interaksi seperti mencari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informasi dan mengunduh e-dokumen terkait perencanaan kegiatan.</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3</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sistem manajemen perencanaan yang menyediakan layanan transaksi dimana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pengguna dapat mengunduh atau mengunggah informasi penganggaran, dan sistem dapat merespon kepada pengguna seperti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mekanisme persetujuan dan validasi perencanaan kegiatan.</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4</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layanan perencanaan yang dapat berkolaborasi dengan aplikasi keuangan dan penilaian kinerja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 dan Pemerintah Daerah atau aplikasi e-performance based budgeting.</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5</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sistem manajemen perencanaan yang dapat ditingkatkan/dikembangkan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menyesuaikan terhadap perubahan lingkungan, teknologi dan kebutuhan instansi.</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 </a:t>
          </a:r>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pPr lvl="0"/>
          <a:r>
            <a:rPr lang="id-ID" sz="1100" u="none" strike="noStrike">
              <a:solidFill>
                <a:schemeClr val="dk1"/>
              </a:solidFill>
              <a:effectLst/>
              <a:latin typeface="+mn-lt"/>
              <a:ea typeface="+mn-ea"/>
              <a:cs typeface="+mn-cs"/>
            </a:rPr>
            <a:t>Data pendukung dapat berupa dokumen penggunaan aplikasi, screenshot layanan aplikasi, daftar layanan dan fitur aplikasi, arsitektur aplikasi, pengelolaan repositori API, unit kerja yang menangani manajemen layanan, dan bukti terkait lainnya. Apabila lebih dari satu file, maka nama file ditambahkan huruf seperti indikator27a.pdf, indikator27b.pdf, indikator27c.pdf, dan seterusnya.</a:t>
          </a:r>
          <a:endParaRPr lang="en-US" sz="1100" u="none" strike="noStrike">
            <a:solidFill>
              <a:schemeClr val="dk1"/>
            </a:solidFill>
            <a:effectLst/>
            <a:latin typeface="+mn-lt"/>
            <a:ea typeface="+mn-ea"/>
            <a:cs typeface="+mn-cs"/>
          </a:endParaRPr>
        </a:p>
      </xdr:txBody>
    </xdr:sp>
    <xdr:clientData/>
  </xdr:twoCellAnchor>
  <mc:AlternateContent xmlns:mc="http://schemas.openxmlformats.org/markup-compatibility/2006">
    <mc:Choice xmlns:a14="http://schemas.microsoft.com/office/drawing/2010/main" Requires="a14">
      <xdr:twoCellAnchor editAs="oneCell">
        <xdr:from>
          <xdr:col>4</xdr:col>
          <xdr:colOff>9525</xdr:colOff>
          <xdr:row>2</xdr:row>
          <xdr:rowOff>38100</xdr:rowOff>
        </xdr:from>
        <xdr:to>
          <xdr:col>4</xdr:col>
          <xdr:colOff>1076325</xdr:colOff>
          <xdr:row>2</xdr:row>
          <xdr:rowOff>304800</xdr:rowOff>
        </xdr:to>
        <xdr:sp macro="" textlink="">
          <xdr:nvSpPr>
            <xdr:cNvPr id="5138" name="Option Button 18" hidden="1">
              <a:extLst>
                <a:ext uri="{63B3BB69-23CF-44E3-9099-C40C66FF867C}">
                  <a14:compatExt spid="_x0000_s5138"/>
                </a:ext>
                <a:ext uri="{FF2B5EF4-FFF2-40B4-BE49-F238E27FC236}">
                  <a16:creationId xmlns="" xmlns:a16="http://schemas.microsoft.com/office/drawing/2014/main" id="{00000000-0008-0000-1B00-000012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3</xdr:row>
          <xdr:rowOff>38100</xdr:rowOff>
        </xdr:from>
        <xdr:to>
          <xdr:col>4</xdr:col>
          <xdr:colOff>1076325</xdr:colOff>
          <xdr:row>3</xdr:row>
          <xdr:rowOff>304800</xdr:rowOff>
        </xdr:to>
        <xdr:sp macro="" textlink="">
          <xdr:nvSpPr>
            <xdr:cNvPr id="5149" name="Option Button 29" hidden="1">
              <a:extLst>
                <a:ext uri="{63B3BB69-23CF-44E3-9099-C40C66FF867C}">
                  <a14:compatExt spid="_x0000_s5149"/>
                </a:ext>
                <a:ext uri="{FF2B5EF4-FFF2-40B4-BE49-F238E27FC236}">
                  <a16:creationId xmlns="" xmlns:a16="http://schemas.microsoft.com/office/drawing/2014/main" id="{00000000-0008-0000-1B00-00001D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38100</xdr:rowOff>
        </xdr:from>
        <xdr:to>
          <xdr:col>4</xdr:col>
          <xdr:colOff>1076325</xdr:colOff>
          <xdr:row>4</xdr:row>
          <xdr:rowOff>304800</xdr:rowOff>
        </xdr:to>
        <xdr:sp macro="" textlink="">
          <xdr:nvSpPr>
            <xdr:cNvPr id="5150" name="Option Button 30" hidden="1">
              <a:extLst>
                <a:ext uri="{63B3BB69-23CF-44E3-9099-C40C66FF867C}">
                  <a14:compatExt spid="_x0000_s5150"/>
                </a:ext>
                <a:ext uri="{FF2B5EF4-FFF2-40B4-BE49-F238E27FC236}">
                  <a16:creationId xmlns="" xmlns:a16="http://schemas.microsoft.com/office/drawing/2014/main" id="{00000000-0008-0000-1B00-00001E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5</xdr:row>
          <xdr:rowOff>38100</xdr:rowOff>
        </xdr:from>
        <xdr:to>
          <xdr:col>4</xdr:col>
          <xdr:colOff>1076325</xdr:colOff>
          <xdr:row>5</xdr:row>
          <xdr:rowOff>304800</xdr:rowOff>
        </xdr:to>
        <xdr:sp macro="" textlink="">
          <xdr:nvSpPr>
            <xdr:cNvPr id="5151" name="Option Button 31" hidden="1">
              <a:extLst>
                <a:ext uri="{63B3BB69-23CF-44E3-9099-C40C66FF867C}">
                  <a14:compatExt spid="_x0000_s5151"/>
                </a:ext>
                <a:ext uri="{FF2B5EF4-FFF2-40B4-BE49-F238E27FC236}">
                  <a16:creationId xmlns="" xmlns:a16="http://schemas.microsoft.com/office/drawing/2014/main" id="{00000000-0008-0000-1B00-00001F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6</xdr:row>
          <xdr:rowOff>38100</xdr:rowOff>
        </xdr:from>
        <xdr:to>
          <xdr:col>4</xdr:col>
          <xdr:colOff>1076325</xdr:colOff>
          <xdr:row>6</xdr:row>
          <xdr:rowOff>304800</xdr:rowOff>
        </xdr:to>
        <xdr:sp macro="" textlink="">
          <xdr:nvSpPr>
            <xdr:cNvPr id="5152" name="Option Button 32" hidden="1">
              <a:extLst>
                <a:ext uri="{63B3BB69-23CF-44E3-9099-C40C66FF867C}">
                  <a14:compatExt spid="_x0000_s5152"/>
                </a:ext>
                <a:ext uri="{FF2B5EF4-FFF2-40B4-BE49-F238E27FC236}">
                  <a16:creationId xmlns="" xmlns:a16="http://schemas.microsoft.com/office/drawing/2014/main" id="{00000000-0008-0000-1B00-000020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7</xdr:row>
          <xdr:rowOff>38100</xdr:rowOff>
        </xdr:from>
        <xdr:to>
          <xdr:col>4</xdr:col>
          <xdr:colOff>1076325</xdr:colOff>
          <xdr:row>7</xdr:row>
          <xdr:rowOff>304800</xdr:rowOff>
        </xdr:to>
        <xdr:sp macro="" textlink="">
          <xdr:nvSpPr>
            <xdr:cNvPr id="5153" name="Option Button 33" hidden="1">
              <a:extLst>
                <a:ext uri="{63B3BB69-23CF-44E3-9099-C40C66FF867C}">
                  <a14:compatExt spid="_x0000_s5153"/>
                </a:ext>
                <a:ext uri="{FF2B5EF4-FFF2-40B4-BE49-F238E27FC236}">
                  <a16:creationId xmlns="" xmlns:a16="http://schemas.microsoft.com/office/drawing/2014/main" id="{00000000-0008-0000-1B00-000021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5</a:t>
              </a:r>
            </a:p>
          </xdr:txBody>
        </xdr:sp>
        <xdr:clientData/>
      </xdr:twoCellAnchor>
    </mc:Choice>
    <mc:Fallback/>
  </mc:AlternateContent>
</xdr:wsDr>
</file>

<file path=xl/drawings/drawing2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5</xdr:col>
          <xdr:colOff>0</xdr:colOff>
          <xdr:row>8</xdr:row>
          <xdr:rowOff>9525</xdr:rowOff>
        </xdr:to>
        <xdr:sp macro="" textlink="">
          <xdr:nvSpPr>
            <xdr:cNvPr id="21514" name="Group Box 10" hidden="1">
              <a:extLst>
                <a:ext uri="{63B3BB69-23CF-44E3-9099-C40C66FF867C}">
                  <a14:compatExt spid="_x0000_s21514"/>
                </a:ext>
                <a:ext uri="{FF2B5EF4-FFF2-40B4-BE49-F238E27FC236}">
                  <a16:creationId xmlns="" xmlns:a16="http://schemas.microsoft.com/office/drawing/2014/main" id="{00000000-0008-0000-1C00-00000A5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twoCellAnchor>
    <xdr:from>
      <xdr:col>6</xdr:col>
      <xdr:colOff>0</xdr:colOff>
      <xdr:row>0</xdr:row>
      <xdr:rowOff>0</xdr:rowOff>
    </xdr:from>
    <xdr:to>
      <xdr:col>20</xdr:col>
      <xdr:colOff>266700</xdr:colOff>
      <xdr:row>7</xdr:row>
      <xdr:rowOff>142875</xdr:rowOff>
    </xdr:to>
    <xdr:sp macro="" textlink="">
      <xdr:nvSpPr>
        <xdr:cNvPr id="9" name="TextBox 8">
          <a:extLst>
            <a:ext uri="{FF2B5EF4-FFF2-40B4-BE49-F238E27FC236}">
              <a16:creationId xmlns="" xmlns:a16="http://schemas.microsoft.com/office/drawing/2014/main" id="{00000000-0008-0000-1C00-000009000000}"/>
            </a:ext>
          </a:extLst>
        </xdr:cNvPr>
        <xdr:cNvSpPr txBox="1"/>
      </xdr:nvSpPr>
      <xdr:spPr>
        <a:xfrm>
          <a:off x="7791450" y="0"/>
          <a:ext cx="8534400" cy="4210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1100">
              <a:solidFill>
                <a:schemeClr val="dk1"/>
              </a:solidFill>
              <a:effectLst/>
              <a:latin typeface="+mn-lt"/>
              <a:ea typeface="+mn-ea"/>
              <a:cs typeface="+mn-cs"/>
            </a:rPr>
            <a:t>Penjelasan Indikator : </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	</a:t>
          </a:r>
          <a:endParaRPr lang="en-US" sz="1100">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Manajemen Penganggaran adalah serangkaian proses untuk menghasilkan pengelolaan penganggaran yang efektif, efisien, dan akuntabel.</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Layanan Manajemen Penganggaran merupakan tugas atau fungsi yang memberikan manfaat dalam pengelolaan anggaran Instansi Pusat dan/atau Pemerintah Daerah.</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Sistem Manajemen Penganggaran dimaksud adalah suatu layanan manajemen penganggaran berbasis elektronik.</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Penjelasan masing-masing tingkat kematangan:</a:t>
          </a:r>
          <a:endParaRPr lang="en-US" sz="1100" u="none" strike="noStrike">
            <a:solidFill>
              <a:schemeClr val="dk1"/>
            </a:solidFill>
            <a:effectLst/>
            <a:latin typeface="+mn-lt"/>
            <a:ea typeface="+mn-ea"/>
            <a:cs typeface="+mn-cs"/>
          </a:endParaRPr>
        </a:p>
        <a:p>
          <a:r>
            <a:rPr lang="id-ID" sz="1100">
              <a:solidFill>
                <a:schemeClr val="dk1"/>
              </a:solidFill>
              <a:effectLst/>
              <a:latin typeface="+mn-lt"/>
              <a:ea typeface="+mn-ea"/>
              <a:cs typeface="+mn-cs"/>
            </a:rPr>
            <a:t>Level 0</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belum memiliki sistem manajemen penganggaran.</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1</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sistem manajemen penganggaran yang menyediakan layanan diseminasi informasi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yang bersifat satu arah kepada pengguna layanan seperti informasi jumlah anggaran yang tersedia.</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2</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sistem manajemen penganggaran yang menyediakan layanan interaksi seperti mencari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informasi, mengunduh e-dokumen terkait penganggaran, dan memasukkan usulan anggaran. </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3</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sistem manajemen penganggaran yang menyediakan layanan transaksi dimana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pengguna dapat mengunduh atau mengunggah informasi penganggaran, dan sistem dapat merespon kepada pengguna seperti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mekanisme persetujuan dan validasi penganggaran, serta analisis anggaran.</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4</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layanan penganggaran yang dapat berkolaborasi dengan, misalnya, aplikasi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perencanaan dan penilaian kinerja Instansi Pusat dan/atau Pemerintah Daerah.</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5</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sistem manajemen penganggaran yang dapat ditingkatkan/dikembangkan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menyesuaikan terhadap perubahan lingkungan, teknologi dan kebutuhan instansi.</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 </a:t>
          </a:r>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pPr lvl="0"/>
          <a:r>
            <a:rPr lang="id-ID" sz="1100" u="none" strike="noStrike">
              <a:solidFill>
                <a:schemeClr val="dk1"/>
              </a:solidFill>
              <a:effectLst/>
              <a:latin typeface="+mn-lt"/>
              <a:ea typeface="+mn-ea"/>
              <a:cs typeface="+mn-cs"/>
            </a:rPr>
            <a:t>Data pendukung dapat berupa dokumen penggunaan aplikasi, screenshot layanan aplikasi, daftar layanan dan fitur aplikasi, arsitektur aplikasi, pengelolaan repositori API, unit kerja yang menangani manajemen layanan, dan bukti terkait lainnya. Apabila lebih dari satu file, maka nama file ditambahkan huruf seperti indikator28a.pdf, indikator28b.pdf, indikator28c.pdf, dan seterusnya.</a:t>
          </a:r>
          <a:endParaRPr lang="en-US" sz="1100" u="none" strike="noStrike">
            <a:solidFill>
              <a:schemeClr val="dk1"/>
            </a:solidFill>
            <a:effectLst/>
            <a:latin typeface="+mn-lt"/>
            <a:ea typeface="+mn-ea"/>
            <a:cs typeface="+mn-cs"/>
          </a:endParaRPr>
        </a:p>
        <a:p>
          <a:r>
            <a:rPr lang="id-ID" sz="1100">
              <a:solidFill>
                <a:schemeClr val="dk1"/>
              </a:solidFill>
              <a:effectLst/>
              <a:latin typeface="+mn-lt"/>
              <a:ea typeface="+mn-ea"/>
              <a:cs typeface="+mn-cs"/>
            </a:rPr>
            <a:t> </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
          </a:r>
          <a:br>
            <a:rPr lang="id-ID" sz="1100">
              <a:solidFill>
                <a:schemeClr val="dk1"/>
              </a:solidFill>
              <a:effectLst/>
              <a:latin typeface="+mn-lt"/>
              <a:ea typeface="+mn-ea"/>
              <a:cs typeface="+mn-cs"/>
            </a:rPr>
          </a:br>
          <a:r>
            <a:rPr lang="id-ID" sz="1100">
              <a:solidFill>
                <a:schemeClr val="dk1"/>
              </a:solidFill>
              <a:effectLst/>
              <a:latin typeface="+mn-lt"/>
              <a:ea typeface="+mn-ea"/>
              <a:cs typeface="+mn-cs"/>
            </a:rPr>
            <a:t> </a:t>
          </a:r>
          <a:endParaRPr lang="en-US" sz="1100">
            <a:solidFill>
              <a:schemeClr val="dk1"/>
            </a:solidFill>
            <a:effectLst/>
            <a:latin typeface="+mn-lt"/>
            <a:ea typeface="+mn-ea"/>
            <a:cs typeface="+mn-cs"/>
          </a:endParaRPr>
        </a:p>
      </xdr:txBody>
    </xdr:sp>
    <xdr:clientData/>
  </xdr:twoCellAnchor>
  <mc:AlternateContent xmlns:mc="http://schemas.openxmlformats.org/markup-compatibility/2006">
    <mc:Choice xmlns:a14="http://schemas.microsoft.com/office/drawing/2010/main" Requires="a14">
      <xdr:twoCellAnchor editAs="oneCell">
        <xdr:from>
          <xdr:col>4</xdr:col>
          <xdr:colOff>9525</xdr:colOff>
          <xdr:row>2</xdr:row>
          <xdr:rowOff>9525</xdr:rowOff>
        </xdr:from>
        <xdr:to>
          <xdr:col>5</xdr:col>
          <xdr:colOff>0</xdr:colOff>
          <xdr:row>3</xdr:row>
          <xdr:rowOff>9525</xdr:rowOff>
        </xdr:to>
        <xdr:sp macro="" textlink="">
          <xdr:nvSpPr>
            <xdr:cNvPr id="21522" name="Option Button 18" hidden="1">
              <a:extLst>
                <a:ext uri="{63B3BB69-23CF-44E3-9099-C40C66FF867C}">
                  <a14:compatExt spid="_x0000_s21522"/>
                </a:ext>
                <a:ext uri="{FF2B5EF4-FFF2-40B4-BE49-F238E27FC236}">
                  <a16:creationId xmlns="" xmlns:a16="http://schemas.microsoft.com/office/drawing/2014/main" id="{00000000-0008-0000-1C00-000012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3</xdr:row>
          <xdr:rowOff>9525</xdr:rowOff>
        </xdr:from>
        <xdr:to>
          <xdr:col>5</xdr:col>
          <xdr:colOff>0</xdr:colOff>
          <xdr:row>3</xdr:row>
          <xdr:rowOff>276225</xdr:rowOff>
        </xdr:to>
        <xdr:sp macro="" textlink="">
          <xdr:nvSpPr>
            <xdr:cNvPr id="21532" name="Option Button 28" hidden="1">
              <a:extLst>
                <a:ext uri="{63B3BB69-23CF-44E3-9099-C40C66FF867C}">
                  <a14:compatExt spid="_x0000_s21532"/>
                </a:ext>
                <a:ext uri="{FF2B5EF4-FFF2-40B4-BE49-F238E27FC236}">
                  <a16:creationId xmlns="" xmlns:a16="http://schemas.microsoft.com/office/drawing/2014/main" id="{00000000-0008-0000-1C00-00001C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9525</xdr:rowOff>
        </xdr:from>
        <xdr:to>
          <xdr:col>5</xdr:col>
          <xdr:colOff>0</xdr:colOff>
          <xdr:row>4</xdr:row>
          <xdr:rowOff>276225</xdr:rowOff>
        </xdr:to>
        <xdr:sp macro="" textlink="">
          <xdr:nvSpPr>
            <xdr:cNvPr id="21533" name="Option Button 29" hidden="1">
              <a:extLst>
                <a:ext uri="{63B3BB69-23CF-44E3-9099-C40C66FF867C}">
                  <a14:compatExt spid="_x0000_s21533"/>
                </a:ext>
                <a:ext uri="{FF2B5EF4-FFF2-40B4-BE49-F238E27FC236}">
                  <a16:creationId xmlns="" xmlns:a16="http://schemas.microsoft.com/office/drawing/2014/main" id="{00000000-0008-0000-1C00-00001D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5</xdr:row>
          <xdr:rowOff>9525</xdr:rowOff>
        </xdr:from>
        <xdr:to>
          <xdr:col>5</xdr:col>
          <xdr:colOff>0</xdr:colOff>
          <xdr:row>5</xdr:row>
          <xdr:rowOff>276225</xdr:rowOff>
        </xdr:to>
        <xdr:sp macro="" textlink="">
          <xdr:nvSpPr>
            <xdr:cNvPr id="21534" name="Option Button 30" hidden="1">
              <a:extLst>
                <a:ext uri="{63B3BB69-23CF-44E3-9099-C40C66FF867C}">
                  <a14:compatExt spid="_x0000_s21534"/>
                </a:ext>
                <a:ext uri="{FF2B5EF4-FFF2-40B4-BE49-F238E27FC236}">
                  <a16:creationId xmlns="" xmlns:a16="http://schemas.microsoft.com/office/drawing/2014/main" id="{00000000-0008-0000-1C00-00001E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6</xdr:row>
          <xdr:rowOff>9525</xdr:rowOff>
        </xdr:from>
        <xdr:to>
          <xdr:col>5</xdr:col>
          <xdr:colOff>0</xdr:colOff>
          <xdr:row>6</xdr:row>
          <xdr:rowOff>276225</xdr:rowOff>
        </xdr:to>
        <xdr:sp macro="" textlink="">
          <xdr:nvSpPr>
            <xdr:cNvPr id="21535" name="Option Button 31" hidden="1">
              <a:extLst>
                <a:ext uri="{63B3BB69-23CF-44E3-9099-C40C66FF867C}">
                  <a14:compatExt spid="_x0000_s21535"/>
                </a:ext>
                <a:ext uri="{FF2B5EF4-FFF2-40B4-BE49-F238E27FC236}">
                  <a16:creationId xmlns="" xmlns:a16="http://schemas.microsoft.com/office/drawing/2014/main" id="{00000000-0008-0000-1C00-00001F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7</xdr:row>
          <xdr:rowOff>9525</xdr:rowOff>
        </xdr:from>
        <xdr:to>
          <xdr:col>5</xdr:col>
          <xdr:colOff>0</xdr:colOff>
          <xdr:row>7</xdr:row>
          <xdr:rowOff>276225</xdr:rowOff>
        </xdr:to>
        <xdr:sp macro="" textlink="">
          <xdr:nvSpPr>
            <xdr:cNvPr id="21536" name="Option Button 32" hidden="1">
              <a:extLst>
                <a:ext uri="{63B3BB69-23CF-44E3-9099-C40C66FF867C}">
                  <a14:compatExt spid="_x0000_s21536"/>
                </a:ext>
                <a:ext uri="{FF2B5EF4-FFF2-40B4-BE49-F238E27FC236}">
                  <a16:creationId xmlns="" xmlns:a16="http://schemas.microsoft.com/office/drawing/2014/main" id="{00000000-0008-0000-1C00-000020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5</a:t>
              </a:r>
            </a:p>
          </xdr:txBody>
        </xdr:sp>
        <xdr:clientData/>
      </xdr:twoCellAnchor>
    </mc:Choice>
    <mc:Fallback/>
  </mc:AlternateContent>
</xdr:wsDr>
</file>

<file path=xl/drawings/drawing2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5</xdr:col>
          <xdr:colOff>0</xdr:colOff>
          <xdr:row>8</xdr:row>
          <xdr:rowOff>9525</xdr:rowOff>
        </xdr:to>
        <xdr:sp macro="" textlink="">
          <xdr:nvSpPr>
            <xdr:cNvPr id="28673" name="Group Box 1" hidden="1">
              <a:extLst>
                <a:ext uri="{63B3BB69-23CF-44E3-9099-C40C66FF867C}">
                  <a14:compatExt spid="_x0000_s28673"/>
                </a:ext>
                <a:ext uri="{FF2B5EF4-FFF2-40B4-BE49-F238E27FC236}">
                  <a16:creationId xmlns="" xmlns:a16="http://schemas.microsoft.com/office/drawing/2014/main" id="{00000000-0008-0000-1D00-0000017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twoCellAnchor>
    <xdr:from>
      <xdr:col>6</xdr:col>
      <xdr:colOff>0</xdr:colOff>
      <xdr:row>0</xdr:row>
      <xdr:rowOff>0</xdr:rowOff>
    </xdr:from>
    <xdr:to>
      <xdr:col>20</xdr:col>
      <xdr:colOff>266700</xdr:colOff>
      <xdr:row>7</xdr:row>
      <xdr:rowOff>447675</xdr:rowOff>
    </xdr:to>
    <xdr:sp macro="" textlink="">
      <xdr:nvSpPr>
        <xdr:cNvPr id="9" name="TextBox 8">
          <a:extLst>
            <a:ext uri="{FF2B5EF4-FFF2-40B4-BE49-F238E27FC236}">
              <a16:creationId xmlns="" xmlns:a16="http://schemas.microsoft.com/office/drawing/2014/main" id="{00000000-0008-0000-1D00-000009000000}"/>
            </a:ext>
          </a:extLst>
        </xdr:cNvPr>
        <xdr:cNvSpPr txBox="1"/>
      </xdr:nvSpPr>
      <xdr:spPr>
        <a:xfrm>
          <a:off x="7791450" y="0"/>
          <a:ext cx="8534400" cy="4210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1100">
              <a:solidFill>
                <a:schemeClr val="dk1"/>
              </a:solidFill>
              <a:effectLst/>
              <a:latin typeface="+mn-lt"/>
              <a:ea typeface="+mn-ea"/>
              <a:cs typeface="+mn-cs"/>
            </a:rPr>
            <a:t>Penjelasan Indikator : 	</a:t>
          </a:r>
          <a:endParaRPr lang="en-US" sz="1100">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Manajemen Keuangan adalah serangkaian proses untuk menghasilkan pengelolaan keuangan yang efektif, efisien, dan akuntabel.</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Layanan Manajemen Keuangan merupakan tugas atau fungsi yang memberikan manfaat dalam pengelolaan keuangan Instansi Pusat/Pemerintah Daerah.</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Sistem Manajemen Keuangan dimaksud adalah suatu layanan manajemen keuangan berbasis elektronik.</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Penjelasan masing-masing tingkat kematangan:</a:t>
          </a:r>
          <a:endParaRPr lang="en-US" sz="1100" u="none" strike="noStrike">
            <a:solidFill>
              <a:schemeClr val="dk1"/>
            </a:solidFill>
            <a:effectLst/>
            <a:latin typeface="+mn-lt"/>
            <a:ea typeface="+mn-ea"/>
            <a:cs typeface="+mn-cs"/>
          </a:endParaRPr>
        </a:p>
        <a:p>
          <a:r>
            <a:rPr lang="id-ID" sz="1100">
              <a:solidFill>
                <a:schemeClr val="dk1"/>
              </a:solidFill>
              <a:effectLst/>
              <a:latin typeface="+mn-lt"/>
              <a:ea typeface="+mn-ea"/>
              <a:cs typeface="+mn-cs"/>
            </a:rPr>
            <a:t>Level 0</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belum memiliki sistem manajemen keuangan.</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1</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sistem manajemen keuangan yang menyediakan layanan diseminasi informasi bersifat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satu arah kepada pengguna layanan seperti informasi administrasi keuangan, laporan keuangan. </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2</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sistem manajemen keuangan yang menyediakan layanan interaksi seperti mencari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informasi dan mengunduh e-dokumen terkait administrasi keuangan, memasukkan data keuangan, dan informasi dashboard. </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3</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sistem manajemen keuangan yang menyediakan layanan transaksi dimana pengguna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dapat mengunduh atau mengunggah informasi keuangan, dan sistem dapat merespon kepada pengguna seperti mekanisme persetujuan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dan validasi keuangan, dan analisis keuangan.</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4</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layanan keuangan yang dapat berkolaborasi dengan aplikasi layanan lain seperti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layanan pengadaan barang/jasa atau aplikasi Barang Milik Negara.</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5</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sistem manajemen keuangan yang dapat ditingkatkan/dikembangkan menyesuaikan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terhadap perubahan lingkungan, teknologi dan kebutuhan instansi.</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 </a:t>
          </a:r>
          <a:endParaRPr lang="en-US" sz="1100">
            <a:solidFill>
              <a:schemeClr val="dk1"/>
            </a:solidFill>
            <a:effectLst/>
            <a:latin typeface="+mn-lt"/>
            <a:ea typeface="+mn-ea"/>
            <a:cs typeface="+mn-cs"/>
          </a:endParaRPr>
        </a:p>
        <a:p>
          <a:pPr lvl="0"/>
          <a:r>
            <a:rPr lang="id-ID" sz="1100" u="none" strike="noStrike">
              <a:solidFill>
                <a:schemeClr val="dk1"/>
              </a:solidFill>
              <a:effectLst/>
              <a:latin typeface="+mn-lt"/>
              <a:ea typeface="+mn-ea"/>
              <a:cs typeface="+mn-cs"/>
            </a:rPr>
            <a:t>Data pendukung dapat berupa dokumen penggunaan aplikasi, screenshot layanan aplikasi, daftar layanan dan fitur aplikasi, arsitektur aplikasi, pengelolaan repositori API, unit kerja yang menangani manajemen layanan, dan bukti terkait lainnya. Apabila lebih dari satu file, maka nama file ditambahkan huruf seperti indikator29a.pdf, indikator29b.pdf, indikator29c.pdf, dan seterusnya.</a:t>
          </a:r>
          <a:endParaRPr lang="en-US" sz="1100" u="none" strike="noStrike">
            <a:solidFill>
              <a:schemeClr val="dk1"/>
            </a:solidFill>
            <a:effectLst/>
            <a:latin typeface="+mn-lt"/>
            <a:ea typeface="+mn-ea"/>
            <a:cs typeface="+mn-cs"/>
          </a:endParaRPr>
        </a:p>
      </xdr:txBody>
    </xdr:sp>
    <xdr:clientData/>
  </xdr:twoCellAnchor>
  <mc:AlternateContent xmlns:mc="http://schemas.openxmlformats.org/markup-compatibility/2006">
    <mc:Choice xmlns:a14="http://schemas.microsoft.com/office/drawing/2010/main" Requires="a14">
      <xdr:twoCellAnchor editAs="oneCell">
        <xdr:from>
          <xdr:col>4</xdr:col>
          <xdr:colOff>9525</xdr:colOff>
          <xdr:row>2</xdr:row>
          <xdr:rowOff>9525</xdr:rowOff>
        </xdr:from>
        <xdr:to>
          <xdr:col>5</xdr:col>
          <xdr:colOff>0</xdr:colOff>
          <xdr:row>3</xdr:row>
          <xdr:rowOff>9525</xdr:rowOff>
        </xdr:to>
        <xdr:sp macro="" textlink="">
          <xdr:nvSpPr>
            <xdr:cNvPr id="28681" name="Option Button 9" hidden="1">
              <a:extLst>
                <a:ext uri="{63B3BB69-23CF-44E3-9099-C40C66FF867C}">
                  <a14:compatExt spid="_x0000_s28681"/>
                </a:ext>
                <a:ext uri="{FF2B5EF4-FFF2-40B4-BE49-F238E27FC236}">
                  <a16:creationId xmlns="" xmlns:a16="http://schemas.microsoft.com/office/drawing/2014/main" id="{00000000-0008-0000-1D00-000009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3</xdr:row>
          <xdr:rowOff>9525</xdr:rowOff>
        </xdr:from>
        <xdr:to>
          <xdr:col>5</xdr:col>
          <xdr:colOff>0</xdr:colOff>
          <xdr:row>3</xdr:row>
          <xdr:rowOff>276225</xdr:rowOff>
        </xdr:to>
        <xdr:sp macro="" textlink="">
          <xdr:nvSpPr>
            <xdr:cNvPr id="28692" name="Option Button 20" hidden="1">
              <a:extLst>
                <a:ext uri="{63B3BB69-23CF-44E3-9099-C40C66FF867C}">
                  <a14:compatExt spid="_x0000_s28692"/>
                </a:ext>
                <a:ext uri="{FF2B5EF4-FFF2-40B4-BE49-F238E27FC236}">
                  <a16:creationId xmlns="" xmlns:a16="http://schemas.microsoft.com/office/drawing/2014/main" id="{00000000-0008-0000-1D00-000014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9525</xdr:rowOff>
        </xdr:from>
        <xdr:to>
          <xdr:col>5</xdr:col>
          <xdr:colOff>0</xdr:colOff>
          <xdr:row>4</xdr:row>
          <xdr:rowOff>276225</xdr:rowOff>
        </xdr:to>
        <xdr:sp macro="" textlink="">
          <xdr:nvSpPr>
            <xdr:cNvPr id="28693" name="Option Button 21" hidden="1">
              <a:extLst>
                <a:ext uri="{63B3BB69-23CF-44E3-9099-C40C66FF867C}">
                  <a14:compatExt spid="_x0000_s28693"/>
                </a:ext>
                <a:ext uri="{FF2B5EF4-FFF2-40B4-BE49-F238E27FC236}">
                  <a16:creationId xmlns="" xmlns:a16="http://schemas.microsoft.com/office/drawing/2014/main" id="{00000000-0008-0000-1D00-000015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5</xdr:row>
          <xdr:rowOff>9525</xdr:rowOff>
        </xdr:from>
        <xdr:to>
          <xdr:col>5</xdr:col>
          <xdr:colOff>0</xdr:colOff>
          <xdr:row>5</xdr:row>
          <xdr:rowOff>276225</xdr:rowOff>
        </xdr:to>
        <xdr:sp macro="" textlink="">
          <xdr:nvSpPr>
            <xdr:cNvPr id="28694" name="Option Button 22" hidden="1">
              <a:extLst>
                <a:ext uri="{63B3BB69-23CF-44E3-9099-C40C66FF867C}">
                  <a14:compatExt spid="_x0000_s28694"/>
                </a:ext>
                <a:ext uri="{FF2B5EF4-FFF2-40B4-BE49-F238E27FC236}">
                  <a16:creationId xmlns="" xmlns:a16="http://schemas.microsoft.com/office/drawing/2014/main" id="{00000000-0008-0000-1D00-000016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6</xdr:row>
          <xdr:rowOff>9525</xdr:rowOff>
        </xdr:from>
        <xdr:to>
          <xdr:col>5</xdr:col>
          <xdr:colOff>0</xdr:colOff>
          <xdr:row>6</xdr:row>
          <xdr:rowOff>276225</xdr:rowOff>
        </xdr:to>
        <xdr:sp macro="" textlink="">
          <xdr:nvSpPr>
            <xdr:cNvPr id="28695" name="Option Button 23" hidden="1">
              <a:extLst>
                <a:ext uri="{63B3BB69-23CF-44E3-9099-C40C66FF867C}">
                  <a14:compatExt spid="_x0000_s28695"/>
                </a:ext>
                <a:ext uri="{FF2B5EF4-FFF2-40B4-BE49-F238E27FC236}">
                  <a16:creationId xmlns="" xmlns:a16="http://schemas.microsoft.com/office/drawing/2014/main" id="{00000000-0008-0000-1D00-000017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7</xdr:row>
          <xdr:rowOff>9525</xdr:rowOff>
        </xdr:from>
        <xdr:to>
          <xdr:col>5</xdr:col>
          <xdr:colOff>0</xdr:colOff>
          <xdr:row>7</xdr:row>
          <xdr:rowOff>276225</xdr:rowOff>
        </xdr:to>
        <xdr:sp macro="" textlink="">
          <xdr:nvSpPr>
            <xdr:cNvPr id="28696" name="Option Button 24" hidden="1">
              <a:extLst>
                <a:ext uri="{63B3BB69-23CF-44E3-9099-C40C66FF867C}">
                  <a14:compatExt spid="_x0000_s28696"/>
                </a:ext>
                <a:ext uri="{FF2B5EF4-FFF2-40B4-BE49-F238E27FC236}">
                  <a16:creationId xmlns="" xmlns:a16="http://schemas.microsoft.com/office/drawing/2014/main" id="{00000000-0008-0000-1D00-000018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5</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5</xdr:col>
          <xdr:colOff>0</xdr:colOff>
          <xdr:row>8</xdr:row>
          <xdr:rowOff>0</xdr:rowOff>
        </xdr:to>
        <xdr:sp macro="" textlink="">
          <xdr:nvSpPr>
            <xdr:cNvPr id="55297" name="Group Box 1" hidden="1">
              <a:extLst>
                <a:ext uri="{63B3BB69-23CF-44E3-9099-C40C66FF867C}">
                  <a14:compatExt spid="_x0000_s55297"/>
                </a:ext>
                <a:ext uri="{FF2B5EF4-FFF2-40B4-BE49-F238E27FC236}">
                  <a16:creationId xmlns="" xmlns:a16="http://schemas.microsoft.com/office/drawing/2014/main" id="{00000000-0008-0000-0300-000001D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twoCellAnchor>
    <xdr:from>
      <xdr:col>5</xdr:col>
      <xdr:colOff>781049</xdr:colOff>
      <xdr:row>0</xdr:row>
      <xdr:rowOff>0</xdr:rowOff>
    </xdr:from>
    <xdr:to>
      <xdr:col>8</xdr:col>
      <xdr:colOff>4133850</xdr:colOff>
      <xdr:row>10</xdr:row>
      <xdr:rowOff>9525</xdr:rowOff>
    </xdr:to>
    <xdr:sp macro="" textlink="">
      <xdr:nvSpPr>
        <xdr:cNvPr id="9" name="TextBox 8">
          <a:extLst>
            <a:ext uri="{FF2B5EF4-FFF2-40B4-BE49-F238E27FC236}">
              <a16:creationId xmlns="" xmlns:a16="http://schemas.microsoft.com/office/drawing/2014/main" id="{00000000-0008-0000-0300-000009000000}"/>
            </a:ext>
          </a:extLst>
        </xdr:cNvPr>
        <xdr:cNvSpPr txBox="1"/>
      </xdr:nvSpPr>
      <xdr:spPr>
        <a:xfrm>
          <a:off x="9096374" y="0"/>
          <a:ext cx="9439276" cy="425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1100">
              <a:solidFill>
                <a:schemeClr val="dk1"/>
              </a:solidFill>
              <a:effectLst/>
              <a:latin typeface="+mn-lt"/>
              <a:ea typeface="+mn-ea"/>
              <a:cs typeface="+mn-cs"/>
            </a:rPr>
            <a:t>Penjelasan Indikator : </a:t>
          </a:r>
          <a:endParaRPr lang="en-US" sz="1100">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Rencana Induk SPBE adalah dokumen perencanaan SPBE yang mendukung pelaksanaan SPBE dan mencakup visi dan misi SPBE, arsitektur SPBE, dan peta jalan SPBE. </a:t>
          </a:r>
          <a:endParaRPr lang="en-US" sz="1100" u="none" strike="noStrike">
            <a:solidFill>
              <a:schemeClr val="dk1"/>
            </a:solidFill>
            <a:effectLst/>
            <a:latin typeface="+mn-lt"/>
            <a:ea typeface="+mn-ea"/>
            <a:cs typeface="+mn-cs"/>
          </a:endParaRPr>
        </a:p>
        <a:p>
          <a:pPr marL="171450" indent="-171450">
            <a:buFont typeface="Wingdings" panose="05000000000000000000" pitchFamily="2" charset="2"/>
            <a:buChar char="Ø"/>
          </a:pPr>
          <a:r>
            <a:rPr lang="id-ID" sz="1100">
              <a:solidFill>
                <a:schemeClr val="dk1"/>
              </a:solidFill>
              <a:effectLst/>
              <a:latin typeface="+mn-lt"/>
              <a:ea typeface="+mn-ea"/>
              <a:cs typeface="+mn-cs"/>
            </a:rPr>
            <a:t>Visi dan misi SPBE merupakan pernyataan yang selaras dan mendukung terlaksananya visi dan misi Instansi Pusat/Pemerintah Daerah masing-masing. </a:t>
          </a:r>
          <a:endParaRPr lang="en-US" sz="1100">
            <a:solidFill>
              <a:schemeClr val="dk1"/>
            </a:solidFill>
            <a:effectLst/>
            <a:latin typeface="+mn-lt"/>
            <a:ea typeface="+mn-ea"/>
            <a:cs typeface="+mn-cs"/>
          </a:endParaRPr>
        </a:p>
        <a:p>
          <a:pPr marL="171450" indent="-171450">
            <a:buFont typeface="Wingdings" panose="05000000000000000000" pitchFamily="2" charset="2"/>
            <a:buChar char="Ø"/>
          </a:pPr>
          <a:r>
            <a:rPr lang="id-ID" sz="1100">
              <a:solidFill>
                <a:schemeClr val="dk1"/>
              </a:solidFill>
              <a:effectLst/>
              <a:latin typeface="+mn-lt"/>
              <a:ea typeface="+mn-ea"/>
              <a:cs typeface="+mn-cs"/>
            </a:rPr>
            <a:t>Arsitektur SPBE merupakan kerangka dasar yang mendeskripsikan arsitektur bisnis, arsitektur data, arsitektur aplikasi, arsitektur teknologi, dan arsitektur keamanan.</a:t>
          </a:r>
          <a:endParaRPr lang="en-US" sz="1100">
            <a:solidFill>
              <a:schemeClr val="dk1"/>
            </a:solidFill>
            <a:effectLst/>
            <a:latin typeface="+mn-lt"/>
            <a:ea typeface="+mn-ea"/>
            <a:cs typeface="+mn-cs"/>
          </a:endParaRPr>
        </a:p>
        <a:p>
          <a:pPr marL="171450" indent="-171450">
            <a:buFont typeface="Wingdings" panose="05000000000000000000" pitchFamily="2" charset="2"/>
            <a:buChar char="Ø"/>
          </a:pPr>
          <a:r>
            <a:rPr lang="id-ID" sz="1100">
              <a:solidFill>
                <a:schemeClr val="dk1"/>
              </a:solidFill>
              <a:effectLst/>
              <a:latin typeface="+mn-lt"/>
              <a:ea typeface="+mn-ea"/>
              <a:cs typeface="+mn-cs"/>
            </a:rPr>
            <a:t>Peta jalan SPBE berisi tahapan pelaksanaan SPBE yang diuraikan melalui program kegiatan, target keluaran, tahun pelaksanaan, dan perkiraan baiaya.</a:t>
          </a:r>
          <a:endParaRPr lang="en-US" sz="1100">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Rencana Induk SPBE dikenal pula dengan nama Rencana Induk TIK, </a:t>
          </a:r>
          <a:r>
            <a:rPr lang="id-ID" sz="1100" i="1" u="none" strike="noStrike">
              <a:solidFill>
                <a:schemeClr val="dk1"/>
              </a:solidFill>
              <a:effectLst/>
              <a:latin typeface="+mn-lt"/>
              <a:ea typeface="+mn-ea"/>
              <a:cs typeface="+mn-cs"/>
            </a:rPr>
            <a:t>Master Plan </a:t>
          </a:r>
          <a:r>
            <a:rPr lang="id-ID" sz="1100" u="none" strike="noStrike">
              <a:solidFill>
                <a:schemeClr val="dk1"/>
              </a:solidFill>
              <a:effectLst/>
              <a:latin typeface="+mn-lt"/>
              <a:ea typeface="+mn-ea"/>
              <a:cs typeface="+mn-cs"/>
            </a:rPr>
            <a:t>TIK, rencana pengembangan TIK, Bue Print Pengembangan TIK, dan sejenisnya.</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Penjelasan masing-masing tingkat kematangan:</a:t>
          </a:r>
          <a:endParaRPr lang="en-US" sz="1100" u="none" strike="noStrike">
            <a:solidFill>
              <a:schemeClr val="dk1"/>
            </a:solidFill>
            <a:effectLst/>
            <a:latin typeface="+mn-lt"/>
            <a:ea typeface="+mn-ea"/>
            <a:cs typeface="+mn-cs"/>
          </a:endParaRPr>
        </a:p>
        <a:p>
          <a:r>
            <a:rPr lang="id-ID" sz="1100">
              <a:solidFill>
                <a:schemeClr val="dk1"/>
              </a:solidFill>
              <a:effectLst/>
              <a:latin typeface="+mn-lt"/>
              <a:ea typeface="+mn-ea"/>
              <a:cs typeface="+mn-cs"/>
            </a:rPr>
            <a:t>Level 0</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belum memiliki kebijakan internal terkait Rencana Induk SPBE.</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a:t>
          </a:r>
          <a:r>
            <a:rPr lang="en-US" sz="1100">
              <a:solidFill>
                <a:schemeClr val="dk1"/>
              </a:solidFill>
              <a:effectLst/>
              <a:latin typeface="+mn-lt"/>
              <a:ea typeface="+mn-ea"/>
              <a:cs typeface="+mn-cs"/>
            </a:rPr>
            <a:t>1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konsep kebijakan internal terkait Rencana Induk SPBE dimaksud atau masih dalam proses pengesahan. </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2</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kebijakan internal yang ditetapkan dan pengaturan Rencana Induk SPBE mencakup sebagian muatan </a:t>
          </a:r>
          <a:endParaRPr lang="en-US" sz="1100">
            <a:solidFill>
              <a:schemeClr val="dk1"/>
            </a:solidFill>
            <a:effectLst/>
            <a:latin typeface="+mn-lt"/>
            <a:ea typeface="+mn-ea"/>
            <a:cs typeface="+mn-cs"/>
          </a:endParaRPr>
        </a:p>
        <a:p>
          <a:r>
            <a:rPr lang="en-US" sz="1100" baseline="0">
              <a:solidFill>
                <a:schemeClr val="dk1"/>
              </a:solidFill>
              <a:effectLst/>
              <a:latin typeface="+mn-lt"/>
              <a:ea typeface="+mn-ea"/>
              <a:cs typeface="+mn-cs"/>
            </a:rPr>
            <a:t>                </a:t>
          </a:r>
          <a:r>
            <a:rPr lang="id-ID" sz="1100">
              <a:solidFill>
                <a:schemeClr val="dk1"/>
              </a:solidFill>
              <a:effectLst/>
              <a:latin typeface="+mn-lt"/>
              <a:ea typeface="+mn-ea"/>
              <a:cs typeface="+mn-cs"/>
            </a:rPr>
            <a:t>dari visi dan misi SPBE, arsitektur SPBE, atau peta jalan SPBE, berlaku pula pada Pengaturan Arsitektur SPBE yang hanya memuat sebagian dari arsitektur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bisnis, arsitektur data, arsitektur aplikasi, arsitektur teknologi, atau arsitektur keamanan.</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3</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Kebijakan internal mendukung pengaturan Rencana Induk SPBE yang mencakup  keseluruhan muatan visi dan misi SPBE, arsitektur SPBE, dan peta jalan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SPBE.</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4</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arah kebijakan internal untuk melakukan integrasi SPBE antar Instansi Pusat, antar Pemerintah Daerah,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dan/atau antar Instansi Pusat dan Pemerintah Daerah. Arsitektur SPBE harus dapat menggambarkan integrasi SPBE dan direncanakan dalam peta jalan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SPBE.</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5</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Kebijakan internal terkait rencana induk SPBE dievaluasi secara berkala. Hasil-hasil evaluasi diterapkan untuk memperbaiki kebijakan agar sesuai dengan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kebutuhan Instansi Pusat/Pemerintah Daerah ataupun perubahan lingkungan dan teknologi.</a:t>
          </a:r>
          <a:endParaRPr lang="en-US" sz="1100">
            <a:solidFill>
              <a:schemeClr val="dk1"/>
            </a:solidFill>
            <a:effectLst/>
            <a:latin typeface="+mn-lt"/>
            <a:ea typeface="+mn-ea"/>
            <a:cs typeface="+mn-cs"/>
          </a:endParaRPr>
        </a:p>
        <a:p>
          <a:pPr lvl="0"/>
          <a:endParaRPr lang="en-US" sz="1100" u="none" strike="noStrike">
            <a:solidFill>
              <a:schemeClr val="dk1"/>
            </a:solidFill>
            <a:effectLst/>
            <a:latin typeface="+mn-lt"/>
            <a:ea typeface="+mn-ea"/>
            <a:cs typeface="+mn-cs"/>
          </a:endParaRPr>
        </a:p>
        <a:p>
          <a:pPr lvl="0"/>
          <a:r>
            <a:rPr lang="id-ID" sz="1100" u="none" strike="noStrike">
              <a:solidFill>
                <a:schemeClr val="dk1"/>
              </a:solidFill>
              <a:effectLst/>
              <a:latin typeface="+mn-lt"/>
              <a:ea typeface="+mn-ea"/>
              <a:cs typeface="+mn-cs"/>
            </a:rPr>
            <a:t>Data pendukung dapat berupa dokumen kebijakan, bukti evaluasi kebijakan, bukti permintaan perubahan kebijakan, dan bukti lainnya. Apabila lebih dari satu file, maka nama file ditambahkan huruf seperti indikator3a.pdf, indikator3b.pdf, indikator3c.pdf, dan seterusnya.</a:t>
          </a:r>
          <a:endParaRPr lang="en-US" sz="1100" u="none" strike="noStrike">
            <a:solidFill>
              <a:schemeClr val="dk1"/>
            </a:solidFill>
            <a:effectLst/>
            <a:latin typeface="+mn-lt"/>
            <a:ea typeface="+mn-ea"/>
            <a:cs typeface="+mn-cs"/>
          </a:endParaRPr>
        </a:p>
        <a:p>
          <a:endParaRPr lang="en-US" sz="1100">
            <a:solidFill>
              <a:schemeClr val="dk1"/>
            </a:solidFill>
            <a:effectLst/>
            <a:latin typeface="+mn-lt"/>
            <a:ea typeface="+mn-ea"/>
            <a:cs typeface="+mn-cs"/>
          </a:endParaRPr>
        </a:p>
      </xdr:txBody>
    </xdr:sp>
    <xdr:clientData/>
  </xdr:twoCellAnchor>
  <mc:AlternateContent xmlns:mc="http://schemas.openxmlformats.org/markup-compatibility/2006">
    <mc:Choice xmlns:a14="http://schemas.microsoft.com/office/drawing/2010/main" Requires="a14">
      <xdr:twoCellAnchor editAs="oneCell">
        <xdr:from>
          <xdr:col>4</xdr:col>
          <xdr:colOff>0</xdr:colOff>
          <xdr:row>2</xdr:row>
          <xdr:rowOff>57150</xdr:rowOff>
        </xdr:from>
        <xdr:to>
          <xdr:col>4</xdr:col>
          <xdr:colOff>1095375</xdr:colOff>
          <xdr:row>2</xdr:row>
          <xdr:rowOff>342900</xdr:rowOff>
        </xdr:to>
        <xdr:sp macro="" textlink="">
          <xdr:nvSpPr>
            <xdr:cNvPr id="55305" name="Option Button 9" hidden="1">
              <a:extLst>
                <a:ext uri="{63B3BB69-23CF-44E3-9099-C40C66FF867C}">
                  <a14:compatExt spid="_x0000_s55305"/>
                </a:ext>
                <a:ext uri="{FF2B5EF4-FFF2-40B4-BE49-F238E27FC236}">
                  <a16:creationId xmlns="" xmlns:a16="http://schemas.microsoft.com/office/drawing/2014/main" id="{00000000-0008-0000-0300-000009D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3</xdr:row>
          <xdr:rowOff>57150</xdr:rowOff>
        </xdr:from>
        <xdr:to>
          <xdr:col>4</xdr:col>
          <xdr:colOff>1095375</xdr:colOff>
          <xdr:row>3</xdr:row>
          <xdr:rowOff>342900</xdr:rowOff>
        </xdr:to>
        <xdr:sp macro="" textlink="">
          <xdr:nvSpPr>
            <xdr:cNvPr id="55306" name="Option Button 10" hidden="1">
              <a:extLst>
                <a:ext uri="{63B3BB69-23CF-44E3-9099-C40C66FF867C}">
                  <a14:compatExt spid="_x0000_s55306"/>
                </a:ext>
                <a:ext uri="{FF2B5EF4-FFF2-40B4-BE49-F238E27FC236}">
                  <a16:creationId xmlns="" xmlns:a16="http://schemas.microsoft.com/office/drawing/2014/main" id="{00000000-0008-0000-0300-00000AD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xdr:row>
          <xdr:rowOff>57150</xdr:rowOff>
        </xdr:from>
        <xdr:to>
          <xdr:col>5</xdr:col>
          <xdr:colOff>0</xdr:colOff>
          <xdr:row>4</xdr:row>
          <xdr:rowOff>342900</xdr:rowOff>
        </xdr:to>
        <xdr:sp macro="" textlink="">
          <xdr:nvSpPr>
            <xdr:cNvPr id="55307" name="Option Button 11" hidden="1">
              <a:extLst>
                <a:ext uri="{63B3BB69-23CF-44E3-9099-C40C66FF867C}">
                  <a14:compatExt spid="_x0000_s55307"/>
                </a:ext>
                <a:ext uri="{FF2B5EF4-FFF2-40B4-BE49-F238E27FC236}">
                  <a16:creationId xmlns="" xmlns:a16="http://schemas.microsoft.com/office/drawing/2014/main" id="{00000000-0008-0000-0300-00000BD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xdr:row>
          <xdr:rowOff>57150</xdr:rowOff>
        </xdr:from>
        <xdr:to>
          <xdr:col>4</xdr:col>
          <xdr:colOff>1095375</xdr:colOff>
          <xdr:row>5</xdr:row>
          <xdr:rowOff>323850</xdr:rowOff>
        </xdr:to>
        <xdr:sp macro="" textlink="">
          <xdr:nvSpPr>
            <xdr:cNvPr id="55308" name="Option Button 12" hidden="1">
              <a:extLst>
                <a:ext uri="{63B3BB69-23CF-44E3-9099-C40C66FF867C}">
                  <a14:compatExt spid="_x0000_s55308"/>
                </a:ext>
                <a:ext uri="{FF2B5EF4-FFF2-40B4-BE49-F238E27FC236}">
                  <a16:creationId xmlns="" xmlns:a16="http://schemas.microsoft.com/office/drawing/2014/main" id="{00000000-0008-0000-0300-00000CD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xdr:row>
          <xdr:rowOff>57150</xdr:rowOff>
        </xdr:from>
        <xdr:to>
          <xdr:col>4</xdr:col>
          <xdr:colOff>1104900</xdr:colOff>
          <xdr:row>6</xdr:row>
          <xdr:rowOff>342900</xdr:rowOff>
        </xdr:to>
        <xdr:sp macro="" textlink="">
          <xdr:nvSpPr>
            <xdr:cNvPr id="55309" name="Option Button 13" hidden="1">
              <a:extLst>
                <a:ext uri="{63B3BB69-23CF-44E3-9099-C40C66FF867C}">
                  <a14:compatExt spid="_x0000_s55309"/>
                </a:ext>
                <a:ext uri="{FF2B5EF4-FFF2-40B4-BE49-F238E27FC236}">
                  <a16:creationId xmlns="" xmlns:a16="http://schemas.microsoft.com/office/drawing/2014/main" id="{00000000-0008-0000-0300-00000DD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7</xdr:row>
          <xdr:rowOff>47625</xdr:rowOff>
        </xdr:from>
        <xdr:to>
          <xdr:col>4</xdr:col>
          <xdr:colOff>1095375</xdr:colOff>
          <xdr:row>7</xdr:row>
          <xdr:rowOff>323850</xdr:rowOff>
        </xdr:to>
        <xdr:sp macro="" textlink="">
          <xdr:nvSpPr>
            <xdr:cNvPr id="55311" name="Option Button 15" hidden="1">
              <a:extLst>
                <a:ext uri="{63B3BB69-23CF-44E3-9099-C40C66FF867C}">
                  <a14:compatExt spid="_x0000_s55311"/>
                </a:ext>
                <a:ext uri="{FF2B5EF4-FFF2-40B4-BE49-F238E27FC236}">
                  <a16:creationId xmlns="" xmlns:a16="http://schemas.microsoft.com/office/drawing/2014/main" id="{00000000-0008-0000-0300-00000FD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5</a:t>
              </a:r>
            </a:p>
          </xdr:txBody>
        </xdr:sp>
        <xdr:clientData/>
      </xdr:twoCellAnchor>
    </mc:Choice>
    <mc:Fallback/>
  </mc:AlternateContent>
</xdr:wsDr>
</file>

<file path=xl/drawings/drawing3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1</xdr:row>
          <xdr:rowOff>638175</xdr:rowOff>
        </xdr:from>
        <xdr:to>
          <xdr:col>5</xdr:col>
          <xdr:colOff>0</xdr:colOff>
          <xdr:row>7</xdr:row>
          <xdr:rowOff>447675</xdr:rowOff>
        </xdr:to>
        <xdr:sp macro="" textlink="">
          <xdr:nvSpPr>
            <xdr:cNvPr id="29697" name="Group Box 1" hidden="1">
              <a:extLst>
                <a:ext uri="{63B3BB69-23CF-44E3-9099-C40C66FF867C}">
                  <a14:compatExt spid="_x0000_s29697"/>
                </a:ext>
                <a:ext uri="{FF2B5EF4-FFF2-40B4-BE49-F238E27FC236}">
                  <a16:creationId xmlns="" xmlns:a16="http://schemas.microsoft.com/office/drawing/2014/main" id="{00000000-0008-0000-1E00-0000017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twoCellAnchor>
    <xdr:from>
      <xdr:col>6</xdr:col>
      <xdr:colOff>0</xdr:colOff>
      <xdr:row>0</xdr:row>
      <xdr:rowOff>0</xdr:rowOff>
    </xdr:from>
    <xdr:to>
      <xdr:col>20</xdr:col>
      <xdr:colOff>266700</xdr:colOff>
      <xdr:row>7</xdr:row>
      <xdr:rowOff>371475</xdr:rowOff>
    </xdr:to>
    <xdr:sp macro="" textlink="">
      <xdr:nvSpPr>
        <xdr:cNvPr id="9" name="TextBox 8">
          <a:extLst>
            <a:ext uri="{FF2B5EF4-FFF2-40B4-BE49-F238E27FC236}">
              <a16:creationId xmlns="" xmlns:a16="http://schemas.microsoft.com/office/drawing/2014/main" id="{00000000-0008-0000-1E00-000009000000}"/>
            </a:ext>
          </a:extLst>
        </xdr:cNvPr>
        <xdr:cNvSpPr txBox="1"/>
      </xdr:nvSpPr>
      <xdr:spPr>
        <a:xfrm>
          <a:off x="7791450" y="0"/>
          <a:ext cx="8534400" cy="4210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1100">
              <a:solidFill>
                <a:schemeClr val="dk1"/>
              </a:solidFill>
              <a:effectLst/>
              <a:latin typeface="+mn-lt"/>
              <a:ea typeface="+mn-ea"/>
              <a:cs typeface="+mn-cs"/>
            </a:rPr>
            <a:t>Penjelasan Indikator : 	</a:t>
          </a:r>
          <a:endParaRPr lang="en-US" sz="1100">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Manajemen Kinerja adalah serangkaian proses untuk memastikan bahwa sasaran organisasi telah dicapai secara konsisten dalam cara-cara yang efektif dan efisien.</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Layanan Manajemen Kinerja merupakan tugas atau fungsi yang memberikan manfaat dalam pencapaian sasaran Instansi Pusat/Pemerintah Daerah.</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Sistem Manajemen Kinerja dimaksud adalah suatu layanan manajemen kinerja berbasis elektronik.</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Penjelasan masing-masing tingkat kematangan:</a:t>
          </a:r>
          <a:endParaRPr lang="en-US" sz="1100" u="none" strike="noStrike">
            <a:solidFill>
              <a:schemeClr val="dk1"/>
            </a:solidFill>
            <a:effectLst/>
            <a:latin typeface="+mn-lt"/>
            <a:ea typeface="+mn-ea"/>
            <a:cs typeface="+mn-cs"/>
          </a:endParaRPr>
        </a:p>
        <a:p>
          <a:r>
            <a:rPr lang="id-ID" sz="1100">
              <a:solidFill>
                <a:schemeClr val="dk1"/>
              </a:solidFill>
              <a:effectLst/>
              <a:latin typeface="+mn-lt"/>
              <a:ea typeface="+mn-ea"/>
              <a:cs typeface="+mn-cs"/>
            </a:rPr>
            <a:t>Level 0</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belum memiliki sistem manajemen kinerja.</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1</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sistem manajemen kinerja yang menyediakan layanan diseminasi informasi yang </a:t>
          </a:r>
          <a:endParaRPr lang="en-US" sz="1100">
            <a:solidFill>
              <a:schemeClr val="dk1"/>
            </a:solidFill>
            <a:effectLst/>
            <a:latin typeface="+mn-lt"/>
            <a:ea typeface="+mn-ea"/>
            <a:cs typeface="+mn-cs"/>
          </a:endParaRPr>
        </a:p>
        <a:p>
          <a:r>
            <a:rPr lang="en-US" sz="1100" baseline="0">
              <a:solidFill>
                <a:schemeClr val="dk1"/>
              </a:solidFill>
              <a:effectLst/>
              <a:latin typeface="+mn-lt"/>
              <a:ea typeface="+mn-ea"/>
              <a:cs typeface="+mn-cs"/>
            </a:rPr>
            <a:t>                 </a:t>
          </a:r>
          <a:r>
            <a:rPr lang="id-ID" sz="1100">
              <a:solidFill>
                <a:schemeClr val="dk1"/>
              </a:solidFill>
              <a:effectLst/>
              <a:latin typeface="+mn-lt"/>
              <a:ea typeface="+mn-ea"/>
              <a:cs typeface="+mn-cs"/>
            </a:rPr>
            <a:t>bersifat satu arah seperti indikator dan target kinerja organisasi.</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2</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sistem manajemen kinerja yang menyediakan layanan interaksi seperti mencari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informasi dan mengunggah kemajuan kinerja, menampilkan rasio kemajuan kinerja, menampilkan dashboard kinerja. </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3</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sistem manajemen kinerja yang menyediakan layanan transaksi dimana pengguna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dapat mengunduh atau mengunggah informasi terkait kinerja, dan sistem dapat merespon kepada pengguna seperti mekanisme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persetujuan kinerja organisasi dari atasan  dan validasi kinerja. </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4</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layanan kinerja yang dapat dapat berkolaborasi dengan layanan SPBE lain seperti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aplikasi perencanaan dan penganggaran Instansi Pusat dan Pemerintah Daerah.</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5</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sistem manajemen kinerja yang dapat ditingkatkan/dikembangkan menyesuaikan terhadap perubahan lingkungan, teknologi dan kebutuhan instansi.</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 </a:t>
          </a:r>
          <a:endParaRPr lang="en-US" sz="1100">
            <a:solidFill>
              <a:schemeClr val="dk1"/>
            </a:solidFill>
            <a:effectLst/>
            <a:latin typeface="+mn-lt"/>
            <a:ea typeface="+mn-ea"/>
            <a:cs typeface="+mn-cs"/>
          </a:endParaRPr>
        </a:p>
        <a:p>
          <a:pPr lvl="0"/>
          <a:r>
            <a:rPr lang="id-ID" sz="1100" u="none" strike="noStrike">
              <a:solidFill>
                <a:schemeClr val="dk1"/>
              </a:solidFill>
              <a:effectLst/>
              <a:latin typeface="+mn-lt"/>
              <a:ea typeface="+mn-ea"/>
              <a:cs typeface="+mn-cs"/>
            </a:rPr>
            <a:t>Data pendukung dapat berupa dokumen penggunaan aplikasi, screenshot layanan aplikasi, daftar layanan dan fitur aplikasi, arsitektur aplikasi, pengelolaan repositori API, unit kerja yang menangani manajemen layanan, dan bukti terkait lainnya. Apabila lebih dari satu file, maka nama file ditambahkan huruf seperti indikator30a.pdf, indikator30b.pdf, indikator30c.pdf, dan seterusnya.</a:t>
          </a:r>
          <a:endParaRPr lang="en-US" sz="1100" u="none" strike="noStrike">
            <a:solidFill>
              <a:schemeClr val="dk1"/>
            </a:solidFill>
            <a:effectLst/>
            <a:latin typeface="+mn-lt"/>
            <a:ea typeface="+mn-ea"/>
            <a:cs typeface="+mn-cs"/>
          </a:endParaRPr>
        </a:p>
        <a:p>
          <a:r>
            <a:rPr lang="id-ID" sz="1100">
              <a:solidFill>
                <a:schemeClr val="dk1"/>
              </a:solidFill>
              <a:effectLst/>
              <a:latin typeface="+mn-lt"/>
              <a:ea typeface="+mn-ea"/>
              <a:cs typeface="+mn-cs"/>
            </a:rPr>
            <a:t> </a:t>
          </a:r>
          <a:endParaRPr lang="en-US" sz="1100">
            <a:solidFill>
              <a:schemeClr val="dk1"/>
            </a:solidFill>
            <a:effectLst/>
            <a:latin typeface="+mn-lt"/>
            <a:ea typeface="+mn-ea"/>
            <a:cs typeface="+mn-cs"/>
          </a:endParaRPr>
        </a:p>
        <a:p>
          <a:endParaRPr lang="en-US" sz="1100" u="none" strike="noStrike">
            <a:solidFill>
              <a:schemeClr val="dk1"/>
            </a:solidFill>
            <a:effectLst/>
            <a:latin typeface="+mn-lt"/>
            <a:ea typeface="+mn-ea"/>
            <a:cs typeface="+mn-cs"/>
          </a:endParaRPr>
        </a:p>
      </xdr:txBody>
    </xdr:sp>
    <xdr:clientData/>
  </xdr:twoCellAnchor>
  <mc:AlternateContent xmlns:mc="http://schemas.openxmlformats.org/markup-compatibility/2006">
    <mc:Choice xmlns:a14="http://schemas.microsoft.com/office/drawing/2010/main" Requires="a14">
      <xdr:twoCellAnchor editAs="oneCell">
        <xdr:from>
          <xdr:col>4</xdr:col>
          <xdr:colOff>9525</xdr:colOff>
          <xdr:row>2</xdr:row>
          <xdr:rowOff>0</xdr:rowOff>
        </xdr:from>
        <xdr:to>
          <xdr:col>4</xdr:col>
          <xdr:colOff>1095375</xdr:colOff>
          <xdr:row>3</xdr:row>
          <xdr:rowOff>0</xdr:rowOff>
        </xdr:to>
        <xdr:sp macro="" textlink="">
          <xdr:nvSpPr>
            <xdr:cNvPr id="29706" name="Option Button 10" hidden="1">
              <a:extLst>
                <a:ext uri="{63B3BB69-23CF-44E3-9099-C40C66FF867C}">
                  <a14:compatExt spid="_x0000_s29706"/>
                </a:ext>
                <a:ext uri="{FF2B5EF4-FFF2-40B4-BE49-F238E27FC236}">
                  <a16:creationId xmlns="" xmlns:a16="http://schemas.microsoft.com/office/drawing/2014/main" id="{00000000-0008-0000-1E00-00000A7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3</xdr:row>
          <xdr:rowOff>0</xdr:rowOff>
        </xdr:from>
        <xdr:to>
          <xdr:col>4</xdr:col>
          <xdr:colOff>1095375</xdr:colOff>
          <xdr:row>3</xdr:row>
          <xdr:rowOff>266700</xdr:rowOff>
        </xdr:to>
        <xdr:sp macro="" textlink="">
          <xdr:nvSpPr>
            <xdr:cNvPr id="29715" name="Option Button 19" hidden="1">
              <a:extLst>
                <a:ext uri="{63B3BB69-23CF-44E3-9099-C40C66FF867C}">
                  <a14:compatExt spid="_x0000_s29715"/>
                </a:ext>
                <a:ext uri="{FF2B5EF4-FFF2-40B4-BE49-F238E27FC236}">
                  <a16:creationId xmlns="" xmlns:a16="http://schemas.microsoft.com/office/drawing/2014/main" id="{00000000-0008-0000-1E00-0000137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4</xdr:col>
          <xdr:colOff>1095375</xdr:colOff>
          <xdr:row>4</xdr:row>
          <xdr:rowOff>266700</xdr:rowOff>
        </xdr:to>
        <xdr:sp macro="" textlink="">
          <xdr:nvSpPr>
            <xdr:cNvPr id="29716" name="Option Button 20" hidden="1">
              <a:extLst>
                <a:ext uri="{63B3BB69-23CF-44E3-9099-C40C66FF867C}">
                  <a14:compatExt spid="_x0000_s29716"/>
                </a:ext>
                <a:ext uri="{FF2B5EF4-FFF2-40B4-BE49-F238E27FC236}">
                  <a16:creationId xmlns="" xmlns:a16="http://schemas.microsoft.com/office/drawing/2014/main" id="{00000000-0008-0000-1E00-0000147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5</xdr:row>
          <xdr:rowOff>0</xdr:rowOff>
        </xdr:from>
        <xdr:to>
          <xdr:col>4</xdr:col>
          <xdr:colOff>1095375</xdr:colOff>
          <xdr:row>5</xdr:row>
          <xdr:rowOff>266700</xdr:rowOff>
        </xdr:to>
        <xdr:sp macro="" textlink="">
          <xdr:nvSpPr>
            <xdr:cNvPr id="29717" name="Option Button 21" hidden="1">
              <a:extLst>
                <a:ext uri="{63B3BB69-23CF-44E3-9099-C40C66FF867C}">
                  <a14:compatExt spid="_x0000_s29717"/>
                </a:ext>
                <a:ext uri="{FF2B5EF4-FFF2-40B4-BE49-F238E27FC236}">
                  <a16:creationId xmlns="" xmlns:a16="http://schemas.microsoft.com/office/drawing/2014/main" id="{00000000-0008-0000-1E00-0000157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6</xdr:row>
          <xdr:rowOff>0</xdr:rowOff>
        </xdr:from>
        <xdr:to>
          <xdr:col>4</xdr:col>
          <xdr:colOff>1095375</xdr:colOff>
          <xdr:row>6</xdr:row>
          <xdr:rowOff>266700</xdr:rowOff>
        </xdr:to>
        <xdr:sp macro="" textlink="">
          <xdr:nvSpPr>
            <xdr:cNvPr id="29718" name="Option Button 22" hidden="1">
              <a:extLst>
                <a:ext uri="{63B3BB69-23CF-44E3-9099-C40C66FF867C}">
                  <a14:compatExt spid="_x0000_s29718"/>
                </a:ext>
                <a:ext uri="{FF2B5EF4-FFF2-40B4-BE49-F238E27FC236}">
                  <a16:creationId xmlns="" xmlns:a16="http://schemas.microsoft.com/office/drawing/2014/main" id="{00000000-0008-0000-1E00-0000167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7</xdr:row>
          <xdr:rowOff>0</xdr:rowOff>
        </xdr:from>
        <xdr:to>
          <xdr:col>4</xdr:col>
          <xdr:colOff>1095375</xdr:colOff>
          <xdr:row>7</xdr:row>
          <xdr:rowOff>266700</xdr:rowOff>
        </xdr:to>
        <xdr:sp macro="" textlink="">
          <xdr:nvSpPr>
            <xdr:cNvPr id="29719" name="Option Button 23" hidden="1">
              <a:extLst>
                <a:ext uri="{63B3BB69-23CF-44E3-9099-C40C66FF867C}">
                  <a14:compatExt spid="_x0000_s29719"/>
                </a:ext>
                <a:ext uri="{FF2B5EF4-FFF2-40B4-BE49-F238E27FC236}">
                  <a16:creationId xmlns="" xmlns:a16="http://schemas.microsoft.com/office/drawing/2014/main" id="{00000000-0008-0000-1E00-0000177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5</a:t>
              </a:r>
            </a:p>
          </xdr:txBody>
        </xdr:sp>
        <xdr:clientData/>
      </xdr:twoCellAnchor>
    </mc:Choice>
    <mc:Fallback/>
  </mc:AlternateContent>
</xdr:wsDr>
</file>

<file path=xl/drawings/drawing3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1</xdr:row>
          <xdr:rowOff>647700</xdr:rowOff>
        </xdr:from>
        <xdr:to>
          <xdr:col>5</xdr:col>
          <xdr:colOff>0</xdr:colOff>
          <xdr:row>7</xdr:row>
          <xdr:rowOff>514350</xdr:rowOff>
        </xdr:to>
        <xdr:sp macro="" textlink="">
          <xdr:nvSpPr>
            <xdr:cNvPr id="30721" name="Group Box 1" hidden="1">
              <a:extLst>
                <a:ext uri="{63B3BB69-23CF-44E3-9099-C40C66FF867C}">
                  <a14:compatExt spid="_x0000_s30721"/>
                </a:ext>
                <a:ext uri="{FF2B5EF4-FFF2-40B4-BE49-F238E27FC236}">
                  <a16:creationId xmlns="" xmlns:a16="http://schemas.microsoft.com/office/drawing/2014/main" id="{00000000-0008-0000-1F00-0000017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twoCellAnchor>
    <xdr:from>
      <xdr:col>6</xdr:col>
      <xdr:colOff>0</xdr:colOff>
      <xdr:row>1</xdr:row>
      <xdr:rowOff>0</xdr:rowOff>
    </xdr:from>
    <xdr:to>
      <xdr:col>20</xdr:col>
      <xdr:colOff>266700</xdr:colOff>
      <xdr:row>8</xdr:row>
      <xdr:rowOff>114300</xdr:rowOff>
    </xdr:to>
    <xdr:sp macro="" textlink="">
      <xdr:nvSpPr>
        <xdr:cNvPr id="9" name="TextBox 8">
          <a:extLst>
            <a:ext uri="{FF2B5EF4-FFF2-40B4-BE49-F238E27FC236}">
              <a16:creationId xmlns="" xmlns:a16="http://schemas.microsoft.com/office/drawing/2014/main" id="{00000000-0008-0000-1F00-000009000000}"/>
            </a:ext>
          </a:extLst>
        </xdr:cNvPr>
        <xdr:cNvSpPr txBox="1"/>
      </xdr:nvSpPr>
      <xdr:spPr>
        <a:xfrm>
          <a:off x="7791450" y="476250"/>
          <a:ext cx="8534400" cy="4210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1100">
              <a:solidFill>
                <a:schemeClr val="dk1"/>
              </a:solidFill>
              <a:effectLst/>
              <a:latin typeface="+mn-lt"/>
              <a:ea typeface="+mn-ea"/>
              <a:cs typeface="+mn-cs"/>
            </a:rPr>
            <a:t>Penjelasan Indikator : 	</a:t>
          </a:r>
          <a:endParaRPr lang="en-US" sz="1100">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Pengadaan adalah serangkaian proses pemenuhan atau penyediaan kebutuhan dan pasokan barang atau jasa di bawah kontrak atau pembelian langsung untuk memenuhi kebutuhan Kementerian/Lembaga/ Pemerintah Daerah.</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Layanan Pengadaan merupakan tugas atau fungsi yang memberikan manfaat dalam pengadaan barang dan jasa Instansi Pusat dan/atau Pemerintah Daerah.</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Sistem Pengadaan Secara Elektronik dimaksud adalah Layanan Pengadaan Secara Elektronik (LPSE) yang memenuhi prinsip pengadaan barang dan jasa pemerintah.</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Penjelasan masing-masing tingkat kematangan:</a:t>
          </a:r>
          <a:endParaRPr lang="en-US" sz="1100" u="none" strike="noStrike">
            <a:solidFill>
              <a:schemeClr val="dk1"/>
            </a:solidFill>
            <a:effectLst/>
            <a:latin typeface="+mn-lt"/>
            <a:ea typeface="+mn-ea"/>
            <a:cs typeface="+mn-cs"/>
          </a:endParaRPr>
        </a:p>
        <a:p>
          <a:r>
            <a:rPr lang="id-ID" sz="1100">
              <a:solidFill>
                <a:schemeClr val="dk1"/>
              </a:solidFill>
              <a:effectLst/>
              <a:latin typeface="+mn-lt"/>
              <a:ea typeface="+mn-ea"/>
              <a:cs typeface="+mn-cs"/>
            </a:rPr>
            <a:t>Level 0</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belum memiliki sistem pengadaan secara elektronik.</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a:t>
          </a:r>
          <a:r>
            <a:rPr lang="en-US" sz="1100">
              <a:solidFill>
                <a:schemeClr val="dk1"/>
              </a:solidFill>
              <a:effectLst/>
              <a:latin typeface="+mn-lt"/>
              <a:ea typeface="+mn-ea"/>
              <a:cs typeface="+mn-cs"/>
            </a:rPr>
            <a:t>1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sistem pengadaan secara elektronik yang menyediakan layanan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diseminasi/penyebaran satu arah informasi seperti informasi daftar lelang barang dan jasa yang dibutuhkan.</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2</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sistem pengadaan secara elektronik yang menyediakan layanan interaksi seperti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mencari informasi, mengunduh dan mengunggah dokumen terkait pengadaan.</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3</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sistem pengadaan secara elektronik yang menyediakan layanan transaksi dimana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pengguna dapat mengunduh atau mengunggah informasi terkait pengadaan, dan sistem dapat merespon kepada pengguna seperti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mekanisme persetujuan dan validasi pada alur proses pengadaan.</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4</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layanan pengadaan sudah dapat diintegrasikan secara horizontal ke layanan SPBE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lainnya  seperti layanan manajemen penganggaran atau diintegrasikan dengan layanan SPBE instansi pemerintah lainnya.</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5</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sistem pengadaan secara elektronik yang dapat ditingkatkan/dikembangkan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menyesuaikan terhadap perubahan lingkungan, teknologi dan kebutuhan instansi.</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 </a:t>
          </a:r>
          <a:endParaRPr lang="en-US" sz="1100">
            <a:solidFill>
              <a:schemeClr val="dk1"/>
            </a:solidFill>
            <a:effectLst/>
            <a:latin typeface="+mn-lt"/>
            <a:ea typeface="+mn-ea"/>
            <a:cs typeface="+mn-cs"/>
          </a:endParaRPr>
        </a:p>
        <a:p>
          <a:pPr lvl="0"/>
          <a:r>
            <a:rPr lang="id-ID" sz="1100" u="none" strike="noStrike">
              <a:solidFill>
                <a:schemeClr val="dk1"/>
              </a:solidFill>
              <a:effectLst/>
              <a:latin typeface="+mn-lt"/>
              <a:ea typeface="+mn-ea"/>
              <a:cs typeface="+mn-cs"/>
            </a:rPr>
            <a:t>Data pendukung dapat berupa dokumen penggunaan aplikasi, screenshot layanan aplikasi, daftar layanan dan fitur aplikasi, arsitektur aplikasi, pengelolaan repositori API, unit kerja yang menangani manajemen layanan, dan bukti terkait lainnya. Apabila lebih dari satu file, maka nama file ditambahkan huruf seperti indikator31a.pdf, indikator31b.pdf, indikator31c.pdf, dan seterusnya.</a:t>
          </a:r>
          <a:endParaRPr lang="en-US" sz="1100" u="none" strike="noStrike">
            <a:solidFill>
              <a:schemeClr val="dk1"/>
            </a:solidFill>
            <a:effectLst/>
            <a:latin typeface="+mn-lt"/>
            <a:ea typeface="+mn-ea"/>
            <a:cs typeface="+mn-cs"/>
          </a:endParaRPr>
        </a:p>
      </xdr:txBody>
    </xdr:sp>
    <xdr:clientData/>
  </xdr:twoCellAnchor>
  <mc:AlternateContent xmlns:mc="http://schemas.openxmlformats.org/markup-compatibility/2006">
    <mc:Choice xmlns:a14="http://schemas.microsoft.com/office/drawing/2010/main" Requires="a14">
      <xdr:twoCellAnchor editAs="oneCell">
        <xdr:from>
          <xdr:col>4</xdr:col>
          <xdr:colOff>9525</xdr:colOff>
          <xdr:row>2</xdr:row>
          <xdr:rowOff>9525</xdr:rowOff>
        </xdr:from>
        <xdr:to>
          <xdr:col>4</xdr:col>
          <xdr:colOff>1104900</xdr:colOff>
          <xdr:row>3</xdr:row>
          <xdr:rowOff>9525</xdr:rowOff>
        </xdr:to>
        <xdr:sp macro="" textlink="">
          <xdr:nvSpPr>
            <xdr:cNvPr id="30733" name="Option Button 13" hidden="1">
              <a:extLst>
                <a:ext uri="{63B3BB69-23CF-44E3-9099-C40C66FF867C}">
                  <a14:compatExt spid="_x0000_s30733"/>
                </a:ext>
                <a:ext uri="{FF2B5EF4-FFF2-40B4-BE49-F238E27FC236}">
                  <a16:creationId xmlns="" xmlns:a16="http://schemas.microsoft.com/office/drawing/2014/main" id="{00000000-0008-0000-1F00-00000D7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3</xdr:row>
          <xdr:rowOff>9525</xdr:rowOff>
        </xdr:from>
        <xdr:to>
          <xdr:col>4</xdr:col>
          <xdr:colOff>1104900</xdr:colOff>
          <xdr:row>3</xdr:row>
          <xdr:rowOff>276225</xdr:rowOff>
        </xdr:to>
        <xdr:sp macro="" textlink="">
          <xdr:nvSpPr>
            <xdr:cNvPr id="30741" name="Option Button 21" hidden="1">
              <a:extLst>
                <a:ext uri="{63B3BB69-23CF-44E3-9099-C40C66FF867C}">
                  <a14:compatExt spid="_x0000_s30741"/>
                </a:ext>
                <a:ext uri="{FF2B5EF4-FFF2-40B4-BE49-F238E27FC236}">
                  <a16:creationId xmlns="" xmlns:a16="http://schemas.microsoft.com/office/drawing/2014/main" id="{00000000-0008-0000-1F00-0000157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9525</xdr:rowOff>
        </xdr:from>
        <xdr:to>
          <xdr:col>4</xdr:col>
          <xdr:colOff>1104900</xdr:colOff>
          <xdr:row>4</xdr:row>
          <xdr:rowOff>276225</xdr:rowOff>
        </xdr:to>
        <xdr:sp macro="" textlink="">
          <xdr:nvSpPr>
            <xdr:cNvPr id="30742" name="Option Button 22" hidden="1">
              <a:extLst>
                <a:ext uri="{63B3BB69-23CF-44E3-9099-C40C66FF867C}">
                  <a14:compatExt spid="_x0000_s30742"/>
                </a:ext>
                <a:ext uri="{FF2B5EF4-FFF2-40B4-BE49-F238E27FC236}">
                  <a16:creationId xmlns="" xmlns:a16="http://schemas.microsoft.com/office/drawing/2014/main" id="{00000000-0008-0000-1F00-0000167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5</xdr:row>
          <xdr:rowOff>9525</xdr:rowOff>
        </xdr:from>
        <xdr:to>
          <xdr:col>4</xdr:col>
          <xdr:colOff>1104900</xdr:colOff>
          <xdr:row>5</xdr:row>
          <xdr:rowOff>276225</xdr:rowOff>
        </xdr:to>
        <xdr:sp macro="" textlink="">
          <xdr:nvSpPr>
            <xdr:cNvPr id="30743" name="Option Button 23" hidden="1">
              <a:extLst>
                <a:ext uri="{63B3BB69-23CF-44E3-9099-C40C66FF867C}">
                  <a14:compatExt spid="_x0000_s30743"/>
                </a:ext>
                <a:ext uri="{FF2B5EF4-FFF2-40B4-BE49-F238E27FC236}">
                  <a16:creationId xmlns="" xmlns:a16="http://schemas.microsoft.com/office/drawing/2014/main" id="{00000000-0008-0000-1F00-0000177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6</xdr:row>
          <xdr:rowOff>9525</xdr:rowOff>
        </xdr:from>
        <xdr:to>
          <xdr:col>4</xdr:col>
          <xdr:colOff>1104900</xdr:colOff>
          <xdr:row>6</xdr:row>
          <xdr:rowOff>276225</xdr:rowOff>
        </xdr:to>
        <xdr:sp macro="" textlink="">
          <xdr:nvSpPr>
            <xdr:cNvPr id="30744" name="Option Button 24" hidden="1">
              <a:extLst>
                <a:ext uri="{63B3BB69-23CF-44E3-9099-C40C66FF867C}">
                  <a14:compatExt spid="_x0000_s30744"/>
                </a:ext>
                <a:ext uri="{FF2B5EF4-FFF2-40B4-BE49-F238E27FC236}">
                  <a16:creationId xmlns="" xmlns:a16="http://schemas.microsoft.com/office/drawing/2014/main" id="{00000000-0008-0000-1F00-0000187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7</xdr:row>
          <xdr:rowOff>9525</xdr:rowOff>
        </xdr:from>
        <xdr:to>
          <xdr:col>4</xdr:col>
          <xdr:colOff>1104900</xdr:colOff>
          <xdr:row>7</xdr:row>
          <xdr:rowOff>276225</xdr:rowOff>
        </xdr:to>
        <xdr:sp macro="" textlink="">
          <xdr:nvSpPr>
            <xdr:cNvPr id="30745" name="Option Button 25" hidden="1">
              <a:extLst>
                <a:ext uri="{63B3BB69-23CF-44E3-9099-C40C66FF867C}">
                  <a14:compatExt spid="_x0000_s30745"/>
                </a:ext>
                <a:ext uri="{FF2B5EF4-FFF2-40B4-BE49-F238E27FC236}">
                  <a16:creationId xmlns="" xmlns:a16="http://schemas.microsoft.com/office/drawing/2014/main" id="{00000000-0008-0000-1F00-0000197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5</a:t>
              </a:r>
            </a:p>
          </xdr:txBody>
        </xdr:sp>
        <xdr:clientData/>
      </xdr:twoCellAnchor>
    </mc:Choice>
    <mc:Fallback/>
  </mc:AlternateContent>
</xdr:wsDr>
</file>

<file path=xl/drawings/drawing3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5</xdr:col>
          <xdr:colOff>0</xdr:colOff>
          <xdr:row>8</xdr:row>
          <xdr:rowOff>9525</xdr:rowOff>
        </xdr:to>
        <xdr:sp macro="" textlink="">
          <xdr:nvSpPr>
            <xdr:cNvPr id="31745" name="Group Box 1" hidden="1">
              <a:extLst>
                <a:ext uri="{63B3BB69-23CF-44E3-9099-C40C66FF867C}">
                  <a14:compatExt spid="_x0000_s31745"/>
                </a:ext>
                <a:ext uri="{FF2B5EF4-FFF2-40B4-BE49-F238E27FC236}">
                  <a16:creationId xmlns="" xmlns:a16="http://schemas.microsoft.com/office/drawing/2014/main" id="{00000000-0008-0000-2000-0000017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twoCellAnchor>
    <xdr:from>
      <xdr:col>6</xdr:col>
      <xdr:colOff>0</xdr:colOff>
      <xdr:row>0</xdr:row>
      <xdr:rowOff>0</xdr:rowOff>
    </xdr:from>
    <xdr:to>
      <xdr:col>20</xdr:col>
      <xdr:colOff>266700</xdr:colOff>
      <xdr:row>7</xdr:row>
      <xdr:rowOff>304800</xdr:rowOff>
    </xdr:to>
    <xdr:sp macro="" textlink="">
      <xdr:nvSpPr>
        <xdr:cNvPr id="9" name="TextBox 8">
          <a:extLst>
            <a:ext uri="{FF2B5EF4-FFF2-40B4-BE49-F238E27FC236}">
              <a16:creationId xmlns="" xmlns:a16="http://schemas.microsoft.com/office/drawing/2014/main" id="{00000000-0008-0000-2000-000009000000}"/>
            </a:ext>
          </a:extLst>
        </xdr:cNvPr>
        <xdr:cNvSpPr txBox="1"/>
      </xdr:nvSpPr>
      <xdr:spPr>
        <a:xfrm>
          <a:off x="7791450" y="0"/>
          <a:ext cx="8534400" cy="4210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1100">
              <a:solidFill>
                <a:schemeClr val="dk1"/>
              </a:solidFill>
              <a:effectLst/>
              <a:latin typeface="+mn-lt"/>
              <a:ea typeface="+mn-ea"/>
              <a:cs typeface="+mn-cs"/>
            </a:rPr>
            <a:t>Penjelasan Indikator : 	</a:t>
          </a:r>
          <a:endParaRPr lang="en-US" sz="1100">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Pengaduan Publik adalah penyampaian aspirasi atau laporan masyarakat terhadap kinerja dan pelayanan yang diberikan oleh Instansi Pusat/Pemerintah Daerah.</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Layanan Pengaduan Publik merupakan tugas atau fungsi yang memberikan manfaat dalam pengelolaan pengaduan masyarakat kepada Instansi Pusat dan/atau Pemerintah Daerah.</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Sistem Pengaduan Publik dimaksud adalah layanan pengaduan publik berbasis elektronik.</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Penjelasan masing-masing tingkat kematangan:</a:t>
          </a:r>
          <a:endParaRPr lang="en-US" sz="1100" u="none" strike="noStrike">
            <a:solidFill>
              <a:schemeClr val="dk1"/>
            </a:solidFill>
            <a:effectLst/>
            <a:latin typeface="+mn-lt"/>
            <a:ea typeface="+mn-ea"/>
            <a:cs typeface="+mn-cs"/>
          </a:endParaRPr>
        </a:p>
        <a:p>
          <a:r>
            <a:rPr lang="id-ID" sz="1100">
              <a:solidFill>
                <a:schemeClr val="dk1"/>
              </a:solidFill>
              <a:effectLst/>
              <a:latin typeface="+mn-lt"/>
              <a:ea typeface="+mn-ea"/>
              <a:cs typeface="+mn-cs"/>
            </a:rPr>
            <a:t>Level 0</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belum memiliki sistem pengaduan publik.</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1</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sistem pengaduan publik yang menyediakan layanan diseminasi/penyebaran satu arah </a:t>
          </a:r>
          <a:endParaRPr lang="en-US" sz="1100">
            <a:solidFill>
              <a:schemeClr val="dk1"/>
            </a:solidFill>
            <a:effectLst/>
            <a:latin typeface="+mn-lt"/>
            <a:ea typeface="+mn-ea"/>
            <a:cs typeface="+mn-cs"/>
          </a:endParaRPr>
        </a:p>
        <a:p>
          <a:r>
            <a:rPr lang="en-US" sz="1100" baseline="0">
              <a:solidFill>
                <a:schemeClr val="dk1"/>
              </a:solidFill>
              <a:effectLst/>
              <a:latin typeface="+mn-lt"/>
              <a:ea typeface="+mn-ea"/>
              <a:cs typeface="+mn-cs"/>
            </a:rPr>
            <a:t>                 </a:t>
          </a:r>
          <a:r>
            <a:rPr lang="id-ID" sz="1100">
              <a:solidFill>
                <a:schemeClr val="dk1"/>
              </a:solidFill>
              <a:effectLst/>
              <a:latin typeface="+mn-lt"/>
              <a:ea typeface="+mn-ea"/>
              <a:cs typeface="+mn-cs"/>
            </a:rPr>
            <a:t>informasi seperti waktu respon dan tata cara pengaduan.</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2</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sistem pengaduan publik yang menyediakan layanan interaksi seperti mencari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informasi dan menyampaikan pengaduan.</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3</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sistem pengaduan publik yang menyediakan layanan transaksi dimana pengguna dapat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menyampaikan pengaduan, dan sistem dapat merespon kepada pengguna seperti kemajuan penyelesaian pengaduan dan resolusi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pengaduan.</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4</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sistem pengaduan publik yang menyediakan layanan kolaborasi dimana layanan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pengaduan publik diintegrasikan dengan suatu layanan seperti layanan manajemen kinerja, atau diintegrasikan dengan layanan SPBE </a:t>
          </a:r>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pemerintah lain seperti layanan identifikasi penduduk (administrasi kependudukan). </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5</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sistem pengaduan publik yang dapat ditingkatkan/dikembangkan menyesuaikan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terhadap perubahan lingkungan, teknologi dan kebutuhan instansi.</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 </a:t>
          </a:r>
          <a:endParaRPr lang="en-US" sz="1100">
            <a:solidFill>
              <a:schemeClr val="dk1"/>
            </a:solidFill>
            <a:effectLst/>
            <a:latin typeface="+mn-lt"/>
            <a:ea typeface="+mn-ea"/>
            <a:cs typeface="+mn-cs"/>
          </a:endParaRPr>
        </a:p>
        <a:p>
          <a:pPr lvl="0"/>
          <a:r>
            <a:rPr lang="id-ID" sz="1100" u="none" strike="noStrike">
              <a:solidFill>
                <a:schemeClr val="dk1"/>
              </a:solidFill>
              <a:effectLst/>
              <a:latin typeface="+mn-lt"/>
              <a:ea typeface="+mn-ea"/>
              <a:cs typeface="+mn-cs"/>
            </a:rPr>
            <a:t>Data pendukung dapat berupa dokumen penggunaan aplikasi, screenshot layanan aplikasi, daftar layanan dan fitur aplikasi, arsitektur aplikasi, pengelolaan repositori API, unit kerja yang menangani manajemen layanan, dan bukti terkait lainnya. Apabila lebih dari satu file, maka nama file ditambahkan huruf seperti indikator32a.pdf, indikator32b.pdf, indikator32c.pdf, dan seterusnya.</a:t>
          </a:r>
          <a:endParaRPr lang="en-US" sz="1100" u="none" strike="noStrike">
            <a:solidFill>
              <a:schemeClr val="dk1"/>
            </a:solidFill>
            <a:effectLst/>
            <a:latin typeface="+mn-lt"/>
            <a:ea typeface="+mn-ea"/>
            <a:cs typeface="+mn-cs"/>
          </a:endParaRPr>
        </a:p>
      </xdr:txBody>
    </xdr:sp>
    <xdr:clientData/>
  </xdr:twoCellAnchor>
  <mc:AlternateContent xmlns:mc="http://schemas.openxmlformats.org/markup-compatibility/2006">
    <mc:Choice xmlns:a14="http://schemas.microsoft.com/office/drawing/2010/main" Requires="a14">
      <xdr:twoCellAnchor editAs="oneCell">
        <xdr:from>
          <xdr:col>4</xdr:col>
          <xdr:colOff>9525</xdr:colOff>
          <xdr:row>2</xdr:row>
          <xdr:rowOff>9525</xdr:rowOff>
        </xdr:from>
        <xdr:to>
          <xdr:col>5</xdr:col>
          <xdr:colOff>47625</xdr:colOff>
          <xdr:row>3</xdr:row>
          <xdr:rowOff>9525</xdr:rowOff>
        </xdr:to>
        <xdr:sp macro="" textlink="">
          <xdr:nvSpPr>
            <xdr:cNvPr id="31754" name="Option Button 10" hidden="1">
              <a:extLst>
                <a:ext uri="{63B3BB69-23CF-44E3-9099-C40C66FF867C}">
                  <a14:compatExt spid="_x0000_s31754"/>
                </a:ext>
                <a:ext uri="{FF2B5EF4-FFF2-40B4-BE49-F238E27FC236}">
                  <a16:creationId xmlns="" xmlns:a16="http://schemas.microsoft.com/office/drawing/2014/main" id="{00000000-0008-0000-2000-00000A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3</xdr:row>
          <xdr:rowOff>9525</xdr:rowOff>
        </xdr:from>
        <xdr:to>
          <xdr:col>5</xdr:col>
          <xdr:colOff>47625</xdr:colOff>
          <xdr:row>3</xdr:row>
          <xdr:rowOff>276225</xdr:rowOff>
        </xdr:to>
        <xdr:sp macro="" textlink="">
          <xdr:nvSpPr>
            <xdr:cNvPr id="31763" name="Option Button 19" hidden="1">
              <a:extLst>
                <a:ext uri="{63B3BB69-23CF-44E3-9099-C40C66FF867C}">
                  <a14:compatExt spid="_x0000_s31763"/>
                </a:ext>
                <a:ext uri="{FF2B5EF4-FFF2-40B4-BE49-F238E27FC236}">
                  <a16:creationId xmlns="" xmlns:a16="http://schemas.microsoft.com/office/drawing/2014/main" id="{00000000-0008-0000-2000-000013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9525</xdr:rowOff>
        </xdr:from>
        <xdr:to>
          <xdr:col>5</xdr:col>
          <xdr:colOff>47625</xdr:colOff>
          <xdr:row>4</xdr:row>
          <xdr:rowOff>276225</xdr:rowOff>
        </xdr:to>
        <xdr:sp macro="" textlink="">
          <xdr:nvSpPr>
            <xdr:cNvPr id="31764" name="Option Button 20" hidden="1">
              <a:extLst>
                <a:ext uri="{63B3BB69-23CF-44E3-9099-C40C66FF867C}">
                  <a14:compatExt spid="_x0000_s31764"/>
                </a:ext>
                <a:ext uri="{FF2B5EF4-FFF2-40B4-BE49-F238E27FC236}">
                  <a16:creationId xmlns="" xmlns:a16="http://schemas.microsoft.com/office/drawing/2014/main" id="{00000000-0008-0000-2000-000014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5</xdr:row>
          <xdr:rowOff>9525</xdr:rowOff>
        </xdr:from>
        <xdr:to>
          <xdr:col>5</xdr:col>
          <xdr:colOff>47625</xdr:colOff>
          <xdr:row>5</xdr:row>
          <xdr:rowOff>276225</xdr:rowOff>
        </xdr:to>
        <xdr:sp macro="" textlink="">
          <xdr:nvSpPr>
            <xdr:cNvPr id="31765" name="Option Button 21" hidden="1">
              <a:extLst>
                <a:ext uri="{63B3BB69-23CF-44E3-9099-C40C66FF867C}">
                  <a14:compatExt spid="_x0000_s31765"/>
                </a:ext>
                <a:ext uri="{FF2B5EF4-FFF2-40B4-BE49-F238E27FC236}">
                  <a16:creationId xmlns="" xmlns:a16="http://schemas.microsoft.com/office/drawing/2014/main" id="{00000000-0008-0000-2000-000015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6</xdr:row>
          <xdr:rowOff>9525</xdr:rowOff>
        </xdr:from>
        <xdr:to>
          <xdr:col>5</xdr:col>
          <xdr:colOff>47625</xdr:colOff>
          <xdr:row>6</xdr:row>
          <xdr:rowOff>276225</xdr:rowOff>
        </xdr:to>
        <xdr:sp macro="" textlink="">
          <xdr:nvSpPr>
            <xdr:cNvPr id="31766" name="Option Button 22" hidden="1">
              <a:extLst>
                <a:ext uri="{63B3BB69-23CF-44E3-9099-C40C66FF867C}">
                  <a14:compatExt spid="_x0000_s31766"/>
                </a:ext>
                <a:ext uri="{FF2B5EF4-FFF2-40B4-BE49-F238E27FC236}">
                  <a16:creationId xmlns="" xmlns:a16="http://schemas.microsoft.com/office/drawing/2014/main" id="{00000000-0008-0000-2000-000016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7</xdr:row>
          <xdr:rowOff>9525</xdr:rowOff>
        </xdr:from>
        <xdr:to>
          <xdr:col>5</xdr:col>
          <xdr:colOff>47625</xdr:colOff>
          <xdr:row>7</xdr:row>
          <xdr:rowOff>276225</xdr:rowOff>
        </xdr:to>
        <xdr:sp macro="" textlink="">
          <xdr:nvSpPr>
            <xdr:cNvPr id="31767" name="Option Button 23" hidden="1">
              <a:extLst>
                <a:ext uri="{63B3BB69-23CF-44E3-9099-C40C66FF867C}">
                  <a14:compatExt spid="_x0000_s31767"/>
                </a:ext>
                <a:ext uri="{FF2B5EF4-FFF2-40B4-BE49-F238E27FC236}">
                  <a16:creationId xmlns="" xmlns:a16="http://schemas.microsoft.com/office/drawing/2014/main" id="{00000000-0008-0000-2000-000017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5</a:t>
              </a:r>
            </a:p>
          </xdr:txBody>
        </xdr:sp>
        <xdr:clientData/>
      </xdr:twoCellAnchor>
    </mc:Choice>
    <mc:Fallback/>
  </mc:AlternateContent>
</xdr:wsDr>
</file>

<file path=xl/drawings/drawing3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5</xdr:col>
          <xdr:colOff>0</xdr:colOff>
          <xdr:row>8</xdr:row>
          <xdr:rowOff>9525</xdr:rowOff>
        </xdr:to>
        <xdr:sp macro="" textlink="">
          <xdr:nvSpPr>
            <xdr:cNvPr id="37889" name="Group Box 1" hidden="1">
              <a:extLst>
                <a:ext uri="{63B3BB69-23CF-44E3-9099-C40C66FF867C}">
                  <a14:compatExt spid="_x0000_s37889"/>
                </a:ext>
                <a:ext uri="{FF2B5EF4-FFF2-40B4-BE49-F238E27FC236}">
                  <a16:creationId xmlns="" xmlns:a16="http://schemas.microsoft.com/office/drawing/2014/main" id="{00000000-0008-0000-2100-0000019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twoCellAnchor>
    <xdr:from>
      <xdr:col>6</xdr:col>
      <xdr:colOff>0</xdr:colOff>
      <xdr:row>0</xdr:row>
      <xdr:rowOff>0</xdr:rowOff>
    </xdr:from>
    <xdr:to>
      <xdr:col>20</xdr:col>
      <xdr:colOff>266700</xdr:colOff>
      <xdr:row>7</xdr:row>
      <xdr:rowOff>219074</xdr:rowOff>
    </xdr:to>
    <xdr:sp macro="" textlink="">
      <xdr:nvSpPr>
        <xdr:cNvPr id="9" name="TextBox 8">
          <a:extLst>
            <a:ext uri="{FF2B5EF4-FFF2-40B4-BE49-F238E27FC236}">
              <a16:creationId xmlns="" xmlns:a16="http://schemas.microsoft.com/office/drawing/2014/main" id="{00000000-0008-0000-2100-000009000000}"/>
            </a:ext>
          </a:extLst>
        </xdr:cNvPr>
        <xdr:cNvSpPr txBox="1"/>
      </xdr:nvSpPr>
      <xdr:spPr>
        <a:xfrm>
          <a:off x="7791450" y="0"/>
          <a:ext cx="8534400" cy="44481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1100">
              <a:solidFill>
                <a:schemeClr val="dk1"/>
              </a:solidFill>
              <a:effectLst/>
              <a:latin typeface="+mn-lt"/>
              <a:ea typeface="+mn-ea"/>
              <a:cs typeface="+mn-cs"/>
            </a:rPr>
            <a:t>Penjelasan Indikator : 	</a:t>
          </a:r>
          <a:endParaRPr lang="en-US" sz="1100">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Dokumentasi dan Informasi Hukum adalah wadah pendayagunaan bersama peraturan perundang-undangan dan bahan dokumentasi hukum lainnya secara tertib, terpadu dan berkesinambungan serta merupakan sarana pemberian pelayanan informasi hukum secara mudah, cepat dan akurat.</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Layanan Dokumentasi dan Informasi Hukum merupakan tugas atau fungsi yang memberikan manfaat dalam pengelolaan dokumentasi dan informasi hukum kepada Kementerian/Lembaga/Pemerintah Daerah.</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Sistem Jaringan Dokumentasi dan Informasi Hukum (JDIH) dimaksud adalah layanan dokumentasi dan informasi hukum berbasis elektronik.</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Penjelasan masing-masing tingkat kematangan:</a:t>
          </a:r>
          <a:endParaRPr lang="en-US" sz="1100" u="none" strike="noStrike">
            <a:solidFill>
              <a:schemeClr val="dk1"/>
            </a:solidFill>
            <a:effectLst/>
            <a:latin typeface="+mn-lt"/>
            <a:ea typeface="+mn-ea"/>
            <a:cs typeface="+mn-cs"/>
          </a:endParaRPr>
        </a:p>
        <a:p>
          <a:r>
            <a:rPr lang="id-ID" sz="1100">
              <a:solidFill>
                <a:schemeClr val="dk1"/>
              </a:solidFill>
              <a:effectLst/>
              <a:latin typeface="+mn-lt"/>
              <a:ea typeface="+mn-ea"/>
              <a:cs typeface="+mn-cs"/>
            </a:rPr>
            <a:t>Level 0</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belum memiliki sistem jaringan dokumentasi dan informasi hukum (JDIH).</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1</a:t>
          </a:r>
          <a:r>
            <a:rPr lang="en-US" sz="1100">
              <a:solidFill>
                <a:schemeClr val="dk1"/>
              </a:solidFill>
              <a:effectLst/>
              <a:latin typeface="+mn-lt"/>
              <a:ea typeface="+mn-ea"/>
              <a:cs typeface="+mn-cs"/>
            </a:rPr>
            <a:t> =  </a:t>
          </a:r>
          <a:r>
            <a:rPr lang="id-ID" sz="1100">
              <a:solidFill>
                <a:schemeClr val="dk1"/>
              </a:solidFill>
              <a:effectLst/>
              <a:latin typeface="+mn-lt"/>
              <a:ea typeface="+mn-ea"/>
              <a:cs typeface="+mn-cs"/>
            </a:rPr>
            <a:t>Instansi Pusat/Pemerintah Daerah sudah memiliki sistem jaringan dokumentasi dan informasi hukum (JDIH) yang menyediakan layanan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diseminasi/ penyebaran satu arah informasi seperti informasi hukum, regulasi, dsb. </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2</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sistem jaringan dokumentasi dan informasi hukum (JDIH) yang menyediakan layanan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interaksi seperti mencari informasi dan mengunduh dokumen terkait hukum.</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3</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sistem jaringan dokumentasi dan informasi hukum (JDIH) yang menyediakan layanan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transaksi dimana pengguna dapat mengunggah informasi terkait hukum, dan sistem dapat merespon kepada pengguna seperti validasi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informasi dan dokumen digital produk hukum. </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4</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sistem jaringan dokumentasi dan informasi hukum (JDIH) yang menyediakan layanan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kolaborasi dimana layanan jaringan dokumentasi dan informasi hukum (JDIH) diintegrasikan dengan layanan SPBE instansi pemerintah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lain seperti Kementerian Hukum dan HAM.</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5</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sistem jaringan dokumentasi dan informasi hukum (JDIH) yang dapat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ditingkatkan/dikembangkan menyesuaikan terhadap perubahan lingkungan, teknologi dan kebutuhan instansi.</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 </a:t>
          </a:r>
          <a:endParaRPr lang="en-US" sz="1100">
            <a:solidFill>
              <a:schemeClr val="dk1"/>
            </a:solidFill>
            <a:effectLst/>
            <a:latin typeface="+mn-lt"/>
            <a:ea typeface="+mn-ea"/>
            <a:cs typeface="+mn-cs"/>
          </a:endParaRPr>
        </a:p>
        <a:p>
          <a:pPr lvl="0"/>
          <a:r>
            <a:rPr lang="id-ID" sz="1100" u="none" strike="noStrike">
              <a:solidFill>
                <a:schemeClr val="dk1"/>
              </a:solidFill>
              <a:effectLst/>
              <a:latin typeface="+mn-lt"/>
              <a:ea typeface="+mn-ea"/>
              <a:cs typeface="+mn-cs"/>
            </a:rPr>
            <a:t>Data pendukung dapat berupa dokumen penggunaan aplikasi, screenshot layanan aplikasi, daftar layanan dan fitur aplikasi, arsitektur aplikasi, pengelolaan repositori API, unit kerja yang menangani manajemen layanan, dan bukti terkait lainnya. Apabila lebih dari satu file, maka nama file ditambahkan huruf seperti indikator33a.pdf, indikator33b.pdf, indikator33c.pdf, dan seterusnya.</a:t>
          </a:r>
          <a:endParaRPr lang="en-US" sz="1100" u="none" strike="noStrike">
            <a:solidFill>
              <a:schemeClr val="dk1"/>
            </a:solidFill>
            <a:effectLst/>
            <a:latin typeface="+mn-lt"/>
            <a:ea typeface="+mn-ea"/>
            <a:cs typeface="+mn-cs"/>
          </a:endParaRPr>
        </a:p>
        <a:p>
          <a:r>
            <a:rPr lang="id-ID" sz="1100">
              <a:solidFill>
                <a:schemeClr val="dk1"/>
              </a:solidFill>
              <a:effectLst/>
              <a:latin typeface="+mn-lt"/>
              <a:ea typeface="+mn-ea"/>
              <a:cs typeface="+mn-cs"/>
            </a:rPr>
            <a:t> </a:t>
          </a:r>
          <a:endParaRPr lang="en-US" sz="1100">
            <a:solidFill>
              <a:schemeClr val="dk1"/>
            </a:solidFill>
            <a:effectLst/>
            <a:latin typeface="+mn-lt"/>
            <a:ea typeface="+mn-ea"/>
            <a:cs typeface="+mn-cs"/>
          </a:endParaRPr>
        </a:p>
      </xdr:txBody>
    </xdr:sp>
    <xdr:clientData/>
  </xdr:twoCellAnchor>
  <mc:AlternateContent xmlns:mc="http://schemas.openxmlformats.org/markup-compatibility/2006">
    <mc:Choice xmlns:a14="http://schemas.microsoft.com/office/drawing/2010/main" Requires="a14">
      <xdr:twoCellAnchor editAs="oneCell">
        <xdr:from>
          <xdr:col>4</xdr:col>
          <xdr:colOff>9525</xdr:colOff>
          <xdr:row>2</xdr:row>
          <xdr:rowOff>9525</xdr:rowOff>
        </xdr:from>
        <xdr:to>
          <xdr:col>4</xdr:col>
          <xdr:colOff>1076325</xdr:colOff>
          <xdr:row>3</xdr:row>
          <xdr:rowOff>9525</xdr:rowOff>
        </xdr:to>
        <xdr:sp macro="" textlink="">
          <xdr:nvSpPr>
            <xdr:cNvPr id="37897" name="Option Button 9" hidden="1">
              <a:extLst>
                <a:ext uri="{63B3BB69-23CF-44E3-9099-C40C66FF867C}">
                  <a14:compatExt spid="_x0000_s37897"/>
                </a:ext>
                <a:ext uri="{FF2B5EF4-FFF2-40B4-BE49-F238E27FC236}">
                  <a16:creationId xmlns="" xmlns:a16="http://schemas.microsoft.com/office/drawing/2014/main" id="{00000000-0008-0000-2100-0000099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3</xdr:row>
          <xdr:rowOff>9525</xdr:rowOff>
        </xdr:from>
        <xdr:to>
          <xdr:col>4</xdr:col>
          <xdr:colOff>1076325</xdr:colOff>
          <xdr:row>3</xdr:row>
          <xdr:rowOff>276225</xdr:rowOff>
        </xdr:to>
        <xdr:sp macro="" textlink="">
          <xdr:nvSpPr>
            <xdr:cNvPr id="37906" name="Option Button 18" hidden="1">
              <a:extLst>
                <a:ext uri="{63B3BB69-23CF-44E3-9099-C40C66FF867C}">
                  <a14:compatExt spid="_x0000_s37906"/>
                </a:ext>
                <a:ext uri="{FF2B5EF4-FFF2-40B4-BE49-F238E27FC236}">
                  <a16:creationId xmlns="" xmlns:a16="http://schemas.microsoft.com/office/drawing/2014/main" id="{00000000-0008-0000-2100-0000129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9525</xdr:rowOff>
        </xdr:from>
        <xdr:to>
          <xdr:col>4</xdr:col>
          <xdr:colOff>1076325</xdr:colOff>
          <xdr:row>4</xdr:row>
          <xdr:rowOff>276225</xdr:rowOff>
        </xdr:to>
        <xdr:sp macro="" textlink="">
          <xdr:nvSpPr>
            <xdr:cNvPr id="37907" name="Option Button 19" hidden="1">
              <a:extLst>
                <a:ext uri="{63B3BB69-23CF-44E3-9099-C40C66FF867C}">
                  <a14:compatExt spid="_x0000_s37907"/>
                </a:ext>
                <a:ext uri="{FF2B5EF4-FFF2-40B4-BE49-F238E27FC236}">
                  <a16:creationId xmlns="" xmlns:a16="http://schemas.microsoft.com/office/drawing/2014/main" id="{00000000-0008-0000-2100-0000139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5</xdr:row>
          <xdr:rowOff>9525</xdr:rowOff>
        </xdr:from>
        <xdr:to>
          <xdr:col>4</xdr:col>
          <xdr:colOff>1076325</xdr:colOff>
          <xdr:row>5</xdr:row>
          <xdr:rowOff>276225</xdr:rowOff>
        </xdr:to>
        <xdr:sp macro="" textlink="">
          <xdr:nvSpPr>
            <xdr:cNvPr id="37908" name="Option Button 20" hidden="1">
              <a:extLst>
                <a:ext uri="{63B3BB69-23CF-44E3-9099-C40C66FF867C}">
                  <a14:compatExt spid="_x0000_s37908"/>
                </a:ext>
                <a:ext uri="{FF2B5EF4-FFF2-40B4-BE49-F238E27FC236}">
                  <a16:creationId xmlns="" xmlns:a16="http://schemas.microsoft.com/office/drawing/2014/main" id="{00000000-0008-0000-2100-0000149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6</xdr:row>
          <xdr:rowOff>9525</xdr:rowOff>
        </xdr:from>
        <xdr:to>
          <xdr:col>4</xdr:col>
          <xdr:colOff>1076325</xdr:colOff>
          <xdr:row>6</xdr:row>
          <xdr:rowOff>276225</xdr:rowOff>
        </xdr:to>
        <xdr:sp macro="" textlink="">
          <xdr:nvSpPr>
            <xdr:cNvPr id="37909" name="Option Button 21" hidden="1">
              <a:extLst>
                <a:ext uri="{63B3BB69-23CF-44E3-9099-C40C66FF867C}">
                  <a14:compatExt spid="_x0000_s37909"/>
                </a:ext>
                <a:ext uri="{FF2B5EF4-FFF2-40B4-BE49-F238E27FC236}">
                  <a16:creationId xmlns="" xmlns:a16="http://schemas.microsoft.com/office/drawing/2014/main" id="{00000000-0008-0000-2100-0000159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7</xdr:row>
          <xdr:rowOff>9525</xdr:rowOff>
        </xdr:from>
        <xdr:to>
          <xdr:col>4</xdr:col>
          <xdr:colOff>1076325</xdr:colOff>
          <xdr:row>7</xdr:row>
          <xdr:rowOff>276225</xdr:rowOff>
        </xdr:to>
        <xdr:sp macro="" textlink="">
          <xdr:nvSpPr>
            <xdr:cNvPr id="37910" name="Option Button 22" hidden="1">
              <a:extLst>
                <a:ext uri="{63B3BB69-23CF-44E3-9099-C40C66FF867C}">
                  <a14:compatExt spid="_x0000_s37910"/>
                </a:ext>
                <a:ext uri="{FF2B5EF4-FFF2-40B4-BE49-F238E27FC236}">
                  <a16:creationId xmlns="" xmlns:a16="http://schemas.microsoft.com/office/drawing/2014/main" id="{00000000-0008-0000-2100-0000169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5</a:t>
              </a:r>
            </a:p>
          </xdr:txBody>
        </xdr:sp>
        <xdr:clientData/>
      </xdr:twoCellAnchor>
    </mc:Choice>
    <mc:Fallback/>
  </mc:AlternateContent>
</xdr:wsDr>
</file>

<file path=xl/drawings/drawing3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5</xdr:col>
          <xdr:colOff>0</xdr:colOff>
          <xdr:row>8</xdr:row>
          <xdr:rowOff>0</xdr:rowOff>
        </xdr:to>
        <xdr:sp macro="" textlink="">
          <xdr:nvSpPr>
            <xdr:cNvPr id="38913" name="Group Box 1" hidden="1">
              <a:extLst>
                <a:ext uri="{63B3BB69-23CF-44E3-9099-C40C66FF867C}">
                  <a14:compatExt spid="_x0000_s38913"/>
                </a:ext>
                <a:ext uri="{FF2B5EF4-FFF2-40B4-BE49-F238E27FC236}">
                  <a16:creationId xmlns="" xmlns:a16="http://schemas.microsoft.com/office/drawing/2014/main" id="{00000000-0008-0000-2200-0000019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twoCellAnchor>
    <xdr:from>
      <xdr:col>6</xdr:col>
      <xdr:colOff>0</xdr:colOff>
      <xdr:row>0</xdr:row>
      <xdr:rowOff>0</xdr:rowOff>
    </xdr:from>
    <xdr:to>
      <xdr:col>20</xdr:col>
      <xdr:colOff>266700</xdr:colOff>
      <xdr:row>8</xdr:row>
      <xdr:rowOff>200024</xdr:rowOff>
    </xdr:to>
    <xdr:sp macro="" textlink="">
      <xdr:nvSpPr>
        <xdr:cNvPr id="9" name="TextBox 8">
          <a:extLst>
            <a:ext uri="{FF2B5EF4-FFF2-40B4-BE49-F238E27FC236}">
              <a16:creationId xmlns="" xmlns:a16="http://schemas.microsoft.com/office/drawing/2014/main" id="{00000000-0008-0000-2200-000009000000}"/>
            </a:ext>
          </a:extLst>
        </xdr:cNvPr>
        <xdr:cNvSpPr txBox="1"/>
      </xdr:nvSpPr>
      <xdr:spPr>
        <a:xfrm>
          <a:off x="7791450" y="0"/>
          <a:ext cx="8534400" cy="44481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1100">
              <a:solidFill>
                <a:schemeClr val="dk1"/>
              </a:solidFill>
              <a:effectLst/>
              <a:latin typeface="+mn-lt"/>
              <a:ea typeface="+mn-ea"/>
              <a:cs typeface="+mn-cs"/>
            </a:rPr>
            <a:t>Penjelasan Indikator : 	</a:t>
          </a:r>
          <a:endParaRPr lang="en-US" sz="1100">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Whistle Blowing System (WBS) adalah sistem untuk memproses pengaduan/pemberian informasi yang  disampaikan  baik  secara langsung    maupun    tidak    langsung    sehubungan dengan    adanya perbuatan   yang   melanggar   perundang-undangan, peraturan/standar, kode  etik,  dan  kebijakan,  serta  tindakan  lain  yang sejenis berupa ancaman langsung atas kepentingan umum, serta Korupsi, Kolusi, dan Nepotisme (KKN) yang terjadi.</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Layanan Whistle Blowing System (WBS) merupakan tugas atau fungsi yang memberikan manfaat dalam pengelolaan Whistle Blowing System (WBS) kepada Instansi Pusat dan/atau Pemerintah Daerah.</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Whistle Blowing System (WBS) dimaksud adalah layanan Whistle Blowing System (WBS) berbasis elektronik.</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Penjelasan masing-masing tingkat kematangan:</a:t>
          </a:r>
          <a:endParaRPr lang="en-US" sz="1100" u="none" strike="noStrike">
            <a:solidFill>
              <a:schemeClr val="dk1"/>
            </a:solidFill>
            <a:effectLst/>
            <a:latin typeface="+mn-lt"/>
            <a:ea typeface="+mn-ea"/>
            <a:cs typeface="+mn-cs"/>
          </a:endParaRPr>
        </a:p>
        <a:p>
          <a:r>
            <a:rPr lang="id-ID" sz="1100">
              <a:solidFill>
                <a:schemeClr val="dk1"/>
              </a:solidFill>
              <a:effectLst/>
              <a:latin typeface="+mn-lt"/>
              <a:ea typeface="+mn-ea"/>
              <a:cs typeface="+mn-cs"/>
            </a:rPr>
            <a:t>Level 0</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belum memiliki WBS.</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1</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dapat menerima informasi pengaduan dari pelapor. </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2</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WBS yang menyediakan layanan interaksi seperti mencari informasi dan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menyampaikan laporan.</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3</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WBS yang menyediakan layanan transaksi dimana pengguna dapat menyampaikan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laporan dan sistem dapat merespon kepada pengguna seperti kemajuan penyelesaian laporan, resolusi laporan, perlindungan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kerahasiaan pelapor, penerapan mekanisme nirsangkal.</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4</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WBS yang menyediakan layanan kolaborasi dimana layanan WBS diintegrasikan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dengan suatu layanan seperti layanan manajemen kinerja atau diintegrasikan dengan layanan SPBE instansi pemerintah lain.</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5</a:t>
          </a:r>
          <a:r>
            <a:rPr lang="en-US" sz="1100">
              <a:solidFill>
                <a:schemeClr val="dk1"/>
              </a:solidFill>
              <a:effectLst/>
              <a:latin typeface="+mn-lt"/>
              <a:ea typeface="+mn-ea"/>
              <a:cs typeface="+mn-cs"/>
            </a:rPr>
            <a:t> = </a:t>
          </a:r>
          <a:r>
            <a:rPr lang="id-ID" sz="1100">
              <a:solidFill>
                <a:schemeClr val="dk1"/>
              </a:solidFill>
              <a:effectLst/>
              <a:latin typeface="+mn-lt"/>
              <a:ea typeface="+mn-ea"/>
              <a:cs typeface="+mn-cs"/>
            </a:rPr>
            <a:t>Instansi Pusat/Pemerintah Daerah sudah memiliki WBS yang dapat ditingkatkan/dikembangkan menyesuaikan terhadap perubahan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lingkungan, teknologi dan kebutuhan instansi.</a:t>
          </a:r>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pPr lvl="0"/>
          <a:r>
            <a:rPr lang="id-ID" sz="1100" u="none" strike="noStrike">
              <a:solidFill>
                <a:schemeClr val="dk1"/>
              </a:solidFill>
              <a:effectLst/>
              <a:latin typeface="+mn-lt"/>
              <a:ea typeface="+mn-ea"/>
              <a:cs typeface="+mn-cs"/>
            </a:rPr>
            <a:t>Data pendukung dapat berupa dokumen penggunaan aplikasi, screenshot layanan aplikasi, daftar layanan dan fitur aplikasi, arsitektur aplikasi, pengelolaan repositori API, unit kerja yang menangani manajemen layanan, dan bukti terkait lainnya. Apabila lebih dari satu file, maka nama file ditambahkan huruf seperti indikator34a.pdf, indikator34b.pdf, indikator34c.pdf, dan seterusnya.</a:t>
          </a:r>
          <a:endParaRPr lang="en-US" sz="1100" u="none" strike="noStrike">
            <a:solidFill>
              <a:schemeClr val="dk1"/>
            </a:solidFill>
            <a:effectLst/>
            <a:latin typeface="+mn-lt"/>
            <a:ea typeface="+mn-ea"/>
            <a:cs typeface="+mn-cs"/>
          </a:endParaRPr>
        </a:p>
      </xdr:txBody>
    </xdr:sp>
    <xdr:clientData/>
  </xdr:twoCellAnchor>
  <mc:AlternateContent xmlns:mc="http://schemas.openxmlformats.org/markup-compatibility/2006">
    <mc:Choice xmlns:a14="http://schemas.microsoft.com/office/drawing/2010/main" Requires="a14">
      <xdr:twoCellAnchor editAs="oneCell">
        <xdr:from>
          <xdr:col>4</xdr:col>
          <xdr:colOff>9525</xdr:colOff>
          <xdr:row>2</xdr:row>
          <xdr:rowOff>0</xdr:rowOff>
        </xdr:from>
        <xdr:to>
          <xdr:col>4</xdr:col>
          <xdr:colOff>1076325</xdr:colOff>
          <xdr:row>3</xdr:row>
          <xdr:rowOff>0</xdr:rowOff>
        </xdr:to>
        <xdr:sp macro="" textlink="">
          <xdr:nvSpPr>
            <xdr:cNvPr id="38929" name="Option Button 17" hidden="1">
              <a:extLst>
                <a:ext uri="{63B3BB69-23CF-44E3-9099-C40C66FF867C}">
                  <a14:compatExt spid="_x0000_s38929"/>
                </a:ext>
                <a:ext uri="{FF2B5EF4-FFF2-40B4-BE49-F238E27FC236}">
                  <a16:creationId xmlns="" xmlns:a16="http://schemas.microsoft.com/office/drawing/2014/main" id="{00000000-0008-0000-2200-0000119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3</xdr:row>
          <xdr:rowOff>0</xdr:rowOff>
        </xdr:from>
        <xdr:to>
          <xdr:col>4</xdr:col>
          <xdr:colOff>1076325</xdr:colOff>
          <xdr:row>3</xdr:row>
          <xdr:rowOff>266700</xdr:rowOff>
        </xdr:to>
        <xdr:sp macro="" textlink="">
          <xdr:nvSpPr>
            <xdr:cNvPr id="38937" name="Option Button 25" hidden="1">
              <a:extLst>
                <a:ext uri="{63B3BB69-23CF-44E3-9099-C40C66FF867C}">
                  <a14:compatExt spid="_x0000_s38937"/>
                </a:ext>
                <a:ext uri="{FF2B5EF4-FFF2-40B4-BE49-F238E27FC236}">
                  <a16:creationId xmlns="" xmlns:a16="http://schemas.microsoft.com/office/drawing/2014/main" id="{00000000-0008-0000-2200-0000199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4</xdr:col>
          <xdr:colOff>1076325</xdr:colOff>
          <xdr:row>4</xdr:row>
          <xdr:rowOff>266700</xdr:rowOff>
        </xdr:to>
        <xdr:sp macro="" textlink="">
          <xdr:nvSpPr>
            <xdr:cNvPr id="38938" name="Option Button 26" hidden="1">
              <a:extLst>
                <a:ext uri="{63B3BB69-23CF-44E3-9099-C40C66FF867C}">
                  <a14:compatExt spid="_x0000_s38938"/>
                </a:ext>
                <a:ext uri="{FF2B5EF4-FFF2-40B4-BE49-F238E27FC236}">
                  <a16:creationId xmlns="" xmlns:a16="http://schemas.microsoft.com/office/drawing/2014/main" id="{00000000-0008-0000-2200-00001A9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5</xdr:row>
          <xdr:rowOff>0</xdr:rowOff>
        </xdr:from>
        <xdr:to>
          <xdr:col>4</xdr:col>
          <xdr:colOff>1076325</xdr:colOff>
          <xdr:row>5</xdr:row>
          <xdr:rowOff>266700</xdr:rowOff>
        </xdr:to>
        <xdr:sp macro="" textlink="">
          <xdr:nvSpPr>
            <xdr:cNvPr id="38939" name="Option Button 27" hidden="1">
              <a:extLst>
                <a:ext uri="{63B3BB69-23CF-44E3-9099-C40C66FF867C}">
                  <a14:compatExt spid="_x0000_s38939"/>
                </a:ext>
                <a:ext uri="{FF2B5EF4-FFF2-40B4-BE49-F238E27FC236}">
                  <a16:creationId xmlns="" xmlns:a16="http://schemas.microsoft.com/office/drawing/2014/main" id="{00000000-0008-0000-2200-00001B9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6</xdr:row>
          <xdr:rowOff>0</xdr:rowOff>
        </xdr:from>
        <xdr:to>
          <xdr:col>4</xdr:col>
          <xdr:colOff>1076325</xdr:colOff>
          <xdr:row>6</xdr:row>
          <xdr:rowOff>266700</xdr:rowOff>
        </xdr:to>
        <xdr:sp macro="" textlink="">
          <xdr:nvSpPr>
            <xdr:cNvPr id="38940" name="Option Button 28" hidden="1">
              <a:extLst>
                <a:ext uri="{63B3BB69-23CF-44E3-9099-C40C66FF867C}">
                  <a14:compatExt spid="_x0000_s38940"/>
                </a:ext>
                <a:ext uri="{FF2B5EF4-FFF2-40B4-BE49-F238E27FC236}">
                  <a16:creationId xmlns="" xmlns:a16="http://schemas.microsoft.com/office/drawing/2014/main" id="{00000000-0008-0000-2200-00001C9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7</xdr:row>
          <xdr:rowOff>0</xdr:rowOff>
        </xdr:from>
        <xdr:to>
          <xdr:col>4</xdr:col>
          <xdr:colOff>1076325</xdr:colOff>
          <xdr:row>7</xdr:row>
          <xdr:rowOff>266700</xdr:rowOff>
        </xdr:to>
        <xdr:sp macro="" textlink="">
          <xdr:nvSpPr>
            <xdr:cNvPr id="38941" name="Option Button 29" hidden="1">
              <a:extLst>
                <a:ext uri="{63B3BB69-23CF-44E3-9099-C40C66FF867C}">
                  <a14:compatExt spid="_x0000_s38941"/>
                </a:ext>
                <a:ext uri="{FF2B5EF4-FFF2-40B4-BE49-F238E27FC236}">
                  <a16:creationId xmlns="" xmlns:a16="http://schemas.microsoft.com/office/drawing/2014/main" id="{00000000-0008-0000-2200-00001D9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5</a:t>
              </a:r>
            </a:p>
          </xdr:txBody>
        </xdr:sp>
        <xdr:clientData/>
      </xdr:twoCellAnchor>
    </mc:Choice>
    <mc:Fallback/>
  </mc:AlternateContent>
</xdr:wsDr>
</file>

<file path=xl/drawings/drawing3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5</xdr:col>
          <xdr:colOff>0</xdr:colOff>
          <xdr:row>8</xdr:row>
          <xdr:rowOff>0</xdr:rowOff>
        </xdr:to>
        <xdr:sp macro="" textlink="">
          <xdr:nvSpPr>
            <xdr:cNvPr id="39937" name="Group Box 1" hidden="1">
              <a:extLst>
                <a:ext uri="{63B3BB69-23CF-44E3-9099-C40C66FF867C}">
                  <a14:compatExt spid="_x0000_s39937"/>
                </a:ext>
                <a:ext uri="{FF2B5EF4-FFF2-40B4-BE49-F238E27FC236}">
                  <a16:creationId xmlns="" xmlns:a16="http://schemas.microsoft.com/office/drawing/2014/main" id="{00000000-0008-0000-2300-0000019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twoCellAnchor>
    <xdr:from>
      <xdr:col>6</xdr:col>
      <xdr:colOff>0</xdr:colOff>
      <xdr:row>0</xdr:row>
      <xdr:rowOff>0</xdr:rowOff>
    </xdr:from>
    <xdr:to>
      <xdr:col>20</xdr:col>
      <xdr:colOff>266700</xdr:colOff>
      <xdr:row>15</xdr:row>
      <xdr:rowOff>228600</xdr:rowOff>
    </xdr:to>
    <xdr:sp macro="" textlink="">
      <xdr:nvSpPr>
        <xdr:cNvPr id="9" name="TextBox 8">
          <a:extLst>
            <a:ext uri="{FF2B5EF4-FFF2-40B4-BE49-F238E27FC236}">
              <a16:creationId xmlns="" xmlns:a16="http://schemas.microsoft.com/office/drawing/2014/main" id="{00000000-0008-0000-2300-000009000000}"/>
            </a:ext>
          </a:extLst>
        </xdr:cNvPr>
        <xdr:cNvSpPr txBox="1"/>
      </xdr:nvSpPr>
      <xdr:spPr>
        <a:xfrm>
          <a:off x="8902700" y="0"/>
          <a:ext cx="9690100" cy="6057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1100">
              <a:solidFill>
                <a:schemeClr val="dk1"/>
              </a:solidFill>
              <a:effectLst/>
              <a:latin typeface="+mn-lt"/>
              <a:ea typeface="+mn-ea"/>
              <a:cs typeface="+mn-cs"/>
            </a:rPr>
            <a:t>Penjelasan Indikator : 	</a:t>
          </a:r>
          <a:endParaRPr lang="en-US" sz="1100">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Pelayanan Publik adalah kegiatan atau rangkaian kegiatan dalam rangka pemenuhan kebutuhan pelayanan sesuai dengan peraturan perundang-undangan bagi setiap warga negara dan penduduk atas jasa, barang, dan/atau pelayanan administratif yang disediakan oleh penyelenggara pelayanan publik, dalam hal ini yang disediakan oleh Instansi Pusat/Pemerintah Daerah.</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Layanan Publik Instansi Pemerintah merupakan tugas atau fungsi yang memberikan manfaat dalam pengelolaan layanan publik bagi Instansi Pusat dan/atau Pemerintah Daerah.</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Sistem Pelayanan Publik dimaksud adalah layanan pengaduan publik berbasis elektronik yang dimiliki oleh Instansi Pusat dan/atau Pemerintah Daerah.</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Instansi Pusat/Pemerintah Daerah memberikan informasi paling tidak 3 (tiga) Sistem pelayanan publik yang ada pada instansinya.</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Penjelasan masing-masing tingkat kematangan:</a:t>
          </a:r>
          <a:endParaRPr lang="en-US" sz="1100" u="none" strike="noStrike">
            <a:solidFill>
              <a:schemeClr val="dk1"/>
            </a:solidFill>
            <a:effectLst/>
            <a:latin typeface="+mn-lt"/>
            <a:ea typeface="+mn-ea"/>
            <a:cs typeface="+mn-cs"/>
          </a:endParaRPr>
        </a:p>
        <a:p>
          <a:r>
            <a:rPr lang="id-ID" sz="1100">
              <a:solidFill>
                <a:schemeClr val="dk1"/>
              </a:solidFill>
              <a:effectLst/>
              <a:latin typeface="+mn-lt"/>
              <a:ea typeface="+mn-ea"/>
              <a:cs typeface="+mn-cs"/>
            </a:rPr>
            <a:t>Level 0</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belum memiliki sistem pelayanan publik.</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1</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sistem pelayanan publik yang menyediakan layanan diseminasi/penyebaran satu arah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informasi seperti informasi layanan yang diberikan.</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2</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sistem pelayanan publik yang menyediakan layanan interaksi seperti mencari informasi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dan menyampaikan permohonan pelayanan.</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3</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sistem pelayanan publik yang menyediakan layanan transaksi dimana pengguna dapat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menyampaikan permohonan pelayanan dan sistem dapat merespon kepada pengguna seperti kemajuan proses permohonan pelayanan, </a:t>
          </a:r>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verifikasi dan validasi informasi.</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4</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sistem pelayanan publik yang menyediakan layanan kolaborasi dimana layanan publik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diintegrasikan dengan suatu layanan seperti layanan identifikasi penduduk (administrasi kependudukan) atau diintegrasikan dengan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layanan SPBE instansi pemerintah lain.</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5</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sistem pelayanan publik yang dapat ditingkatkan/dikembangkan menyesuaikan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terhadap perubahan lingkungan, teknologi dan kebutuhan instansi.</a:t>
          </a:r>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r>
            <a:rPr lang="id-ID" sz="1100" b="1">
              <a:solidFill>
                <a:schemeClr val="dk1"/>
              </a:solidFill>
              <a:effectLst/>
              <a:latin typeface="+mn-lt"/>
              <a:ea typeface="+mn-ea"/>
              <a:cs typeface="+mn-cs"/>
            </a:rPr>
            <a:t>Penjelasan: Layanan Publik terbaik 1</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Nama Aplikasi : ……………………..</a:t>
          </a:r>
        </a:p>
        <a:p>
          <a:r>
            <a:rPr lang="id-ID" sz="1100">
              <a:solidFill>
                <a:schemeClr val="dk1"/>
              </a:solidFill>
              <a:effectLst/>
              <a:latin typeface="+mn-lt"/>
              <a:ea typeface="+mn-ea"/>
              <a:cs typeface="+mn-cs"/>
            </a:rPr>
            <a:t>Tujuan : …………..</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Pengguna : …………..</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Input dan output : ………………</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Pengembang aplikasi : ………………..</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Deskripsi pemilihan tingkat kematangan : ………………….</a:t>
          </a:r>
          <a:r>
            <a:rPr lang="en-US">
              <a:effectLst/>
            </a:rPr>
            <a:t> </a:t>
          </a:r>
        </a:p>
        <a:p>
          <a:endParaRPr lang="en-US" sz="1100">
            <a:solidFill>
              <a:schemeClr val="dk1"/>
            </a:solidFill>
            <a:effectLst/>
            <a:latin typeface="+mn-lt"/>
            <a:ea typeface="+mn-ea"/>
            <a:cs typeface="+mn-cs"/>
          </a:endParaRPr>
        </a:p>
        <a:p>
          <a:pPr lvl="0"/>
          <a:r>
            <a:rPr lang="id-ID" sz="1100" u="none" strike="noStrike">
              <a:solidFill>
                <a:schemeClr val="dk1"/>
              </a:solidFill>
              <a:effectLst/>
              <a:latin typeface="+mn-lt"/>
              <a:ea typeface="+mn-ea"/>
              <a:cs typeface="+mn-cs"/>
            </a:rPr>
            <a:t>Data pendukung dapat berupa dokumen penggunaan aplikasi, screenshot layanan aplikasi, daftar layanan dan fitur aplikasi, arsitektur aplikasi, pengelolaan repositori API, unit kerja yang menangani manajemen layanan, dan bukti terkait lainnya. Apabila lebih dari satu file, maka nama file ditambahkan huruf seperti indikator35-1a.pdf, indikator35-1b.pdf, indikator35-1c.pdf, dan seterusnya.</a:t>
          </a:r>
          <a:endParaRPr lang="en-US" sz="1100" u="none" strike="noStrike">
            <a:solidFill>
              <a:schemeClr val="dk1"/>
            </a:solidFill>
            <a:effectLst/>
            <a:latin typeface="+mn-lt"/>
            <a:ea typeface="+mn-ea"/>
            <a:cs typeface="+mn-cs"/>
          </a:endParaRPr>
        </a:p>
        <a:p>
          <a:r>
            <a:rPr lang="id-ID" sz="1100">
              <a:solidFill>
                <a:schemeClr val="dk1"/>
              </a:solidFill>
              <a:effectLst/>
              <a:latin typeface="+mn-lt"/>
              <a:ea typeface="+mn-ea"/>
              <a:cs typeface="+mn-cs"/>
            </a:rPr>
            <a:t> </a:t>
          </a:r>
          <a:endParaRPr lang="en-US" sz="1100">
            <a:solidFill>
              <a:schemeClr val="dk1"/>
            </a:solidFill>
            <a:effectLst/>
            <a:latin typeface="+mn-lt"/>
            <a:ea typeface="+mn-ea"/>
            <a:cs typeface="+mn-cs"/>
          </a:endParaRPr>
        </a:p>
      </xdr:txBody>
    </xdr:sp>
    <xdr:clientData/>
  </xdr:twoCellAnchor>
  <mc:AlternateContent xmlns:mc="http://schemas.openxmlformats.org/markup-compatibility/2006">
    <mc:Choice xmlns:a14="http://schemas.microsoft.com/office/drawing/2010/main" Requires="a14">
      <xdr:twoCellAnchor editAs="oneCell">
        <xdr:from>
          <xdr:col>4</xdr:col>
          <xdr:colOff>0</xdr:colOff>
          <xdr:row>2</xdr:row>
          <xdr:rowOff>28575</xdr:rowOff>
        </xdr:from>
        <xdr:to>
          <xdr:col>5</xdr:col>
          <xdr:colOff>0</xdr:colOff>
          <xdr:row>3</xdr:row>
          <xdr:rowOff>0</xdr:rowOff>
        </xdr:to>
        <xdr:sp macro="" textlink="">
          <xdr:nvSpPr>
            <xdr:cNvPr id="39945" name="Option Button 9" hidden="1">
              <a:extLst>
                <a:ext uri="{63B3BB69-23CF-44E3-9099-C40C66FF867C}">
                  <a14:compatExt spid="_x0000_s39945"/>
                </a:ext>
                <a:ext uri="{FF2B5EF4-FFF2-40B4-BE49-F238E27FC236}">
                  <a16:creationId xmlns="" xmlns:a16="http://schemas.microsoft.com/office/drawing/2014/main" id="{00000000-0008-0000-2300-0000099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xdr:row>
          <xdr:rowOff>28575</xdr:rowOff>
        </xdr:from>
        <xdr:to>
          <xdr:col>5</xdr:col>
          <xdr:colOff>0</xdr:colOff>
          <xdr:row>4</xdr:row>
          <xdr:rowOff>0</xdr:rowOff>
        </xdr:to>
        <xdr:sp macro="" textlink="">
          <xdr:nvSpPr>
            <xdr:cNvPr id="39953" name="Option Button 17" hidden="1">
              <a:extLst>
                <a:ext uri="{63B3BB69-23CF-44E3-9099-C40C66FF867C}">
                  <a14:compatExt spid="_x0000_s39953"/>
                </a:ext>
                <a:ext uri="{FF2B5EF4-FFF2-40B4-BE49-F238E27FC236}">
                  <a16:creationId xmlns="" xmlns:a16="http://schemas.microsoft.com/office/drawing/2014/main" id="{00000000-0008-0000-2300-0000119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xdr:row>
          <xdr:rowOff>28575</xdr:rowOff>
        </xdr:from>
        <xdr:to>
          <xdr:col>5</xdr:col>
          <xdr:colOff>0</xdr:colOff>
          <xdr:row>5</xdr:row>
          <xdr:rowOff>0</xdr:rowOff>
        </xdr:to>
        <xdr:sp macro="" textlink="">
          <xdr:nvSpPr>
            <xdr:cNvPr id="39954" name="Option Button 18" hidden="1">
              <a:extLst>
                <a:ext uri="{63B3BB69-23CF-44E3-9099-C40C66FF867C}">
                  <a14:compatExt spid="_x0000_s39954"/>
                </a:ext>
                <a:ext uri="{FF2B5EF4-FFF2-40B4-BE49-F238E27FC236}">
                  <a16:creationId xmlns="" xmlns:a16="http://schemas.microsoft.com/office/drawing/2014/main" id="{00000000-0008-0000-2300-0000129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xdr:row>
          <xdr:rowOff>28575</xdr:rowOff>
        </xdr:from>
        <xdr:to>
          <xdr:col>5</xdr:col>
          <xdr:colOff>0</xdr:colOff>
          <xdr:row>6</xdr:row>
          <xdr:rowOff>0</xdr:rowOff>
        </xdr:to>
        <xdr:sp macro="" textlink="">
          <xdr:nvSpPr>
            <xdr:cNvPr id="39955" name="Option Button 19" hidden="1">
              <a:extLst>
                <a:ext uri="{63B3BB69-23CF-44E3-9099-C40C66FF867C}">
                  <a14:compatExt spid="_x0000_s39955"/>
                </a:ext>
                <a:ext uri="{FF2B5EF4-FFF2-40B4-BE49-F238E27FC236}">
                  <a16:creationId xmlns="" xmlns:a16="http://schemas.microsoft.com/office/drawing/2014/main" id="{00000000-0008-0000-2300-0000139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xdr:row>
          <xdr:rowOff>28575</xdr:rowOff>
        </xdr:from>
        <xdr:to>
          <xdr:col>5</xdr:col>
          <xdr:colOff>0</xdr:colOff>
          <xdr:row>7</xdr:row>
          <xdr:rowOff>0</xdr:rowOff>
        </xdr:to>
        <xdr:sp macro="" textlink="">
          <xdr:nvSpPr>
            <xdr:cNvPr id="39956" name="Option Button 20" hidden="1">
              <a:extLst>
                <a:ext uri="{63B3BB69-23CF-44E3-9099-C40C66FF867C}">
                  <a14:compatExt spid="_x0000_s39956"/>
                </a:ext>
                <a:ext uri="{FF2B5EF4-FFF2-40B4-BE49-F238E27FC236}">
                  <a16:creationId xmlns="" xmlns:a16="http://schemas.microsoft.com/office/drawing/2014/main" id="{00000000-0008-0000-2300-0000149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7</xdr:row>
          <xdr:rowOff>28575</xdr:rowOff>
        </xdr:from>
        <xdr:to>
          <xdr:col>5</xdr:col>
          <xdr:colOff>0</xdr:colOff>
          <xdr:row>8</xdr:row>
          <xdr:rowOff>0</xdr:rowOff>
        </xdr:to>
        <xdr:sp macro="" textlink="">
          <xdr:nvSpPr>
            <xdr:cNvPr id="39957" name="Option Button 21" hidden="1">
              <a:extLst>
                <a:ext uri="{63B3BB69-23CF-44E3-9099-C40C66FF867C}">
                  <a14:compatExt spid="_x0000_s39957"/>
                </a:ext>
                <a:ext uri="{FF2B5EF4-FFF2-40B4-BE49-F238E27FC236}">
                  <a16:creationId xmlns="" xmlns:a16="http://schemas.microsoft.com/office/drawing/2014/main" id="{00000000-0008-0000-2300-0000159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5</a:t>
              </a:r>
            </a:p>
          </xdr:txBody>
        </xdr:sp>
        <xdr:clientData/>
      </xdr:twoCellAnchor>
    </mc:Choice>
    <mc:Fallback/>
  </mc:AlternateContent>
</xdr:wsDr>
</file>

<file path=xl/drawings/drawing3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5</xdr:col>
          <xdr:colOff>0</xdr:colOff>
          <xdr:row>8</xdr:row>
          <xdr:rowOff>0</xdr:rowOff>
        </xdr:to>
        <xdr:sp macro="" textlink="">
          <xdr:nvSpPr>
            <xdr:cNvPr id="89089" name="Group Box 1" hidden="1">
              <a:extLst>
                <a:ext uri="{63B3BB69-23CF-44E3-9099-C40C66FF867C}">
                  <a14:compatExt spid="_x0000_s89089"/>
                </a:ext>
                <a:ext uri="{FF2B5EF4-FFF2-40B4-BE49-F238E27FC236}">
                  <a16:creationId xmlns="" xmlns:a16="http://schemas.microsoft.com/office/drawing/2014/main" id="{00000000-0008-0000-2400-0000015C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twoCellAnchor>
    <xdr:from>
      <xdr:col>6</xdr:col>
      <xdr:colOff>0</xdr:colOff>
      <xdr:row>0</xdr:row>
      <xdr:rowOff>0</xdr:rowOff>
    </xdr:from>
    <xdr:to>
      <xdr:col>20</xdr:col>
      <xdr:colOff>266700</xdr:colOff>
      <xdr:row>15</xdr:row>
      <xdr:rowOff>279400</xdr:rowOff>
    </xdr:to>
    <xdr:sp macro="" textlink="">
      <xdr:nvSpPr>
        <xdr:cNvPr id="9" name="TextBox 8">
          <a:extLst>
            <a:ext uri="{FF2B5EF4-FFF2-40B4-BE49-F238E27FC236}">
              <a16:creationId xmlns="" xmlns:a16="http://schemas.microsoft.com/office/drawing/2014/main" id="{00000000-0008-0000-2400-000009000000}"/>
            </a:ext>
          </a:extLst>
        </xdr:cNvPr>
        <xdr:cNvSpPr txBox="1"/>
      </xdr:nvSpPr>
      <xdr:spPr>
        <a:xfrm>
          <a:off x="8902700" y="0"/>
          <a:ext cx="9690100" cy="6108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1100">
              <a:solidFill>
                <a:schemeClr val="dk1"/>
              </a:solidFill>
              <a:effectLst/>
              <a:latin typeface="+mn-lt"/>
              <a:ea typeface="+mn-ea"/>
              <a:cs typeface="+mn-cs"/>
            </a:rPr>
            <a:t>Penjelasan Indikator : 	</a:t>
          </a:r>
          <a:endParaRPr lang="en-US" sz="1100">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Pelayanan Publik adalah kegiatan atau rangkaian kegiatan dalam rangka pemenuhan kebutuhan pelayanan sesuai dengan peraturan perundang-undangan bagi setiap warga negara dan penduduk atas jasa, barang, dan/atau pelayanan administratif yang disediakan oleh penyelenggara pelayanan publik, dalam hal ini yang disediakan oleh Instansi Pusat/Pemerintah Daerah.</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Layanan Publik Instansi Pemerintah merupakan tugas atau fungsi yang memberikan manfaat dalam pengelolaan layanan publik bagi Instansi Pusat dan/atau Pemerintah Daerah.</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Sistem Pelayanan Publik dimaksud adalah layanan pengaduan publik berbasis elektronik yang dimiliki oleh Instansi Pusat dan/atau Pemerintah Daerah.</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Instansi Pusat/Pemerintah Daerah memberikan informasi paling tidak 3 (tiga) Sistem pelayanan publik yang ada pada instansinya.</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Penjelasan masing-masing tingkat kematangan:</a:t>
          </a:r>
          <a:endParaRPr lang="en-US" sz="1100" u="none" strike="noStrike">
            <a:solidFill>
              <a:schemeClr val="dk1"/>
            </a:solidFill>
            <a:effectLst/>
            <a:latin typeface="+mn-lt"/>
            <a:ea typeface="+mn-ea"/>
            <a:cs typeface="+mn-cs"/>
          </a:endParaRPr>
        </a:p>
        <a:p>
          <a:r>
            <a:rPr lang="id-ID" sz="1100">
              <a:solidFill>
                <a:schemeClr val="dk1"/>
              </a:solidFill>
              <a:effectLst/>
              <a:latin typeface="+mn-lt"/>
              <a:ea typeface="+mn-ea"/>
              <a:cs typeface="+mn-cs"/>
            </a:rPr>
            <a:t>Level 0</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belum memiliki sistem pelayanan publik.</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1</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sistem pelayanan publik yang menyediakan layanan diseminasi/penyebaran satu arah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informasi seperti informasi layanan yang diberikan.</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2</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sistem pelayanan publik yang menyediakan layanan interaksi seperti mencari informasi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dan menyampaikan permohonan pelayanan.</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3</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sistem pelayanan publik yang menyediakan layanan transaksi dimana pengguna dapat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menyampaikan permohonan pelayanan dan sistem dapat merespon kepada pengguna seperti kemajuan proses permohonan pelayanan, </a:t>
          </a:r>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verifikasi dan validasi informasi.</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4</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sistem pelayanan publik yang menyediakan layanan kolaborasi dimana layanan publik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diintegrasikan dengan suatu layanan seperti layanan identifikasi penduduk (administrasi kependudukan) atau diintegrasikan dengan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layanan SPBE instansi pemerintah lain.</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5</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sistem pelayanan publik yang dapat ditingkatkan/dikembangkan menyesuaikan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terhadap perubahan lingkungan, teknologi dan kebutuhan instansi.</a:t>
          </a:r>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r>
            <a:rPr lang="id-ID" sz="1100" b="1">
              <a:solidFill>
                <a:schemeClr val="dk1"/>
              </a:solidFill>
              <a:effectLst/>
              <a:latin typeface="+mn-lt"/>
              <a:ea typeface="+mn-ea"/>
              <a:cs typeface="+mn-cs"/>
            </a:rPr>
            <a:t>Penjelasan: Layanan Publik terbaik 2</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Nama Aplikasi : ……………………..</a:t>
          </a:r>
        </a:p>
        <a:p>
          <a:r>
            <a:rPr lang="id-ID" sz="1100">
              <a:solidFill>
                <a:schemeClr val="dk1"/>
              </a:solidFill>
              <a:effectLst/>
              <a:latin typeface="+mn-lt"/>
              <a:ea typeface="+mn-ea"/>
              <a:cs typeface="+mn-cs"/>
            </a:rPr>
            <a:t>Tujuan : …………..</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Pengguna : …………..</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Input dan output : ………………</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Pengembang aplikasi : ………………..</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Deskripsi pemilihan tingkat kematangan : ………………….</a:t>
          </a:r>
          <a:r>
            <a:rPr lang="en-US">
              <a:effectLst/>
            </a:rPr>
            <a:t> </a:t>
          </a:r>
        </a:p>
        <a:p>
          <a:endParaRPr lang="en-US" sz="1100">
            <a:solidFill>
              <a:schemeClr val="dk1"/>
            </a:solidFill>
            <a:effectLst/>
            <a:latin typeface="+mn-lt"/>
            <a:ea typeface="+mn-ea"/>
            <a:cs typeface="+mn-cs"/>
          </a:endParaRPr>
        </a:p>
        <a:p>
          <a:pPr lvl="0"/>
          <a:r>
            <a:rPr lang="id-ID" sz="1100" u="none" strike="noStrike">
              <a:solidFill>
                <a:schemeClr val="dk1"/>
              </a:solidFill>
              <a:effectLst/>
              <a:latin typeface="+mn-lt"/>
              <a:ea typeface="+mn-ea"/>
              <a:cs typeface="+mn-cs"/>
            </a:rPr>
            <a:t>Data pendukung dapat berupa dokumen penggunaan aplikasi, screenshot layanan aplikasi, daftar layanan dan fitur aplikasi, arsitektur aplikasi, pengelolaan repositori API, unit kerja yang menangani manajemen layanan, dan bukti terkait lainnya. Apabila lebih dari satu file, maka nama file ditambahkan huruf seperti indikator35-2a.pdf, indikator35-2b.pdf, indikator35-2c.pdf, dan seterusnya.</a:t>
          </a:r>
          <a:endParaRPr lang="en-US" sz="1100" u="none" strike="noStrike">
            <a:solidFill>
              <a:schemeClr val="dk1"/>
            </a:solidFill>
            <a:effectLst/>
            <a:latin typeface="+mn-lt"/>
            <a:ea typeface="+mn-ea"/>
            <a:cs typeface="+mn-cs"/>
          </a:endParaRPr>
        </a:p>
        <a:p>
          <a:r>
            <a:rPr lang="id-ID" sz="1100">
              <a:solidFill>
                <a:schemeClr val="dk1"/>
              </a:solidFill>
              <a:effectLst/>
              <a:latin typeface="+mn-lt"/>
              <a:ea typeface="+mn-ea"/>
              <a:cs typeface="+mn-cs"/>
            </a:rPr>
            <a:t> </a:t>
          </a:r>
          <a:endParaRPr lang="en-US" sz="1100">
            <a:solidFill>
              <a:schemeClr val="dk1"/>
            </a:solidFill>
            <a:effectLst/>
            <a:latin typeface="+mn-lt"/>
            <a:ea typeface="+mn-ea"/>
            <a:cs typeface="+mn-cs"/>
          </a:endParaRPr>
        </a:p>
      </xdr:txBody>
    </xdr:sp>
    <xdr:clientData/>
  </xdr:twoCellAnchor>
  <mc:AlternateContent xmlns:mc="http://schemas.openxmlformats.org/markup-compatibility/2006">
    <mc:Choice xmlns:a14="http://schemas.microsoft.com/office/drawing/2010/main" Requires="a14">
      <xdr:twoCellAnchor editAs="oneCell">
        <xdr:from>
          <xdr:col>4</xdr:col>
          <xdr:colOff>9525</xdr:colOff>
          <xdr:row>2</xdr:row>
          <xdr:rowOff>9525</xdr:rowOff>
        </xdr:from>
        <xdr:to>
          <xdr:col>5</xdr:col>
          <xdr:colOff>0</xdr:colOff>
          <xdr:row>2</xdr:row>
          <xdr:rowOff>276225</xdr:rowOff>
        </xdr:to>
        <xdr:sp macro="" textlink="">
          <xdr:nvSpPr>
            <xdr:cNvPr id="89126" name="Option Button 38" hidden="1">
              <a:extLst>
                <a:ext uri="{63B3BB69-23CF-44E3-9099-C40C66FF867C}">
                  <a14:compatExt spid="_x0000_s89126"/>
                </a:ext>
                <a:ext uri="{FF2B5EF4-FFF2-40B4-BE49-F238E27FC236}">
                  <a16:creationId xmlns="" xmlns:a16="http://schemas.microsoft.com/office/drawing/2014/main" id="{00000000-0008-0000-2400-0000265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3</xdr:row>
          <xdr:rowOff>9525</xdr:rowOff>
        </xdr:from>
        <xdr:to>
          <xdr:col>5</xdr:col>
          <xdr:colOff>0</xdr:colOff>
          <xdr:row>3</xdr:row>
          <xdr:rowOff>276225</xdr:rowOff>
        </xdr:to>
        <xdr:sp macro="" textlink="">
          <xdr:nvSpPr>
            <xdr:cNvPr id="89133" name="Option Button 45" hidden="1">
              <a:extLst>
                <a:ext uri="{63B3BB69-23CF-44E3-9099-C40C66FF867C}">
                  <a14:compatExt spid="_x0000_s89133"/>
                </a:ext>
                <a:ext uri="{FF2B5EF4-FFF2-40B4-BE49-F238E27FC236}">
                  <a16:creationId xmlns="" xmlns:a16="http://schemas.microsoft.com/office/drawing/2014/main" id="{00000000-0008-0000-2400-00002D5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9525</xdr:rowOff>
        </xdr:from>
        <xdr:to>
          <xdr:col>5</xdr:col>
          <xdr:colOff>0</xdr:colOff>
          <xdr:row>4</xdr:row>
          <xdr:rowOff>276225</xdr:rowOff>
        </xdr:to>
        <xdr:sp macro="" textlink="">
          <xdr:nvSpPr>
            <xdr:cNvPr id="89134" name="Option Button 46" hidden="1">
              <a:extLst>
                <a:ext uri="{63B3BB69-23CF-44E3-9099-C40C66FF867C}">
                  <a14:compatExt spid="_x0000_s89134"/>
                </a:ext>
                <a:ext uri="{FF2B5EF4-FFF2-40B4-BE49-F238E27FC236}">
                  <a16:creationId xmlns="" xmlns:a16="http://schemas.microsoft.com/office/drawing/2014/main" id="{00000000-0008-0000-2400-00002E5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5</xdr:row>
          <xdr:rowOff>9525</xdr:rowOff>
        </xdr:from>
        <xdr:to>
          <xdr:col>5</xdr:col>
          <xdr:colOff>0</xdr:colOff>
          <xdr:row>5</xdr:row>
          <xdr:rowOff>276225</xdr:rowOff>
        </xdr:to>
        <xdr:sp macro="" textlink="">
          <xdr:nvSpPr>
            <xdr:cNvPr id="89135" name="Option Button 47" hidden="1">
              <a:extLst>
                <a:ext uri="{63B3BB69-23CF-44E3-9099-C40C66FF867C}">
                  <a14:compatExt spid="_x0000_s89135"/>
                </a:ext>
                <a:ext uri="{FF2B5EF4-FFF2-40B4-BE49-F238E27FC236}">
                  <a16:creationId xmlns="" xmlns:a16="http://schemas.microsoft.com/office/drawing/2014/main" id="{00000000-0008-0000-2400-00002F5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6</xdr:row>
          <xdr:rowOff>9525</xdr:rowOff>
        </xdr:from>
        <xdr:to>
          <xdr:col>5</xdr:col>
          <xdr:colOff>0</xdr:colOff>
          <xdr:row>6</xdr:row>
          <xdr:rowOff>276225</xdr:rowOff>
        </xdr:to>
        <xdr:sp macro="" textlink="">
          <xdr:nvSpPr>
            <xdr:cNvPr id="89136" name="Option Button 48" hidden="1">
              <a:extLst>
                <a:ext uri="{63B3BB69-23CF-44E3-9099-C40C66FF867C}">
                  <a14:compatExt spid="_x0000_s89136"/>
                </a:ext>
                <a:ext uri="{FF2B5EF4-FFF2-40B4-BE49-F238E27FC236}">
                  <a16:creationId xmlns="" xmlns:a16="http://schemas.microsoft.com/office/drawing/2014/main" id="{00000000-0008-0000-2400-0000305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7</xdr:row>
          <xdr:rowOff>9525</xdr:rowOff>
        </xdr:from>
        <xdr:to>
          <xdr:col>5</xdr:col>
          <xdr:colOff>0</xdr:colOff>
          <xdr:row>7</xdr:row>
          <xdr:rowOff>276225</xdr:rowOff>
        </xdr:to>
        <xdr:sp macro="" textlink="">
          <xdr:nvSpPr>
            <xdr:cNvPr id="89137" name="Option Button 49" hidden="1">
              <a:extLst>
                <a:ext uri="{63B3BB69-23CF-44E3-9099-C40C66FF867C}">
                  <a14:compatExt spid="_x0000_s89137"/>
                </a:ext>
                <a:ext uri="{FF2B5EF4-FFF2-40B4-BE49-F238E27FC236}">
                  <a16:creationId xmlns="" xmlns:a16="http://schemas.microsoft.com/office/drawing/2014/main" id="{00000000-0008-0000-2400-0000315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5</a:t>
              </a:r>
            </a:p>
          </xdr:txBody>
        </xdr:sp>
        <xdr:clientData/>
      </xdr:twoCellAnchor>
    </mc:Choice>
    <mc:Fallback/>
  </mc:AlternateContent>
</xdr:wsDr>
</file>

<file path=xl/drawings/drawing3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5</xdr:col>
          <xdr:colOff>0</xdr:colOff>
          <xdr:row>8</xdr:row>
          <xdr:rowOff>0</xdr:rowOff>
        </xdr:to>
        <xdr:sp macro="" textlink="">
          <xdr:nvSpPr>
            <xdr:cNvPr id="90113" name="Group Box 1" hidden="1">
              <a:extLst>
                <a:ext uri="{63B3BB69-23CF-44E3-9099-C40C66FF867C}">
                  <a14:compatExt spid="_x0000_s90113"/>
                </a:ext>
                <a:ext uri="{FF2B5EF4-FFF2-40B4-BE49-F238E27FC236}">
                  <a16:creationId xmlns="" xmlns:a16="http://schemas.microsoft.com/office/drawing/2014/main" id="{00000000-0008-0000-2500-00000160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twoCellAnchor>
    <xdr:from>
      <xdr:col>6</xdr:col>
      <xdr:colOff>0</xdr:colOff>
      <xdr:row>0</xdr:row>
      <xdr:rowOff>0</xdr:rowOff>
    </xdr:from>
    <xdr:to>
      <xdr:col>20</xdr:col>
      <xdr:colOff>266700</xdr:colOff>
      <xdr:row>15</xdr:row>
      <xdr:rowOff>228600</xdr:rowOff>
    </xdr:to>
    <xdr:sp macro="" textlink="">
      <xdr:nvSpPr>
        <xdr:cNvPr id="9" name="TextBox 8">
          <a:extLst>
            <a:ext uri="{FF2B5EF4-FFF2-40B4-BE49-F238E27FC236}">
              <a16:creationId xmlns="" xmlns:a16="http://schemas.microsoft.com/office/drawing/2014/main" id="{00000000-0008-0000-2500-000009000000}"/>
            </a:ext>
          </a:extLst>
        </xdr:cNvPr>
        <xdr:cNvSpPr txBox="1"/>
      </xdr:nvSpPr>
      <xdr:spPr>
        <a:xfrm>
          <a:off x="8902700" y="0"/>
          <a:ext cx="9690100" cy="6057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1100">
              <a:solidFill>
                <a:schemeClr val="dk1"/>
              </a:solidFill>
              <a:effectLst/>
              <a:latin typeface="+mn-lt"/>
              <a:ea typeface="+mn-ea"/>
              <a:cs typeface="+mn-cs"/>
            </a:rPr>
            <a:t>Penjelasan Indikator : 	</a:t>
          </a:r>
          <a:endParaRPr lang="en-US" sz="1100">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Pelayanan Publik adalah kegiatan atau rangkaian kegiatan dalam rangka pemenuhan kebutuhan pelayanan sesuai dengan peraturan perundang-undangan bagi setiap warga negara dan penduduk atas jasa, barang, dan/atau pelayanan administratif yang disediakan oleh penyelenggara pelayanan publik, dalam hal ini yang disediakan oleh Instansi Pusat/Pemerintah Daerah.</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Layanan Publik Instansi Pemerintah merupakan tugas atau fungsi yang memberikan manfaat dalam pengelolaan layanan publik bagi Instansi Pusat dan/atau Pemerintah Daerah.</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Sistem Pelayanan Publik dimaksud adalah layanan pengaduan publik berbasis elektronik yang dimiliki oleh Instansi Pusat dan/atau Pemerintah Daerah.</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Instansi Pusat/Pemerintah Daerah memberikan informasi paling tidak 3 (tiga) Sistem pelayanan publik yang ada pada instansinya.</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Penjelasan masing-masing tingkat kematangan:</a:t>
          </a:r>
          <a:endParaRPr lang="en-US" sz="1100" u="none" strike="noStrike">
            <a:solidFill>
              <a:schemeClr val="dk1"/>
            </a:solidFill>
            <a:effectLst/>
            <a:latin typeface="+mn-lt"/>
            <a:ea typeface="+mn-ea"/>
            <a:cs typeface="+mn-cs"/>
          </a:endParaRPr>
        </a:p>
        <a:p>
          <a:r>
            <a:rPr lang="id-ID" sz="1100">
              <a:solidFill>
                <a:schemeClr val="dk1"/>
              </a:solidFill>
              <a:effectLst/>
              <a:latin typeface="+mn-lt"/>
              <a:ea typeface="+mn-ea"/>
              <a:cs typeface="+mn-cs"/>
            </a:rPr>
            <a:t>Level 0</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belum memiliki sistem pelayanan publik.</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1</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sistem pelayanan publik yang menyediakan layanan diseminasi/penyebaran satu arah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informasi seperti informasi layanan yang diberikan.</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2</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sistem pelayanan publik yang menyediakan layanan interaksi seperti mencari informasi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dan menyampaikan permohonan pelayanan.</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3</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sistem pelayanan publik yang menyediakan layanan transaksi dimana pengguna dapat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menyampaikan permohonan pelayanan dan sistem dapat merespon kepada pengguna seperti kemajuan proses permohonan pelayanan, </a:t>
          </a:r>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verifikasi dan validasi informasi.</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4</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sistem pelayanan publik yang menyediakan layanan kolaborasi dimana layanan publik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diintegrasikan dengan suatu layanan seperti layanan identifikasi penduduk (administrasi kependudukan) atau diintegrasikan dengan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layanan SPBE instansi pemerintah lain.</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5</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sistem pelayanan publik yang dapat ditingkatkan/dikembangkan menyesuaikan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terhadap perubahan lingkungan, teknologi dan kebutuhan instansi.</a:t>
          </a:r>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r>
            <a:rPr lang="id-ID" sz="1100" b="1">
              <a:solidFill>
                <a:schemeClr val="dk1"/>
              </a:solidFill>
              <a:effectLst/>
              <a:latin typeface="+mn-lt"/>
              <a:ea typeface="+mn-ea"/>
              <a:cs typeface="+mn-cs"/>
            </a:rPr>
            <a:t>Penjelasan: Layanan Publik terbaik 3</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Nama Aplikasi : ……………………..</a:t>
          </a:r>
        </a:p>
        <a:p>
          <a:r>
            <a:rPr lang="id-ID" sz="1100">
              <a:solidFill>
                <a:schemeClr val="dk1"/>
              </a:solidFill>
              <a:effectLst/>
              <a:latin typeface="+mn-lt"/>
              <a:ea typeface="+mn-ea"/>
              <a:cs typeface="+mn-cs"/>
            </a:rPr>
            <a:t>Tujuan : …………..</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Pengguna : …………..</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Input dan output : ………………</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Pengembang aplikasi : ………………..</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Deskripsi pemilihan tingkat kematangan : ………………….</a:t>
          </a:r>
          <a:r>
            <a:rPr lang="en-US">
              <a:effectLst/>
            </a:rPr>
            <a:t> </a:t>
          </a:r>
        </a:p>
        <a:p>
          <a:endParaRPr lang="en-US" sz="1100">
            <a:solidFill>
              <a:schemeClr val="dk1"/>
            </a:solidFill>
            <a:effectLst/>
            <a:latin typeface="+mn-lt"/>
            <a:ea typeface="+mn-ea"/>
            <a:cs typeface="+mn-cs"/>
          </a:endParaRPr>
        </a:p>
        <a:p>
          <a:pPr lvl="0"/>
          <a:r>
            <a:rPr lang="id-ID" sz="1100" u="none" strike="noStrike">
              <a:solidFill>
                <a:schemeClr val="dk1"/>
              </a:solidFill>
              <a:effectLst/>
              <a:latin typeface="+mn-lt"/>
              <a:ea typeface="+mn-ea"/>
              <a:cs typeface="+mn-cs"/>
            </a:rPr>
            <a:t>Data pendukung dapat berupa dokumen penggunaan aplikasi, screenshot layanan aplikasi, daftar layanan dan fitur aplikasi, arsitektur aplikasi, pengelolaan repositori API, unit kerja yang menangani manajemen layanan, dan bukti terkait lainnya. Apabila lebih dari satu file, maka nama file ditambahkan huruf seperti indikator35-3a.pdf, indikator35-3b.pdf, indikator35-3c.pdf, dan seterusnya.</a:t>
          </a:r>
          <a:endParaRPr lang="en-US" sz="1100" u="none" strike="noStrike">
            <a:solidFill>
              <a:schemeClr val="dk1"/>
            </a:solidFill>
            <a:effectLst/>
            <a:latin typeface="+mn-lt"/>
            <a:ea typeface="+mn-ea"/>
            <a:cs typeface="+mn-cs"/>
          </a:endParaRPr>
        </a:p>
        <a:p>
          <a:r>
            <a:rPr lang="id-ID" sz="1100">
              <a:solidFill>
                <a:schemeClr val="dk1"/>
              </a:solidFill>
              <a:effectLst/>
              <a:latin typeface="+mn-lt"/>
              <a:ea typeface="+mn-ea"/>
              <a:cs typeface="+mn-cs"/>
            </a:rPr>
            <a:t> </a:t>
          </a:r>
          <a:endParaRPr lang="en-US" sz="1100">
            <a:solidFill>
              <a:schemeClr val="dk1"/>
            </a:solidFill>
            <a:effectLst/>
            <a:latin typeface="+mn-lt"/>
            <a:ea typeface="+mn-ea"/>
            <a:cs typeface="+mn-cs"/>
          </a:endParaRPr>
        </a:p>
      </xdr:txBody>
    </xdr:sp>
    <xdr:clientData/>
  </xdr:twoCellAnchor>
  <mc:AlternateContent xmlns:mc="http://schemas.openxmlformats.org/markup-compatibility/2006">
    <mc:Choice xmlns:a14="http://schemas.microsoft.com/office/drawing/2010/main" Requires="a14">
      <xdr:twoCellAnchor editAs="oneCell">
        <xdr:from>
          <xdr:col>4</xdr:col>
          <xdr:colOff>9525</xdr:colOff>
          <xdr:row>2</xdr:row>
          <xdr:rowOff>0</xdr:rowOff>
        </xdr:from>
        <xdr:to>
          <xdr:col>5</xdr:col>
          <xdr:colOff>9525</xdr:colOff>
          <xdr:row>2</xdr:row>
          <xdr:rowOff>266700</xdr:rowOff>
        </xdr:to>
        <xdr:sp macro="" textlink="">
          <xdr:nvSpPr>
            <xdr:cNvPr id="90163" name="Option Button 51" hidden="1">
              <a:extLst>
                <a:ext uri="{63B3BB69-23CF-44E3-9099-C40C66FF867C}">
                  <a14:compatExt spid="_x0000_s90163"/>
                </a:ext>
                <a:ext uri="{FF2B5EF4-FFF2-40B4-BE49-F238E27FC236}">
                  <a16:creationId xmlns="" xmlns:a16="http://schemas.microsoft.com/office/drawing/2014/main" id="{00000000-0008-0000-2500-0000336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3</xdr:row>
          <xdr:rowOff>0</xdr:rowOff>
        </xdr:from>
        <xdr:to>
          <xdr:col>5</xdr:col>
          <xdr:colOff>9525</xdr:colOff>
          <xdr:row>3</xdr:row>
          <xdr:rowOff>266700</xdr:rowOff>
        </xdr:to>
        <xdr:sp macro="" textlink="">
          <xdr:nvSpPr>
            <xdr:cNvPr id="90164" name="Option Button 52" hidden="1">
              <a:extLst>
                <a:ext uri="{63B3BB69-23CF-44E3-9099-C40C66FF867C}">
                  <a14:compatExt spid="_x0000_s90164"/>
                </a:ext>
                <a:ext uri="{FF2B5EF4-FFF2-40B4-BE49-F238E27FC236}">
                  <a16:creationId xmlns="" xmlns:a16="http://schemas.microsoft.com/office/drawing/2014/main" id="{00000000-0008-0000-2500-0000346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9525</xdr:colOff>
          <xdr:row>4</xdr:row>
          <xdr:rowOff>266700</xdr:rowOff>
        </xdr:to>
        <xdr:sp macro="" textlink="">
          <xdr:nvSpPr>
            <xdr:cNvPr id="90165" name="Option Button 53" hidden="1">
              <a:extLst>
                <a:ext uri="{63B3BB69-23CF-44E3-9099-C40C66FF867C}">
                  <a14:compatExt spid="_x0000_s90165"/>
                </a:ext>
                <a:ext uri="{FF2B5EF4-FFF2-40B4-BE49-F238E27FC236}">
                  <a16:creationId xmlns="" xmlns:a16="http://schemas.microsoft.com/office/drawing/2014/main" id="{00000000-0008-0000-2500-0000356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5</xdr:row>
          <xdr:rowOff>0</xdr:rowOff>
        </xdr:from>
        <xdr:to>
          <xdr:col>5</xdr:col>
          <xdr:colOff>9525</xdr:colOff>
          <xdr:row>5</xdr:row>
          <xdr:rowOff>266700</xdr:rowOff>
        </xdr:to>
        <xdr:sp macro="" textlink="">
          <xdr:nvSpPr>
            <xdr:cNvPr id="90166" name="Option Button 54" hidden="1">
              <a:extLst>
                <a:ext uri="{63B3BB69-23CF-44E3-9099-C40C66FF867C}">
                  <a14:compatExt spid="_x0000_s90166"/>
                </a:ext>
                <a:ext uri="{FF2B5EF4-FFF2-40B4-BE49-F238E27FC236}">
                  <a16:creationId xmlns="" xmlns:a16="http://schemas.microsoft.com/office/drawing/2014/main" id="{00000000-0008-0000-2500-0000366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6</xdr:row>
          <xdr:rowOff>0</xdr:rowOff>
        </xdr:from>
        <xdr:to>
          <xdr:col>5</xdr:col>
          <xdr:colOff>9525</xdr:colOff>
          <xdr:row>6</xdr:row>
          <xdr:rowOff>266700</xdr:rowOff>
        </xdr:to>
        <xdr:sp macro="" textlink="">
          <xdr:nvSpPr>
            <xdr:cNvPr id="90167" name="Option Button 55" hidden="1">
              <a:extLst>
                <a:ext uri="{63B3BB69-23CF-44E3-9099-C40C66FF867C}">
                  <a14:compatExt spid="_x0000_s90167"/>
                </a:ext>
                <a:ext uri="{FF2B5EF4-FFF2-40B4-BE49-F238E27FC236}">
                  <a16:creationId xmlns="" xmlns:a16="http://schemas.microsoft.com/office/drawing/2014/main" id="{00000000-0008-0000-2500-0000376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7</xdr:row>
          <xdr:rowOff>0</xdr:rowOff>
        </xdr:from>
        <xdr:to>
          <xdr:col>5</xdr:col>
          <xdr:colOff>9525</xdr:colOff>
          <xdr:row>7</xdr:row>
          <xdr:rowOff>266700</xdr:rowOff>
        </xdr:to>
        <xdr:sp macro="" textlink="">
          <xdr:nvSpPr>
            <xdr:cNvPr id="90168" name="Option Button 56" hidden="1">
              <a:extLst>
                <a:ext uri="{63B3BB69-23CF-44E3-9099-C40C66FF867C}">
                  <a14:compatExt spid="_x0000_s90168"/>
                </a:ext>
                <a:ext uri="{FF2B5EF4-FFF2-40B4-BE49-F238E27FC236}">
                  <a16:creationId xmlns="" xmlns:a16="http://schemas.microsoft.com/office/drawing/2014/main" id="{00000000-0008-0000-2500-0000386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5</a:t>
              </a:r>
            </a:p>
          </xdr:txBody>
        </xdr:sp>
        <xdr:clientData/>
      </xdr:twoCellAnchor>
    </mc:Choice>
    <mc:Fallback/>
  </mc:AlternateContent>
</xdr:wsDr>
</file>

<file path=xl/drawings/drawing38.xml><?xml version="1.0" encoding="utf-8"?>
<xdr:wsDr xmlns:xdr="http://schemas.openxmlformats.org/drawingml/2006/spreadsheetDrawing" xmlns:a="http://schemas.openxmlformats.org/drawingml/2006/main">
  <xdr:twoCellAnchor>
    <xdr:from>
      <xdr:col>2</xdr:col>
      <xdr:colOff>812800</xdr:colOff>
      <xdr:row>2</xdr:row>
      <xdr:rowOff>12700</xdr:rowOff>
    </xdr:from>
    <xdr:to>
      <xdr:col>8</xdr:col>
      <xdr:colOff>431800</xdr:colOff>
      <xdr:row>16</xdr:row>
      <xdr:rowOff>88900</xdr:rowOff>
    </xdr:to>
    <xdr:graphicFrame macro="">
      <xdr:nvGraphicFramePr>
        <xdr:cNvPr id="6" name="Chart 5">
          <a:extLst>
            <a:ext uri="{FF2B5EF4-FFF2-40B4-BE49-F238E27FC236}">
              <a16:creationId xmlns="" xmlns:a16="http://schemas.microsoft.com/office/drawing/2014/main" id="{00000000-0008-0000-27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18</xdr:row>
      <xdr:rowOff>0</xdr:rowOff>
    </xdr:from>
    <xdr:to>
      <xdr:col>8</xdr:col>
      <xdr:colOff>444500</xdr:colOff>
      <xdr:row>32</xdr:row>
      <xdr:rowOff>76200</xdr:rowOff>
    </xdr:to>
    <xdr:graphicFrame macro="">
      <xdr:nvGraphicFramePr>
        <xdr:cNvPr id="7" name="Chart 6">
          <a:extLst>
            <a:ext uri="{FF2B5EF4-FFF2-40B4-BE49-F238E27FC236}">
              <a16:creationId xmlns="" xmlns:a16="http://schemas.microsoft.com/office/drawing/2014/main" id="{00000000-0008-0000-27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819150</xdr:colOff>
      <xdr:row>53</xdr:row>
      <xdr:rowOff>177800</xdr:rowOff>
    </xdr:from>
    <xdr:to>
      <xdr:col>8</xdr:col>
      <xdr:colOff>438150</xdr:colOff>
      <xdr:row>68</xdr:row>
      <xdr:rowOff>63500</xdr:rowOff>
    </xdr:to>
    <xdr:graphicFrame macro="">
      <xdr:nvGraphicFramePr>
        <xdr:cNvPr id="8" name="Chart 7">
          <a:extLst>
            <a:ext uri="{FF2B5EF4-FFF2-40B4-BE49-F238E27FC236}">
              <a16:creationId xmlns="" xmlns:a16="http://schemas.microsoft.com/office/drawing/2014/main" id="{00000000-0008-0000-27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819150</xdr:colOff>
      <xdr:row>33</xdr:row>
      <xdr:rowOff>25400</xdr:rowOff>
    </xdr:from>
    <xdr:to>
      <xdr:col>8</xdr:col>
      <xdr:colOff>438150</xdr:colOff>
      <xdr:row>47</xdr:row>
      <xdr:rowOff>101600</xdr:rowOff>
    </xdr:to>
    <xdr:graphicFrame macro="">
      <xdr:nvGraphicFramePr>
        <xdr:cNvPr id="9" name="Chart 8">
          <a:extLst>
            <a:ext uri="{FF2B5EF4-FFF2-40B4-BE49-F238E27FC236}">
              <a16:creationId xmlns="" xmlns:a16="http://schemas.microsoft.com/office/drawing/2014/main" id="{00000000-0008-0000-27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819150</xdr:colOff>
      <xdr:row>68</xdr:row>
      <xdr:rowOff>177800</xdr:rowOff>
    </xdr:from>
    <xdr:to>
      <xdr:col>8</xdr:col>
      <xdr:colOff>438150</xdr:colOff>
      <xdr:row>83</xdr:row>
      <xdr:rowOff>63500</xdr:rowOff>
    </xdr:to>
    <xdr:graphicFrame macro="">
      <xdr:nvGraphicFramePr>
        <xdr:cNvPr id="10" name="Chart 9">
          <a:extLst>
            <a:ext uri="{FF2B5EF4-FFF2-40B4-BE49-F238E27FC236}">
              <a16:creationId xmlns="" xmlns:a16="http://schemas.microsoft.com/office/drawing/2014/main" id="{00000000-0008-0000-27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806450</xdr:colOff>
      <xdr:row>85</xdr:row>
      <xdr:rowOff>177800</xdr:rowOff>
    </xdr:from>
    <xdr:to>
      <xdr:col>8</xdr:col>
      <xdr:colOff>425450</xdr:colOff>
      <xdr:row>100</xdr:row>
      <xdr:rowOff>63500</xdr:rowOff>
    </xdr:to>
    <xdr:graphicFrame macro="">
      <xdr:nvGraphicFramePr>
        <xdr:cNvPr id="11" name="Chart 10">
          <a:extLst>
            <a:ext uri="{FF2B5EF4-FFF2-40B4-BE49-F238E27FC236}">
              <a16:creationId xmlns="" xmlns:a16="http://schemas.microsoft.com/office/drawing/2014/main" id="{00000000-0008-0000-27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806450</xdr:colOff>
      <xdr:row>102</xdr:row>
      <xdr:rowOff>0</xdr:rowOff>
    </xdr:from>
    <xdr:to>
      <xdr:col>8</xdr:col>
      <xdr:colOff>425450</xdr:colOff>
      <xdr:row>116</xdr:row>
      <xdr:rowOff>76200</xdr:rowOff>
    </xdr:to>
    <xdr:graphicFrame macro="">
      <xdr:nvGraphicFramePr>
        <xdr:cNvPr id="15" name="Chart 14">
          <a:extLst>
            <a:ext uri="{FF2B5EF4-FFF2-40B4-BE49-F238E27FC236}">
              <a16:creationId xmlns="" xmlns:a16="http://schemas.microsoft.com/office/drawing/2014/main" id="{00000000-0008-0000-27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5</xdr:col>
          <xdr:colOff>0</xdr:colOff>
          <xdr:row>8</xdr:row>
          <xdr:rowOff>0</xdr:rowOff>
        </xdr:to>
        <xdr:sp macro="" textlink="">
          <xdr:nvSpPr>
            <xdr:cNvPr id="56321" name="Group Box 1" hidden="1">
              <a:extLst>
                <a:ext uri="{63B3BB69-23CF-44E3-9099-C40C66FF867C}">
                  <a14:compatExt spid="_x0000_s56321"/>
                </a:ext>
                <a:ext uri="{FF2B5EF4-FFF2-40B4-BE49-F238E27FC236}">
                  <a16:creationId xmlns="" xmlns:a16="http://schemas.microsoft.com/office/drawing/2014/main" id="{00000000-0008-0000-0400-000001D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twoCellAnchor>
    <xdr:from>
      <xdr:col>6</xdr:col>
      <xdr:colOff>0</xdr:colOff>
      <xdr:row>0</xdr:row>
      <xdr:rowOff>0</xdr:rowOff>
    </xdr:from>
    <xdr:to>
      <xdr:col>8</xdr:col>
      <xdr:colOff>3352800</xdr:colOff>
      <xdr:row>9</xdr:row>
      <xdr:rowOff>495300</xdr:rowOff>
    </xdr:to>
    <xdr:sp macro="" textlink="">
      <xdr:nvSpPr>
        <xdr:cNvPr id="9" name="TextBox 8">
          <a:extLst>
            <a:ext uri="{FF2B5EF4-FFF2-40B4-BE49-F238E27FC236}">
              <a16:creationId xmlns="" xmlns:a16="http://schemas.microsoft.com/office/drawing/2014/main" id="{00000000-0008-0000-0400-000009000000}"/>
            </a:ext>
          </a:extLst>
        </xdr:cNvPr>
        <xdr:cNvSpPr txBox="1"/>
      </xdr:nvSpPr>
      <xdr:spPr>
        <a:xfrm>
          <a:off x="9534525" y="0"/>
          <a:ext cx="8658225" cy="425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1100">
              <a:solidFill>
                <a:schemeClr val="dk1"/>
              </a:solidFill>
              <a:effectLst/>
              <a:latin typeface="+mn-lt"/>
              <a:ea typeface="+mn-ea"/>
              <a:cs typeface="+mn-cs"/>
            </a:rPr>
            <a:t>Penjelasan Indikator : </a:t>
          </a:r>
          <a:endParaRPr lang="en-US" sz="1100">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Perencanaan dan Penganggaran TIK adalah proses perencana dan penganggaran untuk belanja Teknologi Informasi dan Komunikasi di Instansi Pusat/Pemerintah Daerah yang disusun sesuai dengan proses perencanaan dan penganggaran tahunan pemerintah berdasarkan ketentuan peraturan perundang-undangan.</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Penjelasan masing-masing tingkat kematangan:</a:t>
          </a:r>
          <a:endParaRPr lang="en-US" sz="1100" u="none" strike="noStrike">
            <a:solidFill>
              <a:schemeClr val="dk1"/>
            </a:solidFill>
            <a:effectLst/>
            <a:latin typeface="+mn-lt"/>
            <a:ea typeface="+mn-ea"/>
            <a:cs typeface="+mn-cs"/>
          </a:endParaRPr>
        </a:p>
        <a:p>
          <a:r>
            <a:rPr lang="id-ID" sz="1100">
              <a:solidFill>
                <a:schemeClr val="dk1"/>
              </a:solidFill>
              <a:effectLst/>
              <a:latin typeface="+mn-lt"/>
              <a:ea typeface="+mn-ea"/>
              <a:cs typeface="+mn-cs"/>
            </a:rPr>
            <a:t>Level 0</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belum memiliki kebijakan internal terkait perencanaan dan penganggaran TIK.</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1</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konsep kebijakan internal untuk mendukung perencanaan dan penganggaran TIK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dimaksud atau masih dalam proses pengesahan.</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2</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kebijakan internal yang ditetapkan dan pengaturan perencanaan dan penganggaran TIK </a:t>
          </a:r>
          <a:r>
            <a:rPr lang="en-US" sz="1100" baseline="0">
              <a:solidFill>
                <a:schemeClr val="dk1"/>
              </a:solidFill>
              <a:effectLst/>
              <a:latin typeface="+mn-lt"/>
              <a:ea typeface="+mn-ea"/>
              <a:cs typeface="+mn-cs"/>
            </a:rPr>
            <a:t> </a:t>
          </a:r>
        </a:p>
        <a:p>
          <a:r>
            <a:rPr lang="en-US" sz="1100" baseline="0">
              <a:solidFill>
                <a:schemeClr val="dk1"/>
              </a:solidFill>
              <a:effectLst/>
              <a:latin typeface="+mn-lt"/>
              <a:ea typeface="+mn-ea"/>
              <a:cs typeface="+mn-cs"/>
            </a:rPr>
            <a:t>                </a:t>
          </a:r>
          <a:r>
            <a:rPr lang="id-ID" sz="1100">
              <a:solidFill>
                <a:schemeClr val="dk1"/>
              </a:solidFill>
              <a:effectLst/>
              <a:latin typeface="+mn-lt"/>
              <a:ea typeface="+mn-ea"/>
              <a:cs typeface="+mn-cs"/>
            </a:rPr>
            <a:t>yang menyelaraskan dengan sebagian arsitektur SPBE atau sebagian peta jalan SPBE. </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3</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Kebijakan internal mendukung pengaturan perencanaan dan penganggaran TIK yang menyelaraskan dengan seluruh muatan arsitektur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SPBE dan peta jalan SPBE dari Rencana Induk SPBE</a:t>
          </a:r>
          <a:r>
            <a:rPr lang="id-ID" sz="1100" i="1">
              <a:solidFill>
                <a:schemeClr val="dk1"/>
              </a:solidFill>
              <a:effectLst/>
              <a:latin typeface="+mn-lt"/>
              <a:ea typeface="+mn-ea"/>
              <a:cs typeface="+mn-cs"/>
            </a:rPr>
            <a:t>.</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4</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arah kebijakan internal yang mendukung perencanaan dan penganggaran TIK untuk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integrasi SPBE antar Instansi Pusat, antar Pemerintah Daerah dan/atau antar Instansi Pusat dan Pemerintah Daerah. </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5</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Kebijakan internal terkait perencanaan dan penganggaran TIK dievaluasi secara berkala. Hasil-hasil evaluasi diterapkan untuk memperbaiki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kebijakan internal agar sesuai dengan kebutuhan Instansi Pusat/Pemerintah Daerah ataupun perubahan lingkungan dan teknologi.</a:t>
          </a:r>
          <a:endParaRPr lang="en-US" sz="1100" u="none" strike="noStrike">
            <a:solidFill>
              <a:schemeClr val="dk1"/>
            </a:solidFill>
            <a:effectLst/>
            <a:latin typeface="+mn-lt"/>
            <a:ea typeface="+mn-ea"/>
            <a:cs typeface="+mn-cs"/>
          </a:endParaRPr>
        </a:p>
        <a:p>
          <a:pPr lvl="0"/>
          <a:endParaRPr lang="en-US" sz="1100" u="none" strike="noStrike">
            <a:solidFill>
              <a:schemeClr val="dk1"/>
            </a:solidFill>
            <a:effectLst/>
            <a:latin typeface="+mn-lt"/>
            <a:ea typeface="+mn-ea"/>
            <a:cs typeface="+mn-cs"/>
          </a:endParaRPr>
        </a:p>
        <a:p>
          <a:pPr lvl="0"/>
          <a:endParaRPr lang="en-US" sz="1100" u="none" strike="noStrike">
            <a:solidFill>
              <a:schemeClr val="dk1"/>
            </a:solidFill>
            <a:effectLst/>
            <a:latin typeface="+mn-lt"/>
            <a:ea typeface="+mn-ea"/>
            <a:cs typeface="+mn-cs"/>
          </a:endParaRPr>
        </a:p>
        <a:p>
          <a:pPr lvl="0"/>
          <a:r>
            <a:rPr lang="id-ID" sz="1100" u="none" strike="noStrike">
              <a:solidFill>
                <a:schemeClr val="dk1"/>
              </a:solidFill>
              <a:effectLst/>
              <a:latin typeface="+mn-lt"/>
              <a:ea typeface="+mn-ea"/>
              <a:cs typeface="+mn-cs"/>
            </a:rPr>
            <a:t>Data pendukung dapat berupa dokumen kebijakan terkait, bukti evaluasi kebijakan, bukti permintaan perubahan kebijakan, dan bukti lainnya. Apabila lebih dari satu file, maka nama file ditambahkan huruf seperti indikator4a.pdf, indikator4b.pdf, indikator4c.pdf, dan seterusnya.</a:t>
          </a:r>
          <a:endParaRPr lang="en-US" sz="1100" u="none" strike="noStrike">
            <a:solidFill>
              <a:schemeClr val="dk1"/>
            </a:solidFill>
            <a:effectLst/>
            <a:latin typeface="+mn-lt"/>
            <a:ea typeface="+mn-ea"/>
            <a:cs typeface="+mn-cs"/>
          </a:endParaRPr>
        </a:p>
        <a:p>
          <a:endParaRPr lang="en-US" sz="1100">
            <a:solidFill>
              <a:schemeClr val="dk1"/>
            </a:solidFill>
            <a:effectLst/>
            <a:latin typeface="+mn-lt"/>
            <a:ea typeface="+mn-ea"/>
            <a:cs typeface="+mn-cs"/>
          </a:endParaRPr>
        </a:p>
      </xdr:txBody>
    </xdr:sp>
    <xdr:clientData/>
  </xdr:twoCellAnchor>
  <mc:AlternateContent xmlns:mc="http://schemas.openxmlformats.org/markup-compatibility/2006">
    <mc:Choice xmlns:a14="http://schemas.microsoft.com/office/drawing/2010/main" Requires="a14">
      <xdr:twoCellAnchor editAs="oneCell">
        <xdr:from>
          <xdr:col>4</xdr:col>
          <xdr:colOff>0</xdr:colOff>
          <xdr:row>2</xdr:row>
          <xdr:rowOff>57150</xdr:rowOff>
        </xdr:from>
        <xdr:to>
          <xdr:col>5</xdr:col>
          <xdr:colOff>0</xdr:colOff>
          <xdr:row>2</xdr:row>
          <xdr:rowOff>323850</xdr:rowOff>
        </xdr:to>
        <xdr:sp macro="" textlink="">
          <xdr:nvSpPr>
            <xdr:cNvPr id="56329" name="Option Button 9" hidden="1">
              <a:extLst>
                <a:ext uri="{63B3BB69-23CF-44E3-9099-C40C66FF867C}">
                  <a14:compatExt spid="_x0000_s56329"/>
                </a:ext>
                <a:ext uri="{FF2B5EF4-FFF2-40B4-BE49-F238E27FC236}">
                  <a16:creationId xmlns="" xmlns:a16="http://schemas.microsoft.com/office/drawing/2014/main" id="{00000000-0008-0000-0400-000009D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xdr:row>
          <xdr:rowOff>57150</xdr:rowOff>
        </xdr:from>
        <xdr:to>
          <xdr:col>5</xdr:col>
          <xdr:colOff>0</xdr:colOff>
          <xdr:row>3</xdr:row>
          <xdr:rowOff>323850</xdr:rowOff>
        </xdr:to>
        <xdr:sp macro="" textlink="">
          <xdr:nvSpPr>
            <xdr:cNvPr id="56330" name="Option Button 10" hidden="1">
              <a:extLst>
                <a:ext uri="{63B3BB69-23CF-44E3-9099-C40C66FF867C}">
                  <a14:compatExt spid="_x0000_s56330"/>
                </a:ext>
                <a:ext uri="{FF2B5EF4-FFF2-40B4-BE49-F238E27FC236}">
                  <a16:creationId xmlns="" xmlns:a16="http://schemas.microsoft.com/office/drawing/2014/main" id="{00000000-0008-0000-0400-00000AD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xdr:row>
          <xdr:rowOff>57150</xdr:rowOff>
        </xdr:from>
        <xdr:to>
          <xdr:col>5</xdr:col>
          <xdr:colOff>0</xdr:colOff>
          <xdr:row>4</xdr:row>
          <xdr:rowOff>323850</xdr:rowOff>
        </xdr:to>
        <xdr:sp macro="" textlink="">
          <xdr:nvSpPr>
            <xdr:cNvPr id="56331" name="Option Button 11" hidden="1">
              <a:extLst>
                <a:ext uri="{63B3BB69-23CF-44E3-9099-C40C66FF867C}">
                  <a14:compatExt spid="_x0000_s56331"/>
                </a:ext>
                <a:ext uri="{FF2B5EF4-FFF2-40B4-BE49-F238E27FC236}">
                  <a16:creationId xmlns="" xmlns:a16="http://schemas.microsoft.com/office/drawing/2014/main" id="{00000000-0008-0000-0400-00000BD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xdr:row>
          <xdr:rowOff>57150</xdr:rowOff>
        </xdr:from>
        <xdr:to>
          <xdr:col>5</xdr:col>
          <xdr:colOff>0</xdr:colOff>
          <xdr:row>5</xdr:row>
          <xdr:rowOff>323850</xdr:rowOff>
        </xdr:to>
        <xdr:sp macro="" textlink="">
          <xdr:nvSpPr>
            <xdr:cNvPr id="56332" name="Option Button 12" hidden="1">
              <a:extLst>
                <a:ext uri="{63B3BB69-23CF-44E3-9099-C40C66FF867C}">
                  <a14:compatExt spid="_x0000_s56332"/>
                </a:ext>
                <a:ext uri="{FF2B5EF4-FFF2-40B4-BE49-F238E27FC236}">
                  <a16:creationId xmlns="" xmlns:a16="http://schemas.microsoft.com/office/drawing/2014/main" id="{00000000-0008-0000-0400-00000CD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xdr:row>
          <xdr:rowOff>57150</xdr:rowOff>
        </xdr:from>
        <xdr:to>
          <xdr:col>5</xdr:col>
          <xdr:colOff>0</xdr:colOff>
          <xdr:row>6</xdr:row>
          <xdr:rowOff>323850</xdr:rowOff>
        </xdr:to>
        <xdr:sp macro="" textlink="">
          <xdr:nvSpPr>
            <xdr:cNvPr id="56333" name="Option Button 13" hidden="1">
              <a:extLst>
                <a:ext uri="{63B3BB69-23CF-44E3-9099-C40C66FF867C}">
                  <a14:compatExt spid="_x0000_s56333"/>
                </a:ext>
                <a:ext uri="{FF2B5EF4-FFF2-40B4-BE49-F238E27FC236}">
                  <a16:creationId xmlns="" xmlns:a16="http://schemas.microsoft.com/office/drawing/2014/main" id="{00000000-0008-0000-0400-00000DD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7</xdr:row>
          <xdr:rowOff>57150</xdr:rowOff>
        </xdr:from>
        <xdr:to>
          <xdr:col>5</xdr:col>
          <xdr:colOff>0</xdr:colOff>
          <xdr:row>7</xdr:row>
          <xdr:rowOff>323850</xdr:rowOff>
        </xdr:to>
        <xdr:sp macro="" textlink="">
          <xdr:nvSpPr>
            <xdr:cNvPr id="56334" name="Option Button 14" hidden="1">
              <a:extLst>
                <a:ext uri="{63B3BB69-23CF-44E3-9099-C40C66FF867C}">
                  <a14:compatExt spid="_x0000_s56334"/>
                </a:ext>
                <a:ext uri="{FF2B5EF4-FFF2-40B4-BE49-F238E27FC236}">
                  <a16:creationId xmlns="" xmlns:a16="http://schemas.microsoft.com/office/drawing/2014/main" id="{00000000-0008-0000-0400-00000ED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5</a:t>
              </a:r>
            </a:p>
          </xdr:txBody>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5</xdr:col>
          <xdr:colOff>0</xdr:colOff>
          <xdr:row>8</xdr:row>
          <xdr:rowOff>0</xdr:rowOff>
        </xdr:to>
        <xdr:sp macro="" textlink="">
          <xdr:nvSpPr>
            <xdr:cNvPr id="57345" name="Group Box 1" hidden="1">
              <a:extLst>
                <a:ext uri="{63B3BB69-23CF-44E3-9099-C40C66FF867C}">
                  <a14:compatExt spid="_x0000_s57345"/>
                </a:ext>
                <a:ext uri="{FF2B5EF4-FFF2-40B4-BE49-F238E27FC236}">
                  <a16:creationId xmlns="" xmlns:a16="http://schemas.microsoft.com/office/drawing/2014/main" id="{00000000-0008-0000-0500-000001E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twoCellAnchor>
    <xdr:from>
      <xdr:col>6</xdr:col>
      <xdr:colOff>0</xdr:colOff>
      <xdr:row>0</xdr:row>
      <xdr:rowOff>0</xdr:rowOff>
    </xdr:from>
    <xdr:to>
      <xdr:col>8</xdr:col>
      <xdr:colOff>3562350</xdr:colOff>
      <xdr:row>9</xdr:row>
      <xdr:rowOff>504825</xdr:rowOff>
    </xdr:to>
    <xdr:sp macro="" textlink="">
      <xdr:nvSpPr>
        <xdr:cNvPr id="9" name="TextBox 8">
          <a:extLst>
            <a:ext uri="{FF2B5EF4-FFF2-40B4-BE49-F238E27FC236}">
              <a16:creationId xmlns="" xmlns:a16="http://schemas.microsoft.com/office/drawing/2014/main" id="{00000000-0008-0000-0500-000009000000}"/>
            </a:ext>
          </a:extLst>
        </xdr:cNvPr>
        <xdr:cNvSpPr txBox="1"/>
      </xdr:nvSpPr>
      <xdr:spPr>
        <a:xfrm>
          <a:off x="9572625" y="0"/>
          <a:ext cx="8867775" cy="425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1100">
              <a:solidFill>
                <a:schemeClr val="dk1"/>
              </a:solidFill>
              <a:effectLst/>
              <a:latin typeface="+mn-lt"/>
              <a:ea typeface="+mn-ea"/>
              <a:cs typeface="+mn-cs"/>
            </a:rPr>
            <a:t>Penjelasan Indikator : </a:t>
          </a:r>
          <a:endParaRPr lang="en-US" sz="1100">
            <a:solidFill>
              <a:schemeClr val="dk1"/>
            </a:solidFill>
            <a:effectLst/>
            <a:latin typeface="+mn-lt"/>
            <a:ea typeface="+mn-ea"/>
            <a:cs typeface="+mn-cs"/>
          </a:endParaRPr>
        </a:p>
        <a:p>
          <a:pPr marL="171450" indent="-171450">
            <a:buFont typeface="Wingdings" panose="05000000000000000000" pitchFamily="2" charset="2"/>
            <a:buChar char="Ø"/>
          </a:pPr>
          <a:r>
            <a:rPr lang="id-ID" sz="1100" u="none" strike="noStrike">
              <a:solidFill>
                <a:schemeClr val="dk1"/>
              </a:solidFill>
              <a:effectLst/>
              <a:latin typeface="+mn-lt"/>
              <a:ea typeface="+mn-ea"/>
              <a:cs typeface="+mn-cs"/>
            </a:rPr>
            <a:t>Pusat data atau </a:t>
          </a:r>
          <a:r>
            <a:rPr lang="id-ID" sz="1100" i="1" u="none" strike="noStrike">
              <a:solidFill>
                <a:schemeClr val="dk1"/>
              </a:solidFill>
              <a:effectLst/>
              <a:latin typeface="+mn-lt"/>
              <a:ea typeface="+mn-ea"/>
              <a:cs typeface="+mn-cs"/>
            </a:rPr>
            <a:t>data center</a:t>
          </a:r>
          <a:r>
            <a:rPr lang="id-ID" sz="1100" u="none" strike="noStrike">
              <a:solidFill>
                <a:schemeClr val="dk1"/>
              </a:solidFill>
              <a:effectLst/>
              <a:latin typeface="+mn-lt"/>
              <a:ea typeface="+mn-ea"/>
              <a:cs typeface="+mn-cs"/>
            </a:rPr>
            <a:t> adalah fasilitas yang digunakan untuk penempatan sistem elektronik dan komponen terkait lainnya untuk keperluan penempatan, penyimpanan dan pengolahan data serta pemulihan data.</a:t>
          </a:r>
          <a:endParaRPr lang="en-US" sz="1100" u="none" strike="noStrike">
            <a:solidFill>
              <a:schemeClr val="dk1"/>
            </a:solidFill>
            <a:effectLst/>
            <a:latin typeface="+mn-lt"/>
            <a:ea typeface="+mn-ea"/>
            <a:cs typeface="+mn-cs"/>
          </a:endParaRPr>
        </a:p>
        <a:p>
          <a:pPr marL="171450" indent="-171450">
            <a:buFont typeface="Wingdings" panose="05000000000000000000" pitchFamily="2" charset="2"/>
            <a:buChar char="Ø"/>
          </a:pPr>
          <a:r>
            <a:rPr lang="id-ID" sz="1100">
              <a:solidFill>
                <a:schemeClr val="dk1"/>
              </a:solidFill>
              <a:effectLst/>
              <a:latin typeface="+mn-lt"/>
              <a:ea typeface="+mn-ea"/>
              <a:cs typeface="+mn-cs"/>
            </a:rPr>
            <a:t>Pusat data harus memenuhi persyaratan atau standar internasional ANSI/TIA 942 atau Uptime Institute.</a:t>
          </a:r>
          <a:endParaRPr lang="en-US" sz="1100">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Pengoperasian pusat data merupakan perencanaan, pembangunan, pengembangan, penyediaan, pemeliharaan, dan pemanfaataan infrastruktur Pusat Data serta Teknologi Informasi dan Komunikasi.</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Pusat Data Nasional adalah sekumpulan pusat data yang digunakan secara bersama dan bagi pakai oleh Instansi Pusat dan Pemerintah Daerah, dan saling terhubung yang terdiri atas pusat data yang diselenggarakan oleh Instansi Pusat/Pemerintah Daerah dengan memenuhi persyaratan pusat data atau pusat data yang dibangun khusus untuk digunakan secara bersama dan bagi pakai oleh Instansi Pusat dan Pemerintah Daerah.</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Penjelasan masing-masing tingkat kematangan:</a:t>
          </a:r>
          <a:endParaRPr lang="en-US" sz="1100" u="none" strike="noStrike">
            <a:solidFill>
              <a:schemeClr val="dk1"/>
            </a:solidFill>
            <a:effectLst/>
            <a:latin typeface="+mn-lt"/>
            <a:ea typeface="+mn-ea"/>
            <a:cs typeface="+mn-cs"/>
          </a:endParaRPr>
        </a:p>
        <a:p>
          <a:r>
            <a:rPr lang="id-ID" sz="1100">
              <a:solidFill>
                <a:schemeClr val="dk1"/>
              </a:solidFill>
              <a:effectLst/>
              <a:latin typeface="+mn-lt"/>
              <a:ea typeface="+mn-ea"/>
              <a:cs typeface="+mn-cs"/>
            </a:rPr>
            <a:t>Level 0</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I</a:t>
          </a:r>
          <a:r>
            <a:rPr lang="id-ID" sz="1100">
              <a:solidFill>
                <a:schemeClr val="dk1"/>
              </a:solidFill>
              <a:effectLst/>
              <a:latin typeface="+mn-lt"/>
              <a:ea typeface="+mn-ea"/>
              <a:cs typeface="+mn-cs"/>
            </a:rPr>
            <a:t>nstansi Pusat/Pemerintah Daerah belum memiliki kebijakan internal terkait pengoperasian pusat data.</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1</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konsep kebijakan internal untuk mendukung pengoperasian pusat data dimaksud atau masih </a:t>
          </a:r>
          <a:endParaRPr lang="en-US" sz="1100">
            <a:solidFill>
              <a:schemeClr val="dk1"/>
            </a:solidFill>
            <a:effectLst/>
            <a:latin typeface="+mn-lt"/>
            <a:ea typeface="+mn-ea"/>
            <a:cs typeface="+mn-cs"/>
          </a:endParaRPr>
        </a:p>
        <a:p>
          <a:r>
            <a:rPr lang="en-US" sz="1100" baseline="0">
              <a:solidFill>
                <a:schemeClr val="dk1"/>
              </a:solidFill>
              <a:effectLst/>
              <a:latin typeface="+mn-lt"/>
              <a:ea typeface="+mn-ea"/>
              <a:cs typeface="+mn-cs"/>
            </a:rPr>
            <a:t>                </a:t>
          </a:r>
          <a:r>
            <a:rPr lang="id-ID" sz="1100">
              <a:solidFill>
                <a:schemeClr val="dk1"/>
              </a:solidFill>
              <a:effectLst/>
              <a:latin typeface="+mn-lt"/>
              <a:ea typeface="+mn-ea"/>
              <a:cs typeface="+mn-cs"/>
            </a:rPr>
            <a:t>dalam proses pengesahan.</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2</a:t>
          </a:r>
          <a:r>
            <a:rPr lang="en-US" sz="1100">
              <a:solidFill>
                <a:schemeClr val="dk1"/>
              </a:solidFill>
              <a:effectLst/>
              <a:latin typeface="+mn-lt"/>
              <a:ea typeface="+mn-ea"/>
              <a:cs typeface="+mn-cs"/>
            </a:rPr>
            <a:t> </a:t>
          </a:r>
          <a:r>
            <a:rPr lang="en-US" sz="1100" baseline="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kebijakan internal yang ditetapkan dan pengaturan pengoperasian pusat data mendukung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pemanfaatan untuk sebagian unit kerja/perangkat daerah.</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3</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Kebijakan internal mendukung pengaturan pengoperasian pusat data untuk dimanfaatkan bagi semua unit kerja/perangkat daerah.</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4</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arah kebijakan internal yang mendukung integrasi pusat data dengan pusat data yang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diselenggarakan oleh Instansi Pusat/Pemerintah Daerah lain sebagai pusat data nasional.</a:t>
          </a:r>
          <a:r>
            <a:rPr lang="en-US" sz="1100" baseline="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a:t>
          </a:r>
          <a:endParaRPr lang="en-US" sz="1100">
            <a:solidFill>
              <a:schemeClr val="dk1"/>
            </a:solidFill>
            <a:effectLst/>
            <a:latin typeface="+mn-lt"/>
            <a:ea typeface="+mn-ea"/>
            <a:cs typeface="+mn-cs"/>
          </a:endParaRPr>
        </a:p>
        <a:p>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a</a:t>
          </a:r>
          <a:r>
            <a:rPr lang="id-ID" sz="1100">
              <a:solidFill>
                <a:schemeClr val="dk1"/>
              </a:solidFill>
              <a:effectLst/>
              <a:latin typeface="+mn-lt"/>
              <a:ea typeface="+mn-ea"/>
              <a:cs typeface="+mn-cs"/>
            </a:rPr>
            <a:t>rah kebijakan internal untuk transisi pemanfaatan pusat data nasional.</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5</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Kebijakan internal terkait pengoperasian pusat data dievaluasi secara berkala. Hasil-hasil evaluasi diterapkan untuk memperbaiki kebijakan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internal agar sesuai dengan kebutuhan Instansi Pusat/Pemerintah Daerah ataupun perubahan lingkungan dan teknologi.</a:t>
          </a:r>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Data pendukung dapat berupa dokumen kebijakan terkait, bukti evaluasi kebijakan, bukti permintaan perubahan kebijakan, dan bukti lainnya. Apabila lebih dari satu file, maka nama file ditambahkan huruf seperti indikator5a.pdf, indikator5b.pdf, indikator5c.pdf, dan seterusnya.</a:t>
          </a:r>
          <a:endParaRPr lang="en-US" sz="1100">
            <a:solidFill>
              <a:schemeClr val="dk1"/>
            </a:solidFill>
            <a:effectLst/>
            <a:latin typeface="+mn-lt"/>
            <a:ea typeface="+mn-ea"/>
            <a:cs typeface="+mn-cs"/>
          </a:endParaRPr>
        </a:p>
      </xdr:txBody>
    </xdr:sp>
    <xdr:clientData/>
  </xdr:twoCellAnchor>
  <mc:AlternateContent xmlns:mc="http://schemas.openxmlformats.org/markup-compatibility/2006">
    <mc:Choice xmlns:a14="http://schemas.microsoft.com/office/drawing/2010/main" Requires="a14">
      <xdr:twoCellAnchor editAs="oneCell">
        <xdr:from>
          <xdr:col>4</xdr:col>
          <xdr:colOff>9525</xdr:colOff>
          <xdr:row>2</xdr:row>
          <xdr:rowOff>76200</xdr:rowOff>
        </xdr:from>
        <xdr:to>
          <xdr:col>4</xdr:col>
          <xdr:colOff>1114425</xdr:colOff>
          <xdr:row>2</xdr:row>
          <xdr:rowOff>342900</xdr:rowOff>
        </xdr:to>
        <xdr:sp macro="" textlink="">
          <xdr:nvSpPr>
            <xdr:cNvPr id="57347" name="Option Button 3" hidden="1">
              <a:extLst>
                <a:ext uri="{63B3BB69-23CF-44E3-9099-C40C66FF867C}">
                  <a14:compatExt spid="_x0000_s57347"/>
                </a:ext>
                <a:ext uri="{FF2B5EF4-FFF2-40B4-BE49-F238E27FC236}">
                  <a16:creationId xmlns="" xmlns:a16="http://schemas.microsoft.com/office/drawing/2014/main" id="{00000000-0008-0000-0500-000003E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3</xdr:row>
          <xdr:rowOff>76200</xdr:rowOff>
        </xdr:from>
        <xdr:to>
          <xdr:col>4</xdr:col>
          <xdr:colOff>1114425</xdr:colOff>
          <xdr:row>3</xdr:row>
          <xdr:rowOff>342900</xdr:rowOff>
        </xdr:to>
        <xdr:sp macro="" textlink="">
          <xdr:nvSpPr>
            <xdr:cNvPr id="57348" name="Option Button 4" hidden="1">
              <a:extLst>
                <a:ext uri="{63B3BB69-23CF-44E3-9099-C40C66FF867C}">
                  <a14:compatExt spid="_x0000_s57348"/>
                </a:ext>
                <a:ext uri="{FF2B5EF4-FFF2-40B4-BE49-F238E27FC236}">
                  <a16:creationId xmlns="" xmlns:a16="http://schemas.microsoft.com/office/drawing/2014/main" id="{00000000-0008-0000-0500-000004E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76200</xdr:rowOff>
        </xdr:from>
        <xdr:to>
          <xdr:col>4</xdr:col>
          <xdr:colOff>1114425</xdr:colOff>
          <xdr:row>4</xdr:row>
          <xdr:rowOff>342900</xdr:rowOff>
        </xdr:to>
        <xdr:sp macro="" textlink="">
          <xdr:nvSpPr>
            <xdr:cNvPr id="57349" name="Option Button 5" hidden="1">
              <a:extLst>
                <a:ext uri="{63B3BB69-23CF-44E3-9099-C40C66FF867C}">
                  <a14:compatExt spid="_x0000_s57349"/>
                </a:ext>
                <a:ext uri="{FF2B5EF4-FFF2-40B4-BE49-F238E27FC236}">
                  <a16:creationId xmlns="" xmlns:a16="http://schemas.microsoft.com/office/drawing/2014/main" id="{00000000-0008-0000-0500-000005E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5</xdr:row>
          <xdr:rowOff>76200</xdr:rowOff>
        </xdr:from>
        <xdr:to>
          <xdr:col>4</xdr:col>
          <xdr:colOff>1114425</xdr:colOff>
          <xdr:row>5</xdr:row>
          <xdr:rowOff>342900</xdr:rowOff>
        </xdr:to>
        <xdr:sp macro="" textlink="">
          <xdr:nvSpPr>
            <xdr:cNvPr id="57350" name="Option Button 6" hidden="1">
              <a:extLst>
                <a:ext uri="{63B3BB69-23CF-44E3-9099-C40C66FF867C}">
                  <a14:compatExt spid="_x0000_s57350"/>
                </a:ext>
                <a:ext uri="{FF2B5EF4-FFF2-40B4-BE49-F238E27FC236}">
                  <a16:creationId xmlns="" xmlns:a16="http://schemas.microsoft.com/office/drawing/2014/main" id="{00000000-0008-0000-0500-000006E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6</xdr:row>
          <xdr:rowOff>76200</xdr:rowOff>
        </xdr:from>
        <xdr:to>
          <xdr:col>4</xdr:col>
          <xdr:colOff>1114425</xdr:colOff>
          <xdr:row>6</xdr:row>
          <xdr:rowOff>342900</xdr:rowOff>
        </xdr:to>
        <xdr:sp macro="" textlink="">
          <xdr:nvSpPr>
            <xdr:cNvPr id="57351" name="Option Button 7" hidden="1">
              <a:extLst>
                <a:ext uri="{63B3BB69-23CF-44E3-9099-C40C66FF867C}">
                  <a14:compatExt spid="_x0000_s57351"/>
                </a:ext>
                <a:ext uri="{FF2B5EF4-FFF2-40B4-BE49-F238E27FC236}">
                  <a16:creationId xmlns="" xmlns:a16="http://schemas.microsoft.com/office/drawing/2014/main" id="{00000000-0008-0000-0500-000007E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7</xdr:row>
          <xdr:rowOff>76200</xdr:rowOff>
        </xdr:from>
        <xdr:to>
          <xdr:col>4</xdr:col>
          <xdr:colOff>1114425</xdr:colOff>
          <xdr:row>7</xdr:row>
          <xdr:rowOff>342900</xdr:rowOff>
        </xdr:to>
        <xdr:sp macro="" textlink="">
          <xdr:nvSpPr>
            <xdr:cNvPr id="57352" name="Option Button 8" hidden="1">
              <a:extLst>
                <a:ext uri="{63B3BB69-23CF-44E3-9099-C40C66FF867C}">
                  <a14:compatExt spid="_x0000_s57352"/>
                </a:ext>
                <a:ext uri="{FF2B5EF4-FFF2-40B4-BE49-F238E27FC236}">
                  <a16:creationId xmlns="" xmlns:a16="http://schemas.microsoft.com/office/drawing/2014/main" id="{00000000-0008-0000-0500-000008E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5</a:t>
              </a:r>
            </a:p>
          </xdr:txBody>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5</xdr:col>
          <xdr:colOff>0</xdr:colOff>
          <xdr:row>8</xdr:row>
          <xdr:rowOff>0</xdr:rowOff>
        </xdr:to>
        <xdr:sp macro="" textlink="">
          <xdr:nvSpPr>
            <xdr:cNvPr id="58369" name="Group Box 1" hidden="1">
              <a:extLst>
                <a:ext uri="{63B3BB69-23CF-44E3-9099-C40C66FF867C}">
                  <a14:compatExt spid="_x0000_s58369"/>
                </a:ext>
                <a:ext uri="{FF2B5EF4-FFF2-40B4-BE49-F238E27FC236}">
                  <a16:creationId xmlns="" xmlns:a16="http://schemas.microsoft.com/office/drawing/2014/main" id="{00000000-0008-0000-0600-000001E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twoCellAnchor>
    <xdr:from>
      <xdr:col>6</xdr:col>
      <xdr:colOff>0</xdr:colOff>
      <xdr:row>0</xdr:row>
      <xdr:rowOff>0</xdr:rowOff>
    </xdr:from>
    <xdr:to>
      <xdr:col>8</xdr:col>
      <xdr:colOff>3952875</xdr:colOff>
      <xdr:row>10</xdr:row>
      <xdr:rowOff>142875</xdr:rowOff>
    </xdr:to>
    <xdr:sp macro="" textlink="">
      <xdr:nvSpPr>
        <xdr:cNvPr id="9" name="TextBox 8">
          <a:extLst>
            <a:ext uri="{FF2B5EF4-FFF2-40B4-BE49-F238E27FC236}">
              <a16:creationId xmlns="" xmlns:a16="http://schemas.microsoft.com/office/drawing/2014/main" id="{00000000-0008-0000-0600-000009000000}"/>
            </a:ext>
          </a:extLst>
        </xdr:cNvPr>
        <xdr:cNvSpPr txBox="1"/>
      </xdr:nvSpPr>
      <xdr:spPr>
        <a:xfrm>
          <a:off x="9372600" y="0"/>
          <a:ext cx="9258300" cy="4219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1100">
              <a:solidFill>
                <a:schemeClr val="dk1"/>
              </a:solidFill>
              <a:effectLst/>
              <a:latin typeface="+mn-lt"/>
              <a:ea typeface="+mn-ea"/>
              <a:cs typeface="+mn-cs"/>
            </a:rPr>
            <a:t>Penjelasan Indikator : </a:t>
          </a:r>
          <a:endParaRPr lang="en-US" sz="1100">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Sistem aplikasi adalah satu atau sekumpulan program komputer dan prosedur yang dirancang untuk melakukan tugas atau fungsi layanan SPBE;</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Integrasi sistem aplikasi dapat dilakukan melalui integrasi layanan SPBE, integrasi </a:t>
          </a:r>
          <a:r>
            <a:rPr lang="id-ID" sz="1100" i="1" u="none" strike="noStrike">
              <a:solidFill>
                <a:schemeClr val="dk1"/>
              </a:solidFill>
              <a:effectLst/>
              <a:latin typeface="+mn-lt"/>
              <a:ea typeface="+mn-ea"/>
              <a:cs typeface="+mn-cs"/>
            </a:rPr>
            <a:t>middleware</a:t>
          </a:r>
          <a:r>
            <a:rPr lang="id-ID" sz="1100" u="none" strike="noStrike">
              <a:solidFill>
                <a:schemeClr val="dk1"/>
              </a:solidFill>
              <a:effectLst/>
              <a:latin typeface="+mn-lt"/>
              <a:ea typeface="+mn-ea"/>
              <a:cs typeface="+mn-cs"/>
            </a:rPr>
            <a:t>, maupun integrasi data. Sebagai contoh integrasi sistem aplikasi kepegawaian antara sistem aplikasi kepegawaian Instansi Pusat/Pemerintah Daerah dengan sistem kepegawaian di Badan Kepegawaian Negara (BKN) untuk melakukan manajemen PNS secara terpadu.</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Kelengkapan pengaturan integrasi sistem aplikasi dapat diukur dengan melihat cakupan integrasi sistem aplikasi pada rencana induk SPBE atau dokumen perencanaan integrasi sistem aplikasi.</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Penjelasan masing-masing tingkat kematangan:</a:t>
          </a:r>
          <a:endParaRPr lang="en-US" sz="1100" u="none" strike="noStrike">
            <a:solidFill>
              <a:schemeClr val="dk1"/>
            </a:solidFill>
            <a:effectLst/>
            <a:latin typeface="+mn-lt"/>
            <a:ea typeface="+mn-ea"/>
            <a:cs typeface="+mn-cs"/>
          </a:endParaRPr>
        </a:p>
        <a:p>
          <a:r>
            <a:rPr lang="id-ID" sz="1100">
              <a:solidFill>
                <a:schemeClr val="dk1"/>
              </a:solidFill>
              <a:effectLst/>
              <a:latin typeface="+mn-lt"/>
              <a:ea typeface="+mn-ea"/>
              <a:cs typeface="+mn-cs"/>
            </a:rPr>
            <a:t>Level 0</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belum memiliki kebijakan internal untuk mendukung integrasi sistem aplikasi.</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1</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konsep kebijakan internal untuk mendukung integrasi sistem aplikasi dimaksud atau masih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dalam proses pengesahan.</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2</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kebijakan internal yang ditetapkan dan mendukung pengaturan integrasi sistem aplikasi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pada sebagian sistem aplikasi. </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Hal ini dapat dibandingkan antara ketentuan pada kebijakan internal dengan rencana induk SPBE atau dokumen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perencanaan integrasi sistem aplikasi.</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3</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Kebijakan internal mendukung pengaturan integrasi sistem aplikasi pada semua sistem aplikasi.</a:t>
          </a:r>
          <a:r>
            <a:rPr lang="en-US" sz="1100" baseline="0">
              <a:solidFill>
                <a:schemeClr val="dk1"/>
              </a:solidFill>
              <a:effectLst/>
              <a:latin typeface="+mn-lt"/>
              <a:ea typeface="+mn-ea"/>
              <a:cs typeface="+mn-cs"/>
            </a:rPr>
            <a:t> </a:t>
          </a:r>
          <a:r>
            <a:rPr lang="id-ID" sz="1100">
              <a:solidFill>
                <a:schemeClr val="dk1"/>
              </a:solidFill>
              <a:effectLst/>
              <a:latin typeface="+mn-lt"/>
              <a:ea typeface="+mn-ea"/>
              <a:cs typeface="+mn-cs"/>
            </a:rPr>
            <a:t>Hal ini dapat dibandingkan antara ketentuan pada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kebijakan internal dengan rencana induk SPBE atau dokumen perencanaan integrasi sistem aplikasi.</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4</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arah kebijakan internal yang mendukung integrasi sistem aplikasi antar Instansi Pusat, antar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Pemerintah Daerah, dan/atau antar Instansi Pusat dan Pemerintah Daerah</a:t>
          </a:r>
          <a:r>
            <a:rPr lang="id-ID" sz="1100" i="1">
              <a:solidFill>
                <a:schemeClr val="dk1"/>
              </a:solidFill>
              <a:effectLst/>
              <a:latin typeface="+mn-lt"/>
              <a:ea typeface="+mn-ea"/>
              <a:cs typeface="+mn-cs"/>
            </a:rPr>
            <a:t>.  </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5</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Kebijakan internal terkait integrasi sistem aplikasi dievaluasi secara berkala. Hasil-hasil evaluasi diterapkan untuk memperbaiki kebijakan internal agar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sesuai dengan kebutuhan Instansi Pusat/Pemerintah Daerah ataupun perubahan lingkungan dan teknologi.</a:t>
          </a:r>
          <a:endParaRPr lang="en-US" sz="1100">
            <a:solidFill>
              <a:schemeClr val="dk1"/>
            </a:solidFill>
            <a:effectLst/>
            <a:latin typeface="+mn-lt"/>
            <a:ea typeface="+mn-ea"/>
            <a:cs typeface="+mn-cs"/>
          </a:endParaRPr>
        </a:p>
        <a:p>
          <a:pPr lvl="0"/>
          <a:endParaRPr lang="en-US" sz="1100" u="none" strike="noStrike">
            <a:solidFill>
              <a:schemeClr val="dk1"/>
            </a:solidFill>
            <a:effectLst/>
            <a:latin typeface="+mn-lt"/>
            <a:ea typeface="+mn-ea"/>
            <a:cs typeface="+mn-cs"/>
          </a:endParaRPr>
        </a:p>
        <a:p>
          <a:pPr lvl="0"/>
          <a:r>
            <a:rPr lang="id-ID" sz="1100" u="none" strike="noStrike">
              <a:solidFill>
                <a:schemeClr val="dk1"/>
              </a:solidFill>
              <a:effectLst/>
              <a:latin typeface="+mn-lt"/>
              <a:ea typeface="+mn-ea"/>
              <a:cs typeface="+mn-cs"/>
            </a:rPr>
            <a:t>Data pendukung dapat berupa dokumen kebijakan terkait, dokumen rencana induk SPBE pada bagian arsitektur aplikasi atau dokumen perencanaan integrasi sistem aplikasi, bukti evaluasi kebijakan, bukti permintaan perubahan kebijakan, dan bukti lainnya. Apabila lebih dari satu file, maka nama file ditambahkan huruf seperti indikator6a.pdf, indikator6b.pdf, indikator6c.pdf, dan seterusnya.</a:t>
          </a:r>
          <a:endParaRPr lang="en-US" sz="1100" u="none" strike="noStrike">
            <a:solidFill>
              <a:schemeClr val="dk1"/>
            </a:solidFill>
            <a:effectLst/>
            <a:latin typeface="+mn-lt"/>
            <a:ea typeface="+mn-ea"/>
            <a:cs typeface="+mn-cs"/>
          </a:endParaRPr>
        </a:p>
        <a:p>
          <a:r>
            <a:rPr lang="id-ID" sz="1100">
              <a:solidFill>
                <a:schemeClr val="dk1"/>
              </a:solidFill>
              <a:effectLst/>
              <a:latin typeface="+mn-lt"/>
              <a:ea typeface="+mn-ea"/>
              <a:cs typeface="+mn-cs"/>
            </a:rPr>
            <a:t> </a:t>
          </a:r>
          <a:endParaRPr lang="en-US" sz="1100">
            <a:solidFill>
              <a:schemeClr val="dk1"/>
            </a:solidFill>
            <a:effectLst/>
            <a:latin typeface="+mn-lt"/>
            <a:ea typeface="+mn-ea"/>
            <a:cs typeface="+mn-cs"/>
          </a:endParaRPr>
        </a:p>
      </xdr:txBody>
    </xdr:sp>
    <xdr:clientData/>
  </xdr:twoCellAnchor>
  <mc:AlternateContent xmlns:mc="http://schemas.openxmlformats.org/markup-compatibility/2006">
    <mc:Choice xmlns:a14="http://schemas.microsoft.com/office/drawing/2010/main" Requires="a14">
      <xdr:twoCellAnchor editAs="oneCell">
        <xdr:from>
          <xdr:col>4</xdr:col>
          <xdr:colOff>47625</xdr:colOff>
          <xdr:row>2</xdr:row>
          <xdr:rowOff>47625</xdr:rowOff>
        </xdr:from>
        <xdr:to>
          <xdr:col>4</xdr:col>
          <xdr:colOff>1047750</xdr:colOff>
          <xdr:row>2</xdr:row>
          <xdr:rowOff>323850</xdr:rowOff>
        </xdr:to>
        <xdr:sp macro="" textlink="">
          <xdr:nvSpPr>
            <xdr:cNvPr id="58378" name="Option Button 10" hidden="1">
              <a:extLst>
                <a:ext uri="{63B3BB69-23CF-44E3-9099-C40C66FF867C}">
                  <a14:compatExt spid="_x0000_s58378"/>
                </a:ext>
                <a:ext uri="{FF2B5EF4-FFF2-40B4-BE49-F238E27FC236}">
                  <a16:creationId xmlns="" xmlns:a16="http://schemas.microsoft.com/office/drawing/2014/main" id="{00000000-0008-0000-0600-00000AE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47625</xdr:colOff>
          <xdr:row>3</xdr:row>
          <xdr:rowOff>47625</xdr:rowOff>
        </xdr:from>
        <xdr:to>
          <xdr:col>4</xdr:col>
          <xdr:colOff>1047750</xdr:colOff>
          <xdr:row>3</xdr:row>
          <xdr:rowOff>323850</xdr:rowOff>
        </xdr:to>
        <xdr:sp macro="" textlink="">
          <xdr:nvSpPr>
            <xdr:cNvPr id="58385" name="Option Button 17" hidden="1">
              <a:extLst>
                <a:ext uri="{63B3BB69-23CF-44E3-9099-C40C66FF867C}">
                  <a14:compatExt spid="_x0000_s58385"/>
                </a:ext>
                <a:ext uri="{FF2B5EF4-FFF2-40B4-BE49-F238E27FC236}">
                  <a16:creationId xmlns="" xmlns:a16="http://schemas.microsoft.com/office/drawing/2014/main" id="{00000000-0008-0000-0600-000011E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47625</xdr:colOff>
          <xdr:row>4</xdr:row>
          <xdr:rowOff>47625</xdr:rowOff>
        </xdr:from>
        <xdr:to>
          <xdr:col>4</xdr:col>
          <xdr:colOff>1047750</xdr:colOff>
          <xdr:row>4</xdr:row>
          <xdr:rowOff>323850</xdr:rowOff>
        </xdr:to>
        <xdr:sp macro="" textlink="">
          <xdr:nvSpPr>
            <xdr:cNvPr id="58386" name="Option Button 18" hidden="1">
              <a:extLst>
                <a:ext uri="{63B3BB69-23CF-44E3-9099-C40C66FF867C}">
                  <a14:compatExt spid="_x0000_s58386"/>
                </a:ext>
                <a:ext uri="{FF2B5EF4-FFF2-40B4-BE49-F238E27FC236}">
                  <a16:creationId xmlns="" xmlns:a16="http://schemas.microsoft.com/office/drawing/2014/main" id="{00000000-0008-0000-0600-000012E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47625</xdr:colOff>
          <xdr:row>5</xdr:row>
          <xdr:rowOff>47625</xdr:rowOff>
        </xdr:from>
        <xdr:to>
          <xdr:col>4</xdr:col>
          <xdr:colOff>1047750</xdr:colOff>
          <xdr:row>5</xdr:row>
          <xdr:rowOff>323850</xdr:rowOff>
        </xdr:to>
        <xdr:sp macro="" textlink="">
          <xdr:nvSpPr>
            <xdr:cNvPr id="58387" name="Option Button 19" hidden="1">
              <a:extLst>
                <a:ext uri="{63B3BB69-23CF-44E3-9099-C40C66FF867C}">
                  <a14:compatExt spid="_x0000_s58387"/>
                </a:ext>
                <a:ext uri="{FF2B5EF4-FFF2-40B4-BE49-F238E27FC236}">
                  <a16:creationId xmlns="" xmlns:a16="http://schemas.microsoft.com/office/drawing/2014/main" id="{00000000-0008-0000-0600-000013E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47625</xdr:colOff>
          <xdr:row>6</xdr:row>
          <xdr:rowOff>47625</xdr:rowOff>
        </xdr:from>
        <xdr:to>
          <xdr:col>4</xdr:col>
          <xdr:colOff>1047750</xdr:colOff>
          <xdr:row>6</xdr:row>
          <xdr:rowOff>323850</xdr:rowOff>
        </xdr:to>
        <xdr:sp macro="" textlink="">
          <xdr:nvSpPr>
            <xdr:cNvPr id="58388" name="Option Button 20" hidden="1">
              <a:extLst>
                <a:ext uri="{63B3BB69-23CF-44E3-9099-C40C66FF867C}">
                  <a14:compatExt spid="_x0000_s58388"/>
                </a:ext>
                <a:ext uri="{FF2B5EF4-FFF2-40B4-BE49-F238E27FC236}">
                  <a16:creationId xmlns="" xmlns:a16="http://schemas.microsoft.com/office/drawing/2014/main" id="{00000000-0008-0000-0600-000014E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47625</xdr:colOff>
          <xdr:row>7</xdr:row>
          <xdr:rowOff>47625</xdr:rowOff>
        </xdr:from>
        <xdr:to>
          <xdr:col>4</xdr:col>
          <xdr:colOff>1047750</xdr:colOff>
          <xdr:row>7</xdr:row>
          <xdr:rowOff>323850</xdr:rowOff>
        </xdr:to>
        <xdr:sp macro="" textlink="">
          <xdr:nvSpPr>
            <xdr:cNvPr id="58389" name="Option Button 21" hidden="1">
              <a:extLst>
                <a:ext uri="{63B3BB69-23CF-44E3-9099-C40C66FF867C}">
                  <a14:compatExt spid="_x0000_s58389"/>
                </a:ext>
                <a:ext uri="{FF2B5EF4-FFF2-40B4-BE49-F238E27FC236}">
                  <a16:creationId xmlns="" xmlns:a16="http://schemas.microsoft.com/office/drawing/2014/main" id="{00000000-0008-0000-0600-000015E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5</a:t>
              </a:r>
            </a:p>
          </xdr:txBody>
        </xdr:sp>
        <xdr:clientData/>
      </xdr:twoCellAnchor>
    </mc:Choice>
    <mc:Fallback/>
  </mc:AlternateContent>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5</xdr:col>
          <xdr:colOff>0</xdr:colOff>
          <xdr:row>8</xdr:row>
          <xdr:rowOff>0</xdr:rowOff>
        </xdr:to>
        <xdr:sp macro="" textlink="">
          <xdr:nvSpPr>
            <xdr:cNvPr id="59393" name="Group Box 1" hidden="1">
              <a:extLst>
                <a:ext uri="{63B3BB69-23CF-44E3-9099-C40C66FF867C}">
                  <a14:compatExt spid="_x0000_s59393"/>
                </a:ext>
                <a:ext uri="{FF2B5EF4-FFF2-40B4-BE49-F238E27FC236}">
                  <a16:creationId xmlns="" xmlns:a16="http://schemas.microsoft.com/office/drawing/2014/main" id="{00000000-0008-0000-0700-000001E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twoCellAnchor>
    <xdr:from>
      <xdr:col>6</xdr:col>
      <xdr:colOff>0</xdr:colOff>
      <xdr:row>0</xdr:row>
      <xdr:rowOff>0</xdr:rowOff>
    </xdr:from>
    <xdr:to>
      <xdr:col>8</xdr:col>
      <xdr:colOff>3952875</xdr:colOff>
      <xdr:row>14</xdr:row>
      <xdr:rowOff>101600</xdr:rowOff>
    </xdr:to>
    <xdr:sp macro="" textlink="">
      <xdr:nvSpPr>
        <xdr:cNvPr id="9" name="TextBox 8">
          <a:extLst>
            <a:ext uri="{FF2B5EF4-FFF2-40B4-BE49-F238E27FC236}">
              <a16:creationId xmlns="" xmlns:a16="http://schemas.microsoft.com/office/drawing/2014/main" id="{00000000-0008-0000-0700-000009000000}"/>
            </a:ext>
          </a:extLst>
        </xdr:cNvPr>
        <xdr:cNvSpPr txBox="1"/>
      </xdr:nvSpPr>
      <xdr:spPr>
        <a:xfrm>
          <a:off x="10947400" y="0"/>
          <a:ext cx="10023475" cy="5245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1100">
              <a:solidFill>
                <a:schemeClr val="dk1"/>
              </a:solidFill>
              <a:effectLst/>
              <a:latin typeface="+mn-lt"/>
              <a:ea typeface="+mn-ea"/>
              <a:cs typeface="+mn-cs"/>
            </a:rPr>
            <a:t>Penjelasan Indikator : </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 </a:t>
          </a:r>
          <a:endParaRPr lang="en-US" sz="1100">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Aplikasi Umum Berbagi Pakai adalah aplikasi SPBE yang sama, standar, dan digunakan secara berbagi pakai oleh Instansi Pusat dan/atau Pemerintah Daerah, seperti aplikasi naskah dinas elektronik, aplikasi manajemen kepegawaian, aplikasi penganggaran berbasis kinerja, aplikasi pengaduan publik (e-Lapor), dan sebagainya.</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Kelengkapan pengaturan penggunaan aplikasi umum berbagi pakai dapat diukur dengan melihat cakupan aplikasi umum berbagi pakai pada arsitektur aplikasi dari rencana induk SPBE atau dokumen perencanaan penggunaan aplikasi umum berbagi pakai.</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Kelengkapan pengaturan penggunaan aplikasi umum berbagi pakai dapat diukur dengan melihat semua jenis aplikasi umum berbagi pakai yang tertera di arsitektur aplikasi pada rencana induk SPBE atau dokumen perencanaan penggunaan aplikasi umum berbagi pakai.</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a:solidFill>
                <a:schemeClr val="dk1"/>
              </a:solidFill>
              <a:effectLst/>
              <a:latin typeface="+mn-lt"/>
              <a:ea typeface="+mn-ea"/>
              <a:cs typeface="+mn-cs"/>
            </a:rPr>
            <a:t>Apabila arsitektur aplikasi atau dokumen perencanaan penggunaan aplikasi umum berbagi pakai tidak tersedia, semua aplikasi umum berbagi pakai yang telah diterapkan supaya diinventarisasi terlebih dahulu, kemudian membandingkan apakah ketentuan kebijakan internal telah mencakup semua aplikasi umum yang tertera di daftar inventaris tersebut.</a:t>
          </a:r>
          <a:endParaRPr lang="en-US" sz="1100">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Penjelasan masing-masing tingkat kematangan:</a:t>
          </a:r>
          <a:endParaRPr lang="en-US" sz="1100" u="none" strike="noStrike">
            <a:solidFill>
              <a:schemeClr val="dk1"/>
            </a:solidFill>
            <a:effectLst/>
            <a:latin typeface="+mn-lt"/>
            <a:ea typeface="+mn-ea"/>
            <a:cs typeface="+mn-cs"/>
          </a:endParaRPr>
        </a:p>
        <a:p>
          <a:r>
            <a:rPr lang="id-ID" sz="1100">
              <a:solidFill>
                <a:schemeClr val="dk1"/>
              </a:solidFill>
              <a:effectLst/>
              <a:latin typeface="+mn-lt"/>
              <a:ea typeface="+mn-ea"/>
              <a:cs typeface="+mn-cs"/>
            </a:rPr>
            <a:t>Level 0</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belum memiliki kebijakan internal terkait penggunaan aplikasi umum berbagi pakai.</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1</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konsep kebijakan internal untuk mendukung aplikasi umum berbagi pakai dimaksud atau masih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dalam proses pengesahan.</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2</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kebijakan internal yang ditetapkan dan mendukung pengaturan penggunaan aplikasi umum berbagi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pakai pada sebagian aplikasi umum berbagi pakai.</a:t>
          </a:r>
          <a:r>
            <a:rPr lang="en-US" sz="1100" baseline="0">
              <a:solidFill>
                <a:schemeClr val="dk1"/>
              </a:solidFill>
              <a:effectLst/>
              <a:latin typeface="+mn-lt"/>
              <a:ea typeface="+mn-ea"/>
              <a:cs typeface="+mn-cs"/>
            </a:rPr>
            <a:t> </a:t>
          </a:r>
          <a:r>
            <a:rPr lang="id-ID" sz="1100">
              <a:solidFill>
                <a:schemeClr val="dk1"/>
              </a:solidFill>
              <a:effectLst/>
              <a:latin typeface="+mn-lt"/>
              <a:ea typeface="+mn-ea"/>
              <a:cs typeface="+mn-cs"/>
            </a:rPr>
            <a:t>Hal ini dapat dibandingkan antara ketentuan pada kebijakan internal dengan arsitektur aplikasi </a:t>
          </a:r>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pada rencana induk SPBE atau dokumen perencanaan penggunaan aplikasi umum berbagi pakai.</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3</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Kebijakan internal mendukung pengaturan penggunaan seluruh aplikasi umum berbagi pakai.</a:t>
          </a:r>
          <a:endParaRPr lang="en-US" sz="1100">
            <a:solidFill>
              <a:schemeClr val="dk1"/>
            </a:solidFill>
            <a:effectLst/>
            <a:latin typeface="+mn-lt"/>
            <a:ea typeface="+mn-ea"/>
            <a:cs typeface="+mn-cs"/>
          </a:endParaRPr>
        </a:p>
        <a:p>
          <a:r>
            <a:rPr lang="en-US" sz="1100" baseline="0">
              <a:solidFill>
                <a:schemeClr val="dk1"/>
              </a:solidFill>
              <a:effectLst/>
              <a:latin typeface="+mn-lt"/>
              <a:ea typeface="+mn-ea"/>
              <a:cs typeface="+mn-cs"/>
            </a:rPr>
            <a:t>                 </a:t>
          </a:r>
          <a:r>
            <a:rPr lang="id-ID" sz="1100">
              <a:solidFill>
                <a:schemeClr val="dk1"/>
              </a:solidFill>
              <a:effectLst/>
              <a:latin typeface="+mn-lt"/>
              <a:ea typeface="+mn-ea"/>
              <a:cs typeface="+mn-cs"/>
            </a:rPr>
            <a:t>Hal ini dapat dibandingkan antara ketentuan pada kebijakan internal dengan arsitektur aplikasi pada rencana induk SPBE atau dokumen perencanaan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penggunaan aplikasi umum berbagi pakai.</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4</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arah kebijakan internal yang mendukung pengaturan integrasi antara aplikasi umum berbagi pakai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dan sistem aplikasi di Instansi Pusat/Pemerintah Daerah.</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5</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Kebijakan internal terkait penggunaan aplikasi umum berbagi pakai dievaluasi secara berkala. Hasil-hasil evaluasi diterapkan untuk memperbaiki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kebijakan internal agar sesuai dengan kebutuhan Instansi Pusat/Pemerintah Daerah ataupun perubahan lingkungan dan teknologi.</a:t>
          </a:r>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Data pendukung dapat berupa dokumen kebijakan terkait, dokumen rencana induk SPBE pada bagian arsitektur aplikasi, dokumen perencanaan/daftar inventaris penggunaan sistem aplikasi, bukti evaluasi kebijakan, bukti permintaan perubahan kebijakan, dan bukti lainnya. Apabila lebih dari satu file, maka nama file ditambahkan huruf seperti indikator7a.pdf, indikator7b.pdf, indikator7c.pdf, dan seterusnya</a:t>
          </a:r>
          <a:endParaRPr lang="en-US" sz="1100">
            <a:solidFill>
              <a:schemeClr val="dk1"/>
            </a:solidFill>
            <a:effectLst/>
            <a:latin typeface="+mn-lt"/>
            <a:ea typeface="+mn-ea"/>
            <a:cs typeface="+mn-cs"/>
          </a:endParaRPr>
        </a:p>
      </xdr:txBody>
    </xdr:sp>
    <xdr:clientData/>
  </xdr:twoCellAnchor>
  <mc:AlternateContent xmlns:mc="http://schemas.openxmlformats.org/markup-compatibility/2006">
    <mc:Choice xmlns:a14="http://schemas.microsoft.com/office/drawing/2010/main" Requires="a14">
      <xdr:twoCellAnchor editAs="oneCell">
        <xdr:from>
          <xdr:col>4</xdr:col>
          <xdr:colOff>38100</xdr:colOff>
          <xdr:row>2</xdr:row>
          <xdr:rowOff>76200</xdr:rowOff>
        </xdr:from>
        <xdr:to>
          <xdr:col>4</xdr:col>
          <xdr:colOff>1066800</xdr:colOff>
          <xdr:row>2</xdr:row>
          <xdr:rowOff>342900</xdr:rowOff>
        </xdr:to>
        <xdr:sp macro="" textlink="">
          <xdr:nvSpPr>
            <xdr:cNvPr id="59430" name="Option Button 38" hidden="1">
              <a:extLst>
                <a:ext uri="{63B3BB69-23CF-44E3-9099-C40C66FF867C}">
                  <a14:compatExt spid="_x0000_s59430"/>
                </a:ext>
                <a:ext uri="{FF2B5EF4-FFF2-40B4-BE49-F238E27FC236}">
                  <a16:creationId xmlns="" xmlns:a16="http://schemas.microsoft.com/office/drawing/2014/main" id="{00000000-0008-0000-0700-000026E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3</xdr:row>
          <xdr:rowOff>76200</xdr:rowOff>
        </xdr:from>
        <xdr:to>
          <xdr:col>4</xdr:col>
          <xdr:colOff>1066800</xdr:colOff>
          <xdr:row>3</xdr:row>
          <xdr:rowOff>342900</xdr:rowOff>
        </xdr:to>
        <xdr:sp macro="" textlink="">
          <xdr:nvSpPr>
            <xdr:cNvPr id="59437" name="Option Button 45" hidden="1">
              <a:extLst>
                <a:ext uri="{63B3BB69-23CF-44E3-9099-C40C66FF867C}">
                  <a14:compatExt spid="_x0000_s59437"/>
                </a:ext>
                <a:ext uri="{FF2B5EF4-FFF2-40B4-BE49-F238E27FC236}">
                  <a16:creationId xmlns="" xmlns:a16="http://schemas.microsoft.com/office/drawing/2014/main" id="{00000000-0008-0000-0700-00002DE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4</xdr:row>
          <xdr:rowOff>76200</xdr:rowOff>
        </xdr:from>
        <xdr:to>
          <xdr:col>4</xdr:col>
          <xdr:colOff>1066800</xdr:colOff>
          <xdr:row>4</xdr:row>
          <xdr:rowOff>342900</xdr:rowOff>
        </xdr:to>
        <xdr:sp macro="" textlink="">
          <xdr:nvSpPr>
            <xdr:cNvPr id="59438" name="Option Button 46" hidden="1">
              <a:extLst>
                <a:ext uri="{63B3BB69-23CF-44E3-9099-C40C66FF867C}">
                  <a14:compatExt spid="_x0000_s59438"/>
                </a:ext>
                <a:ext uri="{FF2B5EF4-FFF2-40B4-BE49-F238E27FC236}">
                  <a16:creationId xmlns="" xmlns:a16="http://schemas.microsoft.com/office/drawing/2014/main" id="{00000000-0008-0000-0700-00002EE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5</xdr:row>
          <xdr:rowOff>76200</xdr:rowOff>
        </xdr:from>
        <xdr:to>
          <xdr:col>4</xdr:col>
          <xdr:colOff>1066800</xdr:colOff>
          <xdr:row>5</xdr:row>
          <xdr:rowOff>342900</xdr:rowOff>
        </xdr:to>
        <xdr:sp macro="" textlink="">
          <xdr:nvSpPr>
            <xdr:cNvPr id="59439" name="Option Button 47" hidden="1">
              <a:extLst>
                <a:ext uri="{63B3BB69-23CF-44E3-9099-C40C66FF867C}">
                  <a14:compatExt spid="_x0000_s59439"/>
                </a:ext>
                <a:ext uri="{FF2B5EF4-FFF2-40B4-BE49-F238E27FC236}">
                  <a16:creationId xmlns="" xmlns:a16="http://schemas.microsoft.com/office/drawing/2014/main" id="{00000000-0008-0000-0700-00002FE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6</xdr:row>
          <xdr:rowOff>76200</xdr:rowOff>
        </xdr:from>
        <xdr:to>
          <xdr:col>4</xdr:col>
          <xdr:colOff>1066800</xdr:colOff>
          <xdr:row>6</xdr:row>
          <xdr:rowOff>342900</xdr:rowOff>
        </xdr:to>
        <xdr:sp macro="" textlink="">
          <xdr:nvSpPr>
            <xdr:cNvPr id="59440" name="Option Button 48" hidden="1">
              <a:extLst>
                <a:ext uri="{63B3BB69-23CF-44E3-9099-C40C66FF867C}">
                  <a14:compatExt spid="_x0000_s59440"/>
                </a:ext>
                <a:ext uri="{FF2B5EF4-FFF2-40B4-BE49-F238E27FC236}">
                  <a16:creationId xmlns="" xmlns:a16="http://schemas.microsoft.com/office/drawing/2014/main" id="{00000000-0008-0000-0700-000030E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7</xdr:row>
          <xdr:rowOff>76200</xdr:rowOff>
        </xdr:from>
        <xdr:to>
          <xdr:col>4</xdr:col>
          <xdr:colOff>1066800</xdr:colOff>
          <xdr:row>7</xdr:row>
          <xdr:rowOff>342900</xdr:rowOff>
        </xdr:to>
        <xdr:sp macro="" textlink="">
          <xdr:nvSpPr>
            <xdr:cNvPr id="59441" name="Option Button 49" hidden="1">
              <a:extLst>
                <a:ext uri="{63B3BB69-23CF-44E3-9099-C40C66FF867C}">
                  <a14:compatExt spid="_x0000_s59441"/>
                </a:ext>
                <a:ext uri="{FF2B5EF4-FFF2-40B4-BE49-F238E27FC236}">
                  <a16:creationId xmlns="" xmlns:a16="http://schemas.microsoft.com/office/drawing/2014/main" id="{00000000-0008-0000-0700-000031E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5</a:t>
              </a:r>
            </a:p>
          </xdr:txBody>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5</xdr:col>
          <xdr:colOff>0</xdr:colOff>
          <xdr:row>8</xdr:row>
          <xdr:rowOff>0</xdr:rowOff>
        </xdr:to>
        <xdr:sp macro="" textlink="">
          <xdr:nvSpPr>
            <xdr:cNvPr id="60417" name="Group Box 1" hidden="1">
              <a:extLst>
                <a:ext uri="{63B3BB69-23CF-44E3-9099-C40C66FF867C}">
                  <a14:compatExt spid="_x0000_s60417"/>
                </a:ext>
                <a:ext uri="{FF2B5EF4-FFF2-40B4-BE49-F238E27FC236}">
                  <a16:creationId xmlns="" xmlns:a16="http://schemas.microsoft.com/office/drawing/2014/main" id="{00000000-0008-0000-0800-000001E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twoCellAnchor>
    <xdr:from>
      <xdr:col>6</xdr:col>
      <xdr:colOff>0</xdr:colOff>
      <xdr:row>0</xdr:row>
      <xdr:rowOff>0</xdr:rowOff>
    </xdr:from>
    <xdr:to>
      <xdr:col>8</xdr:col>
      <xdr:colOff>3952875</xdr:colOff>
      <xdr:row>10</xdr:row>
      <xdr:rowOff>9525</xdr:rowOff>
    </xdr:to>
    <xdr:sp macro="" textlink="">
      <xdr:nvSpPr>
        <xdr:cNvPr id="9" name="TextBox 8">
          <a:extLst>
            <a:ext uri="{FF2B5EF4-FFF2-40B4-BE49-F238E27FC236}">
              <a16:creationId xmlns="" xmlns:a16="http://schemas.microsoft.com/office/drawing/2014/main" id="{00000000-0008-0000-0800-000009000000}"/>
            </a:ext>
          </a:extLst>
        </xdr:cNvPr>
        <xdr:cNvSpPr txBox="1"/>
      </xdr:nvSpPr>
      <xdr:spPr>
        <a:xfrm>
          <a:off x="9372600" y="0"/>
          <a:ext cx="9258300" cy="4267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1100">
              <a:solidFill>
                <a:schemeClr val="dk1"/>
              </a:solidFill>
              <a:effectLst/>
              <a:latin typeface="+mn-lt"/>
              <a:ea typeface="+mn-ea"/>
              <a:cs typeface="+mn-cs"/>
            </a:rPr>
            <a:t>Penjelasan Indikator : </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 </a:t>
          </a:r>
          <a:endParaRPr lang="en-US" sz="1100">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Naskah Dinas adalah informasi tertulis sebagai alat komunikasi kedinasan yang dibuat dan diterima oleh pejabat yang berwenang di lingkungan Instansi Pusat/Pemerintah Daerah dalam rangka penyelenggaraan tugas pemerintahan dan pembangunan;</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Layanan Naskah Dinas merupakan tugas atau fungsi yang memberikan manfaat dalam pengelolaan naskah dinas;</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Sistem Naskah Dinas Elektronik adalah suatu sistem layanan naskah dinas berbasis elektronik.</a:t>
          </a:r>
          <a:endParaRPr lang="en-US" sz="1100" u="none" strike="noStrike">
            <a:solidFill>
              <a:schemeClr val="dk1"/>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Wingdings" panose="05000000000000000000" pitchFamily="2" charset="2"/>
            <a:buChar char="Ø"/>
            <a:tabLst/>
            <a:defRPr/>
          </a:pPr>
          <a:r>
            <a:rPr lang="id-ID" sz="1100" u="none" strike="noStrike">
              <a:solidFill>
                <a:schemeClr val="dk1"/>
              </a:solidFill>
              <a:effectLst/>
              <a:latin typeface="+mn-lt"/>
              <a:ea typeface="+mn-ea"/>
              <a:cs typeface="+mn-cs"/>
            </a:rPr>
            <a:t>Kebutuhan naskah dinas dapat mengacu pada pedoman tata naskah dinas di Instansi Pusat/Pemerintah Daerah masing-masing atau ketentuan/persyaratan naskah dinas dari setiap unit kerja/perangkat daerah di Instansi Pusat/Pemerintah Daerah masing-masing.</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Penjelasan masing-masing tingkat kematangan:</a:t>
          </a:r>
          <a:endParaRPr lang="en-US" sz="1100" u="none" strike="noStrike">
            <a:solidFill>
              <a:schemeClr val="dk1"/>
            </a:solidFill>
            <a:effectLst/>
            <a:latin typeface="+mn-lt"/>
            <a:ea typeface="+mn-ea"/>
            <a:cs typeface="+mn-cs"/>
          </a:endParaRPr>
        </a:p>
        <a:p>
          <a:r>
            <a:rPr lang="id-ID" sz="1100">
              <a:solidFill>
                <a:schemeClr val="dk1"/>
              </a:solidFill>
              <a:effectLst/>
              <a:latin typeface="+mn-lt"/>
              <a:ea typeface="+mn-ea"/>
              <a:cs typeface="+mn-cs"/>
            </a:rPr>
            <a:t>Level 0</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belum memiliki kebijakan internal terkait sistem naskah dinas elektronik.</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1</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konsep kebijakan internal untuk mendukung sistem naskah dinas elektronik dimaksud atau masih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dalam proses pengesahan.</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a:t>
          </a:r>
          <a:r>
            <a:rPr lang="en-US" sz="1100">
              <a:solidFill>
                <a:schemeClr val="dk1"/>
              </a:solidFill>
              <a:effectLst/>
              <a:latin typeface="+mn-lt"/>
              <a:ea typeface="+mn-ea"/>
              <a:cs typeface="+mn-cs"/>
            </a:rPr>
            <a:t>2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kebijakan internal yang ditetapkan dan mendukung pengaturan sistem naskah dinas elektronik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pada sebagian kebutuhan.</a:t>
          </a:r>
          <a:r>
            <a:rPr lang="en-US" sz="1100" baseline="0">
              <a:solidFill>
                <a:schemeClr val="dk1"/>
              </a:solidFill>
              <a:effectLst/>
              <a:latin typeface="+mn-lt"/>
              <a:ea typeface="+mn-ea"/>
              <a:cs typeface="+mn-cs"/>
            </a:rPr>
            <a:t> </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a:t>
          </a:r>
          <a:r>
            <a:rPr lang="en-US" sz="1100">
              <a:solidFill>
                <a:schemeClr val="dk1"/>
              </a:solidFill>
              <a:effectLst/>
              <a:latin typeface="+mn-lt"/>
              <a:ea typeface="+mn-ea"/>
              <a:cs typeface="+mn-cs"/>
            </a:rPr>
            <a:t>3 = </a:t>
          </a:r>
          <a:r>
            <a:rPr lang="id-ID" sz="1100">
              <a:solidFill>
                <a:schemeClr val="dk1"/>
              </a:solidFill>
              <a:effectLst/>
              <a:latin typeface="+mn-lt"/>
              <a:ea typeface="+mn-ea"/>
              <a:cs typeface="+mn-cs"/>
            </a:rPr>
            <a:t>Kebijakan internal mendukung pengaturan seluruh kebutuhan sistem naskah dinas elektronik.</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4</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arah kebijakan internal yang mendukung kebutuhan integrasi sistem naskah dinas  sejenis antar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atau integrasi dengan sistem aplikasi lain di dalam Instansi Pusat/Pemerintah Daerah.</a:t>
          </a:r>
          <a:endParaRPr lang="en-US" sz="1100">
            <a:solidFill>
              <a:schemeClr val="dk1"/>
            </a:solidFill>
            <a:effectLst/>
            <a:latin typeface="+mn-lt"/>
            <a:ea typeface="+mn-ea"/>
            <a:cs typeface="+mn-cs"/>
          </a:endParaRPr>
        </a:p>
        <a:p>
          <a:r>
            <a:rPr lang="en-US" sz="1100" baseline="0">
              <a:solidFill>
                <a:schemeClr val="dk1"/>
              </a:solidFill>
              <a:effectLst/>
              <a:latin typeface="+mn-lt"/>
              <a:ea typeface="+mn-ea"/>
              <a:cs typeface="+mn-cs"/>
            </a:rPr>
            <a:t>                 </a:t>
          </a:r>
          <a:r>
            <a:rPr lang="id-ID" sz="1100">
              <a:solidFill>
                <a:schemeClr val="dk1"/>
              </a:solidFill>
              <a:effectLst/>
              <a:latin typeface="+mn-lt"/>
              <a:ea typeface="+mn-ea"/>
              <a:cs typeface="+mn-cs"/>
            </a:rPr>
            <a:t>Hal ini dapat dilihat pada arsitektur aplikasi dari rencana induk SPBE atau dokumen perencanaan integrasi sistem aplikasi. </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5</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Kebijakan internal terkait sistem naskah dinas elektronik dievaluasi secara berkala. Hasil-hasil evaluasi diterapkan untuk memperbaiki kebijakan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internal agar sesuai dengan kebutuhan Instansi Pusat/Pemerintah Daerah ataupun perubahan lingkungan dan teknologi.</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  </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Data pendukung dapat berupa dokumen kebijakan terkait, dokumen pedoman tata naskah dinas, arsitektur aplikasi atau dokumen perencanaan integrasi sistem aplikasi, bukti evaluasi kebijakan, bukti permintaan perubahan kebijakan, dan bukti terkait lainnya. Apabila lebih dari satu file, maka nama file ditambahkan huruf seperti indikator8a.pdf, indikator8b.pdf, indikator8c.pdf, dan seterusnya.</a:t>
          </a:r>
          <a:endParaRPr lang="en-US" sz="1100">
            <a:solidFill>
              <a:schemeClr val="dk1"/>
            </a:solidFill>
            <a:effectLst/>
            <a:latin typeface="+mn-lt"/>
            <a:ea typeface="+mn-ea"/>
            <a:cs typeface="+mn-cs"/>
          </a:endParaRPr>
        </a:p>
      </xdr:txBody>
    </xdr:sp>
    <xdr:clientData/>
  </xdr:twoCellAnchor>
  <mc:AlternateContent xmlns:mc="http://schemas.openxmlformats.org/markup-compatibility/2006">
    <mc:Choice xmlns:a14="http://schemas.microsoft.com/office/drawing/2010/main" Requires="a14">
      <xdr:twoCellAnchor editAs="oneCell">
        <xdr:from>
          <xdr:col>4</xdr:col>
          <xdr:colOff>28575</xdr:colOff>
          <xdr:row>2</xdr:row>
          <xdr:rowOff>85725</xdr:rowOff>
        </xdr:from>
        <xdr:to>
          <xdr:col>4</xdr:col>
          <xdr:colOff>1076325</xdr:colOff>
          <xdr:row>2</xdr:row>
          <xdr:rowOff>352425</xdr:rowOff>
        </xdr:to>
        <xdr:sp macro="" textlink="">
          <xdr:nvSpPr>
            <xdr:cNvPr id="60425" name="Option Button 9" hidden="1">
              <a:extLst>
                <a:ext uri="{63B3BB69-23CF-44E3-9099-C40C66FF867C}">
                  <a14:compatExt spid="_x0000_s60425"/>
                </a:ext>
                <a:ext uri="{FF2B5EF4-FFF2-40B4-BE49-F238E27FC236}">
                  <a16:creationId xmlns="" xmlns:a16="http://schemas.microsoft.com/office/drawing/2014/main" id="{00000000-0008-0000-0800-000009E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3</xdr:row>
          <xdr:rowOff>85725</xdr:rowOff>
        </xdr:from>
        <xdr:to>
          <xdr:col>4</xdr:col>
          <xdr:colOff>1076325</xdr:colOff>
          <xdr:row>3</xdr:row>
          <xdr:rowOff>352425</xdr:rowOff>
        </xdr:to>
        <xdr:sp macro="" textlink="">
          <xdr:nvSpPr>
            <xdr:cNvPr id="60435" name="Option Button 19" hidden="1">
              <a:extLst>
                <a:ext uri="{63B3BB69-23CF-44E3-9099-C40C66FF867C}">
                  <a14:compatExt spid="_x0000_s60435"/>
                </a:ext>
                <a:ext uri="{FF2B5EF4-FFF2-40B4-BE49-F238E27FC236}">
                  <a16:creationId xmlns="" xmlns:a16="http://schemas.microsoft.com/office/drawing/2014/main" id="{00000000-0008-0000-0800-000013E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4</xdr:row>
          <xdr:rowOff>85725</xdr:rowOff>
        </xdr:from>
        <xdr:to>
          <xdr:col>4</xdr:col>
          <xdr:colOff>1076325</xdr:colOff>
          <xdr:row>4</xdr:row>
          <xdr:rowOff>352425</xdr:rowOff>
        </xdr:to>
        <xdr:sp macro="" textlink="">
          <xdr:nvSpPr>
            <xdr:cNvPr id="60436" name="Option Button 20" hidden="1">
              <a:extLst>
                <a:ext uri="{63B3BB69-23CF-44E3-9099-C40C66FF867C}">
                  <a14:compatExt spid="_x0000_s60436"/>
                </a:ext>
                <a:ext uri="{FF2B5EF4-FFF2-40B4-BE49-F238E27FC236}">
                  <a16:creationId xmlns="" xmlns:a16="http://schemas.microsoft.com/office/drawing/2014/main" id="{00000000-0008-0000-0800-000014E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5</xdr:row>
          <xdr:rowOff>85725</xdr:rowOff>
        </xdr:from>
        <xdr:to>
          <xdr:col>4</xdr:col>
          <xdr:colOff>1076325</xdr:colOff>
          <xdr:row>5</xdr:row>
          <xdr:rowOff>352425</xdr:rowOff>
        </xdr:to>
        <xdr:sp macro="" textlink="">
          <xdr:nvSpPr>
            <xdr:cNvPr id="60437" name="Option Button 21" hidden="1">
              <a:extLst>
                <a:ext uri="{63B3BB69-23CF-44E3-9099-C40C66FF867C}">
                  <a14:compatExt spid="_x0000_s60437"/>
                </a:ext>
                <a:ext uri="{FF2B5EF4-FFF2-40B4-BE49-F238E27FC236}">
                  <a16:creationId xmlns="" xmlns:a16="http://schemas.microsoft.com/office/drawing/2014/main" id="{00000000-0008-0000-0800-000015E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6</xdr:row>
          <xdr:rowOff>85725</xdr:rowOff>
        </xdr:from>
        <xdr:to>
          <xdr:col>4</xdr:col>
          <xdr:colOff>1076325</xdr:colOff>
          <xdr:row>6</xdr:row>
          <xdr:rowOff>352425</xdr:rowOff>
        </xdr:to>
        <xdr:sp macro="" textlink="">
          <xdr:nvSpPr>
            <xdr:cNvPr id="60438" name="Option Button 22" hidden="1">
              <a:extLst>
                <a:ext uri="{63B3BB69-23CF-44E3-9099-C40C66FF867C}">
                  <a14:compatExt spid="_x0000_s60438"/>
                </a:ext>
                <a:ext uri="{FF2B5EF4-FFF2-40B4-BE49-F238E27FC236}">
                  <a16:creationId xmlns="" xmlns:a16="http://schemas.microsoft.com/office/drawing/2014/main" id="{00000000-0008-0000-0800-000016E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7</xdr:row>
          <xdr:rowOff>85725</xdr:rowOff>
        </xdr:from>
        <xdr:to>
          <xdr:col>4</xdr:col>
          <xdr:colOff>1076325</xdr:colOff>
          <xdr:row>7</xdr:row>
          <xdr:rowOff>352425</xdr:rowOff>
        </xdr:to>
        <xdr:sp macro="" textlink="">
          <xdr:nvSpPr>
            <xdr:cNvPr id="60439" name="Option Button 23" hidden="1">
              <a:extLst>
                <a:ext uri="{63B3BB69-23CF-44E3-9099-C40C66FF867C}">
                  <a14:compatExt spid="_x0000_s60439"/>
                </a:ext>
                <a:ext uri="{FF2B5EF4-FFF2-40B4-BE49-F238E27FC236}">
                  <a16:creationId xmlns="" xmlns:a16="http://schemas.microsoft.com/office/drawing/2014/main" id="{00000000-0008-0000-0800-000017E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5</a:t>
              </a:r>
            </a:p>
          </xdr:txBody>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5</xdr:col>
          <xdr:colOff>0</xdr:colOff>
          <xdr:row>8</xdr:row>
          <xdr:rowOff>0</xdr:rowOff>
        </xdr:to>
        <xdr:sp macro="" textlink="">
          <xdr:nvSpPr>
            <xdr:cNvPr id="61441" name="Group Box 1" hidden="1">
              <a:extLst>
                <a:ext uri="{63B3BB69-23CF-44E3-9099-C40C66FF867C}">
                  <a14:compatExt spid="_x0000_s61441"/>
                </a:ext>
                <a:ext uri="{FF2B5EF4-FFF2-40B4-BE49-F238E27FC236}">
                  <a16:creationId xmlns="" xmlns:a16="http://schemas.microsoft.com/office/drawing/2014/main" id="{00000000-0008-0000-0900-000001F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twoCellAnchor>
    <xdr:from>
      <xdr:col>6</xdr:col>
      <xdr:colOff>0</xdr:colOff>
      <xdr:row>0</xdr:row>
      <xdr:rowOff>0</xdr:rowOff>
    </xdr:from>
    <xdr:to>
      <xdr:col>8</xdr:col>
      <xdr:colOff>3952875</xdr:colOff>
      <xdr:row>10</xdr:row>
      <xdr:rowOff>95250</xdr:rowOff>
    </xdr:to>
    <xdr:sp macro="" textlink="">
      <xdr:nvSpPr>
        <xdr:cNvPr id="9" name="TextBox 8">
          <a:extLst>
            <a:ext uri="{FF2B5EF4-FFF2-40B4-BE49-F238E27FC236}">
              <a16:creationId xmlns="" xmlns:a16="http://schemas.microsoft.com/office/drawing/2014/main" id="{00000000-0008-0000-0900-000009000000}"/>
            </a:ext>
          </a:extLst>
        </xdr:cNvPr>
        <xdr:cNvSpPr txBox="1"/>
      </xdr:nvSpPr>
      <xdr:spPr>
        <a:xfrm>
          <a:off x="9410700" y="0"/>
          <a:ext cx="9258300" cy="4362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1100">
              <a:solidFill>
                <a:schemeClr val="dk1"/>
              </a:solidFill>
              <a:effectLst/>
              <a:latin typeface="+mn-lt"/>
              <a:ea typeface="+mn-ea"/>
              <a:cs typeface="+mn-cs"/>
            </a:rPr>
            <a:t>Penjelasan Indikator : </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 </a:t>
          </a:r>
          <a:endParaRPr lang="en-US" sz="1100">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Manajemen Kepegawaian adalah serangkaian proses untuk menghasilkan pengelolaan kepegawaian/PNS yang efektif, efisien, dan berkesinambungan serta berkualitas.</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Layanan Manajemen Kepegawaian merupakan tugas atau fungsi yang memberikan manfaat dalam manajemen kepegawaian/PNS untuk Instansi Pusat/Pemerintah Daerah.</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Sistem Manajemen Kepegawaian dimaksud adalah suatu layanan manajemen kepegawaian yang berbasis elektronik.</a:t>
          </a:r>
          <a:endParaRPr lang="en-US" sz="1100" u="none" strike="noStrike">
            <a:solidFill>
              <a:schemeClr val="dk1"/>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Wingdings" panose="05000000000000000000" pitchFamily="2" charset="2"/>
            <a:buChar char="Ø"/>
            <a:tabLst/>
            <a:defRPr/>
          </a:pPr>
          <a:r>
            <a:rPr lang="id-ID" sz="1100" u="none" strike="noStrike">
              <a:solidFill>
                <a:schemeClr val="dk1"/>
              </a:solidFill>
              <a:effectLst/>
              <a:latin typeface="+mn-lt"/>
              <a:ea typeface="+mn-ea"/>
              <a:cs typeface="+mn-cs"/>
            </a:rPr>
            <a:t>Kebutuhan manajemen kepegawaian dapat mengacu pada peraturan manajemen kepegawaian atau ketentuan/kebijakan manajemen kepegawaian dari setiap unit kerja/perangkat daerah di Instansi Pusat/Pemerintah Daerah masing-masing.</a:t>
          </a:r>
          <a:endParaRPr lang="en-US" sz="1100" u="none" strike="noStrike">
            <a:solidFill>
              <a:schemeClr val="dk1"/>
            </a:solidFill>
            <a:effectLst/>
            <a:latin typeface="+mn-lt"/>
            <a:ea typeface="+mn-ea"/>
            <a:cs typeface="+mn-cs"/>
          </a:endParaRPr>
        </a:p>
        <a:p>
          <a:pPr marL="171450" lvl="0" indent="-171450">
            <a:buFont typeface="Wingdings" panose="05000000000000000000" pitchFamily="2" charset="2"/>
            <a:buChar char="Ø"/>
          </a:pPr>
          <a:r>
            <a:rPr lang="id-ID" sz="1100" u="none" strike="noStrike">
              <a:solidFill>
                <a:schemeClr val="dk1"/>
              </a:solidFill>
              <a:effectLst/>
              <a:latin typeface="+mn-lt"/>
              <a:ea typeface="+mn-ea"/>
              <a:cs typeface="+mn-cs"/>
            </a:rPr>
            <a:t>Penjelasan masing-masing tingkat kematangan:</a:t>
          </a:r>
          <a:endParaRPr lang="en-US" sz="1100" u="none" strike="noStrike">
            <a:solidFill>
              <a:schemeClr val="dk1"/>
            </a:solidFill>
            <a:effectLst/>
            <a:latin typeface="+mn-lt"/>
            <a:ea typeface="+mn-ea"/>
            <a:cs typeface="+mn-cs"/>
          </a:endParaRPr>
        </a:p>
        <a:p>
          <a:r>
            <a:rPr lang="id-ID" sz="1100">
              <a:solidFill>
                <a:schemeClr val="dk1"/>
              </a:solidFill>
              <a:effectLst/>
              <a:latin typeface="+mn-lt"/>
              <a:ea typeface="+mn-ea"/>
              <a:cs typeface="+mn-cs"/>
            </a:rPr>
            <a:t>Level 0</a:t>
          </a:r>
          <a:r>
            <a:rPr lang="en-US" sz="1100" baseline="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belum memiliki kebijakan internal terkait sistem manajemen kepegawaian.</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1</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konsep kebijakan internal untuk mendukung sistem manajemen kepegawaian dimaksud atau masih </a:t>
          </a:r>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dalam proses pengesahan.</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2</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baseline="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kebijakan internal yang ditetapkan dan mendukung pengaturan sistem manajemen kepegawaian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pada sebagian kebutuhan.</a:t>
          </a:r>
          <a:r>
            <a:rPr lang="en-US" sz="1100" baseline="0">
              <a:solidFill>
                <a:schemeClr val="dk1"/>
              </a:solidFill>
              <a:effectLst/>
              <a:latin typeface="+mn-lt"/>
              <a:ea typeface="+mn-ea"/>
              <a:cs typeface="+mn-cs"/>
            </a:rPr>
            <a:t> </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3</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Kebijakan internal mendukung pengaturan seluruh kebutuhan sistem manajemen kepegawaian.</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4</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Instansi Pusat/Pemerintah Daerah sudah memiliki arah kebijakan internal yang mendukung kebutuhan integrasi sistem manajemen kepegawaian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dengan sistem manajemen kepegawaian Badan Kepegawaian Negara atau integrasi dengan sistem aplikasi lain di dalam Instansi Pusat/Pemerintah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Daerah.</a:t>
          </a:r>
          <a:r>
            <a:rPr lang="en-US" sz="1100" baseline="0">
              <a:solidFill>
                <a:schemeClr val="dk1"/>
              </a:solidFill>
              <a:effectLst/>
              <a:latin typeface="+mn-lt"/>
              <a:ea typeface="+mn-ea"/>
              <a:cs typeface="+mn-cs"/>
            </a:rPr>
            <a:t> </a:t>
          </a:r>
          <a:r>
            <a:rPr lang="id-ID" sz="1100">
              <a:solidFill>
                <a:schemeClr val="dk1"/>
              </a:solidFill>
              <a:effectLst/>
              <a:latin typeface="+mn-lt"/>
              <a:ea typeface="+mn-ea"/>
              <a:cs typeface="+mn-cs"/>
            </a:rPr>
            <a:t>Hal ini dapat dilihat pada arsitektur aplikasi dari rencana induk SPBE atau dokumen perencanaan integrasi sistem aplikasi. </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Level 5</a:t>
          </a:r>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a:t>
          </a:r>
          <a:r>
            <a:rPr lang="en-US" sz="1100" baseline="0">
              <a:solidFill>
                <a:schemeClr val="dk1"/>
              </a:solidFill>
              <a:effectLst/>
              <a:latin typeface="+mn-lt"/>
              <a:ea typeface="+mn-ea"/>
              <a:cs typeface="+mn-cs"/>
            </a:rPr>
            <a:t> </a:t>
          </a:r>
          <a:r>
            <a:rPr lang="id-ID" sz="1100">
              <a:solidFill>
                <a:schemeClr val="dk1"/>
              </a:solidFill>
              <a:effectLst/>
              <a:latin typeface="+mn-lt"/>
              <a:ea typeface="+mn-ea"/>
              <a:cs typeface="+mn-cs"/>
            </a:rPr>
            <a:t>Kebijakan internal terkait sistem manajemen kepegawaian dievaluasi secara berkala. Hasil-hasil evaluasi diterapkan untuk memperbaiki kebijakan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id-ID" sz="1100">
              <a:solidFill>
                <a:schemeClr val="dk1"/>
              </a:solidFill>
              <a:effectLst/>
              <a:latin typeface="+mn-lt"/>
              <a:ea typeface="+mn-ea"/>
              <a:cs typeface="+mn-cs"/>
            </a:rPr>
            <a:t>internal agar sesuai dengan kebutuhan Instansi Pusat/Pemerintah Daerah ataupun perubahan lingkungan dan teknologi.</a:t>
          </a:r>
          <a:endParaRPr lang="en-US" sz="1100">
            <a:solidFill>
              <a:schemeClr val="dk1"/>
            </a:solidFill>
            <a:effectLst/>
            <a:latin typeface="+mn-lt"/>
            <a:ea typeface="+mn-ea"/>
            <a:cs typeface="+mn-cs"/>
          </a:endParaRPr>
        </a:p>
        <a:p>
          <a:r>
            <a:rPr lang="id-ID" sz="1100">
              <a:solidFill>
                <a:schemeClr val="dk1"/>
              </a:solidFill>
              <a:effectLst/>
              <a:latin typeface="+mn-lt"/>
              <a:ea typeface="+mn-ea"/>
              <a:cs typeface="+mn-cs"/>
            </a:rPr>
            <a:t> </a:t>
          </a:r>
          <a:endParaRPr lang="en-US" sz="1100">
            <a:solidFill>
              <a:schemeClr val="dk1"/>
            </a:solidFill>
            <a:effectLst/>
            <a:latin typeface="+mn-lt"/>
            <a:ea typeface="+mn-ea"/>
            <a:cs typeface="+mn-cs"/>
          </a:endParaRPr>
        </a:p>
        <a:p>
          <a:pPr lvl="0"/>
          <a:r>
            <a:rPr lang="id-ID" sz="1100" u="none" strike="noStrike">
              <a:solidFill>
                <a:schemeClr val="dk1"/>
              </a:solidFill>
              <a:effectLst/>
              <a:latin typeface="+mn-lt"/>
              <a:ea typeface="+mn-ea"/>
              <a:cs typeface="+mn-cs"/>
            </a:rPr>
            <a:t>Data pendukung dapat berupa dokumen kebijakan terkait, dokumen manajemen kepegawaian, arsitektur aplikasi atau dokumen perencanaan integrasi sistem aplikasi, bukti evaluasi kebijakan, bukti permintaan perubahan kebijakan, dan bukti terkait lainnya. Apabila lebih dari satu file, maka nama file ditambahkan huruf seperti indikator9a.pdf, indikator9b.pdf, indikator9c.pdf, dan seterusnya.</a:t>
          </a:r>
          <a:endParaRPr lang="en-US" sz="1100" u="none" strike="noStrike">
            <a:solidFill>
              <a:schemeClr val="dk1"/>
            </a:solidFill>
            <a:effectLst/>
            <a:latin typeface="+mn-lt"/>
            <a:ea typeface="+mn-ea"/>
            <a:cs typeface="+mn-cs"/>
          </a:endParaRPr>
        </a:p>
      </xdr:txBody>
    </xdr:sp>
    <xdr:clientData/>
  </xdr:twoCellAnchor>
  <mc:AlternateContent xmlns:mc="http://schemas.openxmlformats.org/markup-compatibility/2006">
    <mc:Choice xmlns:a14="http://schemas.microsoft.com/office/drawing/2010/main" Requires="a14">
      <xdr:twoCellAnchor editAs="oneCell">
        <xdr:from>
          <xdr:col>4</xdr:col>
          <xdr:colOff>28575</xdr:colOff>
          <xdr:row>2</xdr:row>
          <xdr:rowOff>76200</xdr:rowOff>
        </xdr:from>
        <xdr:to>
          <xdr:col>4</xdr:col>
          <xdr:colOff>1066800</xdr:colOff>
          <xdr:row>2</xdr:row>
          <xdr:rowOff>342900</xdr:rowOff>
        </xdr:to>
        <xdr:sp macro="" textlink="">
          <xdr:nvSpPr>
            <xdr:cNvPr id="61456" name="Option Button 16" hidden="1">
              <a:extLst>
                <a:ext uri="{63B3BB69-23CF-44E3-9099-C40C66FF867C}">
                  <a14:compatExt spid="_x0000_s61456"/>
                </a:ext>
                <a:ext uri="{FF2B5EF4-FFF2-40B4-BE49-F238E27FC236}">
                  <a16:creationId xmlns="" xmlns:a16="http://schemas.microsoft.com/office/drawing/2014/main" id="{00000000-0008-0000-0900-000010F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3</xdr:row>
          <xdr:rowOff>76200</xdr:rowOff>
        </xdr:from>
        <xdr:to>
          <xdr:col>4</xdr:col>
          <xdr:colOff>1066800</xdr:colOff>
          <xdr:row>3</xdr:row>
          <xdr:rowOff>342900</xdr:rowOff>
        </xdr:to>
        <xdr:sp macro="" textlink="">
          <xdr:nvSpPr>
            <xdr:cNvPr id="61463" name="Option Button 23" hidden="1">
              <a:extLst>
                <a:ext uri="{63B3BB69-23CF-44E3-9099-C40C66FF867C}">
                  <a14:compatExt spid="_x0000_s61463"/>
                </a:ext>
                <a:ext uri="{FF2B5EF4-FFF2-40B4-BE49-F238E27FC236}">
                  <a16:creationId xmlns="" xmlns:a16="http://schemas.microsoft.com/office/drawing/2014/main" id="{00000000-0008-0000-0900-000017F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4</xdr:row>
          <xdr:rowOff>76200</xdr:rowOff>
        </xdr:from>
        <xdr:to>
          <xdr:col>4</xdr:col>
          <xdr:colOff>1066800</xdr:colOff>
          <xdr:row>4</xdr:row>
          <xdr:rowOff>342900</xdr:rowOff>
        </xdr:to>
        <xdr:sp macro="" textlink="">
          <xdr:nvSpPr>
            <xdr:cNvPr id="61464" name="Option Button 24" hidden="1">
              <a:extLst>
                <a:ext uri="{63B3BB69-23CF-44E3-9099-C40C66FF867C}">
                  <a14:compatExt spid="_x0000_s61464"/>
                </a:ext>
                <a:ext uri="{FF2B5EF4-FFF2-40B4-BE49-F238E27FC236}">
                  <a16:creationId xmlns="" xmlns:a16="http://schemas.microsoft.com/office/drawing/2014/main" id="{00000000-0008-0000-0900-000018F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5</xdr:row>
          <xdr:rowOff>76200</xdr:rowOff>
        </xdr:from>
        <xdr:to>
          <xdr:col>4</xdr:col>
          <xdr:colOff>1066800</xdr:colOff>
          <xdr:row>5</xdr:row>
          <xdr:rowOff>342900</xdr:rowOff>
        </xdr:to>
        <xdr:sp macro="" textlink="">
          <xdr:nvSpPr>
            <xdr:cNvPr id="61465" name="Option Button 25" hidden="1">
              <a:extLst>
                <a:ext uri="{63B3BB69-23CF-44E3-9099-C40C66FF867C}">
                  <a14:compatExt spid="_x0000_s61465"/>
                </a:ext>
                <a:ext uri="{FF2B5EF4-FFF2-40B4-BE49-F238E27FC236}">
                  <a16:creationId xmlns="" xmlns:a16="http://schemas.microsoft.com/office/drawing/2014/main" id="{00000000-0008-0000-0900-000019F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6</xdr:row>
          <xdr:rowOff>76200</xdr:rowOff>
        </xdr:from>
        <xdr:to>
          <xdr:col>4</xdr:col>
          <xdr:colOff>1066800</xdr:colOff>
          <xdr:row>6</xdr:row>
          <xdr:rowOff>342900</xdr:rowOff>
        </xdr:to>
        <xdr:sp macro="" textlink="">
          <xdr:nvSpPr>
            <xdr:cNvPr id="61466" name="Option Button 26" hidden="1">
              <a:extLst>
                <a:ext uri="{63B3BB69-23CF-44E3-9099-C40C66FF867C}">
                  <a14:compatExt spid="_x0000_s61466"/>
                </a:ext>
                <a:ext uri="{FF2B5EF4-FFF2-40B4-BE49-F238E27FC236}">
                  <a16:creationId xmlns="" xmlns:a16="http://schemas.microsoft.com/office/drawing/2014/main" id="{00000000-0008-0000-0900-00001AF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7</xdr:row>
          <xdr:rowOff>76200</xdr:rowOff>
        </xdr:from>
        <xdr:to>
          <xdr:col>4</xdr:col>
          <xdr:colOff>1066800</xdr:colOff>
          <xdr:row>7</xdr:row>
          <xdr:rowOff>342900</xdr:rowOff>
        </xdr:to>
        <xdr:sp macro="" textlink="">
          <xdr:nvSpPr>
            <xdr:cNvPr id="61467" name="Option Button 27" hidden="1">
              <a:extLst>
                <a:ext uri="{63B3BB69-23CF-44E3-9099-C40C66FF867C}">
                  <a14:compatExt spid="_x0000_s61467"/>
                </a:ext>
                <a:ext uri="{FF2B5EF4-FFF2-40B4-BE49-F238E27FC236}">
                  <a16:creationId xmlns="" xmlns:a16="http://schemas.microsoft.com/office/drawing/2014/main" id="{00000000-0008-0000-0900-00001BF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en-US" sz="1300" b="0" i="0" u="none" strike="noStrike" baseline="0">
                  <a:solidFill>
                    <a:srgbClr val="000000"/>
                  </a:solidFill>
                  <a:latin typeface="Lucida Grande"/>
                </a:rPr>
                <a:t>Level 5</a:t>
              </a: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0000"/>
                <a:satMod val="155000"/>
              </a:schemeClr>
            </a:gs>
            <a:gs pos="65000">
              <a:schemeClr val="phClr">
                <a:shade val="85000"/>
                <a:satMod val="155000"/>
              </a:schemeClr>
            </a:gs>
            <a:gs pos="100000">
              <a:schemeClr val="phClr">
                <a:shade val="95000"/>
                <a:satMod val="155000"/>
              </a:schemeClr>
            </a:gs>
          </a:gsLst>
          <a:lin ang="16200000" scaled="0"/>
        </a:gradFill>
      </a:fillStyleLst>
      <a:lnStyleLst>
        <a:ln w="6350" cap="rnd" cmpd="sng" algn="ctr">
          <a:solidFill>
            <a:schemeClr val="phClr">
              <a:shade val="95000"/>
              <a:satMod val="105000"/>
            </a:schemeClr>
          </a:solidFill>
          <a:prstDash val="solid"/>
        </a:ln>
        <a:ln w="25400" cap="flat" cmpd="sng" algn="ctr">
          <a:solidFill>
            <a:schemeClr val="phClr"/>
          </a:solidFill>
          <a:prstDash val="solid"/>
        </a:ln>
        <a:ln w="34925" cap="rnd" cmpd="sng" algn="ctr">
          <a:solidFill>
            <a:schemeClr val="phClr"/>
          </a:solidFill>
          <a:prstDash val="solid"/>
        </a:ln>
      </a:lnStyleLst>
      <a:effectStyleLst>
        <a:effectStyle>
          <a:effectLst>
            <a:outerShdw blurRad="50800" algn="tl" rotWithShape="0">
              <a:srgbClr val="000000">
                <a:alpha val="64000"/>
              </a:srgbClr>
            </a:outerShdw>
          </a:effectLst>
        </a:effectStyle>
        <a:effectStyle>
          <a:effectLst>
            <a:outerShdw blurRad="39000" dist="25400" dir="5400000">
              <a:srgbClr val="000000">
                <a:alpha val="35000"/>
              </a:srgbClr>
            </a:outerShdw>
          </a:effectLst>
        </a:effectStyle>
        <a:effectStyle>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a:effectStyle>
      </a:effectStyleLst>
      <a:bgFillStyleLst>
        <a:solidFill>
          <a:schemeClr val="phClr"/>
        </a:solidFill>
        <a:gradFill rotWithShape="1">
          <a:gsLst>
            <a:gs pos="0">
              <a:schemeClr val="phClr">
                <a:shade val="50000"/>
                <a:satMod val="155000"/>
              </a:schemeClr>
            </a:gs>
            <a:gs pos="35000">
              <a:schemeClr val="phClr">
                <a:shade val="75000"/>
                <a:satMod val="155000"/>
              </a:schemeClr>
            </a:gs>
            <a:gs pos="100000">
              <a:schemeClr val="phClr">
                <a:tint val="80000"/>
                <a:satMod val="255000"/>
              </a:schemeClr>
            </a:gs>
          </a:gsLst>
          <a:lin ang="162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ctrlProp" Target="../ctrlProps/ctrlProp61.xml"/><Relationship Id="rId3" Type="http://schemas.openxmlformats.org/officeDocument/2006/relationships/vmlDrawing" Target="../drawings/vmlDrawing9.vml"/><Relationship Id="rId7" Type="http://schemas.openxmlformats.org/officeDocument/2006/relationships/ctrlProp" Target="../ctrlProps/ctrlProp60.xml"/><Relationship Id="rId2" Type="http://schemas.openxmlformats.org/officeDocument/2006/relationships/drawing" Target="../drawings/drawing9.xml"/><Relationship Id="rId1" Type="http://schemas.openxmlformats.org/officeDocument/2006/relationships/printerSettings" Target="../printerSettings/printerSettings10.bin"/><Relationship Id="rId6" Type="http://schemas.openxmlformats.org/officeDocument/2006/relationships/ctrlProp" Target="../ctrlProps/ctrlProp59.xml"/><Relationship Id="rId5" Type="http://schemas.openxmlformats.org/officeDocument/2006/relationships/ctrlProp" Target="../ctrlProps/ctrlProp58.xml"/><Relationship Id="rId10" Type="http://schemas.openxmlformats.org/officeDocument/2006/relationships/ctrlProp" Target="../ctrlProps/ctrlProp63.xml"/><Relationship Id="rId4" Type="http://schemas.openxmlformats.org/officeDocument/2006/relationships/ctrlProp" Target="../ctrlProps/ctrlProp57.xml"/><Relationship Id="rId9" Type="http://schemas.openxmlformats.org/officeDocument/2006/relationships/ctrlProp" Target="../ctrlProps/ctrlProp62.xml"/></Relationships>
</file>

<file path=xl/worksheets/_rels/sheet11.xml.rels><?xml version="1.0" encoding="UTF-8" standalone="yes"?>
<Relationships xmlns="http://schemas.openxmlformats.org/package/2006/relationships"><Relationship Id="rId8" Type="http://schemas.openxmlformats.org/officeDocument/2006/relationships/ctrlProp" Target="../ctrlProps/ctrlProp68.xml"/><Relationship Id="rId3" Type="http://schemas.openxmlformats.org/officeDocument/2006/relationships/vmlDrawing" Target="../drawings/vmlDrawing10.vml"/><Relationship Id="rId7" Type="http://schemas.openxmlformats.org/officeDocument/2006/relationships/ctrlProp" Target="../ctrlProps/ctrlProp67.xml"/><Relationship Id="rId2" Type="http://schemas.openxmlformats.org/officeDocument/2006/relationships/drawing" Target="../drawings/drawing10.xml"/><Relationship Id="rId1" Type="http://schemas.openxmlformats.org/officeDocument/2006/relationships/printerSettings" Target="../printerSettings/printerSettings11.bin"/><Relationship Id="rId6" Type="http://schemas.openxmlformats.org/officeDocument/2006/relationships/ctrlProp" Target="../ctrlProps/ctrlProp66.xml"/><Relationship Id="rId5" Type="http://schemas.openxmlformats.org/officeDocument/2006/relationships/ctrlProp" Target="../ctrlProps/ctrlProp65.xml"/><Relationship Id="rId10" Type="http://schemas.openxmlformats.org/officeDocument/2006/relationships/ctrlProp" Target="../ctrlProps/ctrlProp70.xml"/><Relationship Id="rId4" Type="http://schemas.openxmlformats.org/officeDocument/2006/relationships/ctrlProp" Target="../ctrlProps/ctrlProp64.xml"/><Relationship Id="rId9" Type="http://schemas.openxmlformats.org/officeDocument/2006/relationships/ctrlProp" Target="../ctrlProps/ctrlProp69.xml"/></Relationships>
</file>

<file path=xl/worksheets/_rels/sheet12.xml.rels><?xml version="1.0" encoding="UTF-8" standalone="yes"?>
<Relationships xmlns="http://schemas.openxmlformats.org/package/2006/relationships"><Relationship Id="rId8" Type="http://schemas.openxmlformats.org/officeDocument/2006/relationships/ctrlProp" Target="../ctrlProps/ctrlProp75.xml"/><Relationship Id="rId3" Type="http://schemas.openxmlformats.org/officeDocument/2006/relationships/vmlDrawing" Target="../drawings/vmlDrawing11.vml"/><Relationship Id="rId7" Type="http://schemas.openxmlformats.org/officeDocument/2006/relationships/ctrlProp" Target="../ctrlProps/ctrlProp74.xml"/><Relationship Id="rId2" Type="http://schemas.openxmlformats.org/officeDocument/2006/relationships/drawing" Target="../drawings/drawing11.xml"/><Relationship Id="rId1" Type="http://schemas.openxmlformats.org/officeDocument/2006/relationships/printerSettings" Target="../printerSettings/printerSettings12.bin"/><Relationship Id="rId6" Type="http://schemas.openxmlformats.org/officeDocument/2006/relationships/ctrlProp" Target="../ctrlProps/ctrlProp73.xml"/><Relationship Id="rId5" Type="http://schemas.openxmlformats.org/officeDocument/2006/relationships/ctrlProp" Target="../ctrlProps/ctrlProp72.xml"/><Relationship Id="rId10" Type="http://schemas.openxmlformats.org/officeDocument/2006/relationships/ctrlProp" Target="../ctrlProps/ctrlProp77.xml"/><Relationship Id="rId4" Type="http://schemas.openxmlformats.org/officeDocument/2006/relationships/ctrlProp" Target="../ctrlProps/ctrlProp71.xml"/><Relationship Id="rId9" Type="http://schemas.openxmlformats.org/officeDocument/2006/relationships/ctrlProp" Target="../ctrlProps/ctrlProp76.xml"/></Relationships>
</file>

<file path=xl/worksheets/_rels/sheet13.xml.rels><?xml version="1.0" encoding="UTF-8" standalone="yes"?>
<Relationships xmlns="http://schemas.openxmlformats.org/package/2006/relationships"><Relationship Id="rId8" Type="http://schemas.openxmlformats.org/officeDocument/2006/relationships/ctrlProp" Target="../ctrlProps/ctrlProp82.xml"/><Relationship Id="rId3" Type="http://schemas.openxmlformats.org/officeDocument/2006/relationships/vmlDrawing" Target="../drawings/vmlDrawing12.vml"/><Relationship Id="rId7" Type="http://schemas.openxmlformats.org/officeDocument/2006/relationships/ctrlProp" Target="../ctrlProps/ctrlProp81.xml"/><Relationship Id="rId2" Type="http://schemas.openxmlformats.org/officeDocument/2006/relationships/drawing" Target="../drawings/drawing12.xml"/><Relationship Id="rId1" Type="http://schemas.openxmlformats.org/officeDocument/2006/relationships/printerSettings" Target="../printerSettings/printerSettings13.bin"/><Relationship Id="rId6" Type="http://schemas.openxmlformats.org/officeDocument/2006/relationships/ctrlProp" Target="../ctrlProps/ctrlProp80.xml"/><Relationship Id="rId5" Type="http://schemas.openxmlformats.org/officeDocument/2006/relationships/ctrlProp" Target="../ctrlProps/ctrlProp79.xml"/><Relationship Id="rId10" Type="http://schemas.openxmlformats.org/officeDocument/2006/relationships/ctrlProp" Target="../ctrlProps/ctrlProp84.xml"/><Relationship Id="rId4" Type="http://schemas.openxmlformats.org/officeDocument/2006/relationships/ctrlProp" Target="../ctrlProps/ctrlProp78.xml"/><Relationship Id="rId9" Type="http://schemas.openxmlformats.org/officeDocument/2006/relationships/ctrlProp" Target="../ctrlProps/ctrlProp83.xml"/></Relationships>
</file>

<file path=xl/worksheets/_rels/sheet14.xml.rels><?xml version="1.0" encoding="UTF-8" standalone="yes"?>
<Relationships xmlns="http://schemas.openxmlformats.org/package/2006/relationships"><Relationship Id="rId8" Type="http://schemas.openxmlformats.org/officeDocument/2006/relationships/ctrlProp" Target="../ctrlProps/ctrlProp89.xml"/><Relationship Id="rId3" Type="http://schemas.openxmlformats.org/officeDocument/2006/relationships/vmlDrawing" Target="../drawings/vmlDrawing13.vml"/><Relationship Id="rId7" Type="http://schemas.openxmlformats.org/officeDocument/2006/relationships/ctrlProp" Target="../ctrlProps/ctrlProp88.xml"/><Relationship Id="rId2" Type="http://schemas.openxmlformats.org/officeDocument/2006/relationships/drawing" Target="../drawings/drawing13.xml"/><Relationship Id="rId1" Type="http://schemas.openxmlformats.org/officeDocument/2006/relationships/printerSettings" Target="../printerSettings/printerSettings14.bin"/><Relationship Id="rId6" Type="http://schemas.openxmlformats.org/officeDocument/2006/relationships/ctrlProp" Target="../ctrlProps/ctrlProp87.xml"/><Relationship Id="rId5" Type="http://schemas.openxmlformats.org/officeDocument/2006/relationships/ctrlProp" Target="../ctrlProps/ctrlProp86.xml"/><Relationship Id="rId10" Type="http://schemas.openxmlformats.org/officeDocument/2006/relationships/ctrlProp" Target="../ctrlProps/ctrlProp91.xml"/><Relationship Id="rId4" Type="http://schemas.openxmlformats.org/officeDocument/2006/relationships/ctrlProp" Target="../ctrlProps/ctrlProp85.xml"/><Relationship Id="rId9" Type="http://schemas.openxmlformats.org/officeDocument/2006/relationships/ctrlProp" Target="../ctrlProps/ctrlProp90.xml"/></Relationships>
</file>

<file path=xl/worksheets/_rels/sheet15.xml.rels><?xml version="1.0" encoding="UTF-8" standalone="yes"?>
<Relationships xmlns="http://schemas.openxmlformats.org/package/2006/relationships"><Relationship Id="rId8" Type="http://schemas.openxmlformats.org/officeDocument/2006/relationships/ctrlProp" Target="../ctrlProps/ctrlProp96.xml"/><Relationship Id="rId3" Type="http://schemas.openxmlformats.org/officeDocument/2006/relationships/vmlDrawing" Target="../drawings/vmlDrawing14.vml"/><Relationship Id="rId7" Type="http://schemas.openxmlformats.org/officeDocument/2006/relationships/ctrlProp" Target="../ctrlProps/ctrlProp95.xml"/><Relationship Id="rId2" Type="http://schemas.openxmlformats.org/officeDocument/2006/relationships/drawing" Target="../drawings/drawing14.xml"/><Relationship Id="rId1" Type="http://schemas.openxmlformats.org/officeDocument/2006/relationships/printerSettings" Target="../printerSettings/printerSettings15.bin"/><Relationship Id="rId6" Type="http://schemas.openxmlformats.org/officeDocument/2006/relationships/ctrlProp" Target="../ctrlProps/ctrlProp94.xml"/><Relationship Id="rId5" Type="http://schemas.openxmlformats.org/officeDocument/2006/relationships/ctrlProp" Target="../ctrlProps/ctrlProp93.xml"/><Relationship Id="rId10" Type="http://schemas.openxmlformats.org/officeDocument/2006/relationships/ctrlProp" Target="../ctrlProps/ctrlProp98.xml"/><Relationship Id="rId4" Type="http://schemas.openxmlformats.org/officeDocument/2006/relationships/ctrlProp" Target="../ctrlProps/ctrlProp92.xml"/><Relationship Id="rId9" Type="http://schemas.openxmlformats.org/officeDocument/2006/relationships/ctrlProp" Target="../ctrlProps/ctrlProp97.xml"/></Relationships>
</file>

<file path=xl/worksheets/_rels/sheet16.xml.rels><?xml version="1.0" encoding="UTF-8" standalone="yes"?>
<Relationships xmlns="http://schemas.openxmlformats.org/package/2006/relationships"><Relationship Id="rId8" Type="http://schemas.openxmlformats.org/officeDocument/2006/relationships/ctrlProp" Target="../ctrlProps/ctrlProp103.xml"/><Relationship Id="rId3" Type="http://schemas.openxmlformats.org/officeDocument/2006/relationships/vmlDrawing" Target="../drawings/vmlDrawing15.vml"/><Relationship Id="rId7" Type="http://schemas.openxmlformats.org/officeDocument/2006/relationships/ctrlProp" Target="../ctrlProps/ctrlProp102.xml"/><Relationship Id="rId2" Type="http://schemas.openxmlformats.org/officeDocument/2006/relationships/drawing" Target="../drawings/drawing15.xml"/><Relationship Id="rId1" Type="http://schemas.openxmlformats.org/officeDocument/2006/relationships/printerSettings" Target="../printerSettings/printerSettings16.bin"/><Relationship Id="rId6" Type="http://schemas.openxmlformats.org/officeDocument/2006/relationships/ctrlProp" Target="../ctrlProps/ctrlProp101.xml"/><Relationship Id="rId5" Type="http://schemas.openxmlformats.org/officeDocument/2006/relationships/ctrlProp" Target="../ctrlProps/ctrlProp100.xml"/><Relationship Id="rId10" Type="http://schemas.openxmlformats.org/officeDocument/2006/relationships/ctrlProp" Target="../ctrlProps/ctrlProp105.xml"/><Relationship Id="rId4" Type="http://schemas.openxmlformats.org/officeDocument/2006/relationships/ctrlProp" Target="../ctrlProps/ctrlProp99.xml"/><Relationship Id="rId9" Type="http://schemas.openxmlformats.org/officeDocument/2006/relationships/ctrlProp" Target="../ctrlProps/ctrlProp104.xml"/></Relationships>
</file>

<file path=xl/worksheets/_rels/sheet17.xml.rels><?xml version="1.0" encoding="UTF-8" standalone="yes"?>
<Relationships xmlns="http://schemas.openxmlformats.org/package/2006/relationships"><Relationship Id="rId8" Type="http://schemas.openxmlformats.org/officeDocument/2006/relationships/ctrlProp" Target="../ctrlProps/ctrlProp110.xml"/><Relationship Id="rId3" Type="http://schemas.openxmlformats.org/officeDocument/2006/relationships/vmlDrawing" Target="../drawings/vmlDrawing16.vml"/><Relationship Id="rId7" Type="http://schemas.openxmlformats.org/officeDocument/2006/relationships/ctrlProp" Target="../ctrlProps/ctrlProp109.xml"/><Relationship Id="rId2" Type="http://schemas.openxmlformats.org/officeDocument/2006/relationships/drawing" Target="../drawings/drawing16.xml"/><Relationship Id="rId1" Type="http://schemas.openxmlformats.org/officeDocument/2006/relationships/printerSettings" Target="../printerSettings/printerSettings17.bin"/><Relationship Id="rId6" Type="http://schemas.openxmlformats.org/officeDocument/2006/relationships/ctrlProp" Target="../ctrlProps/ctrlProp108.xml"/><Relationship Id="rId5" Type="http://schemas.openxmlformats.org/officeDocument/2006/relationships/ctrlProp" Target="../ctrlProps/ctrlProp107.xml"/><Relationship Id="rId10" Type="http://schemas.openxmlformats.org/officeDocument/2006/relationships/ctrlProp" Target="../ctrlProps/ctrlProp112.xml"/><Relationship Id="rId4" Type="http://schemas.openxmlformats.org/officeDocument/2006/relationships/ctrlProp" Target="../ctrlProps/ctrlProp106.xml"/><Relationship Id="rId9" Type="http://schemas.openxmlformats.org/officeDocument/2006/relationships/ctrlProp" Target="../ctrlProps/ctrlProp111.xml"/></Relationships>
</file>

<file path=xl/worksheets/_rels/sheet18.xml.rels><?xml version="1.0" encoding="UTF-8" standalone="yes"?>
<Relationships xmlns="http://schemas.openxmlformats.org/package/2006/relationships"><Relationship Id="rId8" Type="http://schemas.openxmlformats.org/officeDocument/2006/relationships/ctrlProp" Target="../ctrlProps/ctrlProp117.xml"/><Relationship Id="rId3" Type="http://schemas.openxmlformats.org/officeDocument/2006/relationships/vmlDrawing" Target="../drawings/vmlDrawing17.vml"/><Relationship Id="rId7" Type="http://schemas.openxmlformats.org/officeDocument/2006/relationships/ctrlProp" Target="../ctrlProps/ctrlProp116.xml"/><Relationship Id="rId2" Type="http://schemas.openxmlformats.org/officeDocument/2006/relationships/drawing" Target="../drawings/drawing17.xml"/><Relationship Id="rId1" Type="http://schemas.openxmlformats.org/officeDocument/2006/relationships/printerSettings" Target="../printerSettings/printerSettings18.bin"/><Relationship Id="rId6" Type="http://schemas.openxmlformats.org/officeDocument/2006/relationships/ctrlProp" Target="../ctrlProps/ctrlProp115.xml"/><Relationship Id="rId5" Type="http://schemas.openxmlformats.org/officeDocument/2006/relationships/ctrlProp" Target="../ctrlProps/ctrlProp114.xml"/><Relationship Id="rId10" Type="http://schemas.openxmlformats.org/officeDocument/2006/relationships/ctrlProp" Target="../ctrlProps/ctrlProp119.xml"/><Relationship Id="rId4" Type="http://schemas.openxmlformats.org/officeDocument/2006/relationships/ctrlProp" Target="../ctrlProps/ctrlProp113.xml"/><Relationship Id="rId9" Type="http://schemas.openxmlformats.org/officeDocument/2006/relationships/ctrlProp" Target="../ctrlProps/ctrlProp118.xml"/></Relationships>
</file>

<file path=xl/worksheets/_rels/sheet19.xml.rels><?xml version="1.0" encoding="UTF-8" standalone="yes"?>
<Relationships xmlns="http://schemas.openxmlformats.org/package/2006/relationships"><Relationship Id="rId8" Type="http://schemas.openxmlformats.org/officeDocument/2006/relationships/ctrlProp" Target="../ctrlProps/ctrlProp124.xml"/><Relationship Id="rId3" Type="http://schemas.openxmlformats.org/officeDocument/2006/relationships/vmlDrawing" Target="../drawings/vmlDrawing18.vml"/><Relationship Id="rId7" Type="http://schemas.openxmlformats.org/officeDocument/2006/relationships/ctrlProp" Target="../ctrlProps/ctrlProp123.xml"/><Relationship Id="rId2" Type="http://schemas.openxmlformats.org/officeDocument/2006/relationships/drawing" Target="../drawings/drawing18.xml"/><Relationship Id="rId1" Type="http://schemas.openxmlformats.org/officeDocument/2006/relationships/printerSettings" Target="../printerSettings/printerSettings19.bin"/><Relationship Id="rId6" Type="http://schemas.openxmlformats.org/officeDocument/2006/relationships/ctrlProp" Target="../ctrlProps/ctrlProp122.xml"/><Relationship Id="rId11" Type="http://schemas.openxmlformats.org/officeDocument/2006/relationships/ctrlProp" Target="../ctrlProps/ctrlProp127.xml"/><Relationship Id="rId5" Type="http://schemas.openxmlformats.org/officeDocument/2006/relationships/ctrlProp" Target="../ctrlProps/ctrlProp121.xml"/><Relationship Id="rId10" Type="http://schemas.openxmlformats.org/officeDocument/2006/relationships/ctrlProp" Target="../ctrlProps/ctrlProp126.xml"/><Relationship Id="rId4" Type="http://schemas.openxmlformats.org/officeDocument/2006/relationships/ctrlProp" Target="../ctrlProps/ctrlProp120.xml"/><Relationship Id="rId9" Type="http://schemas.openxmlformats.org/officeDocument/2006/relationships/ctrlProp" Target="../ctrlProps/ctrlProp125.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0.xml.rels><?xml version="1.0" encoding="UTF-8" standalone="yes"?>
<Relationships xmlns="http://schemas.openxmlformats.org/package/2006/relationships"><Relationship Id="rId8" Type="http://schemas.openxmlformats.org/officeDocument/2006/relationships/ctrlProp" Target="../ctrlProps/ctrlProp132.xml"/><Relationship Id="rId3" Type="http://schemas.openxmlformats.org/officeDocument/2006/relationships/vmlDrawing" Target="../drawings/vmlDrawing19.vml"/><Relationship Id="rId7" Type="http://schemas.openxmlformats.org/officeDocument/2006/relationships/ctrlProp" Target="../ctrlProps/ctrlProp131.xml"/><Relationship Id="rId2" Type="http://schemas.openxmlformats.org/officeDocument/2006/relationships/drawing" Target="../drawings/drawing19.xml"/><Relationship Id="rId1" Type="http://schemas.openxmlformats.org/officeDocument/2006/relationships/printerSettings" Target="../printerSettings/printerSettings20.bin"/><Relationship Id="rId6" Type="http://schemas.openxmlformats.org/officeDocument/2006/relationships/ctrlProp" Target="../ctrlProps/ctrlProp130.xml"/><Relationship Id="rId5" Type="http://schemas.openxmlformats.org/officeDocument/2006/relationships/ctrlProp" Target="../ctrlProps/ctrlProp129.xml"/><Relationship Id="rId10" Type="http://schemas.openxmlformats.org/officeDocument/2006/relationships/ctrlProp" Target="../ctrlProps/ctrlProp134.xml"/><Relationship Id="rId4" Type="http://schemas.openxmlformats.org/officeDocument/2006/relationships/ctrlProp" Target="../ctrlProps/ctrlProp128.xml"/><Relationship Id="rId9" Type="http://schemas.openxmlformats.org/officeDocument/2006/relationships/ctrlProp" Target="../ctrlProps/ctrlProp133.xml"/></Relationships>
</file>

<file path=xl/worksheets/_rels/sheet21.xml.rels><?xml version="1.0" encoding="UTF-8" standalone="yes"?>
<Relationships xmlns="http://schemas.openxmlformats.org/package/2006/relationships"><Relationship Id="rId8" Type="http://schemas.openxmlformats.org/officeDocument/2006/relationships/ctrlProp" Target="../ctrlProps/ctrlProp139.xml"/><Relationship Id="rId3" Type="http://schemas.openxmlformats.org/officeDocument/2006/relationships/vmlDrawing" Target="../drawings/vmlDrawing20.vml"/><Relationship Id="rId7" Type="http://schemas.openxmlformats.org/officeDocument/2006/relationships/ctrlProp" Target="../ctrlProps/ctrlProp138.xml"/><Relationship Id="rId2" Type="http://schemas.openxmlformats.org/officeDocument/2006/relationships/drawing" Target="../drawings/drawing20.xml"/><Relationship Id="rId1" Type="http://schemas.openxmlformats.org/officeDocument/2006/relationships/printerSettings" Target="../printerSettings/printerSettings21.bin"/><Relationship Id="rId6" Type="http://schemas.openxmlformats.org/officeDocument/2006/relationships/ctrlProp" Target="../ctrlProps/ctrlProp137.xml"/><Relationship Id="rId5" Type="http://schemas.openxmlformats.org/officeDocument/2006/relationships/ctrlProp" Target="../ctrlProps/ctrlProp136.xml"/><Relationship Id="rId10" Type="http://schemas.openxmlformats.org/officeDocument/2006/relationships/ctrlProp" Target="../ctrlProps/ctrlProp141.xml"/><Relationship Id="rId4" Type="http://schemas.openxmlformats.org/officeDocument/2006/relationships/ctrlProp" Target="../ctrlProps/ctrlProp135.xml"/><Relationship Id="rId9" Type="http://schemas.openxmlformats.org/officeDocument/2006/relationships/ctrlProp" Target="../ctrlProps/ctrlProp140.xml"/></Relationships>
</file>

<file path=xl/worksheets/_rels/sheet22.xml.rels><?xml version="1.0" encoding="UTF-8" standalone="yes"?>
<Relationships xmlns="http://schemas.openxmlformats.org/package/2006/relationships"><Relationship Id="rId8" Type="http://schemas.openxmlformats.org/officeDocument/2006/relationships/ctrlProp" Target="../ctrlProps/ctrlProp146.xml"/><Relationship Id="rId3" Type="http://schemas.openxmlformats.org/officeDocument/2006/relationships/vmlDrawing" Target="../drawings/vmlDrawing21.vml"/><Relationship Id="rId7" Type="http://schemas.openxmlformats.org/officeDocument/2006/relationships/ctrlProp" Target="../ctrlProps/ctrlProp145.xml"/><Relationship Id="rId2" Type="http://schemas.openxmlformats.org/officeDocument/2006/relationships/drawing" Target="../drawings/drawing21.xml"/><Relationship Id="rId1" Type="http://schemas.openxmlformats.org/officeDocument/2006/relationships/printerSettings" Target="../printerSettings/printerSettings22.bin"/><Relationship Id="rId6" Type="http://schemas.openxmlformats.org/officeDocument/2006/relationships/ctrlProp" Target="../ctrlProps/ctrlProp144.xml"/><Relationship Id="rId5" Type="http://schemas.openxmlformats.org/officeDocument/2006/relationships/ctrlProp" Target="../ctrlProps/ctrlProp143.xml"/><Relationship Id="rId10" Type="http://schemas.openxmlformats.org/officeDocument/2006/relationships/ctrlProp" Target="../ctrlProps/ctrlProp148.xml"/><Relationship Id="rId4" Type="http://schemas.openxmlformats.org/officeDocument/2006/relationships/ctrlProp" Target="../ctrlProps/ctrlProp142.xml"/><Relationship Id="rId9" Type="http://schemas.openxmlformats.org/officeDocument/2006/relationships/ctrlProp" Target="../ctrlProps/ctrlProp147.xml"/></Relationships>
</file>

<file path=xl/worksheets/_rels/sheet23.xml.rels><?xml version="1.0" encoding="UTF-8" standalone="yes"?>
<Relationships xmlns="http://schemas.openxmlformats.org/package/2006/relationships"><Relationship Id="rId8" Type="http://schemas.openxmlformats.org/officeDocument/2006/relationships/ctrlProp" Target="../ctrlProps/ctrlProp153.xml"/><Relationship Id="rId3" Type="http://schemas.openxmlformats.org/officeDocument/2006/relationships/vmlDrawing" Target="../drawings/vmlDrawing22.vml"/><Relationship Id="rId7" Type="http://schemas.openxmlformats.org/officeDocument/2006/relationships/ctrlProp" Target="../ctrlProps/ctrlProp152.xml"/><Relationship Id="rId2" Type="http://schemas.openxmlformats.org/officeDocument/2006/relationships/drawing" Target="../drawings/drawing22.xml"/><Relationship Id="rId1" Type="http://schemas.openxmlformats.org/officeDocument/2006/relationships/printerSettings" Target="../printerSettings/printerSettings23.bin"/><Relationship Id="rId6" Type="http://schemas.openxmlformats.org/officeDocument/2006/relationships/ctrlProp" Target="../ctrlProps/ctrlProp151.xml"/><Relationship Id="rId5" Type="http://schemas.openxmlformats.org/officeDocument/2006/relationships/ctrlProp" Target="../ctrlProps/ctrlProp150.xml"/><Relationship Id="rId10" Type="http://schemas.openxmlformats.org/officeDocument/2006/relationships/ctrlProp" Target="../ctrlProps/ctrlProp155.xml"/><Relationship Id="rId4" Type="http://schemas.openxmlformats.org/officeDocument/2006/relationships/ctrlProp" Target="../ctrlProps/ctrlProp149.xml"/><Relationship Id="rId9" Type="http://schemas.openxmlformats.org/officeDocument/2006/relationships/ctrlProp" Target="../ctrlProps/ctrlProp154.xml"/></Relationships>
</file>

<file path=xl/worksheets/_rels/sheet24.xml.rels><?xml version="1.0" encoding="UTF-8" standalone="yes"?>
<Relationships xmlns="http://schemas.openxmlformats.org/package/2006/relationships"><Relationship Id="rId8" Type="http://schemas.openxmlformats.org/officeDocument/2006/relationships/ctrlProp" Target="../ctrlProps/ctrlProp160.xml"/><Relationship Id="rId3" Type="http://schemas.openxmlformats.org/officeDocument/2006/relationships/vmlDrawing" Target="../drawings/vmlDrawing23.vml"/><Relationship Id="rId7" Type="http://schemas.openxmlformats.org/officeDocument/2006/relationships/ctrlProp" Target="../ctrlProps/ctrlProp159.xml"/><Relationship Id="rId2" Type="http://schemas.openxmlformats.org/officeDocument/2006/relationships/drawing" Target="../drawings/drawing23.xml"/><Relationship Id="rId1" Type="http://schemas.openxmlformats.org/officeDocument/2006/relationships/printerSettings" Target="../printerSettings/printerSettings24.bin"/><Relationship Id="rId6" Type="http://schemas.openxmlformats.org/officeDocument/2006/relationships/ctrlProp" Target="../ctrlProps/ctrlProp158.xml"/><Relationship Id="rId5" Type="http://schemas.openxmlformats.org/officeDocument/2006/relationships/ctrlProp" Target="../ctrlProps/ctrlProp157.xml"/><Relationship Id="rId10" Type="http://schemas.openxmlformats.org/officeDocument/2006/relationships/ctrlProp" Target="../ctrlProps/ctrlProp162.xml"/><Relationship Id="rId4" Type="http://schemas.openxmlformats.org/officeDocument/2006/relationships/ctrlProp" Target="../ctrlProps/ctrlProp156.xml"/><Relationship Id="rId9" Type="http://schemas.openxmlformats.org/officeDocument/2006/relationships/ctrlProp" Target="../ctrlProps/ctrlProp161.xml"/></Relationships>
</file>

<file path=xl/worksheets/_rels/sheet25.xml.rels><?xml version="1.0" encoding="UTF-8" standalone="yes"?>
<Relationships xmlns="http://schemas.openxmlformats.org/package/2006/relationships"><Relationship Id="rId8" Type="http://schemas.openxmlformats.org/officeDocument/2006/relationships/ctrlProp" Target="../ctrlProps/ctrlProp167.xml"/><Relationship Id="rId3" Type="http://schemas.openxmlformats.org/officeDocument/2006/relationships/vmlDrawing" Target="../drawings/vmlDrawing24.vml"/><Relationship Id="rId7" Type="http://schemas.openxmlformats.org/officeDocument/2006/relationships/ctrlProp" Target="../ctrlProps/ctrlProp166.xml"/><Relationship Id="rId2" Type="http://schemas.openxmlformats.org/officeDocument/2006/relationships/drawing" Target="../drawings/drawing24.xml"/><Relationship Id="rId1" Type="http://schemas.openxmlformats.org/officeDocument/2006/relationships/printerSettings" Target="../printerSettings/printerSettings25.bin"/><Relationship Id="rId6" Type="http://schemas.openxmlformats.org/officeDocument/2006/relationships/ctrlProp" Target="../ctrlProps/ctrlProp165.xml"/><Relationship Id="rId5" Type="http://schemas.openxmlformats.org/officeDocument/2006/relationships/ctrlProp" Target="../ctrlProps/ctrlProp164.xml"/><Relationship Id="rId10" Type="http://schemas.openxmlformats.org/officeDocument/2006/relationships/ctrlProp" Target="../ctrlProps/ctrlProp169.xml"/><Relationship Id="rId4" Type="http://schemas.openxmlformats.org/officeDocument/2006/relationships/ctrlProp" Target="../ctrlProps/ctrlProp163.xml"/><Relationship Id="rId9" Type="http://schemas.openxmlformats.org/officeDocument/2006/relationships/ctrlProp" Target="../ctrlProps/ctrlProp168.xml"/></Relationships>
</file>

<file path=xl/worksheets/_rels/sheet26.xml.rels><?xml version="1.0" encoding="UTF-8" standalone="yes"?>
<Relationships xmlns="http://schemas.openxmlformats.org/package/2006/relationships"><Relationship Id="rId8" Type="http://schemas.openxmlformats.org/officeDocument/2006/relationships/ctrlProp" Target="../ctrlProps/ctrlProp174.xml"/><Relationship Id="rId3" Type="http://schemas.openxmlformats.org/officeDocument/2006/relationships/vmlDrawing" Target="../drawings/vmlDrawing25.vml"/><Relationship Id="rId7" Type="http://schemas.openxmlformats.org/officeDocument/2006/relationships/ctrlProp" Target="../ctrlProps/ctrlProp173.xml"/><Relationship Id="rId2" Type="http://schemas.openxmlformats.org/officeDocument/2006/relationships/drawing" Target="../drawings/drawing25.xml"/><Relationship Id="rId1" Type="http://schemas.openxmlformats.org/officeDocument/2006/relationships/printerSettings" Target="../printerSettings/printerSettings26.bin"/><Relationship Id="rId6" Type="http://schemas.openxmlformats.org/officeDocument/2006/relationships/ctrlProp" Target="../ctrlProps/ctrlProp172.xml"/><Relationship Id="rId5" Type="http://schemas.openxmlformats.org/officeDocument/2006/relationships/ctrlProp" Target="../ctrlProps/ctrlProp171.xml"/><Relationship Id="rId4" Type="http://schemas.openxmlformats.org/officeDocument/2006/relationships/ctrlProp" Target="../ctrlProps/ctrlProp170.xml"/><Relationship Id="rId9" Type="http://schemas.openxmlformats.org/officeDocument/2006/relationships/ctrlProp" Target="../ctrlProps/ctrlProp175.xml"/></Relationships>
</file>

<file path=xl/worksheets/_rels/sheet27.xml.rels><?xml version="1.0" encoding="UTF-8" standalone="yes"?>
<Relationships xmlns="http://schemas.openxmlformats.org/package/2006/relationships"><Relationship Id="rId8" Type="http://schemas.openxmlformats.org/officeDocument/2006/relationships/ctrlProp" Target="../ctrlProps/ctrlProp180.xml"/><Relationship Id="rId3" Type="http://schemas.openxmlformats.org/officeDocument/2006/relationships/vmlDrawing" Target="../drawings/vmlDrawing26.vml"/><Relationship Id="rId7" Type="http://schemas.openxmlformats.org/officeDocument/2006/relationships/ctrlProp" Target="../ctrlProps/ctrlProp179.xml"/><Relationship Id="rId2" Type="http://schemas.openxmlformats.org/officeDocument/2006/relationships/drawing" Target="../drawings/drawing26.xml"/><Relationship Id="rId1" Type="http://schemas.openxmlformats.org/officeDocument/2006/relationships/printerSettings" Target="../printerSettings/printerSettings27.bin"/><Relationship Id="rId6" Type="http://schemas.openxmlformats.org/officeDocument/2006/relationships/ctrlProp" Target="../ctrlProps/ctrlProp178.xml"/><Relationship Id="rId5" Type="http://schemas.openxmlformats.org/officeDocument/2006/relationships/ctrlProp" Target="../ctrlProps/ctrlProp177.xml"/><Relationship Id="rId10" Type="http://schemas.openxmlformats.org/officeDocument/2006/relationships/ctrlProp" Target="../ctrlProps/ctrlProp182.xml"/><Relationship Id="rId4" Type="http://schemas.openxmlformats.org/officeDocument/2006/relationships/ctrlProp" Target="../ctrlProps/ctrlProp176.xml"/><Relationship Id="rId9" Type="http://schemas.openxmlformats.org/officeDocument/2006/relationships/ctrlProp" Target="../ctrlProps/ctrlProp181.xml"/></Relationships>
</file>

<file path=xl/worksheets/_rels/sheet28.xml.rels><?xml version="1.0" encoding="UTF-8" standalone="yes"?>
<Relationships xmlns="http://schemas.openxmlformats.org/package/2006/relationships"><Relationship Id="rId8" Type="http://schemas.openxmlformats.org/officeDocument/2006/relationships/ctrlProp" Target="../ctrlProps/ctrlProp187.xml"/><Relationship Id="rId3" Type="http://schemas.openxmlformats.org/officeDocument/2006/relationships/vmlDrawing" Target="../drawings/vmlDrawing27.vml"/><Relationship Id="rId7" Type="http://schemas.openxmlformats.org/officeDocument/2006/relationships/ctrlProp" Target="../ctrlProps/ctrlProp186.xml"/><Relationship Id="rId2" Type="http://schemas.openxmlformats.org/officeDocument/2006/relationships/drawing" Target="../drawings/drawing27.xml"/><Relationship Id="rId1" Type="http://schemas.openxmlformats.org/officeDocument/2006/relationships/printerSettings" Target="../printerSettings/printerSettings28.bin"/><Relationship Id="rId6" Type="http://schemas.openxmlformats.org/officeDocument/2006/relationships/ctrlProp" Target="../ctrlProps/ctrlProp185.xml"/><Relationship Id="rId5" Type="http://schemas.openxmlformats.org/officeDocument/2006/relationships/ctrlProp" Target="../ctrlProps/ctrlProp184.xml"/><Relationship Id="rId10" Type="http://schemas.openxmlformats.org/officeDocument/2006/relationships/ctrlProp" Target="../ctrlProps/ctrlProp189.xml"/><Relationship Id="rId4" Type="http://schemas.openxmlformats.org/officeDocument/2006/relationships/ctrlProp" Target="../ctrlProps/ctrlProp183.xml"/><Relationship Id="rId9" Type="http://schemas.openxmlformats.org/officeDocument/2006/relationships/ctrlProp" Target="../ctrlProps/ctrlProp188.xml"/></Relationships>
</file>

<file path=xl/worksheets/_rels/sheet29.xml.rels><?xml version="1.0" encoding="UTF-8" standalone="yes"?>
<Relationships xmlns="http://schemas.openxmlformats.org/package/2006/relationships"><Relationship Id="rId8" Type="http://schemas.openxmlformats.org/officeDocument/2006/relationships/ctrlProp" Target="../ctrlProps/ctrlProp194.xml"/><Relationship Id="rId3" Type="http://schemas.openxmlformats.org/officeDocument/2006/relationships/vmlDrawing" Target="../drawings/vmlDrawing28.vml"/><Relationship Id="rId7" Type="http://schemas.openxmlformats.org/officeDocument/2006/relationships/ctrlProp" Target="../ctrlProps/ctrlProp193.xml"/><Relationship Id="rId2" Type="http://schemas.openxmlformats.org/officeDocument/2006/relationships/drawing" Target="../drawings/drawing28.xml"/><Relationship Id="rId1" Type="http://schemas.openxmlformats.org/officeDocument/2006/relationships/printerSettings" Target="../printerSettings/printerSettings29.bin"/><Relationship Id="rId6" Type="http://schemas.openxmlformats.org/officeDocument/2006/relationships/ctrlProp" Target="../ctrlProps/ctrlProp192.xml"/><Relationship Id="rId5" Type="http://schemas.openxmlformats.org/officeDocument/2006/relationships/ctrlProp" Target="../ctrlProps/ctrlProp191.xml"/><Relationship Id="rId10" Type="http://schemas.openxmlformats.org/officeDocument/2006/relationships/ctrlProp" Target="../ctrlProps/ctrlProp196.xml"/><Relationship Id="rId4" Type="http://schemas.openxmlformats.org/officeDocument/2006/relationships/ctrlProp" Target="../ctrlProps/ctrlProp190.xml"/><Relationship Id="rId9" Type="http://schemas.openxmlformats.org/officeDocument/2006/relationships/ctrlProp" Target="../ctrlProps/ctrlProp195.xm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12.xml"/><Relationship Id="rId3" Type="http://schemas.openxmlformats.org/officeDocument/2006/relationships/vmlDrawing" Target="../drawings/vmlDrawing2.vml"/><Relationship Id="rId7" Type="http://schemas.openxmlformats.org/officeDocument/2006/relationships/ctrlProp" Target="../ctrlProps/ctrlProp11.xml"/><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ctrlProp" Target="../ctrlProps/ctrlProp10.xml"/><Relationship Id="rId5" Type="http://schemas.openxmlformats.org/officeDocument/2006/relationships/ctrlProp" Target="../ctrlProps/ctrlProp9.xml"/><Relationship Id="rId10" Type="http://schemas.openxmlformats.org/officeDocument/2006/relationships/ctrlProp" Target="../ctrlProps/ctrlProp14.xml"/><Relationship Id="rId4" Type="http://schemas.openxmlformats.org/officeDocument/2006/relationships/ctrlProp" Target="../ctrlProps/ctrlProp8.xml"/><Relationship Id="rId9" Type="http://schemas.openxmlformats.org/officeDocument/2006/relationships/ctrlProp" Target="../ctrlProps/ctrlProp13.xml"/></Relationships>
</file>

<file path=xl/worksheets/_rels/sheet30.xml.rels><?xml version="1.0" encoding="UTF-8" standalone="yes"?>
<Relationships xmlns="http://schemas.openxmlformats.org/package/2006/relationships"><Relationship Id="rId8" Type="http://schemas.openxmlformats.org/officeDocument/2006/relationships/ctrlProp" Target="../ctrlProps/ctrlProp201.xml"/><Relationship Id="rId3" Type="http://schemas.openxmlformats.org/officeDocument/2006/relationships/vmlDrawing" Target="../drawings/vmlDrawing29.vml"/><Relationship Id="rId7" Type="http://schemas.openxmlformats.org/officeDocument/2006/relationships/ctrlProp" Target="../ctrlProps/ctrlProp200.xml"/><Relationship Id="rId2" Type="http://schemas.openxmlformats.org/officeDocument/2006/relationships/drawing" Target="../drawings/drawing29.xml"/><Relationship Id="rId1" Type="http://schemas.openxmlformats.org/officeDocument/2006/relationships/printerSettings" Target="../printerSettings/printerSettings30.bin"/><Relationship Id="rId6" Type="http://schemas.openxmlformats.org/officeDocument/2006/relationships/ctrlProp" Target="../ctrlProps/ctrlProp199.xml"/><Relationship Id="rId5" Type="http://schemas.openxmlformats.org/officeDocument/2006/relationships/ctrlProp" Target="../ctrlProps/ctrlProp198.xml"/><Relationship Id="rId10" Type="http://schemas.openxmlformats.org/officeDocument/2006/relationships/ctrlProp" Target="../ctrlProps/ctrlProp203.xml"/><Relationship Id="rId4" Type="http://schemas.openxmlformats.org/officeDocument/2006/relationships/ctrlProp" Target="../ctrlProps/ctrlProp197.xml"/><Relationship Id="rId9" Type="http://schemas.openxmlformats.org/officeDocument/2006/relationships/ctrlProp" Target="../ctrlProps/ctrlProp202.xml"/></Relationships>
</file>

<file path=xl/worksheets/_rels/sheet31.xml.rels><?xml version="1.0" encoding="UTF-8" standalone="yes"?>
<Relationships xmlns="http://schemas.openxmlformats.org/package/2006/relationships"><Relationship Id="rId8" Type="http://schemas.openxmlformats.org/officeDocument/2006/relationships/ctrlProp" Target="../ctrlProps/ctrlProp208.xml"/><Relationship Id="rId3" Type="http://schemas.openxmlformats.org/officeDocument/2006/relationships/vmlDrawing" Target="../drawings/vmlDrawing30.vml"/><Relationship Id="rId7" Type="http://schemas.openxmlformats.org/officeDocument/2006/relationships/ctrlProp" Target="../ctrlProps/ctrlProp207.xml"/><Relationship Id="rId2" Type="http://schemas.openxmlformats.org/officeDocument/2006/relationships/drawing" Target="../drawings/drawing30.xml"/><Relationship Id="rId1" Type="http://schemas.openxmlformats.org/officeDocument/2006/relationships/printerSettings" Target="../printerSettings/printerSettings31.bin"/><Relationship Id="rId6" Type="http://schemas.openxmlformats.org/officeDocument/2006/relationships/ctrlProp" Target="../ctrlProps/ctrlProp206.xml"/><Relationship Id="rId5" Type="http://schemas.openxmlformats.org/officeDocument/2006/relationships/ctrlProp" Target="../ctrlProps/ctrlProp205.xml"/><Relationship Id="rId10" Type="http://schemas.openxmlformats.org/officeDocument/2006/relationships/ctrlProp" Target="../ctrlProps/ctrlProp210.xml"/><Relationship Id="rId4" Type="http://schemas.openxmlformats.org/officeDocument/2006/relationships/ctrlProp" Target="../ctrlProps/ctrlProp204.xml"/><Relationship Id="rId9" Type="http://schemas.openxmlformats.org/officeDocument/2006/relationships/ctrlProp" Target="../ctrlProps/ctrlProp209.xml"/></Relationships>
</file>

<file path=xl/worksheets/_rels/sheet32.xml.rels><?xml version="1.0" encoding="UTF-8" standalone="yes"?>
<Relationships xmlns="http://schemas.openxmlformats.org/package/2006/relationships"><Relationship Id="rId8" Type="http://schemas.openxmlformats.org/officeDocument/2006/relationships/ctrlProp" Target="../ctrlProps/ctrlProp215.xml"/><Relationship Id="rId3" Type="http://schemas.openxmlformats.org/officeDocument/2006/relationships/vmlDrawing" Target="../drawings/vmlDrawing31.vml"/><Relationship Id="rId7" Type="http://schemas.openxmlformats.org/officeDocument/2006/relationships/ctrlProp" Target="../ctrlProps/ctrlProp214.xml"/><Relationship Id="rId2" Type="http://schemas.openxmlformats.org/officeDocument/2006/relationships/drawing" Target="../drawings/drawing31.xml"/><Relationship Id="rId1" Type="http://schemas.openxmlformats.org/officeDocument/2006/relationships/printerSettings" Target="../printerSettings/printerSettings32.bin"/><Relationship Id="rId6" Type="http://schemas.openxmlformats.org/officeDocument/2006/relationships/ctrlProp" Target="../ctrlProps/ctrlProp213.xml"/><Relationship Id="rId5" Type="http://schemas.openxmlformats.org/officeDocument/2006/relationships/ctrlProp" Target="../ctrlProps/ctrlProp212.xml"/><Relationship Id="rId10" Type="http://schemas.openxmlformats.org/officeDocument/2006/relationships/ctrlProp" Target="../ctrlProps/ctrlProp217.xml"/><Relationship Id="rId4" Type="http://schemas.openxmlformats.org/officeDocument/2006/relationships/ctrlProp" Target="../ctrlProps/ctrlProp211.xml"/><Relationship Id="rId9" Type="http://schemas.openxmlformats.org/officeDocument/2006/relationships/ctrlProp" Target="../ctrlProps/ctrlProp216.xml"/></Relationships>
</file>

<file path=xl/worksheets/_rels/sheet33.xml.rels><?xml version="1.0" encoding="UTF-8" standalone="yes"?>
<Relationships xmlns="http://schemas.openxmlformats.org/package/2006/relationships"><Relationship Id="rId8" Type="http://schemas.openxmlformats.org/officeDocument/2006/relationships/ctrlProp" Target="../ctrlProps/ctrlProp222.xml"/><Relationship Id="rId3" Type="http://schemas.openxmlformats.org/officeDocument/2006/relationships/vmlDrawing" Target="../drawings/vmlDrawing32.vml"/><Relationship Id="rId7" Type="http://schemas.openxmlformats.org/officeDocument/2006/relationships/ctrlProp" Target="../ctrlProps/ctrlProp221.xml"/><Relationship Id="rId2" Type="http://schemas.openxmlformats.org/officeDocument/2006/relationships/drawing" Target="../drawings/drawing32.xml"/><Relationship Id="rId1" Type="http://schemas.openxmlformats.org/officeDocument/2006/relationships/printerSettings" Target="../printerSettings/printerSettings33.bin"/><Relationship Id="rId6" Type="http://schemas.openxmlformats.org/officeDocument/2006/relationships/ctrlProp" Target="../ctrlProps/ctrlProp220.xml"/><Relationship Id="rId5" Type="http://schemas.openxmlformats.org/officeDocument/2006/relationships/ctrlProp" Target="../ctrlProps/ctrlProp219.xml"/><Relationship Id="rId10" Type="http://schemas.openxmlformats.org/officeDocument/2006/relationships/ctrlProp" Target="../ctrlProps/ctrlProp224.xml"/><Relationship Id="rId4" Type="http://schemas.openxmlformats.org/officeDocument/2006/relationships/ctrlProp" Target="../ctrlProps/ctrlProp218.xml"/><Relationship Id="rId9" Type="http://schemas.openxmlformats.org/officeDocument/2006/relationships/ctrlProp" Target="../ctrlProps/ctrlProp223.xml"/></Relationships>
</file>

<file path=xl/worksheets/_rels/sheet34.xml.rels><?xml version="1.0" encoding="UTF-8" standalone="yes"?>
<Relationships xmlns="http://schemas.openxmlformats.org/package/2006/relationships"><Relationship Id="rId8" Type="http://schemas.openxmlformats.org/officeDocument/2006/relationships/ctrlProp" Target="../ctrlProps/ctrlProp229.xml"/><Relationship Id="rId3" Type="http://schemas.openxmlformats.org/officeDocument/2006/relationships/vmlDrawing" Target="../drawings/vmlDrawing33.vml"/><Relationship Id="rId7" Type="http://schemas.openxmlformats.org/officeDocument/2006/relationships/ctrlProp" Target="../ctrlProps/ctrlProp228.xml"/><Relationship Id="rId2" Type="http://schemas.openxmlformats.org/officeDocument/2006/relationships/drawing" Target="../drawings/drawing33.xml"/><Relationship Id="rId1" Type="http://schemas.openxmlformats.org/officeDocument/2006/relationships/printerSettings" Target="../printerSettings/printerSettings34.bin"/><Relationship Id="rId6" Type="http://schemas.openxmlformats.org/officeDocument/2006/relationships/ctrlProp" Target="../ctrlProps/ctrlProp227.xml"/><Relationship Id="rId5" Type="http://schemas.openxmlformats.org/officeDocument/2006/relationships/ctrlProp" Target="../ctrlProps/ctrlProp226.xml"/><Relationship Id="rId10" Type="http://schemas.openxmlformats.org/officeDocument/2006/relationships/ctrlProp" Target="../ctrlProps/ctrlProp231.xml"/><Relationship Id="rId4" Type="http://schemas.openxmlformats.org/officeDocument/2006/relationships/ctrlProp" Target="../ctrlProps/ctrlProp225.xml"/><Relationship Id="rId9" Type="http://schemas.openxmlformats.org/officeDocument/2006/relationships/ctrlProp" Target="../ctrlProps/ctrlProp230.xml"/></Relationships>
</file>

<file path=xl/worksheets/_rels/sheet35.xml.rels><?xml version="1.0" encoding="UTF-8" standalone="yes"?>
<Relationships xmlns="http://schemas.openxmlformats.org/package/2006/relationships"><Relationship Id="rId8" Type="http://schemas.openxmlformats.org/officeDocument/2006/relationships/ctrlProp" Target="../ctrlProps/ctrlProp236.xml"/><Relationship Id="rId3" Type="http://schemas.openxmlformats.org/officeDocument/2006/relationships/vmlDrawing" Target="../drawings/vmlDrawing34.vml"/><Relationship Id="rId7" Type="http://schemas.openxmlformats.org/officeDocument/2006/relationships/ctrlProp" Target="../ctrlProps/ctrlProp235.xml"/><Relationship Id="rId2" Type="http://schemas.openxmlformats.org/officeDocument/2006/relationships/drawing" Target="../drawings/drawing34.xml"/><Relationship Id="rId1" Type="http://schemas.openxmlformats.org/officeDocument/2006/relationships/printerSettings" Target="../printerSettings/printerSettings35.bin"/><Relationship Id="rId6" Type="http://schemas.openxmlformats.org/officeDocument/2006/relationships/ctrlProp" Target="../ctrlProps/ctrlProp234.xml"/><Relationship Id="rId5" Type="http://schemas.openxmlformats.org/officeDocument/2006/relationships/ctrlProp" Target="../ctrlProps/ctrlProp233.xml"/><Relationship Id="rId10" Type="http://schemas.openxmlformats.org/officeDocument/2006/relationships/ctrlProp" Target="../ctrlProps/ctrlProp238.xml"/><Relationship Id="rId4" Type="http://schemas.openxmlformats.org/officeDocument/2006/relationships/ctrlProp" Target="../ctrlProps/ctrlProp232.xml"/><Relationship Id="rId9" Type="http://schemas.openxmlformats.org/officeDocument/2006/relationships/ctrlProp" Target="../ctrlProps/ctrlProp237.xml"/></Relationships>
</file>

<file path=xl/worksheets/_rels/sheet36.xml.rels><?xml version="1.0" encoding="UTF-8" standalone="yes"?>
<Relationships xmlns="http://schemas.openxmlformats.org/package/2006/relationships"><Relationship Id="rId8" Type="http://schemas.openxmlformats.org/officeDocument/2006/relationships/ctrlProp" Target="../ctrlProps/ctrlProp243.xml"/><Relationship Id="rId3" Type="http://schemas.openxmlformats.org/officeDocument/2006/relationships/vmlDrawing" Target="../drawings/vmlDrawing35.vml"/><Relationship Id="rId7" Type="http://schemas.openxmlformats.org/officeDocument/2006/relationships/ctrlProp" Target="../ctrlProps/ctrlProp242.xml"/><Relationship Id="rId2" Type="http://schemas.openxmlformats.org/officeDocument/2006/relationships/drawing" Target="../drawings/drawing35.xml"/><Relationship Id="rId1" Type="http://schemas.openxmlformats.org/officeDocument/2006/relationships/printerSettings" Target="../printerSettings/printerSettings36.bin"/><Relationship Id="rId6" Type="http://schemas.openxmlformats.org/officeDocument/2006/relationships/ctrlProp" Target="../ctrlProps/ctrlProp241.xml"/><Relationship Id="rId5" Type="http://schemas.openxmlformats.org/officeDocument/2006/relationships/ctrlProp" Target="../ctrlProps/ctrlProp240.xml"/><Relationship Id="rId10" Type="http://schemas.openxmlformats.org/officeDocument/2006/relationships/ctrlProp" Target="../ctrlProps/ctrlProp245.xml"/><Relationship Id="rId4" Type="http://schemas.openxmlformats.org/officeDocument/2006/relationships/ctrlProp" Target="../ctrlProps/ctrlProp239.xml"/><Relationship Id="rId9" Type="http://schemas.openxmlformats.org/officeDocument/2006/relationships/ctrlProp" Target="../ctrlProps/ctrlProp244.xml"/></Relationships>
</file>

<file path=xl/worksheets/_rels/sheet37.xml.rels><?xml version="1.0" encoding="UTF-8" standalone="yes"?>
<Relationships xmlns="http://schemas.openxmlformats.org/package/2006/relationships"><Relationship Id="rId8" Type="http://schemas.openxmlformats.org/officeDocument/2006/relationships/ctrlProp" Target="../ctrlProps/ctrlProp250.xml"/><Relationship Id="rId3" Type="http://schemas.openxmlformats.org/officeDocument/2006/relationships/vmlDrawing" Target="../drawings/vmlDrawing36.vml"/><Relationship Id="rId7" Type="http://schemas.openxmlformats.org/officeDocument/2006/relationships/ctrlProp" Target="../ctrlProps/ctrlProp249.xml"/><Relationship Id="rId2" Type="http://schemas.openxmlformats.org/officeDocument/2006/relationships/drawing" Target="../drawings/drawing36.xml"/><Relationship Id="rId1" Type="http://schemas.openxmlformats.org/officeDocument/2006/relationships/printerSettings" Target="../printerSettings/printerSettings37.bin"/><Relationship Id="rId6" Type="http://schemas.openxmlformats.org/officeDocument/2006/relationships/ctrlProp" Target="../ctrlProps/ctrlProp248.xml"/><Relationship Id="rId5" Type="http://schemas.openxmlformats.org/officeDocument/2006/relationships/ctrlProp" Target="../ctrlProps/ctrlProp247.xml"/><Relationship Id="rId10" Type="http://schemas.openxmlformats.org/officeDocument/2006/relationships/ctrlProp" Target="../ctrlProps/ctrlProp252.xml"/><Relationship Id="rId4" Type="http://schemas.openxmlformats.org/officeDocument/2006/relationships/ctrlProp" Target="../ctrlProps/ctrlProp246.xml"/><Relationship Id="rId9" Type="http://schemas.openxmlformats.org/officeDocument/2006/relationships/ctrlProp" Target="../ctrlProps/ctrlProp251.xml"/></Relationships>
</file>

<file path=xl/worksheets/_rels/sheet38.xml.rels><?xml version="1.0" encoding="UTF-8" standalone="yes"?>
<Relationships xmlns="http://schemas.openxmlformats.org/package/2006/relationships"><Relationship Id="rId8" Type="http://schemas.openxmlformats.org/officeDocument/2006/relationships/ctrlProp" Target="../ctrlProps/ctrlProp257.xml"/><Relationship Id="rId3" Type="http://schemas.openxmlformats.org/officeDocument/2006/relationships/vmlDrawing" Target="../drawings/vmlDrawing37.vml"/><Relationship Id="rId7" Type="http://schemas.openxmlformats.org/officeDocument/2006/relationships/ctrlProp" Target="../ctrlProps/ctrlProp256.xml"/><Relationship Id="rId2" Type="http://schemas.openxmlformats.org/officeDocument/2006/relationships/drawing" Target="../drawings/drawing37.xml"/><Relationship Id="rId1" Type="http://schemas.openxmlformats.org/officeDocument/2006/relationships/printerSettings" Target="../printerSettings/printerSettings38.bin"/><Relationship Id="rId6" Type="http://schemas.openxmlformats.org/officeDocument/2006/relationships/ctrlProp" Target="../ctrlProps/ctrlProp255.xml"/><Relationship Id="rId5" Type="http://schemas.openxmlformats.org/officeDocument/2006/relationships/ctrlProp" Target="../ctrlProps/ctrlProp254.xml"/><Relationship Id="rId10" Type="http://schemas.openxmlformats.org/officeDocument/2006/relationships/ctrlProp" Target="../ctrlProps/ctrlProp259.xml"/><Relationship Id="rId4" Type="http://schemas.openxmlformats.org/officeDocument/2006/relationships/ctrlProp" Target="../ctrlProps/ctrlProp253.xml"/><Relationship Id="rId9" Type="http://schemas.openxmlformats.org/officeDocument/2006/relationships/ctrlProp" Target="../ctrlProps/ctrlProp258.xml"/></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19.xml"/><Relationship Id="rId3" Type="http://schemas.openxmlformats.org/officeDocument/2006/relationships/vmlDrawing" Target="../drawings/vmlDrawing3.vml"/><Relationship Id="rId7" Type="http://schemas.openxmlformats.org/officeDocument/2006/relationships/ctrlProp" Target="../ctrlProps/ctrlProp18.xml"/><Relationship Id="rId2" Type="http://schemas.openxmlformats.org/officeDocument/2006/relationships/drawing" Target="../drawings/drawing3.xml"/><Relationship Id="rId1" Type="http://schemas.openxmlformats.org/officeDocument/2006/relationships/printerSettings" Target="../printerSettings/printerSettings4.bin"/><Relationship Id="rId6" Type="http://schemas.openxmlformats.org/officeDocument/2006/relationships/ctrlProp" Target="../ctrlProps/ctrlProp17.xml"/><Relationship Id="rId5" Type="http://schemas.openxmlformats.org/officeDocument/2006/relationships/ctrlProp" Target="../ctrlProps/ctrlProp16.xml"/><Relationship Id="rId10" Type="http://schemas.openxmlformats.org/officeDocument/2006/relationships/ctrlProp" Target="../ctrlProps/ctrlProp21.xml"/><Relationship Id="rId4" Type="http://schemas.openxmlformats.org/officeDocument/2006/relationships/ctrlProp" Target="../ctrlProps/ctrlProp15.xml"/><Relationship Id="rId9" Type="http://schemas.openxmlformats.org/officeDocument/2006/relationships/ctrlProp" Target="../ctrlProps/ctrlProp20.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5.xml.rels><?xml version="1.0" encoding="UTF-8" standalone="yes"?>
<Relationships xmlns="http://schemas.openxmlformats.org/package/2006/relationships"><Relationship Id="rId8" Type="http://schemas.openxmlformats.org/officeDocument/2006/relationships/ctrlProp" Target="../ctrlProps/ctrlProp26.xml"/><Relationship Id="rId3" Type="http://schemas.openxmlformats.org/officeDocument/2006/relationships/vmlDrawing" Target="../drawings/vmlDrawing4.vml"/><Relationship Id="rId7" Type="http://schemas.openxmlformats.org/officeDocument/2006/relationships/ctrlProp" Target="../ctrlProps/ctrlProp25.xml"/><Relationship Id="rId2" Type="http://schemas.openxmlformats.org/officeDocument/2006/relationships/drawing" Target="../drawings/drawing4.xml"/><Relationship Id="rId1" Type="http://schemas.openxmlformats.org/officeDocument/2006/relationships/printerSettings" Target="../printerSettings/printerSettings5.bin"/><Relationship Id="rId6" Type="http://schemas.openxmlformats.org/officeDocument/2006/relationships/ctrlProp" Target="../ctrlProps/ctrlProp24.xml"/><Relationship Id="rId5" Type="http://schemas.openxmlformats.org/officeDocument/2006/relationships/ctrlProp" Target="../ctrlProps/ctrlProp23.xml"/><Relationship Id="rId10" Type="http://schemas.openxmlformats.org/officeDocument/2006/relationships/ctrlProp" Target="../ctrlProps/ctrlProp28.xml"/><Relationship Id="rId4" Type="http://schemas.openxmlformats.org/officeDocument/2006/relationships/ctrlProp" Target="../ctrlProps/ctrlProp22.xml"/><Relationship Id="rId9" Type="http://schemas.openxmlformats.org/officeDocument/2006/relationships/ctrlProp" Target="../ctrlProps/ctrlProp27.xml"/></Relationships>
</file>

<file path=xl/worksheets/_rels/sheet6.xml.rels><?xml version="1.0" encoding="UTF-8" standalone="yes"?>
<Relationships xmlns="http://schemas.openxmlformats.org/package/2006/relationships"><Relationship Id="rId8" Type="http://schemas.openxmlformats.org/officeDocument/2006/relationships/ctrlProp" Target="../ctrlProps/ctrlProp33.xml"/><Relationship Id="rId3" Type="http://schemas.openxmlformats.org/officeDocument/2006/relationships/vmlDrawing" Target="../drawings/vmlDrawing5.vml"/><Relationship Id="rId7" Type="http://schemas.openxmlformats.org/officeDocument/2006/relationships/ctrlProp" Target="../ctrlProps/ctrlProp32.xml"/><Relationship Id="rId2" Type="http://schemas.openxmlformats.org/officeDocument/2006/relationships/drawing" Target="../drawings/drawing5.xml"/><Relationship Id="rId1" Type="http://schemas.openxmlformats.org/officeDocument/2006/relationships/printerSettings" Target="../printerSettings/printerSettings6.bin"/><Relationship Id="rId6" Type="http://schemas.openxmlformats.org/officeDocument/2006/relationships/ctrlProp" Target="../ctrlProps/ctrlProp31.xml"/><Relationship Id="rId5" Type="http://schemas.openxmlformats.org/officeDocument/2006/relationships/ctrlProp" Target="../ctrlProps/ctrlProp30.xml"/><Relationship Id="rId10" Type="http://schemas.openxmlformats.org/officeDocument/2006/relationships/ctrlProp" Target="../ctrlProps/ctrlProp35.xml"/><Relationship Id="rId4" Type="http://schemas.openxmlformats.org/officeDocument/2006/relationships/ctrlProp" Target="../ctrlProps/ctrlProp29.xml"/><Relationship Id="rId9" Type="http://schemas.openxmlformats.org/officeDocument/2006/relationships/ctrlProp" Target="../ctrlProps/ctrlProp34.xml"/></Relationships>
</file>

<file path=xl/worksheets/_rels/sheet7.xml.rels><?xml version="1.0" encoding="UTF-8" standalone="yes"?>
<Relationships xmlns="http://schemas.openxmlformats.org/package/2006/relationships"><Relationship Id="rId8" Type="http://schemas.openxmlformats.org/officeDocument/2006/relationships/ctrlProp" Target="../ctrlProps/ctrlProp40.xml"/><Relationship Id="rId3" Type="http://schemas.openxmlformats.org/officeDocument/2006/relationships/vmlDrawing" Target="../drawings/vmlDrawing6.vml"/><Relationship Id="rId7" Type="http://schemas.openxmlformats.org/officeDocument/2006/relationships/ctrlProp" Target="../ctrlProps/ctrlProp39.xml"/><Relationship Id="rId2" Type="http://schemas.openxmlformats.org/officeDocument/2006/relationships/drawing" Target="../drawings/drawing6.xml"/><Relationship Id="rId1" Type="http://schemas.openxmlformats.org/officeDocument/2006/relationships/printerSettings" Target="../printerSettings/printerSettings7.bin"/><Relationship Id="rId6" Type="http://schemas.openxmlformats.org/officeDocument/2006/relationships/ctrlProp" Target="../ctrlProps/ctrlProp38.xml"/><Relationship Id="rId5" Type="http://schemas.openxmlformats.org/officeDocument/2006/relationships/ctrlProp" Target="../ctrlProps/ctrlProp37.xml"/><Relationship Id="rId10" Type="http://schemas.openxmlformats.org/officeDocument/2006/relationships/ctrlProp" Target="../ctrlProps/ctrlProp42.xml"/><Relationship Id="rId4" Type="http://schemas.openxmlformats.org/officeDocument/2006/relationships/ctrlProp" Target="../ctrlProps/ctrlProp36.xml"/><Relationship Id="rId9" Type="http://schemas.openxmlformats.org/officeDocument/2006/relationships/ctrlProp" Target="../ctrlProps/ctrlProp41.xml"/></Relationships>
</file>

<file path=xl/worksheets/_rels/sheet8.xml.rels><?xml version="1.0" encoding="UTF-8" standalone="yes"?>
<Relationships xmlns="http://schemas.openxmlformats.org/package/2006/relationships"><Relationship Id="rId8" Type="http://schemas.openxmlformats.org/officeDocument/2006/relationships/ctrlProp" Target="../ctrlProps/ctrlProp47.xml"/><Relationship Id="rId3" Type="http://schemas.openxmlformats.org/officeDocument/2006/relationships/vmlDrawing" Target="../drawings/vmlDrawing7.vml"/><Relationship Id="rId7" Type="http://schemas.openxmlformats.org/officeDocument/2006/relationships/ctrlProp" Target="../ctrlProps/ctrlProp46.xml"/><Relationship Id="rId2" Type="http://schemas.openxmlformats.org/officeDocument/2006/relationships/drawing" Target="../drawings/drawing7.xml"/><Relationship Id="rId1" Type="http://schemas.openxmlformats.org/officeDocument/2006/relationships/printerSettings" Target="../printerSettings/printerSettings8.bin"/><Relationship Id="rId6" Type="http://schemas.openxmlformats.org/officeDocument/2006/relationships/ctrlProp" Target="../ctrlProps/ctrlProp45.xml"/><Relationship Id="rId5" Type="http://schemas.openxmlformats.org/officeDocument/2006/relationships/ctrlProp" Target="../ctrlProps/ctrlProp44.xml"/><Relationship Id="rId10" Type="http://schemas.openxmlformats.org/officeDocument/2006/relationships/ctrlProp" Target="../ctrlProps/ctrlProp49.xml"/><Relationship Id="rId4" Type="http://schemas.openxmlformats.org/officeDocument/2006/relationships/ctrlProp" Target="../ctrlProps/ctrlProp43.xml"/><Relationship Id="rId9" Type="http://schemas.openxmlformats.org/officeDocument/2006/relationships/ctrlProp" Target="../ctrlProps/ctrlProp48.xml"/></Relationships>
</file>

<file path=xl/worksheets/_rels/sheet9.xml.rels><?xml version="1.0" encoding="UTF-8" standalone="yes"?>
<Relationships xmlns="http://schemas.openxmlformats.org/package/2006/relationships"><Relationship Id="rId8" Type="http://schemas.openxmlformats.org/officeDocument/2006/relationships/ctrlProp" Target="../ctrlProps/ctrlProp54.xml"/><Relationship Id="rId3" Type="http://schemas.openxmlformats.org/officeDocument/2006/relationships/vmlDrawing" Target="../drawings/vmlDrawing8.vml"/><Relationship Id="rId7" Type="http://schemas.openxmlformats.org/officeDocument/2006/relationships/ctrlProp" Target="../ctrlProps/ctrlProp53.xml"/><Relationship Id="rId2" Type="http://schemas.openxmlformats.org/officeDocument/2006/relationships/drawing" Target="../drawings/drawing8.xml"/><Relationship Id="rId1" Type="http://schemas.openxmlformats.org/officeDocument/2006/relationships/printerSettings" Target="../printerSettings/printerSettings9.bin"/><Relationship Id="rId6" Type="http://schemas.openxmlformats.org/officeDocument/2006/relationships/ctrlProp" Target="../ctrlProps/ctrlProp52.xml"/><Relationship Id="rId5" Type="http://schemas.openxmlformats.org/officeDocument/2006/relationships/ctrlProp" Target="../ctrlProps/ctrlProp51.xml"/><Relationship Id="rId10" Type="http://schemas.openxmlformats.org/officeDocument/2006/relationships/ctrlProp" Target="../ctrlProps/ctrlProp56.xml"/><Relationship Id="rId4" Type="http://schemas.openxmlformats.org/officeDocument/2006/relationships/ctrlProp" Target="../ctrlProps/ctrlProp50.xml"/><Relationship Id="rId9" Type="http://schemas.openxmlformats.org/officeDocument/2006/relationships/ctrlProp" Target="../ctrlProps/ctrlProp5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10"/>
  <sheetViews>
    <sheetView showGridLines="0" zoomScale="81" workbookViewId="0">
      <selection activeCell="B23" sqref="B23"/>
    </sheetView>
  </sheetViews>
  <sheetFormatPr defaultColWidth="11.140625" defaultRowHeight="15"/>
  <cols>
    <col min="1" max="1" width="3" customWidth="1"/>
    <col min="2" max="2" width="45.7109375" customWidth="1"/>
    <col min="3" max="3" width="1.42578125" bestFit="1" customWidth="1"/>
    <col min="4" max="4" width="88.140625" bestFit="1" customWidth="1"/>
  </cols>
  <sheetData>
    <row r="1" spans="2:4" ht="15.75" thickBot="1"/>
    <row r="2" spans="2:4" s="67" customFormat="1" ht="29.1" customHeight="1" thickBot="1">
      <c r="B2" s="120" t="s">
        <v>388</v>
      </c>
      <c r="C2" s="121" t="s">
        <v>389</v>
      </c>
      <c r="D2" s="122" t="s">
        <v>446</v>
      </c>
    </row>
    <row r="3" spans="2:4" s="67" customFormat="1" ht="29.1" customHeight="1" thickBot="1">
      <c r="B3" s="123"/>
      <c r="C3" s="123"/>
      <c r="D3" s="123"/>
    </row>
    <row r="4" spans="2:4" s="67" customFormat="1" ht="29.1" customHeight="1" thickBot="1">
      <c r="B4" s="120" t="s">
        <v>447</v>
      </c>
      <c r="C4" s="124" t="s">
        <v>389</v>
      </c>
      <c r="D4" s="125" t="s">
        <v>446</v>
      </c>
    </row>
    <row r="5" spans="2:4" s="67" customFormat="1" ht="29.1" customHeight="1" thickBot="1">
      <c r="B5" s="120" t="s">
        <v>390</v>
      </c>
      <c r="C5" s="121" t="s">
        <v>389</v>
      </c>
      <c r="D5" s="122" t="s">
        <v>446</v>
      </c>
    </row>
    <row r="6" spans="2:4" s="67" customFormat="1" ht="29.1" customHeight="1" thickBot="1">
      <c r="B6" s="120" t="s">
        <v>391</v>
      </c>
      <c r="C6" s="121" t="s">
        <v>389</v>
      </c>
      <c r="D6" s="122" t="s">
        <v>446</v>
      </c>
    </row>
    <row r="7" spans="2:4" s="67" customFormat="1" ht="29.1" customHeight="1" thickBot="1"/>
    <row r="8" spans="2:4" s="67" customFormat="1" ht="29.1" customHeight="1" thickBot="1">
      <c r="B8" s="126" t="s">
        <v>392</v>
      </c>
      <c r="C8" s="127" t="s">
        <v>389</v>
      </c>
      <c r="D8" s="128" t="s">
        <v>446</v>
      </c>
    </row>
    <row r="9" spans="2:4" s="67" customFormat="1" ht="29.1" customHeight="1" thickBot="1">
      <c r="B9" s="120" t="s">
        <v>390</v>
      </c>
      <c r="C9" s="121" t="s">
        <v>389</v>
      </c>
      <c r="D9" s="122" t="s">
        <v>446</v>
      </c>
    </row>
    <row r="10" spans="2:4" s="67" customFormat="1" ht="29.1" customHeight="1" thickBot="1">
      <c r="B10" s="129" t="s">
        <v>391</v>
      </c>
      <c r="C10" s="123" t="s">
        <v>389</v>
      </c>
      <c r="D10" s="130" t="s">
        <v>446</v>
      </c>
    </row>
  </sheetData>
  <pageMargins left="0.7" right="0.7" top="0.75" bottom="0.75" header="0.3" footer="0.3"/>
  <pageSetup paperSize="9" scale="94" fitToHeight="0" orientation="landscape"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pageSetUpPr fitToPage="1"/>
  </sheetPr>
  <dimension ref="A1:E20"/>
  <sheetViews>
    <sheetView workbookViewId="0"/>
  </sheetViews>
  <sheetFormatPr defaultColWidth="8.85546875" defaultRowHeight="15"/>
  <cols>
    <col min="1" max="1" width="13.42578125" style="3" bestFit="1" customWidth="1"/>
    <col min="2" max="2" width="41.42578125" style="3" customWidth="1"/>
    <col min="3" max="3" width="19" style="3" customWidth="1"/>
    <col min="4" max="4" width="40.7109375" style="3" customWidth="1"/>
    <col min="5" max="5" width="14.7109375" style="2" customWidth="1"/>
    <col min="6" max="6" width="11.7109375" style="3" customWidth="1"/>
    <col min="7" max="7" width="65.28515625" style="3" customWidth="1"/>
    <col min="8" max="8" width="14.28515625" style="3" bestFit="1" customWidth="1"/>
    <col min="9" max="9" width="89.42578125" style="3" customWidth="1"/>
    <col min="10" max="16384" width="8.85546875" style="3"/>
  </cols>
  <sheetData>
    <row r="1" spans="1:5" ht="30" customHeight="1">
      <c r="A1" s="17" t="s">
        <v>86</v>
      </c>
      <c r="B1" s="17" t="s">
        <v>87</v>
      </c>
      <c r="C1" s="17" t="s">
        <v>32</v>
      </c>
      <c r="D1" s="17" t="s">
        <v>98</v>
      </c>
      <c r="E1" s="131" t="s">
        <v>161</v>
      </c>
    </row>
    <row r="2" spans="1:5" ht="45" customHeight="1">
      <c r="A2" s="6" t="s">
        <v>50</v>
      </c>
      <c r="B2" s="6" t="s">
        <v>99</v>
      </c>
      <c r="C2" s="6" t="s">
        <v>0</v>
      </c>
      <c r="D2" s="6" t="s">
        <v>240</v>
      </c>
      <c r="E2" s="132"/>
    </row>
    <row r="3" spans="1:5" s="53" customFormat="1" ht="30" customHeight="1">
      <c r="A3" s="17" t="s">
        <v>1</v>
      </c>
      <c r="B3" s="144" t="s">
        <v>241</v>
      </c>
      <c r="C3" s="144"/>
      <c r="D3" s="144"/>
      <c r="E3" s="55"/>
    </row>
    <row r="4" spans="1:5" s="53" customFormat="1" ht="30" customHeight="1">
      <c r="A4" s="17" t="s">
        <v>2</v>
      </c>
      <c r="B4" s="144" t="s">
        <v>242</v>
      </c>
      <c r="C4" s="144"/>
      <c r="D4" s="144"/>
      <c r="E4" s="55"/>
    </row>
    <row r="5" spans="1:5" s="53" customFormat="1" ht="30" customHeight="1">
      <c r="A5" s="17" t="s">
        <v>3</v>
      </c>
      <c r="B5" s="144" t="s">
        <v>243</v>
      </c>
      <c r="C5" s="144"/>
      <c r="D5" s="144"/>
      <c r="E5" s="55"/>
    </row>
    <row r="6" spans="1:5" s="53" customFormat="1" ht="30" customHeight="1">
      <c r="A6" s="17" t="s">
        <v>4</v>
      </c>
      <c r="B6" s="144" t="s">
        <v>244</v>
      </c>
      <c r="C6" s="144"/>
      <c r="D6" s="144"/>
      <c r="E6" s="55"/>
    </row>
    <row r="7" spans="1:5" s="53" customFormat="1" ht="30" customHeight="1">
      <c r="A7" s="17" t="s">
        <v>5</v>
      </c>
      <c r="B7" s="144" t="s">
        <v>245</v>
      </c>
      <c r="C7" s="144"/>
      <c r="D7" s="144"/>
      <c r="E7" s="55"/>
    </row>
    <row r="8" spans="1:5" s="53" customFormat="1" ht="30" customHeight="1">
      <c r="A8" s="17" t="s">
        <v>6</v>
      </c>
      <c r="B8" s="144" t="s">
        <v>230</v>
      </c>
      <c r="C8" s="144"/>
      <c r="D8" s="144"/>
      <c r="E8" s="55"/>
    </row>
    <row r="9" spans="1:5" ht="41.1" customHeight="1">
      <c r="A9" s="25" t="s">
        <v>199</v>
      </c>
      <c r="B9" s="135"/>
      <c r="C9" s="135"/>
      <c r="D9" s="135"/>
      <c r="E9" s="136"/>
    </row>
    <row r="10" spans="1:5" ht="41.1" customHeight="1" thickBot="1">
      <c r="A10" s="26" t="s">
        <v>154</v>
      </c>
      <c r="B10" s="137"/>
      <c r="C10" s="137"/>
      <c r="D10" s="137"/>
      <c r="E10" s="138"/>
    </row>
    <row r="11" spans="1:5" ht="23.25" customHeight="1"/>
    <row r="13" spans="1:5" ht="15" customHeight="1"/>
    <row r="14" spans="1:5" ht="15" customHeight="1"/>
    <row r="15" spans="1:5" ht="15" customHeight="1"/>
    <row r="16" spans="1:5" ht="15" customHeight="1"/>
    <row r="17" spans="1:4" ht="15" customHeight="1"/>
    <row r="18" spans="1:4" ht="15" customHeight="1"/>
    <row r="19" spans="1:4" ht="18.75" customHeight="1">
      <c r="A19" s="8"/>
      <c r="B19" s="133"/>
      <c r="C19" s="133"/>
      <c r="D19" s="133"/>
    </row>
    <row r="20" spans="1:4" ht="37.5" customHeight="1">
      <c r="A20" s="8"/>
      <c r="B20" s="133"/>
      <c r="C20" s="133"/>
      <c r="D20" s="133"/>
    </row>
  </sheetData>
  <mergeCells count="11">
    <mergeCell ref="E1:E2"/>
    <mergeCell ref="B3:D3"/>
    <mergeCell ref="B4:D4"/>
    <mergeCell ref="B5:D5"/>
    <mergeCell ref="B9:E9"/>
    <mergeCell ref="B10:E10"/>
    <mergeCell ref="B19:D19"/>
    <mergeCell ref="B20:D20"/>
    <mergeCell ref="B6:D6"/>
    <mergeCell ref="B7:D7"/>
    <mergeCell ref="B8:D8"/>
  </mergeCells>
  <pageMargins left="0.7" right="0.7" top="0.75" bottom="0.75" header="0.3" footer="0.3"/>
  <pageSetup scale="96" fitToHeight="0" orientation="landscape" horizontalDpi="300"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61441" r:id="rId4" name="Group Box 1">
              <controlPr defaultSize="0" autoFill="0" autoPict="0">
                <anchor moveWithCells="1">
                  <from>
                    <xdr:col>4</xdr:col>
                    <xdr:colOff>0</xdr:colOff>
                    <xdr:row>2</xdr:row>
                    <xdr:rowOff>0</xdr:rowOff>
                  </from>
                  <to>
                    <xdr:col>5</xdr:col>
                    <xdr:colOff>0</xdr:colOff>
                    <xdr:row>8</xdr:row>
                    <xdr:rowOff>0</xdr:rowOff>
                  </to>
                </anchor>
              </controlPr>
            </control>
          </mc:Choice>
        </mc:AlternateContent>
        <mc:AlternateContent xmlns:mc="http://schemas.openxmlformats.org/markup-compatibility/2006">
          <mc:Choice Requires="x14">
            <control shapeId="61456" r:id="rId5" name="Option Button 16">
              <controlPr defaultSize="0" autoFill="0" autoLine="0" autoPict="0">
                <anchor moveWithCells="1">
                  <from>
                    <xdr:col>4</xdr:col>
                    <xdr:colOff>28575</xdr:colOff>
                    <xdr:row>2</xdr:row>
                    <xdr:rowOff>76200</xdr:rowOff>
                  </from>
                  <to>
                    <xdr:col>4</xdr:col>
                    <xdr:colOff>1066800</xdr:colOff>
                    <xdr:row>2</xdr:row>
                    <xdr:rowOff>342900</xdr:rowOff>
                  </to>
                </anchor>
              </controlPr>
            </control>
          </mc:Choice>
        </mc:AlternateContent>
        <mc:AlternateContent xmlns:mc="http://schemas.openxmlformats.org/markup-compatibility/2006">
          <mc:Choice Requires="x14">
            <control shapeId="61463" r:id="rId6" name="Option Button 23">
              <controlPr defaultSize="0" autoFill="0" autoLine="0" autoPict="0">
                <anchor moveWithCells="1">
                  <from>
                    <xdr:col>4</xdr:col>
                    <xdr:colOff>28575</xdr:colOff>
                    <xdr:row>3</xdr:row>
                    <xdr:rowOff>76200</xdr:rowOff>
                  </from>
                  <to>
                    <xdr:col>4</xdr:col>
                    <xdr:colOff>1066800</xdr:colOff>
                    <xdr:row>3</xdr:row>
                    <xdr:rowOff>342900</xdr:rowOff>
                  </to>
                </anchor>
              </controlPr>
            </control>
          </mc:Choice>
        </mc:AlternateContent>
        <mc:AlternateContent xmlns:mc="http://schemas.openxmlformats.org/markup-compatibility/2006">
          <mc:Choice Requires="x14">
            <control shapeId="61464" r:id="rId7" name="Option Button 24">
              <controlPr defaultSize="0" autoFill="0" autoLine="0" autoPict="0">
                <anchor moveWithCells="1">
                  <from>
                    <xdr:col>4</xdr:col>
                    <xdr:colOff>28575</xdr:colOff>
                    <xdr:row>4</xdr:row>
                    <xdr:rowOff>76200</xdr:rowOff>
                  </from>
                  <to>
                    <xdr:col>4</xdr:col>
                    <xdr:colOff>1066800</xdr:colOff>
                    <xdr:row>4</xdr:row>
                    <xdr:rowOff>342900</xdr:rowOff>
                  </to>
                </anchor>
              </controlPr>
            </control>
          </mc:Choice>
        </mc:AlternateContent>
        <mc:AlternateContent xmlns:mc="http://schemas.openxmlformats.org/markup-compatibility/2006">
          <mc:Choice Requires="x14">
            <control shapeId="61465" r:id="rId8" name="Option Button 25">
              <controlPr defaultSize="0" autoFill="0" autoLine="0" autoPict="0">
                <anchor moveWithCells="1">
                  <from>
                    <xdr:col>4</xdr:col>
                    <xdr:colOff>28575</xdr:colOff>
                    <xdr:row>5</xdr:row>
                    <xdr:rowOff>76200</xdr:rowOff>
                  </from>
                  <to>
                    <xdr:col>4</xdr:col>
                    <xdr:colOff>1066800</xdr:colOff>
                    <xdr:row>5</xdr:row>
                    <xdr:rowOff>342900</xdr:rowOff>
                  </to>
                </anchor>
              </controlPr>
            </control>
          </mc:Choice>
        </mc:AlternateContent>
        <mc:AlternateContent xmlns:mc="http://schemas.openxmlformats.org/markup-compatibility/2006">
          <mc:Choice Requires="x14">
            <control shapeId="61466" r:id="rId9" name="Option Button 26">
              <controlPr defaultSize="0" autoFill="0" autoLine="0" autoPict="0">
                <anchor moveWithCells="1">
                  <from>
                    <xdr:col>4</xdr:col>
                    <xdr:colOff>28575</xdr:colOff>
                    <xdr:row>6</xdr:row>
                    <xdr:rowOff>76200</xdr:rowOff>
                  </from>
                  <to>
                    <xdr:col>4</xdr:col>
                    <xdr:colOff>1066800</xdr:colOff>
                    <xdr:row>6</xdr:row>
                    <xdr:rowOff>342900</xdr:rowOff>
                  </to>
                </anchor>
              </controlPr>
            </control>
          </mc:Choice>
        </mc:AlternateContent>
        <mc:AlternateContent xmlns:mc="http://schemas.openxmlformats.org/markup-compatibility/2006">
          <mc:Choice Requires="x14">
            <control shapeId="61467" r:id="rId10" name="Option Button 27">
              <controlPr defaultSize="0" autoFill="0" autoLine="0" autoPict="0">
                <anchor moveWithCells="1">
                  <from>
                    <xdr:col>4</xdr:col>
                    <xdr:colOff>28575</xdr:colOff>
                    <xdr:row>7</xdr:row>
                    <xdr:rowOff>76200</xdr:rowOff>
                  </from>
                  <to>
                    <xdr:col>4</xdr:col>
                    <xdr:colOff>1066800</xdr:colOff>
                    <xdr:row>7</xdr:row>
                    <xdr:rowOff>342900</xdr:rowOff>
                  </to>
                </anchor>
              </controlPr>
            </control>
          </mc:Choice>
        </mc:AlternateContent>
      </controls>
    </mc:Choice>
  </mc:AlternateConten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pageSetUpPr fitToPage="1"/>
  </sheetPr>
  <dimension ref="A1:E20"/>
  <sheetViews>
    <sheetView workbookViewId="0"/>
  </sheetViews>
  <sheetFormatPr defaultColWidth="8.85546875" defaultRowHeight="15"/>
  <cols>
    <col min="1" max="1" width="13.42578125" style="3" bestFit="1" customWidth="1"/>
    <col min="2" max="2" width="41.42578125" style="3" customWidth="1"/>
    <col min="3" max="3" width="19" style="3" customWidth="1"/>
    <col min="4" max="4" width="38.85546875" style="3" customWidth="1"/>
    <col min="5" max="5" width="14.7109375" style="2" customWidth="1"/>
    <col min="6" max="6" width="11.7109375" style="3" customWidth="1"/>
    <col min="7" max="7" width="65.28515625" style="3" customWidth="1"/>
    <col min="8" max="8" width="14.28515625" style="3" bestFit="1" customWidth="1"/>
    <col min="9" max="9" width="89.42578125" style="3" customWidth="1"/>
    <col min="10" max="16384" width="8.85546875" style="3"/>
  </cols>
  <sheetData>
    <row r="1" spans="1:5" ht="30" customHeight="1">
      <c r="A1" s="5" t="s">
        <v>86</v>
      </c>
      <c r="B1" s="5" t="s">
        <v>87</v>
      </c>
      <c r="C1" s="5" t="s">
        <v>32</v>
      </c>
      <c r="D1" s="5" t="s">
        <v>98</v>
      </c>
      <c r="E1" s="131" t="s">
        <v>161</v>
      </c>
    </row>
    <row r="2" spans="1:5" ht="63" customHeight="1">
      <c r="A2" s="6" t="s">
        <v>52</v>
      </c>
      <c r="B2" s="6" t="s">
        <v>107</v>
      </c>
      <c r="C2" s="6" t="s">
        <v>0</v>
      </c>
      <c r="D2" s="6" t="s">
        <v>246</v>
      </c>
      <c r="E2" s="132"/>
    </row>
    <row r="3" spans="1:5" s="53" customFormat="1" ht="30" customHeight="1">
      <c r="A3" s="5" t="s">
        <v>1</v>
      </c>
      <c r="B3" s="143" t="s">
        <v>247</v>
      </c>
      <c r="C3" s="143"/>
      <c r="D3" s="143"/>
      <c r="E3" s="55"/>
    </row>
    <row r="4" spans="1:5" s="53" customFormat="1" ht="30" customHeight="1">
      <c r="A4" s="5" t="s">
        <v>2</v>
      </c>
      <c r="B4" s="143" t="s">
        <v>248</v>
      </c>
      <c r="C4" s="143"/>
      <c r="D4" s="143"/>
      <c r="E4" s="55"/>
    </row>
    <row r="5" spans="1:5" s="53" customFormat="1" ht="30" customHeight="1">
      <c r="A5" s="5" t="s">
        <v>3</v>
      </c>
      <c r="B5" s="143" t="s">
        <v>249</v>
      </c>
      <c r="C5" s="143"/>
      <c r="D5" s="143"/>
      <c r="E5" s="55"/>
    </row>
    <row r="6" spans="1:5" s="53" customFormat="1" ht="30" customHeight="1">
      <c r="A6" s="5" t="s">
        <v>4</v>
      </c>
      <c r="B6" s="143" t="s">
        <v>250</v>
      </c>
      <c r="C6" s="143"/>
      <c r="D6" s="143"/>
      <c r="E6" s="55"/>
    </row>
    <row r="7" spans="1:5" s="53" customFormat="1" ht="30" customHeight="1">
      <c r="A7" s="5" t="s">
        <v>5</v>
      </c>
      <c r="B7" s="143" t="s">
        <v>251</v>
      </c>
      <c r="C7" s="143"/>
      <c r="D7" s="143"/>
      <c r="E7" s="55"/>
    </row>
    <row r="8" spans="1:5" s="53" customFormat="1" ht="30" customHeight="1">
      <c r="A8" s="5" t="s">
        <v>6</v>
      </c>
      <c r="B8" s="143" t="s">
        <v>230</v>
      </c>
      <c r="C8" s="143"/>
      <c r="D8" s="143"/>
      <c r="E8" s="55"/>
    </row>
    <row r="9" spans="1:5" ht="41.1" customHeight="1">
      <c r="A9" s="25" t="s">
        <v>199</v>
      </c>
      <c r="B9" s="135"/>
      <c r="C9" s="135"/>
      <c r="D9" s="135"/>
      <c r="E9" s="136"/>
    </row>
    <row r="10" spans="1:5" ht="41.1" customHeight="1" thickBot="1">
      <c r="A10" s="26" t="s">
        <v>154</v>
      </c>
      <c r="B10" s="137"/>
      <c r="C10" s="137"/>
      <c r="D10" s="137"/>
      <c r="E10" s="138"/>
    </row>
    <row r="11" spans="1:5" ht="23.25" customHeight="1"/>
    <row r="13" spans="1:5" ht="15" customHeight="1"/>
    <row r="14" spans="1:5" ht="15" customHeight="1"/>
    <row r="15" spans="1:5" ht="15" customHeight="1"/>
    <row r="16" spans="1:5" ht="15" customHeight="1"/>
    <row r="17" spans="1:4" ht="15" customHeight="1"/>
    <row r="18" spans="1:4" ht="15" customHeight="1"/>
    <row r="19" spans="1:4" ht="18.75" customHeight="1">
      <c r="A19" s="8"/>
      <c r="B19" s="133"/>
      <c r="C19" s="133"/>
      <c r="D19" s="133"/>
    </row>
    <row r="20" spans="1:4" ht="37.5" customHeight="1">
      <c r="A20" s="8"/>
      <c r="B20" s="133"/>
      <c r="C20" s="133"/>
      <c r="D20" s="133"/>
    </row>
  </sheetData>
  <mergeCells count="11">
    <mergeCell ref="E1:E2"/>
    <mergeCell ref="B3:D3"/>
    <mergeCell ref="B4:D4"/>
    <mergeCell ref="B5:D5"/>
    <mergeCell ref="B9:E9"/>
    <mergeCell ref="B10:E10"/>
    <mergeCell ref="B19:D19"/>
    <mergeCell ref="B20:D20"/>
    <mergeCell ref="B6:D6"/>
    <mergeCell ref="B7:D7"/>
    <mergeCell ref="B8:D8"/>
  </mergeCells>
  <pageMargins left="0.7" right="0.7" top="0.75" bottom="0.75" header="0.3" footer="0.3"/>
  <pageSetup scale="98" fitToHeight="0" orientation="landscape" horizontalDpi="300"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62465" r:id="rId4" name="Group Box 1">
              <controlPr defaultSize="0" autoFill="0" autoPict="0">
                <anchor moveWithCells="1">
                  <from>
                    <xdr:col>4</xdr:col>
                    <xdr:colOff>0</xdr:colOff>
                    <xdr:row>2</xdr:row>
                    <xdr:rowOff>0</xdr:rowOff>
                  </from>
                  <to>
                    <xdr:col>5</xdr:col>
                    <xdr:colOff>0</xdr:colOff>
                    <xdr:row>8</xdr:row>
                    <xdr:rowOff>0</xdr:rowOff>
                  </to>
                </anchor>
              </controlPr>
            </control>
          </mc:Choice>
        </mc:AlternateContent>
        <mc:AlternateContent xmlns:mc="http://schemas.openxmlformats.org/markup-compatibility/2006">
          <mc:Choice Requires="x14">
            <control shapeId="62473" r:id="rId5" name="Option Button 9">
              <controlPr defaultSize="0" autoFill="0" autoLine="0" autoPict="0">
                <anchor moveWithCells="1">
                  <from>
                    <xdr:col>4</xdr:col>
                    <xdr:colOff>9525</xdr:colOff>
                    <xdr:row>2</xdr:row>
                    <xdr:rowOff>57150</xdr:rowOff>
                  </from>
                  <to>
                    <xdr:col>5</xdr:col>
                    <xdr:colOff>0</xdr:colOff>
                    <xdr:row>2</xdr:row>
                    <xdr:rowOff>323850</xdr:rowOff>
                  </to>
                </anchor>
              </controlPr>
            </control>
          </mc:Choice>
        </mc:AlternateContent>
        <mc:AlternateContent xmlns:mc="http://schemas.openxmlformats.org/markup-compatibility/2006">
          <mc:Choice Requires="x14">
            <control shapeId="62480" r:id="rId6" name="Option Button 16">
              <controlPr defaultSize="0" autoFill="0" autoLine="0" autoPict="0">
                <anchor moveWithCells="1">
                  <from>
                    <xdr:col>4</xdr:col>
                    <xdr:colOff>9525</xdr:colOff>
                    <xdr:row>3</xdr:row>
                    <xdr:rowOff>57150</xdr:rowOff>
                  </from>
                  <to>
                    <xdr:col>5</xdr:col>
                    <xdr:colOff>0</xdr:colOff>
                    <xdr:row>3</xdr:row>
                    <xdr:rowOff>323850</xdr:rowOff>
                  </to>
                </anchor>
              </controlPr>
            </control>
          </mc:Choice>
        </mc:AlternateContent>
        <mc:AlternateContent xmlns:mc="http://schemas.openxmlformats.org/markup-compatibility/2006">
          <mc:Choice Requires="x14">
            <control shapeId="62481" r:id="rId7" name="Option Button 17">
              <controlPr defaultSize="0" autoFill="0" autoLine="0" autoPict="0">
                <anchor moveWithCells="1">
                  <from>
                    <xdr:col>4</xdr:col>
                    <xdr:colOff>9525</xdr:colOff>
                    <xdr:row>4</xdr:row>
                    <xdr:rowOff>57150</xdr:rowOff>
                  </from>
                  <to>
                    <xdr:col>5</xdr:col>
                    <xdr:colOff>0</xdr:colOff>
                    <xdr:row>4</xdr:row>
                    <xdr:rowOff>323850</xdr:rowOff>
                  </to>
                </anchor>
              </controlPr>
            </control>
          </mc:Choice>
        </mc:AlternateContent>
        <mc:AlternateContent xmlns:mc="http://schemas.openxmlformats.org/markup-compatibility/2006">
          <mc:Choice Requires="x14">
            <control shapeId="62482" r:id="rId8" name="Option Button 18">
              <controlPr defaultSize="0" autoFill="0" autoLine="0" autoPict="0">
                <anchor moveWithCells="1">
                  <from>
                    <xdr:col>4</xdr:col>
                    <xdr:colOff>9525</xdr:colOff>
                    <xdr:row>5</xdr:row>
                    <xdr:rowOff>57150</xdr:rowOff>
                  </from>
                  <to>
                    <xdr:col>5</xdr:col>
                    <xdr:colOff>0</xdr:colOff>
                    <xdr:row>5</xdr:row>
                    <xdr:rowOff>323850</xdr:rowOff>
                  </to>
                </anchor>
              </controlPr>
            </control>
          </mc:Choice>
        </mc:AlternateContent>
        <mc:AlternateContent xmlns:mc="http://schemas.openxmlformats.org/markup-compatibility/2006">
          <mc:Choice Requires="x14">
            <control shapeId="62483" r:id="rId9" name="Option Button 19">
              <controlPr defaultSize="0" autoFill="0" autoLine="0" autoPict="0">
                <anchor moveWithCells="1">
                  <from>
                    <xdr:col>4</xdr:col>
                    <xdr:colOff>9525</xdr:colOff>
                    <xdr:row>6</xdr:row>
                    <xdr:rowOff>57150</xdr:rowOff>
                  </from>
                  <to>
                    <xdr:col>5</xdr:col>
                    <xdr:colOff>0</xdr:colOff>
                    <xdr:row>6</xdr:row>
                    <xdr:rowOff>323850</xdr:rowOff>
                  </to>
                </anchor>
              </controlPr>
            </control>
          </mc:Choice>
        </mc:AlternateContent>
        <mc:AlternateContent xmlns:mc="http://schemas.openxmlformats.org/markup-compatibility/2006">
          <mc:Choice Requires="x14">
            <control shapeId="62484" r:id="rId10" name="Option Button 20">
              <controlPr defaultSize="0" autoFill="0" autoLine="0" autoPict="0">
                <anchor moveWithCells="1">
                  <from>
                    <xdr:col>4</xdr:col>
                    <xdr:colOff>9525</xdr:colOff>
                    <xdr:row>7</xdr:row>
                    <xdr:rowOff>57150</xdr:rowOff>
                  </from>
                  <to>
                    <xdr:col>5</xdr:col>
                    <xdr:colOff>0</xdr:colOff>
                    <xdr:row>7</xdr:row>
                    <xdr:rowOff>323850</xdr:rowOff>
                  </to>
                </anchor>
              </controlPr>
            </control>
          </mc:Choice>
        </mc:AlternateContent>
      </controls>
    </mc:Choice>
  </mc:AlternateConten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pageSetUpPr fitToPage="1"/>
  </sheetPr>
  <dimension ref="A1:E28"/>
  <sheetViews>
    <sheetView zoomScale="130" zoomScaleNormal="130" zoomScalePageLayoutView="130" workbookViewId="0"/>
  </sheetViews>
  <sheetFormatPr defaultColWidth="8.85546875" defaultRowHeight="15"/>
  <cols>
    <col min="1" max="1" width="13.42578125" style="3" bestFit="1" customWidth="1"/>
    <col min="2" max="2" width="36.85546875" style="3" customWidth="1"/>
    <col min="3" max="3" width="15.42578125" style="3" customWidth="1"/>
    <col min="4" max="4" width="44" style="3" customWidth="1"/>
    <col min="5" max="5" width="14.7109375" style="2" customWidth="1"/>
    <col min="6" max="6" width="11.7109375" style="3" customWidth="1"/>
    <col min="7" max="7" width="65.28515625" style="3" customWidth="1"/>
    <col min="8" max="8" width="14.28515625" style="3" bestFit="1" customWidth="1"/>
    <col min="9" max="9" width="89.42578125" style="3" customWidth="1"/>
    <col min="10" max="16384" width="8.85546875" style="3"/>
  </cols>
  <sheetData>
    <row r="1" spans="1:5" ht="30" customHeight="1">
      <c r="A1" s="17" t="s">
        <v>86</v>
      </c>
      <c r="B1" s="17" t="s">
        <v>87</v>
      </c>
      <c r="C1" s="17" t="s">
        <v>32</v>
      </c>
      <c r="D1" s="17" t="s">
        <v>98</v>
      </c>
      <c r="E1" s="131" t="s">
        <v>161</v>
      </c>
    </row>
    <row r="2" spans="1:5" ht="54.75" customHeight="1">
      <c r="A2" s="6" t="s">
        <v>54</v>
      </c>
      <c r="B2" s="6" t="s">
        <v>100</v>
      </c>
      <c r="C2" s="6" t="s">
        <v>0</v>
      </c>
      <c r="D2" s="6" t="s">
        <v>252</v>
      </c>
      <c r="E2" s="132"/>
    </row>
    <row r="3" spans="1:5" s="53" customFormat="1" ht="30" customHeight="1">
      <c r="A3" s="17" t="s">
        <v>1</v>
      </c>
      <c r="B3" s="144" t="s">
        <v>253</v>
      </c>
      <c r="C3" s="144"/>
      <c r="D3" s="144"/>
      <c r="E3" s="55"/>
    </row>
    <row r="4" spans="1:5" s="53" customFormat="1" ht="30" customHeight="1">
      <c r="A4" s="17" t="s">
        <v>2</v>
      </c>
      <c r="B4" s="144" t="s">
        <v>254</v>
      </c>
      <c r="C4" s="144"/>
      <c r="D4" s="144"/>
      <c r="E4" s="55"/>
    </row>
    <row r="5" spans="1:5" s="53" customFormat="1" ht="30" customHeight="1">
      <c r="A5" s="17" t="s">
        <v>3</v>
      </c>
      <c r="B5" s="144" t="s">
        <v>255</v>
      </c>
      <c r="C5" s="144"/>
      <c r="D5" s="144"/>
      <c r="E5" s="55"/>
    </row>
    <row r="6" spans="1:5" s="53" customFormat="1" ht="30" customHeight="1">
      <c r="A6" s="17" t="s">
        <v>4</v>
      </c>
      <c r="B6" s="144" t="s">
        <v>256</v>
      </c>
      <c r="C6" s="144"/>
      <c r="D6" s="144"/>
      <c r="E6" s="55"/>
    </row>
    <row r="7" spans="1:5" s="53" customFormat="1" ht="30" customHeight="1">
      <c r="A7" s="17" t="s">
        <v>5</v>
      </c>
      <c r="B7" s="144" t="s">
        <v>257</v>
      </c>
      <c r="C7" s="144"/>
      <c r="D7" s="144"/>
      <c r="E7" s="55"/>
    </row>
    <row r="8" spans="1:5" s="53" customFormat="1" ht="30" customHeight="1">
      <c r="A8" s="17" t="s">
        <v>6</v>
      </c>
      <c r="B8" s="144" t="s">
        <v>198</v>
      </c>
      <c r="C8" s="144"/>
      <c r="D8" s="144"/>
      <c r="E8" s="55"/>
    </row>
    <row r="9" spans="1:5" ht="41.1" customHeight="1">
      <c r="A9" s="25" t="s">
        <v>199</v>
      </c>
      <c r="B9" s="135"/>
      <c r="C9" s="135"/>
      <c r="D9" s="135"/>
      <c r="E9" s="136"/>
    </row>
    <row r="10" spans="1:5" ht="41.1" customHeight="1" thickBot="1">
      <c r="A10" s="26" t="s">
        <v>154</v>
      </c>
      <c r="B10" s="137"/>
      <c r="C10" s="137"/>
      <c r="D10" s="137"/>
      <c r="E10" s="138"/>
    </row>
    <row r="11" spans="1:5" ht="23.25" customHeight="1"/>
    <row r="13" spans="1:5" ht="15" customHeight="1"/>
    <row r="14" spans="1:5" ht="15" customHeight="1"/>
    <row r="15" spans="1:5" ht="15" customHeight="1"/>
    <row r="16" spans="1:5" ht="15" customHeight="1"/>
    <row r="17" spans="1:4" ht="15" customHeight="1"/>
    <row r="18" spans="1:4" ht="15" customHeight="1"/>
    <row r="21" spans="1:4" ht="18.75" customHeight="1"/>
    <row r="22" spans="1:4" ht="18.75" customHeight="1"/>
    <row r="23" spans="1:4" ht="15" customHeight="1"/>
    <row r="24" spans="1:4" ht="15" customHeight="1"/>
    <row r="25" spans="1:4" ht="15" customHeight="1"/>
    <row r="26" spans="1:4" ht="18.75" customHeight="1"/>
    <row r="27" spans="1:4" ht="18.75" customHeight="1">
      <c r="A27" s="8"/>
      <c r="B27" s="133"/>
      <c r="C27" s="133"/>
      <c r="D27" s="133"/>
    </row>
    <row r="28" spans="1:4" ht="37.5" customHeight="1">
      <c r="A28" s="8"/>
      <c r="B28" s="133"/>
      <c r="C28" s="133"/>
      <c r="D28" s="133"/>
    </row>
  </sheetData>
  <mergeCells count="11">
    <mergeCell ref="E1:E2"/>
    <mergeCell ref="B3:D3"/>
    <mergeCell ref="B4:D4"/>
    <mergeCell ref="B5:D5"/>
    <mergeCell ref="B9:E9"/>
    <mergeCell ref="B10:E10"/>
    <mergeCell ref="B27:D27"/>
    <mergeCell ref="B28:D28"/>
    <mergeCell ref="B6:D6"/>
    <mergeCell ref="B7:D7"/>
    <mergeCell ref="B8:D8"/>
  </mergeCells>
  <pageMargins left="0.7" right="0.7" top="0.75" bottom="0.75" header="0.3" footer="0.3"/>
  <pageSetup fitToHeight="0" orientation="landscape" horizontalDpi="300"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63489" r:id="rId4" name="Group Box 1">
              <controlPr defaultSize="0" autoFill="0" autoPict="0">
                <anchor moveWithCells="1">
                  <from>
                    <xdr:col>4</xdr:col>
                    <xdr:colOff>0</xdr:colOff>
                    <xdr:row>2</xdr:row>
                    <xdr:rowOff>0</xdr:rowOff>
                  </from>
                  <to>
                    <xdr:col>5</xdr:col>
                    <xdr:colOff>0</xdr:colOff>
                    <xdr:row>8</xdr:row>
                    <xdr:rowOff>0</xdr:rowOff>
                  </to>
                </anchor>
              </controlPr>
            </control>
          </mc:Choice>
        </mc:AlternateContent>
        <mc:AlternateContent xmlns:mc="http://schemas.openxmlformats.org/markup-compatibility/2006">
          <mc:Choice Requires="x14">
            <control shapeId="63497" r:id="rId5" name="Option Button 9">
              <controlPr defaultSize="0" autoFill="0" autoLine="0" autoPict="0">
                <anchor moveWithCells="1">
                  <from>
                    <xdr:col>4</xdr:col>
                    <xdr:colOff>38100</xdr:colOff>
                    <xdr:row>2</xdr:row>
                    <xdr:rowOff>76200</xdr:rowOff>
                  </from>
                  <to>
                    <xdr:col>4</xdr:col>
                    <xdr:colOff>1095375</xdr:colOff>
                    <xdr:row>2</xdr:row>
                    <xdr:rowOff>342900</xdr:rowOff>
                  </to>
                </anchor>
              </controlPr>
            </control>
          </mc:Choice>
        </mc:AlternateContent>
        <mc:AlternateContent xmlns:mc="http://schemas.openxmlformats.org/markup-compatibility/2006">
          <mc:Choice Requires="x14">
            <control shapeId="63506" r:id="rId6" name="Option Button 18">
              <controlPr defaultSize="0" autoFill="0" autoLine="0" autoPict="0">
                <anchor moveWithCells="1">
                  <from>
                    <xdr:col>4</xdr:col>
                    <xdr:colOff>38100</xdr:colOff>
                    <xdr:row>3</xdr:row>
                    <xdr:rowOff>76200</xdr:rowOff>
                  </from>
                  <to>
                    <xdr:col>4</xdr:col>
                    <xdr:colOff>1095375</xdr:colOff>
                    <xdr:row>3</xdr:row>
                    <xdr:rowOff>342900</xdr:rowOff>
                  </to>
                </anchor>
              </controlPr>
            </control>
          </mc:Choice>
        </mc:AlternateContent>
        <mc:AlternateContent xmlns:mc="http://schemas.openxmlformats.org/markup-compatibility/2006">
          <mc:Choice Requires="x14">
            <control shapeId="63507" r:id="rId7" name="Option Button 19">
              <controlPr defaultSize="0" autoFill="0" autoLine="0" autoPict="0">
                <anchor moveWithCells="1">
                  <from>
                    <xdr:col>4</xdr:col>
                    <xdr:colOff>38100</xdr:colOff>
                    <xdr:row>4</xdr:row>
                    <xdr:rowOff>76200</xdr:rowOff>
                  </from>
                  <to>
                    <xdr:col>4</xdr:col>
                    <xdr:colOff>1095375</xdr:colOff>
                    <xdr:row>4</xdr:row>
                    <xdr:rowOff>342900</xdr:rowOff>
                  </to>
                </anchor>
              </controlPr>
            </control>
          </mc:Choice>
        </mc:AlternateContent>
        <mc:AlternateContent xmlns:mc="http://schemas.openxmlformats.org/markup-compatibility/2006">
          <mc:Choice Requires="x14">
            <control shapeId="63508" r:id="rId8" name="Option Button 20">
              <controlPr defaultSize="0" autoFill="0" autoLine="0" autoPict="0">
                <anchor moveWithCells="1">
                  <from>
                    <xdr:col>4</xdr:col>
                    <xdr:colOff>38100</xdr:colOff>
                    <xdr:row>5</xdr:row>
                    <xdr:rowOff>76200</xdr:rowOff>
                  </from>
                  <to>
                    <xdr:col>4</xdr:col>
                    <xdr:colOff>1095375</xdr:colOff>
                    <xdr:row>5</xdr:row>
                    <xdr:rowOff>342900</xdr:rowOff>
                  </to>
                </anchor>
              </controlPr>
            </control>
          </mc:Choice>
        </mc:AlternateContent>
        <mc:AlternateContent xmlns:mc="http://schemas.openxmlformats.org/markup-compatibility/2006">
          <mc:Choice Requires="x14">
            <control shapeId="63509" r:id="rId9" name="Option Button 21">
              <controlPr defaultSize="0" autoFill="0" autoLine="0" autoPict="0">
                <anchor moveWithCells="1">
                  <from>
                    <xdr:col>4</xdr:col>
                    <xdr:colOff>38100</xdr:colOff>
                    <xdr:row>6</xdr:row>
                    <xdr:rowOff>76200</xdr:rowOff>
                  </from>
                  <to>
                    <xdr:col>4</xdr:col>
                    <xdr:colOff>1095375</xdr:colOff>
                    <xdr:row>6</xdr:row>
                    <xdr:rowOff>342900</xdr:rowOff>
                  </to>
                </anchor>
              </controlPr>
            </control>
          </mc:Choice>
        </mc:AlternateContent>
        <mc:AlternateContent xmlns:mc="http://schemas.openxmlformats.org/markup-compatibility/2006">
          <mc:Choice Requires="x14">
            <control shapeId="63510" r:id="rId10" name="Option Button 22">
              <controlPr defaultSize="0" autoFill="0" autoLine="0" autoPict="0">
                <anchor moveWithCells="1">
                  <from>
                    <xdr:col>4</xdr:col>
                    <xdr:colOff>38100</xdr:colOff>
                    <xdr:row>7</xdr:row>
                    <xdr:rowOff>76200</xdr:rowOff>
                  </from>
                  <to>
                    <xdr:col>4</xdr:col>
                    <xdr:colOff>1095375</xdr:colOff>
                    <xdr:row>7</xdr:row>
                    <xdr:rowOff>342900</xdr:rowOff>
                  </to>
                </anchor>
              </controlPr>
            </control>
          </mc:Choice>
        </mc:AlternateContent>
      </controls>
    </mc:Choice>
  </mc:AlternateConten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pageSetUpPr fitToPage="1"/>
  </sheetPr>
  <dimension ref="A1:E20"/>
  <sheetViews>
    <sheetView workbookViewId="0"/>
  </sheetViews>
  <sheetFormatPr defaultColWidth="8.85546875" defaultRowHeight="15"/>
  <cols>
    <col min="1" max="1" width="13.42578125" style="3" bestFit="1" customWidth="1"/>
    <col min="2" max="2" width="35.42578125" style="3" customWidth="1"/>
    <col min="3" max="3" width="15.28515625" style="3" customWidth="1"/>
    <col min="4" max="4" width="42" style="3" customWidth="1"/>
    <col min="5" max="5" width="14.7109375" style="2" customWidth="1"/>
    <col min="6" max="6" width="11.7109375" style="3" customWidth="1"/>
    <col min="7" max="7" width="65.28515625" style="3" customWidth="1"/>
    <col min="8" max="8" width="14.28515625" style="3" bestFit="1" customWidth="1"/>
    <col min="9" max="9" width="89.42578125" style="3" customWidth="1"/>
    <col min="10" max="16384" width="8.85546875" style="3"/>
  </cols>
  <sheetData>
    <row r="1" spans="1:5" ht="30" customHeight="1">
      <c r="A1" s="5" t="s">
        <v>86</v>
      </c>
      <c r="B1" s="5" t="s">
        <v>87</v>
      </c>
      <c r="C1" s="5" t="s">
        <v>32</v>
      </c>
      <c r="D1" s="5" t="s">
        <v>98</v>
      </c>
      <c r="E1" s="131" t="s">
        <v>161</v>
      </c>
    </row>
    <row r="2" spans="1:5" ht="45" customHeight="1">
      <c r="A2" s="6" t="s">
        <v>56</v>
      </c>
      <c r="B2" s="6" t="s">
        <v>101</v>
      </c>
      <c r="C2" s="6" t="s">
        <v>0</v>
      </c>
      <c r="D2" s="6" t="s">
        <v>258</v>
      </c>
      <c r="E2" s="132"/>
    </row>
    <row r="3" spans="1:5" s="53" customFormat="1" ht="30" customHeight="1">
      <c r="A3" s="5" t="s">
        <v>1</v>
      </c>
      <c r="B3" s="143" t="s">
        <v>259</v>
      </c>
      <c r="C3" s="143"/>
      <c r="D3" s="143"/>
      <c r="E3" s="55"/>
    </row>
    <row r="4" spans="1:5" s="53" customFormat="1" ht="30" customHeight="1">
      <c r="A4" s="5" t="s">
        <v>2</v>
      </c>
      <c r="B4" s="143" t="s">
        <v>260</v>
      </c>
      <c r="C4" s="143"/>
      <c r="D4" s="143"/>
      <c r="E4" s="55"/>
    </row>
    <row r="5" spans="1:5" s="53" customFormat="1" ht="30" customHeight="1">
      <c r="A5" s="5" t="s">
        <v>3</v>
      </c>
      <c r="B5" s="143" t="s">
        <v>261</v>
      </c>
      <c r="C5" s="143"/>
      <c r="D5" s="143"/>
      <c r="E5" s="55"/>
    </row>
    <row r="6" spans="1:5" s="53" customFormat="1" ht="30" customHeight="1">
      <c r="A6" s="5" t="s">
        <v>4</v>
      </c>
      <c r="B6" s="143" t="s">
        <v>262</v>
      </c>
      <c r="C6" s="143"/>
      <c r="D6" s="143"/>
      <c r="E6" s="55"/>
    </row>
    <row r="7" spans="1:5" s="53" customFormat="1" ht="30" customHeight="1">
      <c r="A7" s="5" t="s">
        <v>5</v>
      </c>
      <c r="B7" s="143" t="s">
        <v>263</v>
      </c>
      <c r="C7" s="143"/>
      <c r="D7" s="143"/>
      <c r="E7" s="55"/>
    </row>
    <row r="8" spans="1:5" s="53" customFormat="1" ht="30" customHeight="1">
      <c r="A8" s="5" t="s">
        <v>6</v>
      </c>
      <c r="B8" s="143" t="s">
        <v>198</v>
      </c>
      <c r="C8" s="143"/>
      <c r="D8" s="143"/>
      <c r="E8" s="55"/>
    </row>
    <row r="9" spans="1:5" ht="41.1" customHeight="1">
      <c r="A9" s="25" t="s">
        <v>199</v>
      </c>
      <c r="B9" s="135"/>
      <c r="C9" s="135"/>
      <c r="D9" s="135"/>
      <c r="E9" s="136"/>
    </row>
    <row r="10" spans="1:5" ht="41.1" customHeight="1" thickBot="1">
      <c r="A10" s="26" t="s">
        <v>154</v>
      </c>
      <c r="B10" s="137"/>
      <c r="C10" s="137"/>
      <c r="D10" s="137"/>
      <c r="E10" s="138"/>
    </row>
    <row r="11" spans="1:5" ht="23.25" customHeight="1"/>
    <row r="13" spans="1:5" ht="15" customHeight="1"/>
    <row r="14" spans="1:5" ht="15" customHeight="1"/>
    <row r="15" spans="1:5" ht="15" customHeight="1"/>
    <row r="16" spans="1:5" ht="15" customHeight="1"/>
    <row r="17" spans="1:4" ht="15" customHeight="1"/>
    <row r="18" spans="1:4" ht="15" customHeight="1"/>
    <row r="19" spans="1:4" ht="18.75" customHeight="1">
      <c r="A19" s="8"/>
      <c r="B19" s="133"/>
      <c r="C19" s="133"/>
      <c r="D19" s="133"/>
    </row>
    <row r="20" spans="1:4" ht="37.5" customHeight="1">
      <c r="A20" s="8"/>
      <c r="B20" s="133"/>
      <c r="C20" s="133"/>
      <c r="D20" s="133"/>
    </row>
  </sheetData>
  <mergeCells count="11">
    <mergeCell ref="B7:D7"/>
    <mergeCell ref="E1:E2"/>
    <mergeCell ref="B3:D3"/>
    <mergeCell ref="B4:D4"/>
    <mergeCell ref="B5:D5"/>
    <mergeCell ref="B6:D6"/>
    <mergeCell ref="B19:D19"/>
    <mergeCell ref="B20:D20"/>
    <mergeCell ref="B8:D8"/>
    <mergeCell ref="B9:E9"/>
    <mergeCell ref="B10:E10"/>
  </mergeCells>
  <pageMargins left="0.7" right="0.7" top="0.75" bottom="0.75" header="0.3" footer="0.3"/>
  <pageSetup fitToHeight="0" orientation="landscape" horizontalDpi="300"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64513" r:id="rId4" name="Group Box 1">
              <controlPr defaultSize="0" autoFill="0" autoPict="0">
                <anchor moveWithCells="1">
                  <from>
                    <xdr:col>4</xdr:col>
                    <xdr:colOff>0</xdr:colOff>
                    <xdr:row>2</xdr:row>
                    <xdr:rowOff>0</xdr:rowOff>
                  </from>
                  <to>
                    <xdr:col>5</xdr:col>
                    <xdr:colOff>0</xdr:colOff>
                    <xdr:row>8</xdr:row>
                    <xdr:rowOff>0</xdr:rowOff>
                  </to>
                </anchor>
              </controlPr>
            </control>
          </mc:Choice>
        </mc:AlternateContent>
        <mc:AlternateContent xmlns:mc="http://schemas.openxmlformats.org/markup-compatibility/2006">
          <mc:Choice Requires="x14">
            <control shapeId="64521" r:id="rId5" name="Option Button 9">
              <controlPr defaultSize="0" autoFill="0" autoLine="0" autoPict="0">
                <anchor moveWithCells="1">
                  <from>
                    <xdr:col>4</xdr:col>
                    <xdr:colOff>28575</xdr:colOff>
                    <xdr:row>2</xdr:row>
                    <xdr:rowOff>47625</xdr:rowOff>
                  </from>
                  <to>
                    <xdr:col>5</xdr:col>
                    <xdr:colOff>0</xdr:colOff>
                    <xdr:row>2</xdr:row>
                    <xdr:rowOff>352425</xdr:rowOff>
                  </to>
                </anchor>
              </controlPr>
            </control>
          </mc:Choice>
        </mc:AlternateContent>
        <mc:AlternateContent xmlns:mc="http://schemas.openxmlformats.org/markup-compatibility/2006">
          <mc:Choice Requires="x14">
            <control shapeId="64530" r:id="rId6" name="Option Button 18">
              <controlPr defaultSize="0" autoFill="0" autoLine="0" autoPict="0">
                <anchor moveWithCells="1">
                  <from>
                    <xdr:col>4</xdr:col>
                    <xdr:colOff>28575</xdr:colOff>
                    <xdr:row>3</xdr:row>
                    <xdr:rowOff>47625</xdr:rowOff>
                  </from>
                  <to>
                    <xdr:col>5</xdr:col>
                    <xdr:colOff>0</xdr:colOff>
                    <xdr:row>3</xdr:row>
                    <xdr:rowOff>352425</xdr:rowOff>
                  </to>
                </anchor>
              </controlPr>
            </control>
          </mc:Choice>
        </mc:AlternateContent>
        <mc:AlternateContent xmlns:mc="http://schemas.openxmlformats.org/markup-compatibility/2006">
          <mc:Choice Requires="x14">
            <control shapeId="64531" r:id="rId7" name="Option Button 19">
              <controlPr defaultSize="0" autoFill="0" autoLine="0" autoPict="0">
                <anchor moveWithCells="1">
                  <from>
                    <xdr:col>4</xdr:col>
                    <xdr:colOff>28575</xdr:colOff>
                    <xdr:row>4</xdr:row>
                    <xdr:rowOff>47625</xdr:rowOff>
                  </from>
                  <to>
                    <xdr:col>5</xdr:col>
                    <xdr:colOff>0</xdr:colOff>
                    <xdr:row>4</xdr:row>
                    <xdr:rowOff>352425</xdr:rowOff>
                  </to>
                </anchor>
              </controlPr>
            </control>
          </mc:Choice>
        </mc:AlternateContent>
        <mc:AlternateContent xmlns:mc="http://schemas.openxmlformats.org/markup-compatibility/2006">
          <mc:Choice Requires="x14">
            <control shapeId="64532" r:id="rId8" name="Option Button 20">
              <controlPr defaultSize="0" autoFill="0" autoLine="0" autoPict="0">
                <anchor moveWithCells="1">
                  <from>
                    <xdr:col>4</xdr:col>
                    <xdr:colOff>28575</xdr:colOff>
                    <xdr:row>5</xdr:row>
                    <xdr:rowOff>47625</xdr:rowOff>
                  </from>
                  <to>
                    <xdr:col>5</xdr:col>
                    <xdr:colOff>0</xdr:colOff>
                    <xdr:row>5</xdr:row>
                    <xdr:rowOff>352425</xdr:rowOff>
                  </to>
                </anchor>
              </controlPr>
            </control>
          </mc:Choice>
        </mc:AlternateContent>
        <mc:AlternateContent xmlns:mc="http://schemas.openxmlformats.org/markup-compatibility/2006">
          <mc:Choice Requires="x14">
            <control shapeId="64533" r:id="rId9" name="Option Button 21">
              <controlPr defaultSize="0" autoFill="0" autoLine="0" autoPict="0">
                <anchor moveWithCells="1">
                  <from>
                    <xdr:col>4</xdr:col>
                    <xdr:colOff>28575</xdr:colOff>
                    <xdr:row>6</xdr:row>
                    <xdr:rowOff>47625</xdr:rowOff>
                  </from>
                  <to>
                    <xdr:col>5</xdr:col>
                    <xdr:colOff>0</xdr:colOff>
                    <xdr:row>6</xdr:row>
                    <xdr:rowOff>352425</xdr:rowOff>
                  </to>
                </anchor>
              </controlPr>
            </control>
          </mc:Choice>
        </mc:AlternateContent>
        <mc:AlternateContent xmlns:mc="http://schemas.openxmlformats.org/markup-compatibility/2006">
          <mc:Choice Requires="x14">
            <control shapeId="64534" r:id="rId10" name="Option Button 22">
              <controlPr defaultSize="0" autoFill="0" autoLine="0" autoPict="0">
                <anchor moveWithCells="1">
                  <from>
                    <xdr:col>4</xdr:col>
                    <xdr:colOff>28575</xdr:colOff>
                    <xdr:row>7</xdr:row>
                    <xdr:rowOff>47625</xdr:rowOff>
                  </from>
                  <to>
                    <xdr:col>5</xdr:col>
                    <xdr:colOff>0</xdr:colOff>
                    <xdr:row>7</xdr:row>
                    <xdr:rowOff>352425</xdr:rowOff>
                  </to>
                </anchor>
              </controlPr>
            </control>
          </mc:Choice>
        </mc:AlternateContent>
      </controls>
    </mc:Choice>
  </mc:AlternateConten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
    <pageSetUpPr fitToPage="1"/>
  </sheetPr>
  <dimension ref="A1:E20"/>
  <sheetViews>
    <sheetView workbookViewId="0"/>
  </sheetViews>
  <sheetFormatPr defaultColWidth="8.85546875" defaultRowHeight="15"/>
  <cols>
    <col min="1" max="1" width="13.42578125" style="3" bestFit="1" customWidth="1"/>
    <col min="2" max="2" width="35.7109375" style="3" customWidth="1"/>
    <col min="3" max="3" width="14.85546875" style="3" customWidth="1"/>
    <col min="4" max="4" width="47.28515625" style="3" customWidth="1"/>
    <col min="5" max="5" width="14.7109375" style="2" customWidth="1"/>
    <col min="6" max="6" width="11.7109375" style="3" customWidth="1"/>
    <col min="7" max="7" width="65.28515625" style="3" customWidth="1"/>
    <col min="8" max="8" width="14.28515625" style="3" bestFit="1" customWidth="1"/>
    <col min="9" max="9" width="89.42578125" style="3" customWidth="1"/>
    <col min="10" max="16384" width="8.85546875" style="3"/>
  </cols>
  <sheetData>
    <row r="1" spans="1:5" ht="30" customHeight="1">
      <c r="A1" s="5" t="s">
        <v>86</v>
      </c>
      <c r="B1" s="5" t="s">
        <v>87</v>
      </c>
      <c r="C1" s="5" t="s">
        <v>32</v>
      </c>
      <c r="D1" s="5" t="s">
        <v>98</v>
      </c>
      <c r="E1" s="131" t="s">
        <v>161</v>
      </c>
    </row>
    <row r="2" spans="1:5" ht="48" customHeight="1">
      <c r="A2" s="6" t="s">
        <v>58</v>
      </c>
      <c r="B2" s="6" t="s">
        <v>102</v>
      </c>
      <c r="C2" s="6" t="s">
        <v>0</v>
      </c>
      <c r="D2" s="6" t="s">
        <v>264</v>
      </c>
      <c r="E2" s="132"/>
    </row>
    <row r="3" spans="1:5" s="53" customFormat="1" ht="30" customHeight="1">
      <c r="A3" s="5" t="s">
        <v>1</v>
      </c>
      <c r="B3" s="143" t="s">
        <v>265</v>
      </c>
      <c r="C3" s="143"/>
      <c r="D3" s="143"/>
      <c r="E3" s="55"/>
    </row>
    <row r="4" spans="1:5" s="53" customFormat="1" ht="30" customHeight="1">
      <c r="A4" s="5" t="s">
        <v>2</v>
      </c>
      <c r="B4" s="143" t="s">
        <v>266</v>
      </c>
      <c r="C4" s="143"/>
      <c r="D4" s="143"/>
      <c r="E4" s="55"/>
    </row>
    <row r="5" spans="1:5" s="53" customFormat="1" ht="30" customHeight="1">
      <c r="A5" s="5" t="s">
        <v>3</v>
      </c>
      <c r="B5" s="143" t="s">
        <v>267</v>
      </c>
      <c r="C5" s="143"/>
      <c r="D5" s="143"/>
      <c r="E5" s="55"/>
    </row>
    <row r="6" spans="1:5" s="53" customFormat="1" ht="30" customHeight="1">
      <c r="A6" s="5" t="s">
        <v>4</v>
      </c>
      <c r="B6" s="143" t="s">
        <v>268</v>
      </c>
      <c r="C6" s="143"/>
      <c r="D6" s="143"/>
      <c r="E6" s="55"/>
    </row>
    <row r="7" spans="1:5" s="53" customFormat="1" ht="30" customHeight="1">
      <c r="A7" s="5" t="s">
        <v>5</v>
      </c>
      <c r="B7" s="143" t="s">
        <v>269</v>
      </c>
      <c r="C7" s="143"/>
      <c r="D7" s="143"/>
      <c r="E7" s="55"/>
    </row>
    <row r="8" spans="1:5" s="53" customFormat="1" ht="30" customHeight="1">
      <c r="A8" s="5" t="s">
        <v>6</v>
      </c>
      <c r="B8" s="143" t="s">
        <v>198</v>
      </c>
      <c r="C8" s="143"/>
      <c r="D8" s="143"/>
      <c r="E8" s="55"/>
    </row>
    <row r="9" spans="1:5" ht="41.1" customHeight="1">
      <c r="A9" s="25" t="s">
        <v>199</v>
      </c>
      <c r="B9" s="135"/>
      <c r="C9" s="135"/>
      <c r="D9" s="135"/>
      <c r="E9" s="136"/>
    </row>
    <row r="10" spans="1:5" ht="41.1" customHeight="1" thickBot="1">
      <c r="A10" s="26" t="s">
        <v>154</v>
      </c>
      <c r="B10" s="137"/>
      <c r="C10" s="137"/>
      <c r="D10" s="137"/>
      <c r="E10" s="138"/>
    </row>
    <row r="11" spans="1:5" ht="23.25" customHeight="1"/>
    <row r="13" spans="1:5" ht="15" customHeight="1"/>
    <row r="14" spans="1:5" ht="15" customHeight="1"/>
    <row r="15" spans="1:5" ht="15" customHeight="1"/>
    <row r="16" spans="1:5" ht="15" customHeight="1"/>
    <row r="17" spans="1:4" ht="15" customHeight="1"/>
    <row r="18" spans="1:4" ht="15" customHeight="1"/>
    <row r="19" spans="1:4" s="2" customFormat="1" ht="18.75" customHeight="1">
      <c r="A19" s="8"/>
      <c r="B19" s="133"/>
      <c r="C19" s="133"/>
      <c r="D19" s="133"/>
    </row>
    <row r="20" spans="1:4" s="2" customFormat="1" ht="37.5" customHeight="1">
      <c r="A20" s="8"/>
      <c r="B20" s="133"/>
      <c r="C20" s="133"/>
      <c r="D20" s="133"/>
    </row>
  </sheetData>
  <mergeCells count="11">
    <mergeCell ref="E1:E2"/>
    <mergeCell ref="B3:D3"/>
    <mergeCell ref="B4:D4"/>
    <mergeCell ref="B5:D5"/>
    <mergeCell ref="B9:E9"/>
    <mergeCell ref="B10:E10"/>
    <mergeCell ref="B19:D19"/>
    <mergeCell ref="B20:D20"/>
    <mergeCell ref="B6:D6"/>
    <mergeCell ref="B7:D7"/>
    <mergeCell ref="B8:D8"/>
  </mergeCells>
  <pageMargins left="0.7" right="0.7" top="0.75" bottom="0.75" header="0.3" footer="0.3"/>
  <pageSetup scale="99" fitToHeight="0" orientation="landscape" horizontalDpi="300"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65537" r:id="rId4" name="Group Box 1">
              <controlPr defaultSize="0" autoFill="0" autoPict="0">
                <anchor moveWithCells="1">
                  <from>
                    <xdr:col>4</xdr:col>
                    <xdr:colOff>0</xdr:colOff>
                    <xdr:row>2</xdr:row>
                    <xdr:rowOff>0</xdr:rowOff>
                  </from>
                  <to>
                    <xdr:col>5</xdr:col>
                    <xdr:colOff>0</xdr:colOff>
                    <xdr:row>8</xdr:row>
                    <xdr:rowOff>0</xdr:rowOff>
                  </to>
                </anchor>
              </controlPr>
            </control>
          </mc:Choice>
        </mc:AlternateContent>
        <mc:AlternateContent xmlns:mc="http://schemas.openxmlformats.org/markup-compatibility/2006">
          <mc:Choice Requires="x14">
            <control shapeId="65545" r:id="rId5" name="Option Button 9">
              <controlPr defaultSize="0" autoFill="0" autoLine="0" autoPict="0">
                <anchor moveWithCells="1">
                  <from>
                    <xdr:col>4</xdr:col>
                    <xdr:colOff>9525</xdr:colOff>
                    <xdr:row>2</xdr:row>
                    <xdr:rowOff>57150</xdr:rowOff>
                  </from>
                  <to>
                    <xdr:col>4</xdr:col>
                    <xdr:colOff>1095375</xdr:colOff>
                    <xdr:row>2</xdr:row>
                    <xdr:rowOff>323850</xdr:rowOff>
                  </to>
                </anchor>
              </controlPr>
            </control>
          </mc:Choice>
        </mc:AlternateContent>
        <mc:AlternateContent xmlns:mc="http://schemas.openxmlformats.org/markup-compatibility/2006">
          <mc:Choice Requires="x14">
            <control shapeId="65552" r:id="rId6" name="Option Button 16">
              <controlPr defaultSize="0" autoFill="0" autoLine="0" autoPict="0">
                <anchor moveWithCells="1">
                  <from>
                    <xdr:col>4</xdr:col>
                    <xdr:colOff>9525</xdr:colOff>
                    <xdr:row>3</xdr:row>
                    <xdr:rowOff>57150</xdr:rowOff>
                  </from>
                  <to>
                    <xdr:col>4</xdr:col>
                    <xdr:colOff>1095375</xdr:colOff>
                    <xdr:row>3</xdr:row>
                    <xdr:rowOff>323850</xdr:rowOff>
                  </to>
                </anchor>
              </controlPr>
            </control>
          </mc:Choice>
        </mc:AlternateContent>
        <mc:AlternateContent xmlns:mc="http://schemas.openxmlformats.org/markup-compatibility/2006">
          <mc:Choice Requires="x14">
            <control shapeId="65553" r:id="rId7" name="Option Button 17">
              <controlPr defaultSize="0" autoFill="0" autoLine="0" autoPict="0">
                <anchor moveWithCells="1">
                  <from>
                    <xdr:col>4</xdr:col>
                    <xdr:colOff>9525</xdr:colOff>
                    <xdr:row>4</xdr:row>
                    <xdr:rowOff>57150</xdr:rowOff>
                  </from>
                  <to>
                    <xdr:col>4</xdr:col>
                    <xdr:colOff>1095375</xdr:colOff>
                    <xdr:row>4</xdr:row>
                    <xdr:rowOff>323850</xdr:rowOff>
                  </to>
                </anchor>
              </controlPr>
            </control>
          </mc:Choice>
        </mc:AlternateContent>
        <mc:AlternateContent xmlns:mc="http://schemas.openxmlformats.org/markup-compatibility/2006">
          <mc:Choice Requires="x14">
            <control shapeId="65554" r:id="rId8" name="Option Button 18">
              <controlPr defaultSize="0" autoFill="0" autoLine="0" autoPict="0">
                <anchor moveWithCells="1">
                  <from>
                    <xdr:col>4</xdr:col>
                    <xdr:colOff>9525</xdr:colOff>
                    <xdr:row>5</xdr:row>
                    <xdr:rowOff>57150</xdr:rowOff>
                  </from>
                  <to>
                    <xdr:col>4</xdr:col>
                    <xdr:colOff>1095375</xdr:colOff>
                    <xdr:row>5</xdr:row>
                    <xdr:rowOff>323850</xdr:rowOff>
                  </to>
                </anchor>
              </controlPr>
            </control>
          </mc:Choice>
        </mc:AlternateContent>
        <mc:AlternateContent xmlns:mc="http://schemas.openxmlformats.org/markup-compatibility/2006">
          <mc:Choice Requires="x14">
            <control shapeId="65555" r:id="rId9" name="Option Button 19">
              <controlPr defaultSize="0" autoFill="0" autoLine="0" autoPict="0">
                <anchor moveWithCells="1">
                  <from>
                    <xdr:col>4</xdr:col>
                    <xdr:colOff>9525</xdr:colOff>
                    <xdr:row>6</xdr:row>
                    <xdr:rowOff>57150</xdr:rowOff>
                  </from>
                  <to>
                    <xdr:col>4</xdr:col>
                    <xdr:colOff>1095375</xdr:colOff>
                    <xdr:row>6</xdr:row>
                    <xdr:rowOff>323850</xdr:rowOff>
                  </to>
                </anchor>
              </controlPr>
            </control>
          </mc:Choice>
        </mc:AlternateContent>
        <mc:AlternateContent xmlns:mc="http://schemas.openxmlformats.org/markup-compatibility/2006">
          <mc:Choice Requires="x14">
            <control shapeId="65556" r:id="rId10" name="Option Button 20">
              <controlPr defaultSize="0" autoFill="0" autoLine="0" autoPict="0">
                <anchor moveWithCells="1">
                  <from>
                    <xdr:col>4</xdr:col>
                    <xdr:colOff>9525</xdr:colOff>
                    <xdr:row>7</xdr:row>
                    <xdr:rowOff>57150</xdr:rowOff>
                  </from>
                  <to>
                    <xdr:col>4</xdr:col>
                    <xdr:colOff>1095375</xdr:colOff>
                    <xdr:row>7</xdr:row>
                    <xdr:rowOff>323850</xdr:rowOff>
                  </to>
                </anchor>
              </controlPr>
            </control>
          </mc:Choice>
        </mc:AlternateContent>
      </controls>
    </mc:Choice>
  </mc:AlternateConten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5">
    <pageSetUpPr fitToPage="1"/>
  </sheetPr>
  <dimension ref="A1:E20"/>
  <sheetViews>
    <sheetView workbookViewId="0"/>
  </sheetViews>
  <sheetFormatPr defaultColWidth="8.85546875" defaultRowHeight="15"/>
  <cols>
    <col min="1" max="1" width="13.42578125" style="3" bestFit="1" customWidth="1"/>
    <col min="2" max="2" width="35.140625" style="3" customWidth="1"/>
    <col min="3" max="3" width="13.28515625" style="3" customWidth="1"/>
    <col min="4" max="4" width="41.42578125" style="3" customWidth="1"/>
    <col min="5" max="5" width="14.7109375" style="2" customWidth="1"/>
    <col min="6" max="6" width="11.7109375" style="3" customWidth="1"/>
    <col min="7" max="7" width="65.28515625" style="3" customWidth="1"/>
    <col min="8" max="8" width="14.28515625" style="3" bestFit="1" customWidth="1"/>
    <col min="9" max="9" width="89.42578125" style="3" customWidth="1"/>
    <col min="10" max="16384" width="8.85546875" style="3"/>
  </cols>
  <sheetData>
    <row r="1" spans="1:5" ht="30" customHeight="1">
      <c r="A1" s="17" t="s">
        <v>86</v>
      </c>
      <c r="B1" s="17" t="s">
        <v>87</v>
      </c>
      <c r="C1" s="17" t="s">
        <v>32</v>
      </c>
      <c r="D1" s="17" t="s">
        <v>98</v>
      </c>
      <c r="E1" s="131" t="s">
        <v>161</v>
      </c>
    </row>
    <row r="2" spans="1:5" ht="49.7" customHeight="1">
      <c r="A2" s="28" t="s">
        <v>61</v>
      </c>
      <c r="B2" s="28" t="s">
        <v>103</v>
      </c>
      <c r="C2" s="28" t="s">
        <v>0</v>
      </c>
      <c r="D2" s="28" t="s">
        <v>270</v>
      </c>
      <c r="E2" s="132"/>
    </row>
    <row r="3" spans="1:5" s="53" customFormat="1" ht="30" customHeight="1">
      <c r="A3" s="17" t="s">
        <v>1</v>
      </c>
      <c r="B3" s="144" t="s">
        <v>271</v>
      </c>
      <c r="C3" s="144"/>
      <c r="D3" s="144"/>
      <c r="E3" s="55"/>
    </row>
    <row r="4" spans="1:5" s="53" customFormat="1" ht="30" customHeight="1">
      <c r="A4" s="17" t="s">
        <v>2</v>
      </c>
      <c r="B4" s="144" t="s">
        <v>272</v>
      </c>
      <c r="C4" s="144"/>
      <c r="D4" s="144"/>
      <c r="E4" s="55"/>
    </row>
    <row r="5" spans="1:5" s="53" customFormat="1" ht="30" customHeight="1">
      <c r="A5" s="17" t="s">
        <v>3</v>
      </c>
      <c r="B5" s="144" t="s">
        <v>273</v>
      </c>
      <c r="C5" s="144"/>
      <c r="D5" s="144"/>
      <c r="E5" s="55"/>
    </row>
    <row r="6" spans="1:5" s="53" customFormat="1" ht="30" customHeight="1">
      <c r="A6" s="17" t="s">
        <v>4</v>
      </c>
      <c r="B6" s="144" t="s">
        <v>274</v>
      </c>
      <c r="C6" s="144"/>
      <c r="D6" s="144"/>
      <c r="E6" s="55"/>
    </row>
    <row r="7" spans="1:5" s="53" customFormat="1" ht="30" customHeight="1">
      <c r="A7" s="17" t="s">
        <v>5</v>
      </c>
      <c r="B7" s="144" t="s">
        <v>275</v>
      </c>
      <c r="C7" s="144"/>
      <c r="D7" s="144"/>
      <c r="E7" s="55"/>
    </row>
    <row r="8" spans="1:5" s="53" customFormat="1" ht="30" customHeight="1">
      <c r="A8" s="17" t="s">
        <v>6</v>
      </c>
      <c r="B8" s="144" t="s">
        <v>198</v>
      </c>
      <c r="C8" s="144"/>
      <c r="D8" s="144"/>
      <c r="E8" s="55"/>
    </row>
    <row r="9" spans="1:5" ht="41.1" customHeight="1">
      <c r="A9" s="25" t="s">
        <v>199</v>
      </c>
      <c r="B9" s="135"/>
      <c r="C9" s="135"/>
      <c r="D9" s="135"/>
      <c r="E9" s="136"/>
    </row>
    <row r="10" spans="1:5" ht="41.1" customHeight="1" thickBot="1">
      <c r="A10" s="26" t="s">
        <v>154</v>
      </c>
      <c r="B10" s="137"/>
      <c r="C10" s="137"/>
      <c r="D10" s="137"/>
      <c r="E10" s="138"/>
    </row>
    <row r="11" spans="1:5" ht="23.25" customHeight="1"/>
    <row r="13" spans="1:5" ht="15" customHeight="1"/>
    <row r="14" spans="1:5" ht="15" customHeight="1"/>
    <row r="15" spans="1:5" ht="15" customHeight="1"/>
    <row r="16" spans="1:5" ht="15" customHeight="1"/>
    <row r="17" spans="1:4" ht="15" customHeight="1"/>
    <row r="18" spans="1:4" ht="15" customHeight="1"/>
    <row r="19" spans="1:4" ht="18.75" customHeight="1">
      <c r="A19" s="8"/>
      <c r="B19" s="133"/>
      <c r="C19" s="133"/>
      <c r="D19" s="133"/>
    </row>
    <row r="20" spans="1:4" ht="37.5" customHeight="1">
      <c r="A20" s="8"/>
      <c r="B20" s="133"/>
      <c r="C20" s="133"/>
      <c r="D20" s="133"/>
    </row>
  </sheetData>
  <mergeCells count="11">
    <mergeCell ref="B7:D7"/>
    <mergeCell ref="E1:E2"/>
    <mergeCell ref="B3:D3"/>
    <mergeCell ref="B4:D4"/>
    <mergeCell ref="B5:D5"/>
    <mergeCell ref="B6:D6"/>
    <mergeCell ref="B19:D19"/>
    <mergeCell ref="B20:D20"/>
    <mergeCell ref="B8:D8"/>
    <mergeCell ref="B9:E9"/>
    <mergeCell ref="B10:E10"/>
  </mergeCells>
  <pageMargins left="0.7" right="0.7" top="0.75" bottom="0.75" header="0.3" footer="0.3"/>
  <pageSetup fitToHeight="0" orientation="landscape" horizontalDpi="300"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66561" r:id="rId4" name="Group Box 1">
              <controlPr defaultSize="0" autoFill="0" autoPict="0">
                <anchor moveWithCells="1">
                  <from>
                    <xdr:col>4</xdr:col>
                    <xdr:colOff>0</xdr:colOff>
                    <xdr:row>2</xdr:row>
                    <xdr:rowOff>0</xdr:rowOff>
                  </from>
                  <to>
                    <xdr:col>5</xdr:col>
                    <xdr:colOff>0</xdr:colOff>
                    <xdr:row>8</xdr:row>
                    <xdr:rowOff>0</xdr:rowOff>
                  </to>
                </anchor>
              </controlPr>
            </control>
          </mc:Choice>
        </mc:AlternateContent>
        <mc:AlternateContent xmlns:mc="http://schemas.openxmlformats.org/markup-compatibility/2006">
          <mc:Choice Requires="x14">
            <control shapeId="66569" r:id="rId5" name="Option Button 9">
              <controlPr defaultSize="0" autoFill="0" autoLine="0" autoPict="0">
                <anchor moveWithCells="1">
                  <from>
                    <xdr:col>4</xdr:col>
                    <xdr:colOff>9525</xdr:colOff>
                    <xdr:row>2</xdr:row>
                    <xdr:rowOff>57150</xdr:rowOff>
                  </from>
                  <to>
                    <xdr:col>4</xdr:col>
                    <xdr:colOff>1104900</xdr:colOff>
                    <xdr:row>2</xdr:row>
                    <xdr:rowOff>323850</xdr:rowOff>
                  </to>
                </anchor>
              </controlPr>
            </control>
          </mc:Choice>
        </mc:AlternateContent>
        <mc:AlternateContent xmlns:mc="http://schemas.openxmlformats.org/markup-compatibility/2006">
          <mc:Choice Requires="x14">
            <control shapeId="66578" r:id="rId6" name="Option Button 18">
              <controlPr defaultSize="0" autoFill="0" autoLine="0" autoPict="0">
                <anchor moveWithCells="1">
                  <from>
                    <xdr:col>4</xdr:col>
                    <xdr:colOff>9525</xdr:colOff>
                    <xdr:row>3</xdr:row>
                    <xdr:rowOff>57150</xdr:rowOff>
                  </from>
                  <to>
                    <xdr:col>4</xdr:col>
                    <xdr:colOff>1104900</xdr:colOff>
                    <xdr:row>3</xdr:row>
                    <xdr:rowOff>323850</xdr:rowOff>
                  </to>
                </anchor>
              </controlPr>
            </control>
          </mc:Choice>
        </mc:AlternateContent>
        <mc:AlternateContent xmlns:mc="http://schemas.openxmlformats.org/markup-compatibility/2006">
          <mc:Choice Requires="x14">
            <control shapeId="66579" r:id="rId7" name="Option Button 19">
              <controlPr defaultSize="0" autoFill="0" autoLine="0" autoPict="0">
                <anchor moveWithCells="1">
                  <from>
                    <xdr:col>4</xdr:col>
                    <xdr:colOff>9525</xdr:colOff>
                    <xdr:row>4</xdr:row>
                    <xdr:rowOff>57150</xdr:rowOff>
                  </from>
                  <to>
                    <xdr:col>4</xdr:col>
                    <xdr:colOff>1104900</xdr:colOff>
                    <xdr:row>4</xdr:row>
                    <xdr:rowOff>323850</xdr:rowOff>
                  </to>
                </anchor>
              </controlPr>
            </control>
          </mc:Choice>
        </mc:AlternateContent>
        <mc:AlternateContent xmlns:mc="http://schemas.openxmlformats.org/markup-compatibility/2006">
          <mc:Choice Requires="x14">
            <control shapeId="66580" r:id="rId8" name="Option Button 20">
              <controlPr defaultSize="0" autoFill="0" autoLine="0" autoPict="0">
                <anchor moveWithCells="1">
                  <from>
                    <xdr:col>4</xdr:col>
                    <xdr:colOff>9525</xdr:colOff>
                    <xdr:row>5</xdr:row>
                    <xdr:rowOff>57150</xdr:rowOff>
                  </from>
                  <to>
                    <xdr:col>4</xdr:col>
                    <xdr:colOff>1104900</xdr:colOff>
                    <xdr:row>5</xdr:row>
                    <xdr:rowOff>323850</xdr:rowOff>
                  </to>
                </anchor>
              </controlPr>
            </control>
          </mc:Choice>
        </mc:AlternateContent>
        <mc:AlternateContent xmlns:mc="http://schemas.openxmlformats.org/markup-compatibility/2006">
          <mc:Choice Requires="x14">
            <control shapeId="66581" r:id="rId9" name="Option Button 21">
              <controlPr defaultSize="0" autoFill="0" autoLine="0" autoPict="0">
                <anchor moveWithCells="1">
                  <from>
                    <xdr:col>4</xdr:col>
                    <xdr:colOff>9525</xdr:colOff>
                    <xdr:row>6</xdr:row>
                    <xdr:rowOff>57150</xdr:rowOff>
                  </from>
                  <to>
                    <xdr:col>4</xdr:col>
                    <xdr:colOff>1104900</xdr:colOff>
                    <xdr:row>6</xdr:row>
                    <xdr:rowOff>323850</xdr:rowOff>
                  </to>
                </anchor>
              </controlPr>
            </control>
          </mc:Choice>
        </mc:AlternateContent>
        <mc:AlternateContent xmlns:mc="http://schemas.openxmlformats.org/markup-compatibility/2006">
          <mc:Choice Requires="x14">
            <control shapeId="66582" r:id="rId10" name="Option Button 22">
              <controlPr defaultSize="0" autoFill="0" autoLine="0" autoPict="0">
                <anchor moveWithCells="1">
                  <from>
                    <xdr:col>4</xdr:col>
                    <xdr:colOff>9525</xdr:colOff>
                    <xdr:row>7</xdr:row>
                    <xdr:rowOff>57150</xdr:rowOff>
                  </from>
                  <to>
                    <xdr:col>4</xdr:col>
                    <xdr:colOff>1104900</xdr:colOff>
                    <xdr:row>7</xdr:row>
                    <xdr:rowOff>323850</xdr:rowOff>
                  </to>
                </anchor>
              </controlPr>
            </control>
          </mc:Choice>
        </mc:AlternateContent>
      </controls>
    </mc:Choice>
  </mc:AlternateConten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6">
    <pageSetUpPr fitToPage="1"/>
  </sheetPr>
  <dimension ref="A1:E20"/>
  <sheetViews>
    <sheetView workbookViewId="0"/>
  </sheetViews>
  <sheetFormatPr defaultColWidth="8.85546875" defaultRowHeight="15"/>
  <cols>
    <col min="1" max="1" width="13.42578125" style="3" bestFit="1" customWidth="1"/>
    <col min="2" max="2" width="38" style="3" customWidth="1"/>
    <col min="3" max="3" width="15.42578125" style="3" customWidth="1"/>
    <col min="4" max="4" width="42.7109375" style="3" customWidth="1"/>
    <col min="5" max="5" width="14.7109375" style="2" customWidth="1"/>
    <col min="6" max="6" width="11.7109375" style="3" customWidth="1"/>
    <col min="7" max="7" width="65.28515625" style="3" customWidth="1"/>
    <col min="8" max="8" width="14.28515625" style="3" bestFit="1" customWidth="1"/>
    <col min="9" max="9" width="89.42578125" style="3" customWidth="1"/>
    <col min="10" max="16384" width="8.85546875" style="3"/>
  </cols>
  <sheetData>
    <row r="1" spans="1:5" ht="30" customHeight="1">
      <c r="A1" s="5" t="s">
        <v>86</v>
      </c>
      <c r="B1" s="5" t="s">
        <v>87</v>
      </c>
      <c r="C1" s="5" t="s">
        <v>32</v>
      </c>
      <c r="D1" s="5" t="s">
        <v>98</v>
      </c>
      <c r="E1" s="131" t="s">
        <v>161</v>
      </c>
    </row>
    <row r="2" spans="1:5" ht="63" customHeight="1">
      <c r="A2" s="6" t="s">
        <v>63</v>
      </c>
      <c r="B2" s="6" t="s">
        <v>104</v>
      </c>
      <c r="C2" s="6" t="s">
        <v>0</v>
      </c>
      <c r="D2" s="6" t="s">
        <v>276</v>
      </c>
      <c r="E2" s="132"/>
    </row>
    <row r="3" spans="1:5" s="53" customFormat="1" ht="30" customHeight="1">
      <c r="A3" s="5" t="s">
        <v>1</v>
      </c>
      <c r="B3" s="143" t="s">
        <v>277</v>
      </c>
      <c r="C3" s="143"/>
      <c r="D3" s="143"/>
      <c r="E3" s="55"/>
    </row>
    <row r="4" spans="1:5" s="53" customFormat="1" ht="30" customHeight="1">
      <c r="A4" s="5" t="s">
        <v>2</v>
      </c>
      <c r="B4" s="143" t="s">
        <v>278</v>
      </c>
      <c r="C4" s="143"/>
      <c r="D4" s="143"/>
      <c r="E4" s="55"/>
    </row>
    <row r="5" spans="1:5" s="53" customFormat="1" ht="30" customHeight="1">
      <c r="A5" s="5" t="s">
        <v>3</v>
      </c>
      <c r="B5" s="143" t="s">
        <v>279</v>
      </c>
      <c r="C5" s="143"/>
      <c r="D5" s="143"/>
      <c r="E5" s="55"/>
    </row>
    <row r="6" spans="1:5" s="53" customFormat="1" ht="30" customHeight="1">
      <c r="A6" s="5" t="s">
        <v>4</v>
      </c>
      <c r="B6" s="143" t="s">
        <v>280</v>
      </c>
      <c r="C6" s="143"/>
      <c r="D6" s="143"/>
      <c r="E6" s="55"/>
    </row>
    <row r="7" spans="1:5" s="53" customFormat="1" ht="30" customHeight="1">
      <c r="A7" s="5" t="s">
        <v>5</v>
      </c>
      <c r="B7" s="143" t="s">
        <v>281</v>
      </c>
      <c r="C7" s="143"/>
      <c r="D7" s="143"/>
      <c r="E7" s="55"/>
    </row>
    <row r="8" spans="1:5" s="53" customFormat="1" ht="30" customHeight="1">
      <c r="A8" s="5" t="s">
        <v>6</v>
      </c>
      <c r="B8" s="143" t="s">
        <v>198</v>
      </c>
      <c r="C8" s="143"/>
      <c r="D8" s="143"/>
      <c r="E8" s="55"/>
    </row>
    <row r="9" spans="1:5" ht="41.1" customHeight="1">
      <c r="A9" s="25" t="s">
        <v>199</v>
      </c>
      <c r="B9" s="135"/>
      <c r="C9" s="135"/>
      <c r="D9" s="135"/>
      <c r="E9" s="136"/>
    </row>
    <row r="10" spans="1:5" ht="41.1" customHeight="1" thickBot="1">
      <c r="A10" s="26" t="s">
        <v>154</v>
      </c>
      <c r="B10" s="137"/>
      <c r="C10" s="137"/>
      <c r="D10" s="137"/>
      <c r="E10" s="138"/>
    </row>
    <row r="11" spans="1:5" ht="23.25" customHeight="1"/>
    <row r="13" spans="1:5" ht="15" customHeight="1"/>
    <row r="14" spans="1:5" ht="15" customHeight="1"/>
    <row r="15" spans="1:5" ht="15" customHeight="1"/>
    <row r="16" spans="1:5" ht="15" customHeight="1"/>
    <row r="17" spans="1:4" ht="15" customHeight="1"/>
    <row r="18" spans="1:4" ht="15" customHeight="1"/>
    <row r="19" spans="1:4" ht="18.75" customHeight="1">
      <c r="A19" s="8"/>
      <c r="B19" s="133"/>
      <c r="C19" s="133"/>
      <c r="D19" s="133"/>
    </row>
    <row r="20" spans="1:4" ht="37.5" customHeight="1">
      <c r="A20" s="8"/>
      <c r="B20" s="133"/>
      <c r="C20" s="133"/>
      <c r="D20" s="133"/>
    </row>
  </sheetData>
  <mergeCells count="11">
    <mergeCell ref="E1:E2"/>
    <mergeCell ref="B3:D3"/>
    <mergeCell ref="B4:D4"/>
    <mergeCell ref="B5:D5"/>
    <mergeCell ref="B9:E9"/>
    <mergeCell ref="B10:E10"/>
    <mergeCell ref="B19:D19"/>
    <mergeCell ref="B20:D20"/>
    <mergeCell ref="B6:D6"/>
    <mergeCell ref="B7:D7"/>
    <mergeCell ref="B8:D8"/>
  </mergeCells>
  <pageMargins left="0.7" right="0.7" top="0.75" bottom="0.75" header="0.3" footer="0.3"/>
  <pageSetup fitToHeight="0" orientation="landscape" horizontalDpi="300"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67585" r:id="rId4" name="Group Box 1">
              <controlPr defaultSize="0" autoFill="0" autoPict="0">
                <anchor moveWithCells="1">
                  <from>
                    <xdr:col>4</xdr:col>
                    <xdr:colOff>0</xdr:colOff>
                    <xdr:row>2</xdr:row>
                    <xdr:rowOff>0</xdr:rowOff>
                  </from>
                  <to>
                    <xdr:col>5</xdr:col>
                    <xdr:colOff>0</xdr:colOff>
                    <xdr:row>8</xdr:row>
                    <xdr:rowOff>0</xdr:rowOff>
                  </to>
                </anchor>
              </controlPr>
            </control>
          </mc:Choice>
        </mc:AlternateContent>
        <mc:AlternateContent xmlns:mc="http://schemas.openxmlformats.org/markup-compatibility/2006">
          <mc:Choice Requires="x14">
            <control shapeId="67593" r:id="rId5" name="Option Button 9">
              <controlPr defaultSize="0" autoFill="0" autoLine="0" autoPict="0">
                <anchor moveWithCells="1">
                  <from>
                    <xdr:col>4</xdr:col>
                    <xdr:colOff>28575</xdr:colOff>
                    <xdr:row>2</xdr:row>
                    <xdr:rowOff>57150</xdr:rowOff>
                  </from>
                  <to>
                    <xdr:col>5</xdr:col>
                    <xdr:colOff>0</xdr:colOff>
                    <xdr:row>2</xdr:row>
                    <xdr:rowOff>323850</xdr:rowOff>
                  </to>
                </anchor>
              </controlPr>
            </control>
          </mc:Choice>
        </mc:AlternateContent>
        <mc:AlternateContent xmlns:mc="http://schemas.openxmlformats.org/markup-compatibility/2006">
          <mc:Choice Requires="x14">
            <control shapeId="67605" r:id="rId6" name="Option Button 21">
              <controlPr defaultSize="0" autoFill="0" autoLine="0" autoPict="0">
                <anchor moveWithCells="1">
                  <from>
                    <xdr:col>4</xdr:col>
                    <xdr:colOff>28575</xdr:colOff>
                    <xdr:row>3</xdr:row>
                    <xdr:rowOff>57150</xdr:rowOff>
                  </from>
                  <to>
                    <xdr:col>5</xdr:col>
                    <xdr:colOff>0</xdr:colOff>
                    <xdr:row>3</xdr:row>
                    <xdr:rowOff>323850</xdr:rowOff>
                  </to>
                </anchor>
              </controlPr>
            </control>
          </mc:Choice>
        </mc:AlternateContent>
        <mc:AlternateContent xmlns:mc="http://schemas.openxmlformats.org/markup-compatibility/2006">
          <mc:Choice Requires="x14">
            <control shapeId="67606" r:id="rId7" name="Option Button 22">
              <controlPr defaultSize="0" autoFill="0" autoLine="0" autoPict="0">
                <anchor moveWithCells="1">
                  <from>
                    <xdr:col>4</xdr:col>
                    <xdr:colOff>28575</xdr:colOff>
                    <xdr:row>4</xdr:row>
                    <xdr:rowOff>57150</xdr:rowOff>
                  </from>
                  <to>
                    <xdr:col>5</xdr:col>
                    <xdr:colOff>0</xdr:colOff>
                    <xdr:row>4</xdr:row>
                    <xdr:rowOff>323850</xdr:rowOff>
                  </to>
                </anchor>
              </controlPr>
            </control>
          </mc:Choice>
        </mc:AlternateContent>
        <mc:AlternateContent xmlns:mc="http://schemas.openxmlformats.org/markup-compatibility/2006">
          <mc:Choice Requires="x14">
            <control shapeId="67607" r:id="rId8" name="Option Button 23">
              <controlPr defaultSize="0" autoFill="0" autoLine="0" autoPict="0">
                <anchor moveWithCells="1">
                  <from>
                    <xdr:col>4</xdr:col>
                    <xdr:colOff>28575</xdr:colOff>
                    <xdr:row>5</xdr:row>
                    <xdr:rowOff>57150</xdr:rowOff>
                  </from>
                  <to>
                    <xdr:col>5</xdr:col>
                    <xdr:colOff>0</xdr:colOff>
                    <xdr:row>5</xdr:row>
                    <xdr:rowOff>323850</xdr:rowOff>
                  </to>
                </anchor>
              </controlPr>
            </control>
          </mc:Choice>
        </mc:AlternateContent>
        <mc:AlternateContent xmlns:mc="http://schemas.openxmlformats.org/markup-compatibility/2006">
          <mc:Choice Requires="x14">
            <control shapeId="67608" r:id="rId9" name="Option Button 24">
              <controlPr defaultSize="0" autoFill="0" autoLine="0" autoPict="0">
                <anchor moveWithCells="1">
                  <from>
                    <xdr:col>4</xdr:col>
                    <xdr:colOff>28575</xdr:colOff>
                    <xdr:row>6</xdr:row>
                    <xdr:rowOff>57150</xdr:rowOff>
                  </from>
                  <to>
                    <xdr:col>5</xdr:col>
                    <xdr:colOff>0</xdr:colOff>
                    <xdr:row>6</xdr:row>
                    <xdr:rowOff>323850</xdr:rowOff>
                  </to>
                </anchor>
              </controlPr>
            </control>
          </mc:Choice>
        </mc:AlternateContent>
        <mc:AlternateContent xmlns:mc="http://schemas.openxmlformats.org/markup-compatibility/2006">
          <mc:Choice Requires="x14">
            <control shapeId="67609" r:id="rId10" name="Option Button 25">
              <controlPr defaultSize="0" autoFill="0" autoLine="0" autoPict="0">
                <anchor moveWithCells="1">
                  <from>
                    <xdr:col>4</xdr:col>
                    <xdr:colOff>28575</xdr:colOff>
                    <xdr:row>7</xdr:row>
                    <xdr:rowOff>57150</xdr:rowOff>
                  </from>
                  <to>
                    <xdr:col>5</xdr:col>
                    <xdr:colOff>0</xdr:colOff>
                    <xdr:row>7</xdr:row>
                    <xdr:rowOff>323850</xdr:rowOff>
                  </to>
                </anchor>
              </controlPr>
            </control>
          </mc:Choice>
        </mc:AlternateContent>
      </controls>
    </mc:Choice>
  </mc:AlternateConten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7">
    <pageSetUpPr fitToPage="1"/>
  </sheetPr>
  <dimension ref="A1:E28"/>
  <sheetViews>
    <sheetView workbookViewId="0">
      <selection activeCell="G15" sqref="G15"/>
    </sheetView>
  </sheetViews>
  <sheetFormatPr defaultColWidth="8.85546875" defaultRowHeight="15"/>
  <cols>
    <col min="1" max="1" width="13.42578125" style="3" bestFit="1" customWidth="1"/>
    <col min="2" max="2" width="38.28515625" style="3" customWidth="1"/>
    <col min="3" max="3" width="16.140625" style="3" customWidth="1"/>
    <col min="4" max="4" width="36.140625" style="3" customWidth="1"/>
    <col min="5" max="5" width="14.7109375" style="2" customWidth="1"/>
    <col min="6" max="6" width="11.7109375" style="3" customWidth="1"/>
    <col min="7" max="7" width="65.28515625" style="3" customWidth="1"/>
    <col min="8" max="8" width="14.28515625" style="3" bestFit="1" customWidth="1"/>
    <col min="9" max="9" width="89.42578125" style="3" customWidth="1"/>
    <col min="10" max="16384" width="8.85546875" style="3"/>
  </cols>
  <sheetData>
    <row r="1" spans="1:5" ht="30" customHeight="1">
      <c r="A1" s="5" t="s">
        <v>86</v>
      </c>
      <c r="B1" s="5" t="s">
        <v>87</v>
      </c>
      <c r="C1" s="5" t="s">
        <v>32</v>
      </c>
      <c r="D1" s="5" t="s">
        <v>98</v>
      </c>
      <c r="E1" s="131" t="s">
        <v>161</v>
      </c>
    </row>
    <row r="2" spans="1:5" ht="45.75" customHeight="1">
      <c r="A2" s="6" t="s">
        <v>64</v>
      </c>
      <c r="B2" s="6" t="s">
        <v>105</v>
      </c>
      <c r="C2" s="6" t="s">
        <v>0</v>
      </c>
      <c r="D2" s="6" t="s">
        <v>282</v>
      </c>
      <c r="E2" s="132"/>
    </row>
    <row r="3" spans="1:5" s="53" customFormat="1" ht="30" customHeight="1">
      <c r="A3" s="5" t="s">
        <v>1</v>
      </c>
      <c r="B3" s="143" t="s">
        <v>283</v>
      </c>
      <c r="C3" s="143"/>
      <c r="D3" s="143"/>
      <c r="E3" s="55"/>
    </row>
    <row r="4" spans="1:5" s="53" customFormat="1" ht="30" customHeight="1">
      <c r="A4" s="5" t="s">
        <v>2</v>
      </c>
      <c r="B4" s="143" t="s">
        <v>284</v>
      </c>
      <c r="C4" s="143"/>
      <c r="D4" s="143"/>
      <c r="E4" s="55"/>
    </row>
    <row r="5" spans="1:5" s="53" customFormat="1" ht="30" customHeight="1">
      <c r="A5" s="5" t="s">
        <v>3</v>
      </c>
      <c r="B5" s="143" t="s">
        <v>285</v>
      </c>
      <c r="C5" s="143"/>
      <c r="D5" s="143"/>
      <c r="E5" s="55"/>
    </row>
    <row r="6" spans="1:5" s="53" customFormat="1" ht="30" customHeight="1">
      <c r="A6" s="5" t="s">
        <v>4</v>
      </c>
      <c r="B6" s="143" t="s">
        <v>286</v>
      </c>
      <c r="C6" s="143"/>
      <c r="D6" s="143"/>
      <c r="E6" s="55"/>
    </row>
    <row r="7" spans="1:5" s="53" customFormat="1" ht="30" customHeight="1">
      <c r="A7" s="5" t="s">
        <v>5</v>
      </c>
      <c r="B7" s="143" t="s">
        <v>287</v>
      </c>
      <c r="C7" s="143"/>
      <c r="D7" s="143"/>
      <c r="E7" s="55"/>
    </row>
    <row r="8" spans="1:5" s="53" customFormat="1" ht="30" customHeight="1">
      <c r="A8" s="5" t="s">
        <v>6</v>
      </c>
      <c r="B8" s="143" t="s">
        <v>198</v>
      </c>
      <c r="C8" s="143"/>
      <c r="D8" s="143"/>
      <c r="E8" s="55"/>
    </row>
    <row r="9" spans="1:5" ht="41.1" customHeight="1">
      <c r="A9" s="25" t="s">
        <v>199</v>
      </c>
      <c r="B9" s="135"/>
      <c r="C9" s="135"/>
      <c r="D9" s="135"/>
      <c r="E9" s="136"/>
    </row>
    <row r="10" spans="1:5" ht="41.1" customHeight="1" thickBot="1">
      <c r="A10" s="26" t="s">
        <v>154</v>
      </c>
      <c r="B10" s="137"/>
      <c r="C10" s="137"/>
      <c r="D10" s="137"/>
      <c r="E10" s="138"/>
    </row>
    <row r="11" spans="1:5" ht="23.25" customHeight="1"/>
    <row r="13" spans="1:5" ht="15" customHeight="1"/>
    <row r="14" spans="1:5" ht="15" customHeight="1"/>
    <row r="15" spans="1:5" ht="15" customHeight="1"/>
    <row r="16" spans="1:5" ht="15" customHeight="1"/>
    <row r="17" spans="1:4" ht="15" customHeight="1"/>
    <row r="18" spans="1:4" ht="15" customHeight="1"/>
    <row r="19" spans="1:4" s="2" customFormat="1">
      <c r="A19" s="3"/>
      <c r="B19" s="3"/>
      <c r="C19" s="3"/>
      <c r="D19" s="3"/>
    </row>
    <row r="20" spans="1:4" s="2" customFormat="1" ht="24.75" customHeight="1">
      <c r="A20" s="3"/>
      <c r="B20" s="3"/>
      <c r="C20" s="3"/>
      <c r="D20" s="3"/>
    </row>
    <row r="21" spans="1:4" s="2" customFormat="1" ht="24" customHeight="1">
      <c r="A21" s="3"/>
      <c r="B21" s="3"/>
      <c r="C21" s="3"/>
      <c r="D21" s="3"/>
    </row>
    <row r="22" spans="1:4" s="2" customFormat="1" ht="15" customHeight="1">
      <c r="A22" s="3"/>
      <c r="B22" s="3"/>
      <c r="C22" s="3"/>
      <c r="D22" s="3"/>
    </row>
    <row r="23" spans="1:4" s="2" customFormat="1" ht="15" customHeight="1">
      <c r="A23" s="3"/>
      <c r="B23" s="3"/>
      <c r="C23" s="3"/>
      <c r="D23" s="3"/>
    </row>
    <row r="24" spans="1:4" s="2" customFormat="1" ht="15" customHeight="1">
      <c r="A24" s="3"/>
      <c r="B24" s="3"/>
      <c r="C24" s="3"/>
      <c r="D24" s="3"/>
    </row>
    <row r="25" spans="1:4" s="2" customFormat="1" ht="19.5" customHeight="1">
      <c r="A25" s="3"/>
      <c r="B25" s="3"/>
      <c r="C25" s="3"/>
      <c r="D25" s="3"/>
    </row>
    <row r="26" spans="1:4" s="2" customFormat="1" ht="18.75" customHeight="1">
      <c r="A26" s="3"/>
      <c r="B26" s="3"/>
      <c r="C26" s="3"/>
      <c r="D26" s="3"/>
    </row>
    <row r="27" spans="1:4" s="2" customFormat="1" ht="18.75" customHeight="1">
      <c r="A27" s="8"/>
      <c r="B27" s="133"/>
      <c r="C27" s="133"/>
      <c r="D27" s="133"/>
    </row>
    <row r="28" spans="1:4" s="2" customFormat="1" ht="37.5" customHeight="1">
      <c r="A28" s="8"/>
      <c r="B28" s="133"/>
      <c r="C28" s="133"/>
      <c r="D28" s="133"/>
    </row>
  </sheetData>
  <mergeCells count="11">
    <mergeCell ref="E1:E2"/>
    <mergeCell ref="B3:D3"/>
    <mergeCell ref="B4:D4"/>
    <mergeCell ref="B5:D5"/>
    <mergeCell ref="B9:E9"/>
    <mergeCell ref="B10:E10"/>
    <mergeCell ref="B27:D27"/>
    <mergeCell ref="B28:D28"/>
    <mergeCell ref="B6:D6"/>
    <mergeCell ref="B7:D7"/>
    <mergeCell ref="B8:D8"/>
  </mergeCells>
  <pageMargins left="0.7" right="0.7" top="0.75" bottom="0.75" header="0.3" footer="0.3"/>
  <pageSetup fitToHeight="0" orientation="landscape" horizontalDpi="300"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68609" r:id="rId4" name="Group Box 1">
              <controlPr defaultSize="0" autoFill="0" autoPict="0">
                <anchor moveWithCells="1">
                  <from>
                    <xdr:col>4</xdr:col>
                    <xdr:colOff>0</xdr:colOff>
                    <xdr:row>2</xdr:row>
                    <xdr:rowOff>0</xdr:rowOff>
                  </from>
                  <to>
                    <xdr:col>5</xdr:col>
                    <xdr:colOff>0</xdr:colOff>
                    <xdr:row>8</xdr:row>
                    <xdr:rowOff>0</xdr:rowOff>
                  </to>
                </anchor>
              </controlPr>
            </control>
          </mc:Choice>
        </mc:AlternateContent>
        <mc:AlternateContent xmlns:mc="http://schemas.openxmlformats.org/markup-compatibility/2006">
          <mc:Choice Requires="x14">
            <control shapeId="68617" r:id="rId5" name="Option Button 9">
              <controlPr defaultSize="0" autoFill="0" autoLine="0" autoPict="0">
                <anchor moveWithCells="1">
                  <from>
                    <xdr:col>4</xdr:col>
                    <xdr:colOff>9525</xdr:colOff>
                    <xdr:row>2</xdr:row>
                    <xdr:rowOff>57150</xdr:rowOff>
                  </from>
                  <to>
                    <xdr:col>4</xdr:col>
                    <xdr:colOff>1095375</xdr:colOff>
                    <xdr:row>2</xdr:row>
                    <xdr:rowOff>323850</xdr:rowOff>
                  </to>
                </anchor>
              </controlPr>
            </control>
          </mc:Choice>
        </mc:AlternateContent>
        <mc:AlternateContent xmlns:mc="http://schemas.openxmlformats.org/markup-compatibility/2006">
          <mc:Choice Requires="x14">
            <control shapeId="68631" r:id="rId6" name="Option Button 23">
              <controlPr defaultSize="0" autoFill="0" autoLine="0" autoPict="0">
                <anchor moveWithCells="1">
                  <from>
                    <xdr:col>4</xdr:col>
                    <xdr:colOff>9525</xdr:colOff>
                    <xdr:row>3</xdr:row>
                    <xdr:rowOff>57150</xdr:rowOff>
                  </from>
                  <to>
                    <xdr:col>4</xdr:col>
                    <xdr:colOff>1095375</xdr:colOff>
                    <xdr:row>3</xdr:row>
                    <xdr:rowOff>323850</xdr:rowOff>
                  </to>
                </anchor>
              </controlPr>
            </control>
          </mc:Choice>
        </mc:AlternateContent>
        <mc:AlternateContent xmlns:mc="http://schemas.openxmlformats.org/markup-compatibility/2006">
          <mc:Choice Requires="x14">
            <control shapeId="68632" r:id="rId7" name="Option Button 24">
              <controlPr defaultSize="0" autoFill="0" autoLine="0" autoPict="0">
                <anchor moveWithCells="1">
                  <from>
                    <xdr:col>4</xdr:col>
                    <xdr:colOff>9525</xdr:colOff>
                    <xdr:row>4</xdr:row>
                    <xdr:rowOff>57150</xdr:rowOff>
                  </from>
                  <to>
                    <xdr:col>4</xdr:col>
                    <xdr:colOff>1095375</xdr:colOff>
                    <xdr:row>4</xdr:row>
                    <xdr:rowOff>323850</xdr:rowOff>
                  </to>
                </anchor>
              </controlPr>
            </control>
          </mc:Choice>
        </mc:AlternateContent>
        <mc:AlternateContent xmlns:mc="http://schemas.openxmlformats.org/markup-compatibility/2006">
          <mc:Choice Requires="x14">
            <control shapeId="68633" r:id="rId8" name="Option Button 25">
              <controlPr defaultSize="0" autoFill="0" autoLine="0" autoPict="0">
                <anchor moveWithCells="1">
                  <from>
                    <xdr:col>4</xdr:col>
                    <xdr:colOff>9525</xdr:colOff>
                    <xdr:row>5</xdr:row>
                    <xdr:rowOff>57150</xdr:rowOff>
                  </from>
                  <to>
                    <xdr:col>4</xdr:col>
                    <xdr:colOff>1095375</xdr:colOff>
                    <xdr:row>5</xdr:row>
                    <xdr:rowOff>323850</xdr:rowOff>
                  </to>
                </anchor>
              </controlPr>
            </control>
          </mc:Choice>
        </mc:AlternateContent>
        <mc:AlternateContent xmlns:mc="http://schemas.openxmlformats.org/markup-compatibility/2006">
          <mc:Choice Requires="x14">
            <control shapeId="68634" r:id="rId9" name="Option Button 26">
              <controlPr defaultSize="0" autoFill="0" autoLine="0" autoPict="0">
                <anchor moveWithCells="1">
                  <from>
                    <xdr:col>4</xdr:col>
                    <xdr:colOff>9525</xdr:colOff>
                    <xdr:row>6</xdr:row>
                    <xdr:rowOff>57150</xdr:rowOff>
                  </from>
                  <to>
                    <xdr:col>4</xdr:col>
                    <xdr:colOff>1095375</xdr:colOff>
                    <xdr:row>6</xdr:row>
                    <xdr:rowOff>323850</xdr:rowOff>
                  </to>
                </anchor>
              </controlPr>
            </control>
          </mc:Choice>
        </mc:AlternateContent>
        <mc:AlternateContent xmlns:mc="http://schemas.openxmlformats.org/markup-compatibility/2006">
          <mc:Choice Requires="x14">
            <control shapeId="68635" r:id="rId10" name="Option Button 27">
              <controlPr defaultSize="0" autoFill="0" autoLine="0" autoPict="0">
                <anchor moveWithCells="1">
                  <from>
                    <xdr:col>4</xdr:col>
                    <xdr:colOff>9525</xdr:colOff>
                    <xdr:row>7</xdr:row>
                    <xdr:rowOff>57150</xdr:rowOff>
                  </from>
                  <to>
                    <xdr:col>4</xdr:col>
                    <xdr:colOff>1095375</xdr:colOff>
                    <xdr:row>7</xdr:row>
                    <xdr:rowOff>323850</xdr:rowOff>
                  </to>
                </anchor>
              </controlPr>
            </control>
          </mc:Choice>
        </mc:AlternateContent>
      </controls>
    </mc:Choice>
  </mc:AlternateConten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pageSetUpPr fitToPage="1"/>
  </sheetPr>
  <dimension ref="A1:F199"/>
  <sheetViews>
    <sheetView workbookViewId="0">
      <selection activeCell="F8" sqref="F8"/>
    </sheetView>
  </sheetViews>
  <sheetFormatPr defaultColWidth="8.85546875" defaultRowHeight="12.75"/>
  <cols>
    <col min="1" max="1" width="12.85546875" style="1" customWidth="1"/>
    <col min="2" max="2" width="26.42578125" style="1" customWidth="1"/>
    <col min="3" max="3" width="19.42578125" style="1" customWidth="1"/>
    <col min="4" max="4" width="46.42578125" style="1" customWidth="1"/>
    <col min="5" max="5" width="14.7109375" style="2" customWidth="1"/>
    <col min="6" max="6" width="8.7109375" style="2" customWidth="1"/>
    <col min="7" max="7" width="8.85546875" style="1"/>
    <col min="8" max="8" width="12" style="1" bestFit="1" customWidth="1"/>
    <col min="9" max="9" width="34" style="1" customWidth="1"/>
    <col min="10" max="10" width="11.7109375" style="1" bestFit="1" customWidth="1"/>
    <col min="11" max="11" width="51.140625" style="1" customWidth="1"/>
    <col min="12" max="12" width="15.42578125" style="1" bestFit="1" customWidth="1"/>
    <col min="13" max="16384" width="8.85546875" style="1"/>
  </cols>
  <sheetData>
    <row r="1" spans="1:6" ht="29.25" customHeight="1">
      <c r="A1" s="19" t="s">
        <v>109</v>
      </c>
      <c r="B1" s="19" t="s">
        <v>110</v>
      </c>
      <c r="C1" s="19" t="s">
        <v>47</v>
      </c>
      <c r="D1" s="19" t="s">
        <v>40</v>
      </c>
      <c r="E1" s="146" t="s">
        <v>161</v>
      </c>
      <c r="F1" s="1"/>
    </row>
    <row r="2" spans="1:6" ht="38.25" customHeight="1">
      <c r="A2" s="46" t="s">
        <v>69</v>
      </c>
      <c r="B2" s="46" t="s">
        <v>113</v>
      </c>
      <c r="C2" s="46" t="s">
        <v>0</v>
      </c>
      <c r="D2" s="46" t="s">
        <v>304</v>
      </c>
      <c r="E2" s="147"/>
      <c r="F2" s="1"/>
    </row>
    <row r="3" spans="1:6" ht="36.950000000000003" customHeight="1">
      <c r="A3" s="19" t="s">
        <v>1</v>
      </c>
      <c r="B3" s="145" t="s">
        <v>126</v>
      </c>
      <c r="C3" s="145"/>
      <c r="D3" s="145"/>
      <c r="E3" s="40"/>
      <c r="F3" s="1"/>
    </row>
    <row r="4" spans="1:6" ht="36.950000000000003" customHeight="1">
      <c r="A4" s="19" t="s">
        <v>2</v>
      </c>
      <c r="B4" s="145" t="s">
        <v>127</v>
      </c>
      <c r="C4" s="145"/>
      <c r="D4" s="145"/>
      <c r="E4" s="40"/>
      <c r="F4" s="1"/>
    </row>
    <row r="5" spans="1:6" ht="50.25" customHeight="1">
      <c r="A5" s="19" t="s">
        <v>3</v>
      </c>
      <c r="B5" s="145" t="s">
        <v>305</v>
      </c>
      <c r="C5" s="145"/>
      <c r="D5" s="145"/>
      <c r="E5" s="40"/>
      <c r="F5" s="1"/>
    </row>
    <row r="6" spans="1:6" ht="47.25" customHeight="1">
      <c r="A6" s="19" t="s">
        <v>4</v>
      </c>
      <c r="B6" s="145" t="s">
        <v>306</v>
      </c>
      <c r="C6" s="145"/>
      <c r="D6" s="145"/>
      <c r="E6" s="40"/>
      <c r="F6" s="1"/>
    </row>
    <row r="7" spans="1:6" ht="36.950000000000003" customHeight="1">
      <c r="A7" s="19" t="s">
        <v>5</v>
      </c>
      <c r="B7" s="145" t="s">
        <v>307</v>
      </c>
      <c r="C7" s="145"/>
      <c r="D7" s="145"/>
      <c r="E7" s="40"/>
      <c r="F7" s="1"/>
    </row>
    <row r="8" spans="1:6" ht="36.950000000000003" customHeight="1">
      <c r="A8" s="19" t="s">
        <v>6</v>
      </c>
      <c r="B8" s="145" t="s">
        <v>308</v>
      </c>
      <c r="C8" s="145"/>
      <c r="D8" s="145"/>
      <c r="E8" s="40"/>
      <c r="F8" s="1"/>
    </row>
    <row r="9" spans="1:6" s="3" customFormat="1" ht="41.1" customHeight="1">
      <c r="A9" s="25" t="s">
        <v>199</v>
      </c>
      <c r="B9" s="135"/>
      <c r="C9" s="135"/>
      <c r="D9" s="135"/>
      <c r="E9" s="136"/>
    </row>
    <row r="10" spans="1:6" s="3" customFormat="1" ht="41.1" customHeight="1" thickBot="1">
      <c r="A10" s="26" t="s">
        <v>154</v>
      </c>
      <c r="B10" s="137"/>
      <c r="C10" s="137"/>
      <c r="D10" s="137"/>
      <c r="E10" s="138"/>
    </row>
    <row r="11" spans="1:6" ht="45" customHeight="1"/>
    <row r="12" spans="1:6" ht="60" customHeight="1"/>
    <row r="13" spans="1:6" ht="45" customHeight="1"/>
    <row r="14" spans="1:6" ht="30" customHeight="1"/>
    <row r="15" spans="1:6" ht="38.25" customHeight="1"/>
    <row r="16" spans="1:6" ht="51" customHeight="1"/>
    <row r="17" ht="38.25" customHeight="1"/>
    <row r="18" ht="30" customHeight="1"/>
    <row r="19" ht="60" customHeight="1"/>
    <row r="20" ht="60" customHeight="1"/>
    <row r="21" ht="30" customHeight="1"/>
    <row r="22" ht="30" customHeight="1"/>
    <row r="23" ht="30" customHeight="1"/>
    <row r="24" ht="51" customHeight="1"/>
    <row r="25" ht="51" customHeight="1"/>
    <row r="26" ht="60" customHeight="1"/>
    <row r="27" ht="75" customHeight="1"/>
    <row r="28" ht="30" customHeight="1"/>
    <row r="29" ht="30" customHeight="1"/>
    <row r="30" ht="30" customHeight="1"/>
    <row r="31" ht="30" customHeight="1"/>
    <row r="32" ht="51" customHeight="1"/>
    <row r="33" ht="60" customHeight="1"/>
    <row r="34" ht="60" customHeight="1"/>
    <row r="35" ht="30" customHeight="1"/>
    <row r="36" ht="30" customHeight="1"/>
    <row r="37" ht="30" customHeight="1"/>
    <row r="38" ht="30" customHeight="1"/>
    <row r="39" ht="30" customHeight="1"/>
    <row r="40" ht="60" customHeight="1"/>
    <row r="41" ht="63.75" customHeight="1"/>
    <row r="42" ht="30" customHeight="1"/>
    <row r="43" ht="30" customHeight="1"/>
    <row r="44" ht="30" customHeight="1"/>
    <row r="45" ht="30" customHeight="1"/>
    <row r="46" ht="30" customHeight="1"/>
    <row r="47" ht="45" customHeight="1"/>
    <row r="48" ht="60" customHeight="1"/>
    <row r="49" ht="30" customHeight="1"/>
    <row r="50" ht="30" customHeight="1"/>
    <row r="51" ht="30" customHeight="1"/>
    <row r="52" ht="30" customHeight="1"/>
    <row r="53" ht="30" customHeight="1"/>
    <row r="54" ht="30" customHeight="1"/>
    <row r="55" ht="45" customHeight="1"/>
    <row r="56" ht="60" customHeight="1"/>
    <row r="57" ht="30" customHeight="1"/>
    <row r="58" ht="30" customHeight="1"/>
    <row r="59" ht="30" customHeight="1"/>
    <row r="60" ht="30" customHeight="1"/>
    <row r="61" ht="30" customHeight="1"/>
    <row r="62" ht="45" customHeight="1"/>
    <row r="63" ht="45" customHeight="1"/>
    <row r="64" ht="30" customHeight="1"/>
    <row r="65" ht="30" customHeight="1"/>
    <row r="66" ht="30" customHeight="1"/>
    <row r="67" ht="30" customHeight="1"/>
    <row r="68" ht="30" customHeight="1"/>
    <row r="69" ht="45" customHeight="1"/>
    <row r="70" ht="45" customHeight="1"/>
    <row r="71" ht="30" customHeight="1"/>
    <row r="72" ht="30" customHeight="1"/>
    <row r="73" ht="30" customHeight="1"/>
    <row r="74" ht="30" customHeight="1"/>
    <row r="75" ht="30" customHeight="1"/>
    <row r="76" ht="30" customHeight="1"/>
    <row r="77" ht="30" customHeight="1"/>
    <row r="78" ht="30" customHeight="1"/>
    <row r="79" ht="30" customHeight="1"/>
    <row r="80" ht="12.75" customHeight="1"/>
    <row r="81" ht="30" customHeight="1"/>
    <row r="82" ht="30" customHeight="1"/>
    <row r="83" ht="30" customHeight="1"/>
    <row r="84" ht="30" customHeight="1"/>
    <row r="85" ht="30" customHeight="1"/>
    <row r="86" ht="30" customHeight="1"/>
    <row r="87" ht="30" customHeight="1"/>
    <row r="88" ht="30" customHeight="1"/>
    <row r="89" ht="30" customHeight="1"/>
    <row r="90" ht="30" customHeight="1"/>
    <row r="91" ht="30" customHeight="1"/>
    <row r="92" ht="30" customHeight="1"/>
    <row r="93" ht="30" customHeight="1"/>
    <row r="94" ht="30" customHeight="1"/>
    <row r="95" ht="30" customHeight="1"/>
    <row r="96" ht="30" customHeight="1"/>
    <row r="97" ht="30" customHeight="1"/>
    <row r="98" ht="30" customHeight="1"/>
    <row r="99" ht="30" customHeight="1"/>
    <row r="100" ht="30" customHeight="1"/>
    <row r="101" ht="30" customHeight="1"/>
    <row r="102" ht="30" customHeight="1"/>
    <row r="103" ht="30" customHeight="1"/>
    <row r="104" ht="30" customHeight="1"/>
    <row r="105" ht="30" customHeight="1"/>
    <row r="106" ht="30" customHeight="1"/>
    <row r="107" ht="30" customHeight="1"/>
    <row r="108" ht="30" customHeight="1"/>
    <row r="109" ht="30" customHeight="1"/>
    <row r="110" ht="30" customHeight="1"/>
    <row r="111" ht="30" customHeight="1"/>
    <row r="112" ht="30" customHeight="1"/>
    <row r="113" ht="30" customHeight="1"/>
    <row r="114" ht="30" customHeight="1"/>
    <row r="115" ht="30" customHeight="1"/>
    <row r="116" ht="30" customHeight="1"/>
    <row r="117" ht="30" customHeight="1"/>
    <row r="118" ht="30" customHeight="1"/>
    <row r="119" ht="30" customHeight="1"/>
    <row r="120" ht="30" customHeight="1"/>
    <row r="121" ht="30" customHeight="1"/>
    <row r="122" ht="30" customHeight="1"/>
    <row r="123" ht="30" customHeight="1"/>
    <row r="124" ht="30" customHeight="1"/>
    <row r="125" ht="30" customHeight="1"/>
    <row r="126" ht="30" customHeight="1"/>
    <row r="127" ht="30" customHeight="1"/>
    <row r="128" ht="30" customHeight="1"/>
    <row r="129" ht="30" customHeight="1"/>
    <row r="130" ht="30" customHeight="1"/>
    <row r="131" ht="30" customHeight="1"/>
    <row r="132" ht="30" customHeight="1"/>
    <row r="133" ht="30" customHeight="1"/>
    <row r="134" ht="30" customHeight="1"/>
    <row r="135" ht="30" customHeight="1"/>
    <row r="136" ht="30" customHeight="1"/>
    <row r="137" ht="30" customHeight="1"/>
    <row r="138" ht="30" customHeight="1"/>
    <row r="139" ht="30" customHeight="1"/>
    <row r="140" ht="30" customHeight="1"/>
    <row r="141" ht="30" customHeight="1"/>
    <row r="142" ht="30" customHeight="1"/>
    <row r="143" ht="30" customHeight="1"/>
    <row r="144" ht="30" customHeight="1"/>
    <row r="145" ht="30" customHeight="1"/>
    <row r="146" ht="30" customHeight="1"/>
    <row r="147" ht="30" customHeight="1"/>
    <row r="148" ht="30" customHeight="1"/>
    <row r="149" ht="30" customHeight="1"/>
    <row r="150" ht="30" customHeight="1"/>
    <row r="151" ht="30" customHeight="1"/>
    <row r="152" ht="30" customHeight="1"/>
    <row r="153" ht="30" customHeight="1"/>
    <row r="154" ht="30" customHeight="1"/>
    <row r="155" ht="30" customHeight="1"/>
    <row r="156" ht="30" customHeight="1"/>
    <row r="157" ht="30" customHeight="1"/>
    <row r="158" ht="30" customHeight="1"/>
    <row r="159" ht="30" customHeight="1"/>
    <row r="160" ht="30" customHeight="1"/>
    <row r="161" ht="30" customHeight="1"/>
    <row r="162" ht="30" customHeight="1"/>
    <row r="163" ht="30" customHeight="1"/>
    <row r="164" ht="30" customHeight="1"/>
    <row r="165" ht="30" customHeight="1"/>
    <row r="166" ht="30" customHeight="1"/>
    <row r="167" ht="30" customHeight="1"/>
    <row r="168" ht="30" customHeight="1"/>
    <row r="169" ht="30" customHeight="1"/>
    <row r="170" ht="30" customHeight="1"/>
    <row r="171" ht="30" customHeight="1"/>
    <row r="172" ht="30" customHeight="1"/>
    <row r="173" ht="30" customHeight="1"/>
    <row r="174" ht="30" customHeight="1"/>
    <row r="175" ht="30" customHeight="1"/>
    <row r="176" ht="30" customHeight="1"/>
    <row r="177" ht="30" customHeight="1"/>
    <row r="178" ht="30" customHeight="1"/>
    <row r="180" ht="30" customHeight="1"/>
    <row r="181" ht="30" customHeight="1"/>
    <row r="182" ht="30" customHeight="1"/>
    <row r="183" ht="30" customHeight="1"/>
    <row r="184" ht="30" customHeight="1"/>
    <row r="185" ht="30" customHeight="1"/>
    <row r="186" ht="30" customHeight="1"/>
    <row r="187" ht="30" customHeight="1"/>
    <row r="188" ht="30" customHeight="1"/>
    <row r="189" ht="30" customHeight="1"/>
    <row r="190" ht="30" customHeight="1"/>
    <row r="191" ht="30" customHeight="1"/>
    <row r="192" ht="30" customHeight="1"/>
    <row r="193" ht="30" customHeight="1"/>
    <row r="194" ht="30" customHeight="1"/>
    <row r="195" ht="30" customHeight="1"/>
    <row r="196" ht="30" customHeight="1"/>
    <row r="197" ht="30" customHeight="1"/>
    <row r="198" ht="30" customHeight="1"/>
    <row r="199" ht="30" customHeight="1"/>
  </sheetData>
  <sheetProtection formatCells="0" formatColumns="0" formatRows="0" insertColumns="0" insertRows="0" insertHyperlinks="0" deleteColumns="0" deleteRows="0" sort="0" autoFilter="0" pivotTables="0"/>
  <mergeCells count="9">
    <mergeCell ref="B3:D3"/>
    <mergeCell ref="B9:E9"/>
    <mergeCell ref="B10:E10"/>
    <mergeCell ref="E1:E2"/>
    <mergeCell ref="B4:D4"/>
    <mergeCell ref="B5:D5"/>
    <mergeCell ref="B6:D6"/>
    <mergeCell ref="B7:D7"/>
    <mergeCell ref="B8:D8"/>
  </mergeCells>
  <pageMargins left="0.7" right="0.7" top="0.75" bottom="0.75" header="0.3" footer="0.3"/>
  <pageSetup fitToHeight="0" orientation="landscape" horizontalDpi="300"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49153" r:id="rId4" name="Group Box 1">
              <controlPr defaultSize="0" autoFill="0" autoPict="0">
                <anchor moveWithCells="1">
                  <from>
                    <xdr:col>4</xdr:col>
                    <xdr:colOff>0</xdr:colOff>
                    <xdr:row>2</xdr:row>
                    <xdr:rowOff>0</xdr:rowOff>
                  </from>
                  <to>
                    <xdr:col>5</xdr:col>
                    <xdr:colOff>0</xdr:colOff>
                    <xdr:row>8</xdr:row>
                    <xdr:rowOff>0</xdr:rowOff>
                  </to>
                </anchor>
              </controlPr>
            </control>
          </mc:Choice>
        </mc:AlternateContent>
        <mc:AlternateContent xmlns:mc="http://schemas.openxmlformats.org/markup-compatibility/2006">
          <mc:Choice Requires="x14">
            <control shapeId="49161" r:id="rId5" name="Option Button 9">
              <controlPr defaultSize="0" autoFill="0" autoLine="0" autoPict="0">
                <anchor moveWithCells="1">
                  <from>
                    <xdr:col>4</xdr:col>
                    <xdr:colOff>9525</xdr:colOff>
                    <xdr:row>2</xdr:row>
                    <xdr:rowOff>133350</xdr:rowOff>
                  </from>
                  <to>
                    <xdr:col>5</xdr:col>
                    <xdr:colOff>0</xdr:colOff>
                    <xdr:row>2</xdr:row>
                    <xdr:rowOff>400050</xdr:rowOff>
                  </to>
                </anchor>
              </controlPr>
            </control>
          </mc:Choice>
        </mc:AlternateContent>
        <mc:AlternateContent xmlns:mc="http://schemas.openxmlformats.org/markup-compatibility/2006">
          <mc:Choice Requires="x14">
            <control shapeId="49176" r:id="rId6" name="Option Button 24">
              <controlPr defaultSize="0" autoFill="0" autoLine="0" autoPict="0">
                <anchor moveWithCells="1">
                  <from>
                    <xdr:col>4</xdr:col>
                    <xdr:colOff>9525</xdr:colOff>
                    <xdr:row>3</xdr:row>
                    <xdr:rowOff>133350</xdr:rowOff>
                  </from>
                  <to>
                    <xdr:col>5</xdr:col>
                    <xdr:colOff>0</xdr:colOff>
                    <xdr:row>3</xdr:row>
                    <xdr:rowOff>400050</xdr:rowOff>
                  </to>
                </anchor>
              </controlPr>
            </control>
          </mc:Choice>
        </mc:AlternateContent>
        <mc:AlternateContent xmlns:mc="http://schemas.openxmlformats.org/markup-compatibility/2006">
          <mc:Choice Requires="x14">
            <control shapeId="49177" r:id="rId7" name="Option Button 25">
              <controlPr defaultSize="0" autoFill="0" autoLine="0" autoPict="0">
                <anchor moveWithCells="1">
                  <from>
                    <xdr:col>4</xdr:col>
                    <xdr:colOff>9525</xdr:colOff>
                    <xdr:row>4</xdr:row>
                    <xdr:rowOff>133350</xdr:rowOff>
                  </from>
                  <to>
                    <xdr:col>5</xdr:col>
                    <xdr:colOff>0</xdr:colOff>
                    <xdr:row>4</xdr:row>
                    <xdr:rowOff>400050</xdr:rowOff>
                  </to>
                </anchor>
              </controlPr>
            </control>
          </mc:Choice>
        </mc:AlternateContent>
        <mc:AlternateContent xmlns:mc="http://schemas.openxmlformats.org/markup-compatibility/2006">
          <mc:Choice Requires="x14">
            <control shapeId="49178" r:id="rId8" name="Option Button 26">
              <controlPr defaultSize="0" autoFill="0" autoLine="0" autoPict="0">
                <anchor moveWithCells="1">
                  <from>
                    <xdr:col>4</xdr:col>
                    <xdr:colOff>9525</xdr:colOff>
                    <xdr:row>5</xdr:row>
                    <xdr:rowOff>133350</xdr:rowOff>
                  </from>
                  <to>
                    <xdr:col>5</xdr:col>
                    <xdr:colOff>0</xdr:colOff>
                    <xdr:row>5</xdr:row>
                    <xdr:rowOff>400050</xdr:rowOff>
                  </to>
                </anchor>
              </controlPr>
            </control>
          </mc:Choice>
        </mc:AlternateContent>
        <mc:AlternateContent xmlns:mc="http://schemas.openxmlformats.org/markup-compatibility/2006">
          <mc:Choice Requires="x14">
            <control shapeId="49179" r:id="rId9" name="Option Button 27">
              <controlPr defaultSize="0" autoFill="0" autoLine="0" autoPict="0">
                <anchor moveWithCells="1">
                  <from>
                    <xdr:col>4</xdr:col>
                    <xdr:colOff>9525</xdr:colOff>
                    <xdr:row>6</xdr:row>
                    <xdr:rowOff>133350</xdr:rowOff>
                  </from>
                  <to>
                    <xdr:col>5</xdr:col>
                    <xdr:colOff>0</xdr:colOff>
                    <xdr:row>6</xdr:row>
                    <xdr:rowOff>400050</xdr:rowOff>
                  </to>
                </anchor>
              </controlPr>
            </control>
          </mc:Choice>
        </mc:AlternateContent>
        <mc:AlternateContent xmlns:mc="http://schemas.openxmlformats.org/markup-compatibility/2006">
          <mc:Choice Requires="x14">
            <control shapeId="49180" r:id="rId10" name="Option Button 28">
              <controlPr defaultSize="0" autoFill="0" autoLine="0" autoPict="0">
                <anchor moveWithCells="1">
                  <from>
                    <xdr:col>4</xdr:col>
                    <xdr:colOff>9525</xdr:colOff>
                    <xdr:row>7</xdr:row>
                    <xdr:rowOff>133350</xdr:rowOff>
                  </from>
                  <to>
                    <xdr:col>5</xdr:col>
                    <xdr:colOff>0</xdr:colOff>
                    <xdr:row>7</xdr:row>
                    <xdr:rowOff>400050</xdr:rowOff>
                  </to>
                </anchor>
              </controlPr>
            </control>
          </mc:Choice>
        </mc:AlternateContent>
      </controls>
    </mc:Choice>
  </mc:AlternateConten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pageSetUpPr fitToPage="1"/>
  </sheetPr>
  <dimension ref="A1:E28"/>
  <sheetViews>
    <sheetView topLeftCell="B1" workbookViewId="0">
      <selection activeCell="G13" sqref="G13"/>
    </sheetView>
  </sheetViews>
  <sheetFormatPr defaultColWidth="8.85546875" defaultRowHeight="15"/>
  <cols>
    <col min="1" max="1" width="13.42578125" style="3" bestFit="1" customWidth="1"/>
    <col min="2" max="2" width="35.140625" style="3" customWidth="1"/>
    <col min="3" max="3" width="16.28515625" style="3" customWidth="1"/>
    <col min="4" max="4" width="50.42578125" style="3" customWidth="1"/>
    <col min="5" max="5" width="14.7109375" style="2" customWidth="1"/>
    <col min="6" max="6" width="11.7109375" style="3" customWidth="1"/>
    <col min="7" max="7" width="65.28515625" style="3" customWidth="1"/>
    <col min="8" max="8" width="14.28515625" style="3" bestFit="1" customWidth="1"/>
    <col min="9" max="9" width="89.42578125" style="3" customWidth="1"/>
    <col min="10" max="16384" width="8.85546875" style="3"/>
  </cols>
  <sheetData>
    <row r="1" spans="1:5" ht="30" customHeight="1">
      <c r="A1" s="17" t="s">
        <v>86</v>
      </c>
      <c r="B1" s="17" t="s">
        <v>90</v>
      </c>
      <c r="C1" s="17" t="s">
        <v>32</v>
      </c>
      <c r="D1" s="17" t="s">
        <v>98</v>
      </c>
      <c r="E1" s="131" t="s">
        <v>161</v>
      </c>
    </row>
    <row r="2" spans="1:5" ht="46.5" customHeight="1">
      <c r="A2" s="28" t="s">
        <v>66</v>
      </c>
      <c r="B2" s="28" t="s">
        <v>108</v>
      </c>
      <c r="C2" s="28" t="s">
        <v>0</v>
      </c>
      <c r="D2" s="28" t="s">
        <v>288</v>
      </c>
      <c r="E2" s="132"/>
    </row>
    <row r="3" spans="1:5" s="53" customFormat="1" ht="30" customHeight="1">
      <c r="A3" s="17" t="s">
        <v>1</v>
      </c>
      <c r="B3" s="144" t="s">
        <v>289</v>
      </c>
      <c r="C3" s="144"/>
      <c r="D3" s="144"/>
      <c r="E3" s="55"/>
    </row>
    <row r="4" spans="1:5" s="53" customFormat="1" ht="30" customHeight="1">
      <c r="A4" s="17" t="s">
        <v>2</v>
      </c>
      <c r="B4" s="144" t="s">
        <v>290</v>
      </c>
      <c r="C4" s="144"/>
      <c r="D4" s="144"/>
      <c r="E4" s="55"/>
    </row>
    <row r="5" spans="1:5" s="53" customFormat="1" ht="30" customHeight="1">
      <c r="A5" s="17" t="s">
        <v>3</v>
      </c>
      <c r="B5" s="144" t="s">
        <v>291</v>
      </c>
      <c r="C5" s="144"/>
      <c r="D5" s="144"/>
      <c r="E5" s="55"/>
    </row>
    <row r="6" spans="1:5" s="53" customFormat="1" ht="30" customHeight="1">
      <c r="A6" s="17" t="s">
        <v>4</v>
      </c>
      <c r="B6" s="144" t="s">
        <v>292</v>
      </c>
      <c r="C6" s="144"/>
      <c r="D6" s="144"/>
      <c r="E6" s="55"/>
    </row>
    <row r="7" spans="1:5" s="53" customFormat="1" ht="30" customHeight="1">
      <c r="A7" s="17" t="s">
        <v>5</v>
      </c>
      <c r="B7" s="144" t="s">
        <v>293</v>
      </c>
      <c r="C7" s="144"/>
      <c r="D7" s="144"/>
      <c r="E7" s="55"/>
    </row>
    <row r="8" spans="1:5" s="53" customFormat="1" ht="30" customHeight="1">
      <c r="A8" s="17" t="s">
        <v>6</v>
      </c>
      <c r="B8" s="148" t="s">
        <v>198</v>
      </c>
      <c r="C8" s="149"/>
      <c r="D8" s="150"/>
      <c r="E8" s="55"/>
    </row>
    <row r="9" spans="1:5" ht="41.1" customHeight="1">
      <c r="A9" s="25" t="s">
        <v>199</v>
      </c>
      <c r="B9" s="135"/>
      <c r="C9" s="135"/>
      <c r="D9" s="135"/>
      <c r="E9" s="136"/>
    </row>
    <row r="10" spans="1:5" ht="41.1" customHeight="1" thickBot="1">
      <c r="A10" s="26" t="s">
        <v>154</v>
      </c>
      <c r="B10" s="137"/>
      <c r="C10" s="137"/>
      <c r="D10" s="137"/>
      <c r="E10" s="138"/>
    </row>
    <row r="11" spans="1:5" ht="23.25" customHeight="1"/>
    <row r="13" spans="1:5" ht="15" customHeight="1"/>
    <row r="14" spans="1:5" ht="15" customHeight="1"/>
    <row r="15" spans="1:5" ht="15" customHeight="1"/>
    <row r="16" spans="1:5" ht="15" customHeight="1"/>
    <row r="17" spans="1:4" ht="15" customHeight="1"/>
    <row r="18" spans="1:4" ht="15" customHeight="1"/>
    <row r="19" spans="1:4" ht="18.75" customHeight="1"/>
    <row r="21" spans="1:4" ht="15" customHeight="1"/>
    <row r="22" spans="1:4" ht="18.75" customHeight="1"/>
    <row r="23" spans="1:4" ht="15" customHeight="1"/>
    <row r="24" spans="1:4" ht="15" customHeight="1"/>
    <row r="25" spans="1:4" ht="15" customHeight="1"/>
    <row r="26" spans="1:4" ht="19.5" customHeight="1"/>
    <row r="27" spans="1:4" ht="18.75" customHeight="1">
      <c r="A27" s="8"/>
      <c r="B27" s="133"/>
      <c r="C27" s="133"/>
      <c r="D27" s="133"/>
    </row>
    <row r="28" spans="1:4" ht="37.5" customHeight="1">
      <c r="A28" s="8"/>
      <c r="B28" s="133"/>
      <c r="C28" s="133"/>
      <c r="D28" s="133"/>
    </row>
  </sheetData>
  <mergeCells count="11">
    <mergeCell ref="E1:E2"/>
    <mergeCell ref="B3:D3"/>
    <mergeCell ref="B4:D4"/>
    <mergeCell ref="B5:D5"/>
    <mergeCell ref="B9:E9"/>
    <mergeCell ref="B28:D28"/>
    <mergeCell ref="B10:E10"/>
    <mergeCell ref="B6:D6"/>
    <mergeCell ref="B7:D7"/>
    <mergeCell ref="B8:D8"/>
    <mergeCell ref="B27:D27"/>
  </mergeCells>
  <pageMargins left="0.7" right="0.7" top="0.75" bottom="0.75" header="0.3" footer="0.3"/>
  <pageSetup scale="95" fitToHeight="0" orientation="landscape" horizontalDpi="300"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69633" r:id="rId4" name="Group Box 1">
              <controlPr defaultSize="0" autoFill="0" autoPict="0">
                <anchor moveWithCells="1">
                  <from>
                    <xdr:col>4</xdr:col>
                    <xdr:colOff>0</xdr:colOff>
                    <xdr:row>2</xdr:row>
                    <xdr:rowOff>0</xdr:rowOff>
                  </from>
                  <to>
                    <xdr:col>5</xdr:col>
                    <xdr:colOff>0</xdr:colOff>
                    <xdr:row>8</xdr:row>
                    <xdr:rowOff>0</xdr:rowOff>
                  </to>
                </anchor>
              </controlPr>
            </control>
          </mc:Choice>
        </mc:AlternateContent>
        <mc:AlternateContent xmlns:mc="http://schemas.openxmlformats.org/markup-compatibility/2006">
          <mc:Choice Requires="x14">
            <control shapeId="69641" r:id="rId5" name="Group Box 9">
              <controlPr defaultSize="0" autoFill="0" autoPict="0">
                <anchor moveWithCells="1">
                  <from>
                    <xdr:col>4</xdr:col>
                    <xdr:colOff>0</xdr:colOff>
                    <xdr:row>2</xdr:row>
                    <xdr:rowOff>0</xdr:rowOff>
                  </from>
                  <to>
                    <xdr:col>5</xdr:col>
                    <xdr:colOff>0</xdr:colOff>
                    <xdr:row>8</xdr:row>
                    <xdr:rowOff>0</xdr:rowOff>
                  </to>
                </anchor>
              </controlPr>
            </control>
          </mc:Choice>
        </mc:AlternateContent>
        <mc:AlternateContent xmlns:mc="http://schemas.openxmlformats.org/markup-compatibility/2006">
          <mc:Choice Requires="x14">
            <control shapeId="69642" r:id="rId6" name="Option Button 10">
              <controlPr defaultSize="0" autoFill="0" autoLine="0" autoPict="0">
                <anchor moveWithCells="1">
                  <from>
                    <xdr:col>4</xdr:col>
                    <xdr:colOff>9525</xdr:colOff>
                    <xdr:row>2</xdr:row>
                    <xdr:rowOff>57150</xdr:rowOff>
                  </from>
                  <to>
                    <xdr:col>4</xdr:col>
                    <xdr:colOff>1095375</xdr:colOff>
                    <xdr:row>2</xdr:row>
                    <xdr:rowOff>323850</xdr:rowOff>
                  </to>
                </anchor>
              </controlPr>
            </control>
          </mc:Choice>
        </mc:AlternateContent>
        <mc:AlternateContent xmlns:mc="http://schemas.openxmlformats.org/markup-compatibility/2006">
          <mc:Choice Requires="x14">
            <control shapeId="69650" r:id="rId7" name="Option Button 18">
              <controlPr defaultSize="0" autoFill="0" autoLine="0" autoPict="0">
                <anchor moveWithCells="1">
                  <from>
                    <xdr:col>4</xdr:col>
                    <xdr:colOff>9525</xdr:colOff>
                    <xdr:row>3</xdr:row>
                    <xdr:rowOff>57150</xdr:rowOff>
                  </from>
                  <to>
                    <xdr:col>4</xdr:col>
                    <xdr:colOff>1095375</xdr:colOff>
                    <xdr:row>3</xdr:row>
                    <xdr:rowOff>323850</xdr:rowOff>
                  </to>
                </anchor>
              </controlPr>
            </control>
          </mc:Choice>
        </mc:AlternateContent>
        <mc:AlternateContent xmlns:mc="http://schemas.openxmlformats.org/markup-compatibility/2006">
          <mc:Choice Requires="x14">
            <control shapeId="69651" r:id="rId8" name="Option Button 19">
              <controlPr defaultSize="0" autoFill="0" autoLine="0" autoPict="0">
                <anchor moveWithCells="1">
                  <from>
                    <xdr:col>4</xdr:col>
                    <xdr:colOff>9525</xdr:colOff>
                    <xdr:row>4</xdr:row>
                    <xdr:rowOff>57150</xdr:rowOff>
                  </from>
                  <to>
                    <xdr:col>4</xdr:col>
                    <xdr:colOff>1095375</xdr:colOff>
                    <xdr:row>4</xdr:row>
                    <xdr:rowOff>323850</xdr:rowOff>
                  </to>
                </anchor>
              </controlPr>
            </control>
          </mc:Choice>
        </mc:AlternateContent>
        <mc:AlternateContent xmlns:mc="http://schemas.openxmlformats.org/markup-compatibility/2006">
          <mc:Choice Requires="x14">
            <control shapeId="69652" r:id="rId9" name="Option Button 20">
              <controlPr defaultSize="0" autoFill="0" autoLine="0" autoPict="0">
                <anchor moveWithCells="1">
                  <from>
                    <xdr:col>4</xdr:col>
                    <xdr:colOff>9525</xdr:colOff>
                    <xdr:row>5</xdr:row>
                    <xdr:rowOff>57150</xdr:rowOff>
                  </from>
                  <to>
                    <xdr:col>4</xdr:col>
                    <xdr:colOff>1095375</xdr:colOff>
                    <xdr:row>5</xdr:row>
                    <xdr:rowOff>323850</xdr:rowOff>
                  </to>
                </anchor>
              </controlPr>
            </control>
          </mc:Choice>
        </mc:AlternateContent>
        <mc:AlternateContent xmlns:mc="http://schemas.openxmlformats.org/markup-compatibility/2006">
          <mc:Choice Requires="x14">
            <control shapeId="69653" r:id="rId10" name="Option Button 21">
              <controlPr defaultSize="0" autoFill="0" autoLine="0" autoPict="0">
                <anchor moveWithCells="1">
                  <from>
                    <xdr:col>4</xdr:col>
                    <xdr:colOff>9525</xdr:colOff>
                    <xdr:row>6</xdr:row>
                    <xdr:rowOff>57150</xdr:rowOff>
                  </from>
                  <to>
                    <xdr:col>4</xdr:col>
                    <xdr:colOff>1095375</xdr:colOff>
                    <xdr:row>6</xdr:row>
                    <xdr:rowOff>323850</xdr:rowOff>
                  </to>
                </anchor>
              </controlPr>
            </control>
          </mc:Choice>
        </mc:AlternateContent>
        <mc:AlternateContent xmlns:mc="http://schemas.openxmlformats.org/markup-compatibility/2006">
          <mc:Choice Requires="x14">
            <control shapeId="69654" r:id="rId11" name="Option Button 22">
              <controlPr defaultSize="0" autoFill="0" autoLine="0" autoPict="0">
                <anchor moveWithCells="1">
                  <from>
                    <xdr:col>4</xdr:col>
                    <xdr:colOff>9525</xdr:colOff>
                    <xdr:row>7</xdr:row>
                    <xdr:rowOff>57150</xdr:rowOff>
                  </from>
                  <to>
                    <xdr:col>4</xdr:col>
                    <xdr:colOff>1095375</xdr:colOff>
                    <xdr:row>7</xdr:row>
                    <xdr:rowOff>323850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E12"/>
  <sheetViews>
    <sheetView workbookViewId="0"/>
  </sheetViews>
  <sheetFormatPr defaultColWidth="8.85546875" defaultRowHeight="15"/>
  <cols>
    <col min="1" max="1" width="13.42578125" style="3" bestFit="1" customWidth="1"/>
    <col min="2" max="2" width="41.42578125" style="3" customWidth="1"/>
    <col min="3" max="3" width="13.85546875" style="3" customWidth="1"/>
    <col min="4" max="4" width="39.28515625" style="3" customWidth="1"/>
    <col min="5" max="5" width="14.7109375" style="2" customWidth="1"/>
    <col min="6" max="6" width="11.7109375" style="3" customWidth="1"/>
    <col min="7" max="7" width="65.28515625" style="3" customWidth="1"/>
    <col min="8" max="8" width="14.28515625" style="3" bestFit="1" customWidth="1"/>
    <col min="9" max="9" width="89.42578125" style="3" customWidth="1"/>
    <col min="10" max="16384" width="8.85546875" style="3"/>
  </cols>
  <sheetData>
    <row r="1" spans="1:5" ht="30" customHeight="1">
      <c r="A1" s="23" t="s">
        <v>86</v>
      </c>
      <c r="B1" s="24" t="s">
        <v>87</v>
      </c>
      <c r="C1" s="24" t="s">
        <v>26</v>
      </c>
      <c r="D1" s="24" t="s">
        <v>88</v>
      </c>
      <c r="E1" s="131" t="s">
        <v>161</v>
      </c>
    </row>
    <row r="2" spans="1:5" ht="42.75" customHeight="1">
      <c r="A2" s="54" t="s">
        <v>27</v>
      </c>
      <c r="B2" s="62" t="s">
        <v>89</v>
      </c>
      <c r="C2" s="62" t="s">
        <v>0</v>
      </c>
      <c r="D2" s="62" t="s">
        <v>162</v>
      </c>
      <c r="E2" s="132"/>
    </row>
    <row r="3" spans="1:5" s="53" customFormat="1" ht="30" customHeight="1">
      <c r="A3" s="58" t="s">
        <v>1</v>
      </c>
      <c r="B3" s="134" t="s">
        <v>193</v>
      </c>
      <c r="C3" s="134"/>
      <c r="D3" s="134"/>
      <c r="E3" s="59"/>
    </row>
    <row r="4" spans="1:5" s="53" customFormat="1" ht="30" customHeight="1">
      <c r="A4" s="58" t="s">
        <v>2</v>
      </c>
      <c r="B4" s="134" t="s">
        <v>194</v>
      </c>
      <c r="C4" s="134"/>
      <c r="D4" s="134"/>
      <c r="E4" s="59"/>
    </row>
    <row r="5" spans="1:5" s="53" customFormat="1" ht="45.75" customHeight="1">
      <c r="A5" s="58" t="s">
        <v>3</v>
      </c>
      <c r="B5" s="134" t="s">
        <v>195</v>
      </c>
      <c r="C5" s="134"/>
      <c r="D5" s="134"/>
      <c r="E5" s="59"/>
    </row>
    <row r="6" spans="1:5" s="53" customFormat="1" ht="30" customHeight="1">
      <c r="A6" s="58" t="s">
        <v>4</v>
      </c>
      <c r="B6" s="134" t="s">
        <v>196</v>
      </c>
      <c r="C6" s="134"/>
      <c r="D6" s="134"/>
      <c r="E6" s="59"/>
    </row>
    <row r="7" spans="1:5" s="53" customFormat="1" ht="30" customHeight="1">
      <c r="A7" s="58" t="s">
        <v>5</v>
      </c>
      <c r="B7" s="134" t="s">
        <v>197</v>
      </c>
      <c r="C7" s="134"/>
      <c r="D7" s="134"/>
      <c r="E7" s="59"/>
    </row>
    <row r="8" spans="1:5" s="53" customFormat="1" ht="30" customHeight="1">
      <c r="A8" s="58" t="s">
        <v>6</v>
      </c>
      <c r="B8" s="134" t="s">
        <v>198</v>
      </c>
      <c r="C8" s="134"/>
      <c r="D8" s="134"/>
      <c r="E8" s="59"/>
    </row>
    <row r="9" spans="1:5" ht="41.1" customHeight="1">
      <c r="A9" s="25" t="s">
        <v>199</v>
      </c>
      <c r="B9" s="135"/>
      <c r="C9" s="135"/>
      <c r="D9" s="135"/>
      <c r="E9" s="136"/>
    </row>
    <row r="10" spans="1:5" ht="41.1" customHeight="1" thickBot="1">
      <c r="A10" s="26" t="s">
        <v>154</v>
      </c>
      <c r="B10" s="137"/>
      <c r="C10" s="137"/>
      <c r="D10" s="137"/>
      <c r="E10" s="138"/>
    </row>
    <row r="11" spans="1:5" ht="18.75" customHeight="1">
      <c r="A11" s="8"/>
      <c r="B11" s="133"/>
      <c r="C11" s="133"/>
      <c r="D11" s="133"/>
    </row>
    <row r="12" spans="1:5" ht="37.5" customHeight="1">
      <c r="A12" s="8"/>
      <c r="B12" s="133"/>
      <c r="C12" s="133"/>
      <c r="D12" s="133"/>
    </row>
  </sheetData>
  <mergeCells count="11">
    <mergeCell ref="E1:E2"/>
    <mergeCell ref="B11:D11"/>
    <mergeCell ref="B12:D12"/>
    <mergeCell ref="B3:D3"/>
    <mergeCell ref="B4:D4"/>
    <mergeCell ref="B8:D8"/>
    <mergeCell ref="B5:D5"/>
    <mergeCell ref="B6:D6"/>
    <mergeCell ref="B7:D7"/>
    <mergeCell ref="B9:E9"/>
    <mergeCell ref="B10:E10"/>
  </mergeCells>
  <pageMargins left="0.7" right="0.7" top="0.75" bottom="0.75" header="0.3" footer="0.3"/>
  <pageSetup fitToHeight="0"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19457" r:id="rId4" name="Group Box 1">
              <controlPr defaultSize="0" autoFill="0" autoPict="0">
                <anchor moveWithCells="1">
                  <from>
                    <xdr:col>4</xdr:col>
                    <xdr:colOff>0</xdr:colOff>
                    <xdr:row>2</xdr:row>
                    <xdr:rowOff>0</xdr:rowOff>
                  </from>
                  <to>
                    <xdr:col>5</xdr:col>
                    <xdr:colOff>0</xdr:colOff>
                    <xdr:row>7</xdr:row>
                    <xdr:rowOff>371475</xdr:rowOff>
                  </to>
                </anchor>
              </controlPr>
            </control>
          </mc:Choice>
        </mc:AlternateContent>
        <mc:AlternateContent xmlns:mc="http://schemas.openxmlformats.org/markup-compatibility/2006">
          <mc:Choice Requires="x14">
            <control shapeId="19465" r:id="rId5" name="Option Button 9">
              <controlPr defaultSize="0" autoFill="0" autoLine="0" autoPict="0">
                <anchor moveWithCells="1">
                  <from>
                    <xdr:col>4</xdr:col>
                    <xdr:colOff>9525</xdr:colOff>
                    <xdr:row>2</xdr:row>
                    <xdr:rowOff>57150</xdr:rowOff>
                  </from>
                  <to>
                    <xdr:col>4</xdr:col>
                    <xdr:colOff>1095375</xdr:colOff>
                    <xdr:row>2</xdr:row>
                    <xdr:rowOff>323850</xdr:rowOff>
                  </to>
                </anchor>
              </controlPr>
            </control>
          </mc:Choice>
        </mc:AlternateContent>
        <mc:AlternateContent xmlns:mc="http://schemas.openxmlformats.org/markup-compatibility/2006">
          <mc:Choice Requires="x14">
            <control shapeId="19466" r:id="rId6" name="Option Button 10">
              <controlPr defaultSize="0" autoFill="0" autoLine="0" autoPict="0">
                <anchor moveWithCells="1">
                  <from>
                    <xdr:col>4</xdr:col>
                    <xdr:colOff>9525</xdr:colOff>
                    <xdr:row>3</xdr:row>
                    <xdr:rowOff>57150</xdr:rowOff>
                  </from>
                  <to>
                    <xdr:col>4</xdr:col>
                    <xdr:colOff>1095375</xdr:colOff>
                    <xdr:row>3</xdr:row>
                    <xdr:rowOff>323850</xdr:rowOff>
                  </to>
                </anchor>
              </controlPr>
            </control>
          </mc:Choice>
        </mc:AlternateContent>
        <mc:AlternateContent xmlns:mc="http://schemas.openxmlformats.org/markup-compatibility/2006">
          <mc:Choice Requires="x14">
            <control shapeId="19467" r:id="rId7" name="Option Button 11">
              <controlPr defaultSize="0" autoFill="0" autoLine="0" autoPict="0">
                <anchor moveWithCells="1">
                  <from>
                    <xdr:col>4</xdr:col>
                    <xdr:colOff>9525</xdr:colOff>
                    <xdr:row>4</xdr:row>
                    <xdr:rowOff>57150</xdr:rowOff>
                  </from>
                  <to>
                    <xdr:col>4</xdr:col>
                    <xdr:colOff>1095375</xdr:colOff>
                    <xdr:row>4</xdr:row>
                    <xdr:rowOff>323850</xdr:rowOff>
                  </to>
                </anchor>
              </controlPr>
            </control>
          </mc:Choice>
        </mc:AlternateContent>
        <mc:AlternateContent xmlns:mc="http://schemas.openxmlformats.org/markup-compatibility/2006">
          <mc:Choice Requires="x14">
            <control shapeId="19468" r:id="rId8" name="Option Button 12">
              <controlPr defaultSize="0" autoFill="0" autoLine="0" autoPict="0">
                <anchor moveWithCells="1">
                  <from>
                    <xdr:col>4</xdr:col>
                    <xdr:colOff>9525</xdr:colOff>
                    <xdr:row>5</xdr:row>
                    <xdr:rowOff>57150</xdr:rowOff>
                  </from>
                  <to>
                    <xdr:col>4</xdr:col>
                    <xdr:colOff>1095375</xdr:colOff>
                    <xdr:row>5</xdr:row>
                    <xdr:rowOff>323850</xdr:rowOff>
                  </to>
                </anchor>
              </controlPr>
            </control>
          </mc:Choice>
        </mc:AlternateContent>
        <mc:AlternateContent xmlns:mc="http://schemas.openxmlformats.org/markup-compatibility/2006">
          <mc:Choice Requires="x14">
            <control shapeId="19469" r:id="rId9" name="Option Button 13">
              <controlPr defaultSize="0" autoFill="0" autoLine="0" autoPict="0">
                <anchor moveWithCells="1">
                  <from>
                    <xdr:col>4</xdr:col>
                    <xdr:colOff>9525</xdr:colOff>
                    <xdr:row>6</xdr:row>
                    <xdr:rowOff>57150</xdr:rowOff>
                  </from>
                  <to>
                    <xdr:col>4</xdr:col>
                    <xdr:colOff>1095375</xdr:colOff>
                    <xdr:row>6</xdr:row>
                    <xdr:rowOff>323850</xdr:rowOff>
                  </to>
                </anchor>
              </controlPr>
            </control>
          </mc:Choice>
        </mc:AlternateContent>
        <mc:AlternateContent xmlns:mc="http://schemas.openxmlformats.org/markup-compatibility/2006">
          <mc:Choice Requires="x14">
            <control shapeId="19470" r:id="rId10" name="Option Button 14">
              <controlPr defaultSize="0" autoFill="0" autoLine="0" autoPict="0">
                <anchor moveWithCells="1">
                  <from>
                    <xdr:col>4</xdr:col>
                    <xdr:colOff>9525</xdr:colOff>
                    <xdr:row>7</xdr:row>
                    <xdr:rowOff>57150</xdr:rowOff>
                  </from>
                  <to>
                    <xdr:col>4</xdr:col>
                    <xdr:colOff>1095375</xdr:colOff>
                    <xdr:row>7</xdr:row>
                    <xdr:rowOff>323850</xdr:rowOff>
                  </to>
                </anchor>
              </controlPr>
            </control>
          </mc:Choice>
        </mc:AlternateContent>
      </controls>
    </mc:Choice>
  </mc:AlternateConten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pageSetUpPr fitToPage="1"/>
  </sheetPr>
  <dimension ref="A1:F199"/>
  <sheetViews>
    <sheetView workbookViewId="0">
      <selection activeCell="G10" sqref="G10"/>
    </sheetView>
  </sheetViews>
  <sheetFormatPr defaultColWidth="8.85546875" defaultRowHeight="12.75"/>
  <cols>
    <col min="1" max="1" width="14" style="1" customWidth="1"/>
    <col min="2" max="2" width="26.42578125" style="1" customWidth="1"/>
    <col min="3" max="3" width="18.7109375" style="1" customWidth="1"/>
    <col min="4" max="4" width="44.42578125" style="1" customWidth="1"/>
    <col min="5" max="5" width="14.7109375" style="2" customWidth="1"/>
    <col min="6" max="6" width="8.7109375" style="2" customWidth="1"/>
    <col min="7" max="7" width="8.85546875" style="1"/>
    <col min="8" max="8" width="12" style="1" bestFit="1" customWidth="1"/>
    <col min="9" max="9" width="34" style="1" customWidth="1"/>
    <col min="10" max="10" width="11.7109375" style="1" bestFit="1" customWidth="1"/>
    <col min="11" max="11" width="51.140625" style="1" customWidth="1"/>
    <col min="12" max="12" width="15.42578125" style="1" bestFit="1" customWidth="1"/>
    <col min="13" max="16384" width="8.85546875" style="1"/>
  </cols>
  <sheetData>
    <row r="1" spans="1:6" ht="29.25" customHeight="1">
      <c r="A1" s="41" t="s">
        <v>109</v>
      </c>
      <c r="B1" s="42" t="s">
        <v>110</v>
      </c>
      <c r="C1" s="42" t="s">
        <v>41</v>
      </c>
      <c r="D1" s="42" t="s">
        <v>111</v>
      </c>
      <c r="E1" s="151" t="s">
        <v>161</v>
      </c>
      <c r="F1" s="1"/>
    </row>
    <row r="2" spans="1:6" ht="38.25" customHeight="1">
      <c r="A2" s="47" t="s">
        <v>36</v>
      </c>
      <c r="B2" s="18" t="s">
        <v>38</v>
      </c>
      <c r="C2" s="18" t="s">
        <v>0</v>
      </c>
      <c r="D2" s="18" t="s">
        <v>294</v>
      </c>
      <c r="E2" s="152"/>
      <c r="F2" s="1"/>
    </row>
    <row r="3" spans="1:6" ht="36.950000000000003" customHeight="1">
      <c r="A3" s="43" t="s">
        <v>1</v>
      </c>
      <c r="B3" s="145" t="s">
        <v>295</v>
      </c>
      <c r="C3" s="145"/>
      <c r="D3" s="145"/>
      <c r="E3" s="44"/>
      <c r="F3" s="1"/>
    </row>
    <row r="4" spans="1:6" ht="36.950000000000003" customHeight="1">
      <c r="A4" s="43" t="s">
        <v>2</v>
      </c>
      <c r="B4" s="145" t="s">
        <v>296</v>
      </c>
      <c r="C4" s="145"/>
      <c r="D4" s="145"/>
      <c r="E4" s="44"/>
      <c r="F4" s="1"/>
    </row>
    <row r="5" spans="1:6" ht="36.950000000000003" customHeight="1">
      <c r="A5" s="45" t="s">
        <v>3</v>
      </c>
      <c r="B5" s="145" t="s">
        <v>112</v>
      </c>
      <c r="C5" s="145"/>
      <c r="D5" s="145"/>
      <c r="E5" s="44"/>
      <c r="F5" s="1"/>
    </row>
    <row r="6" spans="1:6" ht="36.950000000000003" customHeight="1">
      <c r="A6" s="43" t="s">
        <v>4</v>
      </c>
      <c r="B6" s="145" t="s">
        <v>39</v>
      </c>
      <c r="C6" s="145"/>
      <c r="D6" s="145"/>
      <c r="E6" s="44"/>
      <c r="F6" s="1"/>
    </row>
    <row r="7" spans="1:6" ht="36.950000000000003" customHeight="1">
      <c r="A7" s="43" t="s">
        <v>5</v>
      </c>
      <c r="B7" s="145" t="s">
        <v>124</v>
      </c>
      <c r="C7" s="145"/>
      <c r="D7" s="145"/>
      <c r="E7" s="44"/>
      <c r="F7" s="1"/>
    </row>
    <row r="8" spans="1:6" ht="36.950000000000003" customHeight="1">
      <c r="A8" s="43" t="s">
        <v>6</v>
      </c>
      <c r="B8" s="145" t="s">
        <v>125</v>
      </c>
      <c r="C8" s="145"/>
      <c r="D8" s="145"/>
      <c r="E8" s="44"/>
      <c r="F8" s="1"/>
    </row>
    <row r="9" spans="1:6" s="3" customFormat="1" ht="41.1" customHeight="1">
      <c r="A9" s="25" t="s">
        <v>199</v>
      </c>
      <c r="B9" s="135"/>
      <c r="C9" s="135"/>
      <c r="D9" s="135"/>
      <c r="E9" s="136"/>
    </row>
    <row r="10" spans="1:6" s="3" customFormat="1" ht="41.1" customHeight="1" thickBot="1">
      <c r="A10" s="26" t="s">
        <v>154</v>
      </c>
      <c r="B10" s="137"/>
      <c r="C10" s="137"/>
      <c r="D10" s="137"/>
      <c r="E10" s="138"/>
    </row>
    <row r="11" spans="1:6" ht="45" customHeight="1"/>
    <row r="12" spans="1:6" ht="60" customHeight="1"/>
    <row r="13" spans="1:6" ht="45" customHeight="1"/>
    <row r="14" spans="1:6" ht="30" customHeight="1"/>
    <row r="15" spans="1:6" ht="38.25" customHeight="1"/>
    <row r="16" spans="1:6" ht="51" customHeight="1"/>
    <row r="17" ht="38.25" customHeight="1"/>
    <row r="18" ht="30" customHeight="1"/>
    <row r="19" ht="60" customHeight="1"/>
    <row r="20" ht="60" customHeight="1"/>
    <row r="21" ht="30" customHeight="1"/>
    <row r="22" ht="30" customHeight="1"/>
    <row r="23" ht="30" customHeight="1"/>
    <row r="24" ht="51" customHeight="1"/>
    <row r="25" ht="51" customHeight="1"/>
    <row r="26" ht="60" customHeight="1"/>
    <row r="27" ht="75" customHeight="1"/>
    <row r="28" ht="30" customHeight="1"/>
    <row r="29" ht="30" customHeight="1"/>
    <row r="30" ht="30" customHeight="1"/>
    <row r="31" ht="30" customHeight="1"/>
    <row r="32" ht="51" customHeight="1"/>
    <row r="33" ht="60" customHeight="1"/>
    <row r="34" ht="60" customHeight="1"/>
    <row r="35" ht="30" customHeight="1"/>
    <row r="36" ht="30" customHeight="1"/>
    <row r="37" ht="30" customHeight="1"/>
    <row r="38" ht="30" customHeight="1"/>
    <row r="39" ht="30" customHeight="1"/>
    <row r="40" ht="60" customHeight="1"/>
    <row r="41" ht="63.75" customHeight="1"/>
    <row r="42" ht="30" customHeight="1"/>
    <row r="43" ht="30" customHeight="1"/>
    <row r="44" ht="30" customHeight="1"/>
    <row r="45" ht="30" customHeight="1"/>
    <row r="46" ht="30" customHeight="1"/>
    <row r="47" ht="45" customHeight="1"/>
    <row r="48" ht="60" customHeight="1"/>
    <row r="49" ht="30" customHeight="1"/>
    <row r="50" ht="30" customHeight="1"/>
    <row r="51" ht="30" customHeight="1"/>
    <row r="52" ht="30" customHeight="1"/>
    <row r="53" ht="30" customHeight="1"/>
    <row r="54" ht="30" customHeight="1"/>
    <row r="55" ht="45" customHeight="1"/>
    <row r="56" ht="60" customHeight="1"/>
    <row r="57" ht="30" customHeight="1"/>
    <row r="58" ht="30" customHeight="1"/>
    <row r="59" ht="30" customHeight="1"/>
    <row r="60" ht="30" customHeight="1"/>
    <row r="61" ht="30" customHeight="1"/>
    <row r="62" ht="45" customHeight="1"/>
    <row r="63" ht="45" customHeight="1"/>
    <row r="64" ht="30" customHeight="1"/>
    <row r="65" ht="30" customHeight="1"/>
    <row r="66" ht="30" customHeight="1"/>
    <row r="67" ht="30" customHeight="1"/>
    <row r="68" ht="30" customHeight="1"/>
    <row r="69" ht="45" customHeight="1"/>
    <row r="70" ht="45" customHeight="1"/>
    <row r="71" ht="30" customHeight="1"/>
    <row r="72" ht="30" customHeight="1"/>
    <row r="73" ht="30" customHeight="1"/>
    <row r="74" ht="30" customHeight="1"/>
    <row r="75" ht="30" customHeight="1"/>
    <row r="76" ht="30" customHeight="1"/>
    <row r="77" ht="30" customHeight="1"/>
    <row r="78" ht="30" customHeight="1"/>
    <row r="79" ht="30" customHeight="1"/>
    <row r="80" ht="12.75" customHeight="1"/>
    <row r="81" ht="30" customHeight="1"/>
    <row r="82" ht="30" customHeight="1"/>
    <row r="83" ht="30" customHeight="1"/>
    <row r="84" ht="30" customHeight="1"/>
    <row r="85" ht="30" customHeight="1"/>
    <row r="86" ht="30" customHeight="1"/>
    <row r="87" ht="30" customHeight="1"/>
    <row r="88" ht="30" customHeight="1"/>
    <row r="89" ht="30" customHeight="1"/>
    <row r="90" ht="30" customHeight="1"/>
    <row r="91" ht="30" customHeight="1"/>
    <row r="92" ht="30" customHeight="1"/>
    <row r="93" ht="30" customHeight="1"/>
    <row r="94" ht="30" customHeight="1"/>
    <row r="95" ht="30" customHeight="1"/>
    <row r="96" ht="30" customHeight="1"/>
    <row r="97" ht="30" customHeight="1"/>
    <row r="98" ht="30" customHeight="1"/>
    <row r="99" ht="30" customHeight="1"/>
    <row r="100" ht="30" customHeight="1"/>
    <row r="101" ht="30" customHeight="1"/>
    <row r="102" ht="30" customHeight="1"/>
    <row r="103" ht="30" customHeight="1"/>
    <row r="104" ht="30" customHeight="1"/>
    <row r="105" ht="30" customHeight="1"/>
    <row r="106" ht="30" customHeight="1"/>
    <row r="107" ht="30" customHeight="1"/>
    <row r="108" ht="30" customHeight="1"/>
    <row r="109" ht="30" customHeight="1"/>
    <row r="110" ht="30" customHeight="1"/>
    <row r="111" ht="30" customHeight="1"/>
    <row r="112" ht="30" customHeight="1"/>
    <row r="113" ht="30" customHeight="1"/>
    <row r="114" ht="30" customHeight="1"/>
    <row r="115" ht="30" customHeight="1"/>
    <row r="116" ht="30" customHeight="1"/>
    <row r="117" ht="30" customHeight="1"/>
    <row r="118" ht="30" customHeight="1"/>
    <row r="119" ht="30" customHeight="1"/>
    <row r="120" ht="30" customHeight="1"/>
    <row r="121" ht="30" customHeight="1"/>
    <row r="122" ht="30" customHeight="1"/>
    <row r="123" ht="30" customHeight="1"/>
    <row r="124" ht="30" customHeight="1"/>
    <row r="125" ht="30" customHeight="1"/>
    <row r="126" ht="30" customHeight="1"/>
    <row r="127" ht="30" customHeight="1"/>
    <row r="128" ht="30" customHeight="1"/>
    <row r="129" ht="30" customHeight="1"/>
    <row r="130" ht="30" customHeight="1"/>
    <row r="131" ht="30" customHeight="1"/>
    <row r="132" ht="30" customHeight="1"/>
    <row r="133" ht="30" customHeight="1"/>
    <row r="134" ht="30" customHeight="1"/>
    <row r="135" ht="30" customHeight="1"/>
    <row r="136" ht="30" customHeight="1"/>
    <row r="137" ht="30" customHeight="1"/>
    <row r="138" ht="30" customHeight="1"/>
    <row r="139" ht="30" customHeight="1"/>
    <row r="140" ht="30" customHeight="1"/>
    <row r="141" ht="30" customHeight="1"/>
    <row r="142" ht="30" customHeight="1"/>
    <row r="143" ht="30" customHeight="1"/>
    <row r="144" ht="30" customHeight="1"/>
    <row r="145" ht="30" customHeight="1"/>
    <row r="146" ht="30" customHeight="1"/>
    <row r="147" ht="30" customHeight="1"/>
    <row r="148" ht="30" customHeight="1"/>
    <row r="149" ht="30" customHeight="1"/>
    <row r="150" ht="30" customHeight="1"/>
    <row r="151" ht="30" customHeight="1"/>
    <row r="152" ht="30" customHeight="1"/>
    <row r="153" ht="30" customHeight="1"/>
    <row r="154" ht="30" customHeight="1"/>
    <row r="155" ht="30" customHeight="1"/>
    <row r="156" ht="30" customHeight="1"/>
    <row r="157" ht="30" customHeight="1"/>
    <row r="158" ht="30" customHeight="1"/>
    <row r="159" ht="30" customHeight="1"/>
    <row r="160" ht="30" customHeight="1"/>
    <row r="161" ht="30" customHeight="1"/>
    <row r="162" ht="30" customHeight="1"/>
    <row r="163" ht="30" customHeight="1"/>
    <row r="164" ht="30" customHeight="1"/>
    <row r="165" ht="30" customHeight="1"/>
    <row r="166" ht="30" customHeight="1"/>
    <row r="167" ht="30" customHeight="1"/>
    <row r="168" ht="30" customHeight="1"/>
    <row r="169" ht="30" customHeight="1"/>
    <row r="170" ht="30" customHeight="1"/>
    <row r="171" ht="30" customHeight="1"/>
    <row r="172" ht="30" customHeight="1"/>
    <row r="173" ht="30" customHeight="1"/>
    <row r="174" ht="30" customHeight="1"/>
    <row r="175" ht="30" customHeight="1"/>
    <row r="176" ht="30" customHeight="1"/>
    <row r="177" ht="30" customHeight="1"/>
    <row r="178" ht="30" customHeight="1"/>
    <row r="180" ht="30" customHeight="1"/>
    <row r="181" ht="30" customHeight="1"/>
    <row r="182" ht="30" customHeight="1"/>
    <row r="183" ht="30" customHeight="1"/>
    <row r="184" ht="30" customHeight="1"/>
    <row r="185" ht="30" customHeight="1"/>
    <row r="186" ht="30" customHeight="1"/>
    <row r="187" ht="30" customHeight="1"/>
    <row r="188" ht="30" customHeight="1"/>
    <row r="189" ht="30" customHeight="1"/>
    <row r="190" ht="30" customHeight="1"/>
    <row r="191" ht="30" customHeight="1"/>
    <row r="192" ht="30" customHeight="1"/>
    <row r="193" ht="30" customHeight="1"/>
    <row r="194" ht="30" customHeight="1"/>
    <row r="195" ht="30" customHeight="1"/>
    <row r="196" ht="30" customHeight="1"/>
    <row r="197" ht="30" customHeight="1"/>
    <row r="198" ht="30" customHeight="1"/>
    <row r="199" ht="30" customHeight="1"/>
  </sheetData>
  <sheetProtection formatCells="0" formatColumns="0" formatRows="0" insertColumns="0" insertRows="0" insertHyperlinks="0" deleteColumns="0" deleteRows="0" sort="0" autoFilter="0" pivotTables="0"/>
  <mergeCells count="9">
    <mergeCell ref="E1:E2"/>
    <mergeCell ref="B7:D7"/>
    <mergeCell ref="B8:D8"/>
    <mergeCell ref="B9:E9"/>
    <mergeCell ref="B10:E10"/>
    <mergeCell ref="B4:D4"/>
    <mergeCell ref="B5:D5"/>
    <mergeCell ref="B6:D6"/>
    <mergeCell ref="B3:D3"/>
  </mergeCells>
  <pageMargins left="0.7" right="0.7" top="0.75" bottom="0.75" header="0.3" footer="0.3"/>
  <pageSetup fitToHeight="0" orientation="landscape" horizontalDpi="300"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20481" r:id="rId4" name="Group Box 1">
              <controlPr defaultSize="0" autoFill="0" autoPict="0">
                <anchor moveWithCells="1">
                  <from>
                    <xdr:col>4</xdr:col>
                    <xdr:colOff>0</xdr:colOff>
                    <xdr:row>2</xdr:row>
                    <xdr:rowOff>0</xdr:rowOff>
                  </from>
                  <to>
                    <xdr:col>5</xdr:col>
                    <xdr:colOff>0</xdr:colOff>
                    <xdr:row>8</xdr:row>
                    <xdr:rowOff>0</xdr:rowOff>
                  </to>
                </anchor>
              </controlPr>
            </control>
          </mc:Choice>
        </mc:AlternateContent>
        <mc:AlternateContent xmlns:mc="http://schemas.openxmlformats.org/markup-compatibility/2006">
          <mc:Choice Requires="x14">
            <control shapeId="20493" r:id="rId5" name="Option Button 13">
              <controlPr defaultSize="0" autoFill="0" autoLine="0" autoPict="0">
                <anchor moveWithCells="1">
                  <from>
                    <xdr:col>4</xdr:col>
                    <xdr:colOff>28575</xdr:colOff>
                    <xdr:row>2</xdr:row>
                    <xdr:rowOff>114300</xdr:rowOff>
                  </from>
                  <to>
                    <xdr:col>4</xdr:col>
                    <xdr:colOff>1047750</xdr:colOff>
                    <xdr:row>2</xdr:row>
                    <xdr:rowOff>381000</xdr:rowOff>
                  </to>
                </anchor>
              </controlPr>
            </control>
          </mc:Choice>
        </mc:AlternateContent>
        <mc:AlternateContent xmlns:mc="http://schemas.openxmlformats.org/markup-compatibility/2006">
          <mc:Choice Requires="x14">
            <control shapeId="20500" r:id="rId6" name="Option Button 20">
              <controlPr defaultSize="0" autoFill="0" autoLine="0" autoPict="0">
                <anchor moveWithCells="1">
                  <from>
                    <xdr:col>4</xdr:col>
                    <xdr:colOff>28575</xdr:colOff>
                    <xdr:row>3</xdr:row>
                    <xdr:rowOff>114300</xdr:rowOff>
                  </from>
                  <to>
                    <xdr:col>4</xdr:col>
                    <xdr:colOff>1047750</xdr:colOff>
                    <xdr:row>3</xdr:row>
                    <xdr:rowOff>381000</xdr:rowOff>
                  </to>
                </anchor>
              </controlPr>
            </control>
          </mc:Choice>
        </mc:AlternateContent>
        <mc:AlternateContent xmlns:mc="http://schemas.openxmlformats.org/markup-compatibility/2006">
          <mc:Choice Requires="x14">
            <control shapeId="20501" r:id="rId7" name="Option Button 21">
              <controlPr defaultSize="0" autoFill="0" autoLine="0" autoPict="0">
                <anchor moveWithCells="1">
                  <from>
                    <xdr:col>4</xdr:col>
                    <xdr:colOff>28575</xdr:colOff>
                    <xdr:row>4</xdr:row>
                    <xdr:rowOff>114300</xdr:rowOff>
                  </from>
                  <to>
                    <xdr:col>4</xdr:col>
                    <xdr:colOff>1047750</xdr:colOff>
                    <xdr:row>4</xdr:row>
                    <xdr:rowOff>381000</xdr:rowOff>
                  </to>
                </anchor>
              </controlPr>
            </control>
          </mc:Choice>
        </mc:AlternateContent>
        <mc:AlternateContent xmlns:mc="http://schemas.openxmlformats.org/markup-compatibility/2006">
          <mc:Choice Requires="x14">
            <control shapeId="20502" r:id="rId8" name="Option Button 22">
              <controlPr defaultSize="0" autoFill="0" autoLine="0" autoPict="0">
                <anchor moveWithCells="1">
                  <from>
                    <xdr:col>4</xdr:col>
                    <xdr:colOff>28575</xdr:colOff>
                    <xdr:row>5</xdr:row>
                    <xdr:rowOff>114300</xdr:rowOff>
                  </from>
                  <to>
                    <xdr:col>4</xdr:col>
                    <xdr:colOff>1047750</xdr:colOff>
                    <xdr:row>5</xdr:row>
                    <xdr:rowOff>381000</xdr:rowOff>
                  </to>
                </anchor>
              </controlPr>
            </control>
          </mc:Choice>
        </mc:AlternateContent>
        <mc:AlternateContent xmlns:mc="http://schemas.openxmlformats.org/markup-compatibility/2006">
          <mc:Choice Requires="x14">
            <control shapeId="20503" r:id="rId9" name="Option Button 23">
              <controlPr defaultSize="0" autoFill="0" autoLine="0" autoPict="0">
                <anchor moveWithCells="1">
                  <from>
                    <xdr:col>4</xdr:col>
                    <xdr:colOff>28575</xdr:colOff>
                    <xdr:row>6</xdr:row>
                    <xdr:rowOff>114300</xdr:rowOff>
                  </from>
                  <to>
                    <xdr:col>4</xdr:col>
                    <xdr:colOff>1047750</xdr:colOff>
                    <xdr:row>6</xdr:row>
                    <xdr:rowOff>381000</xdr:rowOff>
                  </to>
                </anchor>
              </controlPr>
            </control>
          </mc:Choice>
        </mc:AlternateContent>
        <mc:AlternateContent xmlns:mc="http://schemas.openxmlformats.org/markup-compatibility/2006">
          <mc:Choice Requires="x14">
            <control shapeId="20504" r:id="rId10" name="Option Button 24">
              <controlPr defaultSize="0" autoFill="0" autoLine="0" autoPict="0">
                <anchor moveWithCells="1">
                  <from>
                    <xdr:col>4</xdr:col>
                    <xdr:colOff>28575</xdr:colOff>
                    <xdr:row>7</xdr:row>
                    <xdr:rowOff>114300</xdr:rowOff>
                  </from>
                  <to>
                    <xdr:col>4</xdr:col>
                    <xdr:colOff>1047750</xdr:colOff>
                    <xdr:row>7</xdr:row>
                    <xdr:rowOff>381000</xdr:rowOff>
                  </to>
                </anchor>
              </controlPr>
            </control>
          </mc:Choice>
        </mc:AlternateContent>
      </controls>
    </mc:Choice>
  </mc:AlternateConten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pageSetUpPr fitToPage="1"/>
  </sheetPr>
  <dimension ref="A1:F199"/>
  <sheetViews>
    <sheetView workbookViewId="0">
      <selection activeCell="F11" sqref="F11"/>
    </sheetView>
  </sheetViews>
  <sheetFormatPr defaultColWidth="8.85546875" defaultRowHeight="12.75"/>
  <cols>
    <col min="1" max="1" width="12.85546875" style="1" customWidth="1"/>
    <col min="2" max="2" width="24" style="1" customWidth="1"/>
    <col min="3" max="3" width="16.42578125" style="1" customWidth="1"/>
    <col min="4" max="4" width="45.140625" style="1" customWidth="1"/>
    <col min="5" max="5" width="14.7109375" style="2" customWidth="1"/>
    <col min="6" max="6" width="8.7109375" style="2" customWidth="1"/>
    <col min="7" max="7" width="8.85546875" style="1"/>
    <col min="8" max="8" width="12" style="1" bestFit="1" customWidth="1"/>
    <col min="9" max="9" width="34" style="1" customWidth="1"/>
    <col min="10" max="10" width="11.7109375" style="1" bestFit="1" customWidth="1"/>
    <col min="11" max="11" width="51.140625" style="1" customWidth="1"/>
    <col min="12" max="12" width="15.42578125" style="1" bestFit="1" customWidth="1"/>
    <col min="13" max="16384" width="8.85546875" style="1"/>
  </cols>
  <sheetData>
    <row r="1" spans="1:6" ht="29.25" customHeight="1">
      <c r="A1" s="41" t="s">
        <v>109</v>
      </c>
      <c r="B1" s="42" t="s">
        <v>110</v>
      </c>
      <c r="C1" s="42" t="s">
        <v>41</v>
      </c>
      <c r="D1" s="42" t="s">
        <v>111</v>
      </c>
      <c r="E1" s="151" t="s">
        <v>161</v>
      </c>
      <c r="F1" s="1"/>
    </row>
    <row r="2" spans="1:6" ht="44.25" customHeight="1">
      <c r="A2" s="47" t="s">
        <v>37</v>
      </c>
      <c r="B2" s="18" t="s">
        <v>24</v>
      </c>
      <c r="C2" s="18" t="s">
        <v>0</v>
      </c>
      <c r="D2" s="18" t="s">
        <v>297</v>
      </c>
      <c r="E2" s="152"/>
      <c r="F2" s="1"/>
    </row>
    <row r="3" spans="1:6" ht="36.950000000000003" customHeight="1">
      <c r="A3" s="43" t="s">
        <v>1</v>
      </c>
      <c r="B3" s="145" t="s">
        <v>298</v>
      </c>
      <c r="C3" s="145"/>
      <c r="D3" s="145"/>
      <c r="E3" s="44"/>
      <c r="F3" s="1"/>
    </row>
    <row r="4" spans="1:6" ht="36.950000000000003" customHeight="1">
      <c r="A4" s="43" t="s">
        <v>2</v>
      </c>
      <c r="B4" s="145" t="s">
        <v>299</v>
      </c>
      <c r="C4" s="145"/>
      <c r="D4" s="145"/>
      <c r="E4" s="44"/>
      <c r="F4" s="1"/>
    </row>
    <row r="5" spans="1:6" ht="36.950000000000003" customHeight="1">
      <c r="A5" s="45" t="s">
        <v>3</v>
      </c>
      <c r="B5" s="145" t="s">
        <v>300</v>
      </c>
      <c r="C5" s="145"/>
      <c r="D5" s="145"/>
      <c r="E5" s="44"/>
      <c r="F5" s="1"/>
    </row>
    <row r="6" spans="1:6" ht="36.950000000000003" customHeight="1">
      <c r="A6" s="45" t="s">
        <v>4</v>
      </c>
      <c r="B6" s="145" t="s">
        <v>301</v>
      </c>
      <c r="C6" s="145"/>
      <c r="D6" s="145"/>
      <c r="E6" s="44"/>
      <c r="F6" s="1"/>
    </row>
    <row r="7" spans="1:6" ht="36.950000000000003" customHeight="1">
      <c r="A7" s="43" t="s">
        <v>5</v>
      </c>
      <c r="B7" s="145" t="s">
        <v>302</v>
      </c>
      <c r="C7" s="145"/>
      <c r="D7" s="145"/>
      <c r="E7" s="44"/>
      <c r="F7" s="1"/>
    </row>
    <row r="8" spans="1:6" ht="36.950000000000003" customHeight="1">
      <c r="A8" s="43" t="s">
        <v>6</v>
      </c>
      <c r="B8" s="145" t="s">
        <v>303</v>
      </c>
      <c r="C8" s="145"/>
      <c r="D8" s="145"/>
      <c r="E8" s="44"/>
      <c r="F8" s="1"/>
    </row>
    <row r="9" spans="1:6" s="3" customFormat="1" ht="41.1" customHeight="1">
      <c r="A9" s="25" t="s">
        <v>199</v>
      </c>
      <c r="B9" s="135"/>
      <c r="C9" s="135"/>
      <c r="D9" s="135"/>
      <c r="E9" s="136"/>
    </row>
    <row r="10" spans="1:6" s="3" customFormat="1" ht="41.1" customHeight="1" thickBot="1">
      <c r="A10" s="26" t="s">
        <v>154</v>
      </c>
      <c r="B10" s="137"/>
      <c r="C10" s="137"/>
      <c r="D10" s="137"/>
      <c r="E10" s="138"/>
    </row>
    <row r="11" spans="1:6" ht="45" customHeight="1"/>
    <row r="12" spans="1:6" ht="60" customHeight="1"/>
    <row r="13" spans="1:6" ht="45" customHeight="1"/>
    <row r="14" spans="1:6" ht="30" customHeight="1"/>
    <row r="15" spans="1:6" ht="38.25" customHeight="1"/>
    <row r="16" spans="1:6" ht="51" customHeight="1"/>
    <row r="17" ht="38.25" customHeight="1"/>
    <row r="18" ht="30" customHeight="1"/>
    <row r="19" ht="60" customHeight="1"/>
    <row r="20" ht="60" customHeight="1"/>
    <row r="21" ht="30" customHeight="1"/>
    <row r="22" ht="30" customHeight="1"/>
    <row r="23" ht="30" customHeight="1"/>
    <row r="24" ht="51" customHeight="1"/>
    <row r="25" ht="51" customHeight="1"/>
    <row r="26" ht="60" customHeight="1"/>
    <row r="27" ht="75" customHeight="1"/>
    <row r="28" ht="30" customHeight="1"/>
    <row r="29" ht="30" customHeight="1"/>
    <row r="30" ht="30" customHeight="1"/>
    <row r="31" ht="30" customHeight="1"/>
    <row r="32" ht="51" customHeight="1"/>
    <row r="33" ht="60" customHeight="1"/>
    <row r="34" ht="60" customHeight="1"/>
    <row r="35" ht="30" customHeight="1"/>
    <row r="36" ht="30" customHeight="1"/>
    <row r="37" ht="30" customHeight="1"/>
    <row r="38" ht="30" customHeight="1"/>
    <row r="39" ht="30" customHeight="1"/>
    <row r="40" ht="60" customHeight="1"/>
    <row r="41" ht="63.75" customHeight="1"/>
    <row r="42" ht="30" customHeight="1"/>
    <row r="43" ht="30" customHeight="1"/>
    <row r="44" ht="30" customHeight="1"/>
    <row r="45" ht="30" customHeight="1"/>
    <row r="46" ht="30" customHeight="1"/>
    <row r="47" ht="45" customHeight="1"/>
    <row r="48" ht="60" customHeight="1"/>
    <row r="49" ht="30" customHeight="1"/>
    <row r="50" ht="30" customHeight="1"/>
    <row r="51" ht="30" customHeight="1"/>
    <row r="52" ht="30" customHeight="1"/>
    <row r="53" ht="30" customHeight="1"/>
    <row r="54" ht="30" customHeight="1"/>
    <row r="55" ht="45" customHeight="1"/>
    <row r="56" ht="60" customHeight="1"/>
    <row r="57" ht="30" customHeight="1"/>
    <row r="58" ht="30" customHeight="1"/>
    <row r="59" ht="30" customHeight="1"/>
    <row r="60" ht="30" customHeight="1"/>
    <row r="61" ht="30" customHeight="1"/>
    <row r="62" ht="45" customHeight="1"/>
    <row r="63" ht="45" customHeight="1"/>
    <row r="64" ht="30" customHeight="1"/>
    <row r="65" ht="30" customHeight="1"/>
    <row r="66" ht="30" customHeight="1"/>
    <row r="67" ht="30" customHeight="1"/>
    <row r="68" ht="30" customHeight="1"/>
    <row r="69" ht="45" customHeight="1"/>
    <row r="70" ht="45" customHeight="1"/>
    <row r="71" ht="30" customHeight="1"/>
    <row r="72" ht="30" customHeight="1"/>
    <row r="73" ht="30" customHeight="1"/>
    <row r="74" ht="30" customHeight="1"/>
    <row r="75" ht="30" customHeight="1"/>
    <row r="76" ht="30" customHeight="1"/>
    <row r="77" ht="30" customHeight="1"/>
    <row r="78" ht="30" customHeight="1"/>
    <row r="79" ht="30" customHeight="1"/>
    <row r="80" ht="12.75" customHeight="1"/>
    <row r="81" ht="30" customHeight="1"/>
    <row r="82" ht="30" customHeight="1"/>
    <row r="83" ht="30" customHeight="1"/>
    <row r="84" ht="30" customHeight="1"/>
    <row r="85" ht="30" customHeight="1"/>
    <row r="86" ht="30" customHeight="1"/>
    <row r="87" ht="30" customHeight="1"/>
    <row r="88" ht="30" customHeight="1"/>
    <row r="89" ht="30" customHeight="1"/>
    <row r="90" ht="30" customHeight="1"/>
    <row r="91" ht="30" customHeight="1"/>
    <row r="92" ht="30" customHeight="1"/>
    <row r="93" ht="30" customHeight="1"/>
    <row r="94" ht="30" customHeight="1"/>
    <row r="95" ht="30" customHeight="1"/>
    <row r="96" ht="30" customHeight="1"/>
    <row r="97" ht="30" customHeight="1"/>
    <row r="98" ht="30" customHeight="1"/>
    <row r="99" ht="30" customHeight="1"/>
    <row r="100" ht="30" customHeight="1"/>
    <row r="101" ht="30" customHeight="1"/>
    <row r="102" ht="30" customHeight="1"/>
    <row r="103" ht="30" customHeight="1"/>
    <row r="104" ht="30" customHeight="1"/>
    <row r="105" ht="30" customHeight="1"/>
    <row r="106" ht="30" customHeight="1"/>
    <row r="107" ht="30" customHeight="1"/>
    <row r="108" ht="30" customHeight="1"/>
    <row r="109" ht="30" customHeight="1"/>
    <row r="110" ht="30" customHeight="1"/>
    <row r="111" ht="30" customHeight="1"/>
    <row r="112" ht="30" customHeight="1"/>
    <row r="113" ht="30" customHeight="1"/>
    <row r="114" ht="30" customHeight="1"/>
    <row r="115" ht="30" customHeight="1"/>
    <row r="116" ht="30" customHeight="1"/>
    <row r="117" ht="30" customHeight="1"/>
    <row r="118" ht="30" customHeight="1"/>
    <row r="119" ht="30" customHeight="1"/>
    <row r="120" ht="30" customHeight="1"/>
    <row r="121" ht="30" customHeight="1"/>
    <row r="122" ht="30" customHeight="1"/>
    <row r="123" ht="30" customHeight="1"/>
    <row r="124" ht="30" customHeight="1"/>
    <row r="125" ht="30" customHeight="1"/>
    <row r="126" ht="30" customHeight="1"/>
    <row r="127" ht="30" customHeight="1"/>
    <row r="128" ht="30" customHeight="1"/>
    <row r="129" ht="30" customHeight="1"/>
    <row r="130" ht="30" customHeight="1"/>
    <row r="131" ht="30" customHeight="1"/>
    <row r="132" ht="30" customHeight="1"/>
    <row r="133" ht="30" customHeight="1"/>
    <row r="134" ht="30" customHeight="1"/>
    <row r="135" ht="30" customHeight="1"/>
    <row r="136" ht="30" customHeight="1"/>
    <row r="137" ht="30" customHeight="1"/>
    <row r="138" ht="30" customHeight="1"/>
    <row r="139" ht="30" customHeight="1"/>
    <row r="140" ht="30" customHeight="1"/>
    <row r="141" ht="30" customHeight="1"/>
    <row r="142" ht="30" customHeight="1"/>
    <row r="143" ht="30" customHeight="1"/>
    <row r="144" ht="30" customHeight="1"/>
    <row r="145" ht="30" customHeight="1"/>
    <row r="146" ht="30" customHeight="1"/>
    <row r="147" ht="30" customHeight="1"/>
    <row r="148" ht="30" customHeight="1"/>
    <row r="149" ht="30" customHeight="1"/>
    <row r="150" ht="30" customHeight="1"/>
    <row r="151" ht="30" customHeight="1"/>
    <row r="152" ht="30" customHeight="1"/>
    <row r="153" ht="30" customHeight="1"/>
    <row r="154" ht="30" customHeight="1"/>
    <row r="155" ht="30" customHeight="1"/>
    <row r="156" ht="30" customHeight="1"/>
    <row r="157" ht="30" customHeight="1"/>
    <row r="158" ht="30" customHeight="1"/>
    <row r="159" ht="30" customHeight="1"/>
    <row r="160" ht="30" customHeight="1"/>
    <row r="161" ht="30" customHeight="1"/>
    <row r="162" ht="30" customHeight="1"/>
    <row r="163" ht="30" customHeight="1"/>
    <row r="164" ht="30" customHeight="1"/>
    <row r="165" ht="30" customHeight="1"/>
    <row r="166" ht="30" customHeight="1"/>
    <row r="167" ht="30" customHeight="1"/>
    <row r="168" ht="30" customHeight="1"/>
    <row r="169" ht="30" customHeight="1"/>
    <row r="170" ht="30" customHeight="1"/>
    <row r="171" ht="30" customHeight="1"/>
    <row r="172" ht="30" customHeight="1"/>
    <row r="173" ht="30" customHeight="1"/>
    <row r="174" ht="30" customHeight="1"/>
    <row r="175" ht="30" customHeight="1"/>
    <row r="176" ht="30" customHeight="1"/>
    <row r="177" ht="30" customHeight="1"/>
    <row r="178" ht="30" customHeight="1"/>
    <row r="180" ht="30" customHeight="1"/>
    <row r="181" ht="30" customHeight="1"/>
    <row r="182" ht="30" customHeight="1"/>
    <row r="183" ht="30" customHeight="1"/>
    <row r="184" ht="30" customHeight="1"/>
    <row r="185" ht="30" customHeight="1"/>
    <row r="186" ht="30" customHeight="1"/>
    <row r="187" ht="30" customHeight="1"/>
    <row r="188" ht="30" customHeight="1"/>
    <row r="189" ht="30" customHeight="1"/>
    <row r="190" ht="30" customHeight="1"/>
    <row r="191" ht="30" customHeight="1"/>
    <row r="192" ht="30" customHeight="1"/>
    <row r="193" ht="30" customHeight="1"/>
    <row r="194" ht="30" customHeight="1"/>
    <row r="195" ht="30" customHeight="1"/>
    <row r="196" ht="30" customHeight="1"/>
    <row r="197" ht="30" customHeight="1"/>
    <row r="198" ht="30" customHeight="1"/>
    <row r="199" ht="30" customHeight="1"/>
  </sheetData>
  <sheetProtection formatCells="0" formatColumns="0" formatRows="0" insertColumns="0" insertRows="0" insertHyperlinks="0" deleteColumns="0" deleteRows="0" sort="0" autoFilter="0" pivotTables="0"/>
  <mergeCells count="9">
    <mergeCell ref="B3:D3"/>
    <mergeCell ref="B8:D8"/>
    <mergeCell ref="E1:E2"/>
    <mergeCell ref="B9:E9"/>
    <mergeCell ref="B10:E10"/>
    <mergeCell ref="B7:D7"/>
    <mergeCell ref="B6:D6"/>
    <mergeCell ref="B5:D5"/>
    <mergeCell ref="B4:D4"/>
  </mergeCells>
  <pageMargins left="0.7" right="0.7" top="0.75" bottom="0.75" header="0.3" footer="0.3"/>
  <pageSetup fitToHeight="0" orientation="landscape" horizontalDpi="300"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48129" r:id="rId4" name="Group Box 1">
              <controlPr defaultSize="0" autoFill="0" autoPict="0">
                <anchor moveWithCells="1">
                  <from>
                    <xdr:col>4</xdr:col>
                    <xdr:colOff>0</xdr:colOff>
                    <xdr:row>2</xdr:row>
                    <xdr:rowOff>0</xdr:rowOff>
                  </from>
                  <to>
                    <xdr:col>5</xdr:col>
                    <xdr:colOff>0</xdr:colOff>
                    <xdr:row>8</xdr:row>
                    <xdr:rowOff>0</xdr:rowOff>
                  </to>
                </anchor>
              </controlPr>
            </control>
          </mc:Choice>
        </mc:AlternateContent>
        <mc:AlternateContent xmlns:mc="http://schemas.openxmlformats.org/markup-compatibility/2006">
          <mc:Choice Requires="x14">
            <control shapeId="48132" r:id="rId5" name="Option Button 4">
              <controlPr defaultSize="0" autoFill="0" autoLine="0" autoPict="0">
                <anchor moveWithCells="1">
                  <from>
                    <xdr:col>4</xdr:col>
                    <xdr:colOff>9525</xdr:colOff>
                    <xdr:row>2</xdr:row>
                    <xdr:rowOff>114300</xdr:rowOff>
                  </from>
                  <to>
                    <xdr:col>4</xdr:col>
                    <xdr:colOff>1095375</xdr:colOff>
                    <xdr:row>2</xdr:row>
                    <xdr:rowOff>381000</xdr:rowOff>
                  </to>
                </anchor>
              </controlPr>
            </control>
          </mc:Choice>
        </mc:AlternateContent>
        <mc:AlternateContent xmlns:mc="http://schemas.openxmlformats.org/markup-compatibility/2006">
          <mc:Choice Requires="x14">
            <control shapeId="48141" r:id="rId6" name="Option Button 13">
              <controlPr defaultSize="0" autoFill="0" autoLine="0" autoPict="0">
                <anchor moveWithCells="1">
                  <from>
                    <xdr:col>4</xdr:col>
                    <xdr:colOff>9525</xdr:colOff>
                    <xdr:row>3</xdr:row>
                    <xdr:rowOff>114300</xdr:rowOff>
                  </from>
                  <to>
                    <xdr:col>4</xdr:col>
                    <xdr:colOff>1095375</xdr:colOff>
                    <xdr:row>3</xdr:row>
                    <xdr:rowOff>381000</xdr:rowOff>
                  </to>
                </anchor>
              </controlPr>
            </control>
          </mc:Choice>
        </mc:AlternateContent>
        <mc:AlternateContent xmlns:mc="http://schemas.openxmlformats.org/markup-compatibility/2006">
          <mc:Choice Requires="x14">
            <control shapeId="48142" r:id="rId7" name="Option Button 14">
              <controlPr defaultSize="0" autoFill="0" autoLine="0" autoPict="0">
                <anchor moveWithCells="1">
                  <from>
                    <xdr:col>4</xdr:col>
                    <xdr:colOff>9525</xdr:colOff>
                    <xdr:row>4</xdr:row>
                    <xdr:rowOff>114300</xdr:rowOff>
                  </from>
                  <to>
                    <xdr:col>4</xdr:col>
                    <xdr:colOff>1095375</xdr:colOff>
                    <xdr:row>4</xdr:row>
                    <xdr:rowOff>381000</xdr:rowOff>
                  </to>
                </anchor>
              </controlPr>
            </control>
          </mc:Choice>
        </mc:AlternateContent>
        <mc:AlternateContent xmlns:mc="http://schemas.openxmlformats.org/markup-compatibility/2006">
          <mc:Choice Requires="x14">
            <control shapeId="48143" r:id="rId8" name="Option Button 15">
              <controlPr defaultSize="0" autoFill="0" autoLine="0" autoPict="0">
                <anchor moveWithCells="1">
                  <from>
                    <xdr:col>4</xdr:col>
                    <xdr:colOff>9525</xdr:colOff>
                    <xdr:row>5</xdr:row>
                    <xdr:rowOff>114300</xdr:rowOff>
                  </from>
                  <to>
                    <xdr:col>4</xdr:col>
                    <xdr:colOff>1095375</xdr:colOff>
                    <xdr:row>5</xdr:row>
                    <xdr:rowOff>381000</xdr:rowOff>
                  </to>
                </anchor>
              </controlPr>
            </control>
          </mc:Choice>
        </mc:AlternateContent>
        <mc:AlternateContent xmlns:mc="http://schemas.openxmlformats.org/markup-compatibility/2006">
          <mc:Choice Requires="x14">
            <control shapeId="48144" r:id="rId9" name="Option Button 16">
              <controlPr defaultSize="0" autoFill="0" autoLine="0" autoPict="0">
                <anchor moveWithCells="1">
                  <from>
                    <xdr:col>4</xdr:col>
                    <xdr:colOff>9525</xdr:colOff>
                    <xdr:row>6</xdr:row>
                    <xdr:rowOff>114300</xdr:rowOff>
                  </from>
                  <to>
                    <xdr:col>4</xdr:col>
                    <xdr:colOff>1095375</xdr:colOff>
                    <xdr:row>6</xdr:row>
                    <xdr:rowOff>381000</xdr:rowOff>
                  </to>
                </anchor>
              </controlPr>
            </control>
          </mc:Choice>
        </mc:AlternateContent>
        <mc:AlternateContent xmlns:mc="http://schemas.openxmlformats.org/markup-compatibility/2006">
          <mc:Choice Requires="x14">
            <control shapeId="48145" r:id="rId10" name="Option Button 17">
              <controlPr defaultSize="0" autoFill="0" autoLine="0" autoPict="0">
                <anchor moveWithCells="1">
                  <from>
                    <xdr:col>4</xdr:col>
                    <xdr:colOff>9525</xdr:colOff>
                    <xdr:row>7</xdr:row>
                    <xdr:rowOff>114300</xdr:rowOff>
                  </from>
                  <to>
                    <xdr:col>4</xdr:col>
                    <xdr:colOff>1095375</xdr:colOff>
                    <xdr:row>7</xdr:row>
                    <xdr:rowOff>381000</xdr:rowOff>
                  </to>
                </anchor>
              </controlPr>
            </control>
          </mc:Choice>
        </mc:AlternateContent>
      </controls>
    </mc:Choice>
  </mc:AlternateConten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2">
    <pageSetUpPr fitToPage="1"/>
  </sheetPr>
  <dimension ref="A1:F199"/>
  <sheetViews>
    <sheetView workbookViewId="0">
      <selection activeCell="G11" sqref="G11"/>
    </sheetView>
  </sheetViews>
  <sheetFormatPr defaultColWidth="8.85546875" defaultRowHeight="12.75"/>
  <cols>
    <col min="1" max="1" width="12.85546875" style="1" customWidth="1"/>
    <col min="2" max="2" width="26.42578125" style="1" customWidth="1"/>
    <col min="3" max="3" width="19.42578125" style="1" customWidth="1"/>
    <col min="4" max="4" width="54" style="1" customWidth="1"/>
    <col min="5" max="5" width="14.7109375" style="2" customWidth="1"/>
    <col min="6" max="6" width="8.7109375" style="2" customWidth="1"/>
    <col min="7" max="7" width="8.85546875" style="1"/>
    <col min="8" max="8" width="12" style="1" bestFit="1" customWidth="1"/>
    <col min="9" max="9" width="34" style="1" customWidth="1"/>
    <col min="10" max="10" width="11.7109375" style="1" bestFit="1" customWidth="1"/>
    <col min="11" max="11" width="51.140625" style="1" customWidth="1"/>
    <col min="12" max="12" width="15.42578125" style="1" bestFit="1" customWidth="1"/>
    <col min="13" max="16384" width="8.85546875" style="1"/>
  </cols>
  <sheetData>
    <row r="1" spans="1:6" ht="29.25" customHeight="1">
      <c r="A1" s="48" t="s">
        <v>109</v>
      </c>
      <c r="B1" s="49" t="s">
        <v>110</v>
      </c>
      <c r="C1" s="49" t="s">
        <v>47</v>
      </c>
      <c r="D1" s="49" t="s">
        <v>40</v>
      </c>
      <c r="E1" s="151" t="s">
        <v>161</v>
      </c>
      <c r="F1" s="1"/>
    </row>
    <row r="2" spans="1:6" ht="38.25" customHeight="1">
      <c r="A2" s="50" t="s">
        <v>70</v>
      </c>
      <c r="B2" s="18" t="s">
        <v>25</v>
      </c>
      <c r="C2" s="18" t="s">
        <v>0</v>
      </c>
      <c r="D2" s="18" t="s">
        <v>309</v>
      </c>
      <c r="E2" s="152"/>
      <c r="F2" s="1"/>
    </row>
    <row r="3" spans="1:6" ht="36.950000000000003" customHeight="1">
      <c r="A3" s="45" t="s">
        <v>1</v>
      </c>
      <c r="B3" s="153" t="s">
        <v>310</v>
      </c>
      <c r="C3" s="153"/>
      <c r="D3" s="153"/>
      <c r="E3" s="44"/>
      <c r="F3" s="1"/>
    </row>
    <row r="4" spans="1:6" ht="36.950000000000003" customHeight="1">
      <c r="A4" s="45" t="s">
        <v>2</v>
      </c>
      <c r="B4" s="153" t="s">
        <v>311</v>
      </c>
      <c r="C4" s="153"/>
      <c r="D4" s="153"/>
      <c r="E4" s="44"/>
      <c r="F4" s="1"/>
    </row>
    <row r="5" spans="1:6" ht="48" customHeight="1">
      <c r="A5" s="45" t="s">
        <v>3</v>
      </c>
      <c r="B5" s="153" t="s">
        <v>312</v>
      </c>
      <c r="C5" s="153"/>
      <c r="D5" s="153"/>
      <c r="E5" s="44"/>
      <c r="F5" s="1"/>
    </row>
    <row r="6" spans="1:6" ht="44.25" customHeight="1">
      <c r="A6" s="45" t="s">
        <v>4</v>
      </c>
      <c r="B6" s="153" t="s">
        <v>313</v>
      </c>
      <c r="C6" s="153"/>
      <c r="D6" s="153"/>
      <c r="E6" s="44"/>
      <c r="F6" s="1"/>
    </row>
    <row r="7" spans="1:6" ht="42.75" customHeight="1">
      <c r="A7" s="45" t="s">
        <v>5</v>
      </c>
      <c r="B7" s="153" t="s">
        <v>314</v>
      </c>
      <c r="C7" s="153"/>
      <c r="D7" s="153"/>
      <c r="E7" s="44"/>
      <c r="F7" s="1"/>
    </row>
    <row r="8" spans="1:6" ht="40.700000000000003" customHeight="1">
      <c r="A8" s="45" t="s">
        <v>6</v>
      </c>
      <c r="B8" s="153" t="s">
        <v>315</v>
      </c>
      <c r="C8" s="153"/>
      <c r="D8" s="153"/>
      <c r="E8" s="44"/>
      <c r="F8" s="1"/>
    </row>
    <row r="9" spans="1:6" s="3" customFormat="1" ht="41.1" customHeight="1">
      <c r="A9" s="25" t="s">
        <v>199</v>
      </c>
      <c r="B9" s="135"/>
      <c r="C9" s="135"/>
      <c r="D9" s="135"/>
      <c r="E9" s="136"/>
    </row>
    <row r="10" spans="1:6" s="3" customFormat="1" ht="41.1" customHeight="1" thickBot="1">
      <c r="A10" s="26" t="s">
        <v>154</v>
      </c>
      <c r="B10" s="137"/>
      <c r="C10" s="137"/>
      <c r="D10" s="137"/>
      <c r="E10" s="138"/>
    </row>
    <row r="11" spans="1:6" ht="45" customHeight="1"/>
    <row r="12" spans="1:6" ht="60" customHeight="1"/>
    <row r="13" spans="1:6" ht="45" customHeight="1"/>
    <row r="14" spans="1:6" ht="30" customHeight="1"/>
    <row r="15" spans="1:6" ht="38.25" customHeight="1"/>
    <row r="16" spans="1:6" ht="51" customHeight="1"/>
    <row r="17" ht="38.25" customHeight="1"/>
    <row r="18" ht="30" customHeight="1"/>
    <row r="19" ht="60" customHeight="1"/>
    <row r="20" ht="60" customHeight="1"/>
    <row r="21" ht="30" customHeight="1"/>
    <row r="22" ht="30" customHeight="1"/>
    <row r="23" ht="30" customHeight="1"/>
    <row r="24" ht="51" customHeight="1"/>
    <row r="25" ht="51" customHeight="1"/>
    <row r="26" ht="60" customHeight="1"/>
    <row r="27" ht="75" customHeight="1"/>
    <row r="28" ht="30" customHeight="1"/>
    <row r="29" ht="30" customHeight="1"/>
    <row r="30" ht="30" customHeight="1"/>
    <row r="31" ht="30" customHeight="1"/>
    <row r="32" ht="51" customHeight="1"/>
    <row r="33" ht="60" customHeight="1"/>
    <row r="34" ht="60" customHeight="1"/>
    <row r="35" ht="30" customHeight="1"/>
    <row r="36" ht="30" customHeight="1"/>
    <row r="37" ht="30" customHeight="1"/>
    <row r="38" ht="30" customHeight="1"/>
    <row r="39" ht="30" customHeight="1"/>
    <row r="40" ht="60" customHeight="1"/>
    <row r="41" ht="63.75" customHeight="1"/>
    <row r="42" ht="30" customHeight="1"/>
    <row r="43" ht="30" customHeight="1"/>
    <row r="44" ht="30" customHeight="1"/>
    <row r="45" ht="30" customHeight="1"/>
    <row r="46" ht="30" customHeight="1"/>
    <row r="47" ht="45" customHeight="1"/>
    <row r="48" ht="60" customHeight="1"/>
    <row r="49" ht="30" customHeight="1"/>
    <row r="50" ht="30" customHeight="1"/>
    <row r="51" ht="30" customHeight="1"/>
    <row r="52" ht="30" customHeight="1"/>
    <row r="53" ht="30" customHeight="1"/>
    <row r="54" ht="30" customHeight="1"/>
    <row r="55" ht="45" customHeight="1"/>
    <row r="56" ht="60" customHeight="1"/>
    <row r="57" ht="30" customHeight="1"/>
    <row r="58" ht="30" customHeight="1"/>
    <row r="59" ht="30" customHeight="1"/>
    <row r="60" ht="30" customHeight="1"/>
    <row r="61" ht="30" customHeight="1"/>
    <row r="62" ht="45" customHeight="1"/>
    <row r="63" ht="45" customHeight="1"/>
    <row r="64" ht="30" customHeight="1"/>
    <row r="65" ht="30" customHeight="1"/>
    <row r="66" ht="30" customHeight="1"/>
    <row r="67" ht="30" customHeight="1"/>
    <row r="68" ht="30" customHeight="1"/>
    <row r="69" ht="45" customHeight="1"/>
    <row r="70" ht="45" customHeight="1"/>
    <row r="71" ht="30" customHeight="1"/>
    <row r="72" ht="30" customHeight="1"/>
    <row r="73" ht="30" customHeight="1"/>
    <row r="74" ht="30" customHeight="1"/>
    <row r="75" ht="30" customHeight="1"/>
    <row r="76" ht="30" customHeight="1"/>
    <row r="77" ht="30" customHeight="1"/>
    <row r="78" ht="30" customHeight="1"/>
    <row r="79" ht="30" customHeight="1"/>
    <row r="80" ht="12.75" customHeight="1"/>
    <row r="81" ht="30" customHeight="1"/>
    <row r="82" ht="30" customHeight="1"/>
    <row r="83" ht="30" customHeight="1"/>
    <row r="84" ht="30" customHeight="1"/>
    <row r="85" ht="30" customHeight="1"/>
    <row r="86" ht="30" customHeight="1"/>
    <row r="87" ht="30" customHeight="1"/>
    <row r="88" ht="30" customHeight="1"/>
    <row r="89" ht="30" customHeight="1"/>
    <row r="90" ht="30" customHeight="1"/>
    <row r="91" ht="30" customHeight="1"/>
    <row r="92" ht="30" customHeight="1"/>
    <row r="93" ht="30" customHeight="1"/>
    <row r="94" ht="30" customHeight="1"/>
    <row r="95" ht="30" customHeight="1"/>
    <row r="96" ht="30" customHeight="1"/>
    <row r="97" ht="30" customHeight="1"/>
    <row r="98" ht="30" customHeight="1"/>
    <row r="99" ht="30" customHeight="1"/>
    <row r="100" ht="30" customHeight="1"/>
    <row r="101" ht="30" customHeight="1"/>
    <row r="102" ht="30" customHeight="1"/>
    <row r="103" ht="30" customHeight="1"/>
    <row r="104" ht="30" customHeight="1"/>
    <row r="105" ht="30" customHeight="1"/>
    <row r="106" ht="30" customHeight="1"/>
    <row r="107" ht="30" customHeight="1"/>
    <row r="108" ht="30" customHeight="1"/>
    <row r="109" ht="30" customHeight="1"/>
    <row r="110" ht="30" customHeight="1"/>
    <row r="111" ht="30" customHeight="1"/>
    <row r="112" ht="30" customHeight="1"/>
    <row r="113" ht="30" customHeight="1"/>
    <row r="114" ht="30" customHeight="1"/>
    <row r="115" ht="30" customHeight="1"/>
    <row r="116" ht="30" customHeight="1"/>
    <row r="117" ht="30" customHeight="1"/>
    <row r="118" ht="30" customHeight="1"/>
    <row r="119" ht="30" customHeight="1"/>
    <row r="120" ht="30" customHeight="1"/>
    <row r="121" ht="30" customHeight="1"/>
    <row r="122" ht="30" customHeight="1"/>
    <row r="123" ht="30" customHeight="1"/>
    <row r="124" ht="30" customHeight="1"/>
    <row r="125" ht="30" customHeight="1"/>
    <row r="126" ht="30" customHeight="1"/>
    <row r="127" ht="30" customHeight="1"/>
    <row r="128" ht="30" customHeight="1"/>
    <row r="129" ht="30" customHeight="1"/>
    <row r="130" ht="30" customHeight="1"/>
    <row r="131" ht="30" customHeight="1"/>
    <row r="132" ht="30" customHeight="1"/>
    <row r="133" ht="30" customHeight="1"/>
    <row r="134" ht="30" customHeight="1"/>
    <row r="135" ht="30" customHeight="1"/>
    <row r="136" ht="30" customHeight="1"/>
    <row r="137" ht="30" customHeight="1"/>
    <row r="138" ht="30" customHeight="1"/>
    <row r="139" ht="30" customHeight="1"/>
    <row r="140" ht="30" customHeight="1"/>
    <row r="141" ht="30" customHeight="1"/>
    <row r="142" ht="30" customHeight="1"/>
    <row r="143" ht="30" customHeight="1"/>
    <row r="144" ht="30" customHeight="1"/>
    <row r="145" ht="30" customHeight="1"/>
    <row r="146" ht="30" customHeight="1"/>
    <row r="147" ht="30" customHeight="1"/>
    <row r="148" ht="30" customHeight="1"/>
    <row r="149" ht="30" customHeight="1"/>
    <row r="150" ht="30" customHeight="1"/>
    <row r="151" ht="30" customHeight="1"/>
    <row r="152" ht="30" customHeight="1"/>
    <row r="153" ht="30" customHeight="1"/>
    <row r="154" ht="30" customHeight="1"/>
    <row r="155" ht="30" customHeight="1"/>
    <row r="156" ht="30" customHeight="1"/>
    <row r="157" ht="30" customHeight="1"/>
    <row r="158" ht="30" customHeight="1"/>
    <row r="159" ht="30" customHeight="1"/>
    <row r="160" ht="30" customHeight="1"/>
    <row r="161" ht="30" customHeight="1"/>
    <row r="162" ht="30" customHeight="1"/>
    <row r="163" ht="30" customHeight="1"/>
    <row r="164" ht="30" customHeight="1"/>
    <row r="165" ht="30" customHeight="1"/>
    <row r="166" ht="30" customHeight="1"/>
    <row r="167" ht="30" customHeight="1"/>
    <row r="168" ht="30" customHeight="1"/>
    <row r="169" ht="30" customHeight="1"/>
    <row r="170" ht="30" customHeight="1"/>
    <row r="171" ht="30" customHeight="1"/>
    <row r="172" ht="30" customHeight="1"/>
    <row r="173" ht="30" customHeight="1"/>
    <row r="174" ht="30" customHeight="1"/>
    <row r="175" ht="30" customHeight="1"/>
    <row r="176" ht="30" customHeight="1"/>
    <row r="177" ht="30" customHeight="1"/>
    <row r="178" ht="30" customHeight="1"/>
    <row r="180" ht="30" customHeight="1"/>
    <row r="181" ht="30" customHeight="1"/>
    <row r="182" ht="30" customHeight="1"/>
    <row r="183" ht="30" customHeight="1"/>
    <row r="184" ht="30" customHeight="1"/>
    <row r="185" ht="30" customHeight="1"/>
    <row r="186" ht="30" customHeight="1"/>
    <row r="187" ht="30" customHeight="1"/>
    <row r="188" ht="30" customHeight="1"/>
    <row r="189" ht="30" customHeight="1"/>
    <row r="190" ht="30" customHeight="1"/>
    <row r="191" ht="30" customHeight="1"/>
    <row r="192" ht="30" customHeight="1"/>
    <row r="193" ht="30" customHeight="1"/>
    <row r="194" ht="30" customHeight="1"/>
    <row r="195" ht="30" customHeight="1"/>
    <row r="196" ht="30" customHeight="1"/>
    <row r="197" ht="30" customHeight="1"/>
    <row r="198" ht="30" customHeight="1"/>
    <row r="199" ht="30" customHeight="1"/>
  </sheetData>
  <sheetProtection formatCells="0" formatColumns="0" formatRows="0" insertColumns="0" insertRows="0" insertHyperlinks="0" deleteColumns="0" deleteRows="0" sort="0" autoFilter="0" pivotTables="0"/>
  <mergeCells count="9">
    <mergeCell ref="B8:D8"/>
    <mergeCell ref="B9:E9"/>
    <mergeCell ref="B10:E10"/>
    <mergeCell ref="E1:E2"/>
    <mergeCell ref="B3:D3"/>
    <mergeCell ref="B4:D4"/>
    <mergeCell ref="B5:D5"/>
    <mergeCell ref="B6:D6"/>
    <mergeCell ref="B7:D7"/>
  </mergeCells>
  <pageMargins left="0.7" right="0.7" top="0.75" bottom="0.75" header="0.3" footer="0.3"/>
  <pageSetup scale="98" fitToHeight="0" orientation="landscape" horizontalDpi="300"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50177" r:id="rId4" name="Group Box 1">
              <controlPr defaultSize="0" autoFill="0" autoPict="0">
                <anchor moveWithCells="1">
                  <from>
                    <xdr:col>4</xdr:col>
                    <xdr:colOff>0</xdr:colOff>
                    <xdr:row>2</xdr:row>
                    <xdr:rowOff>0</xdr:rowOff>
                  </from>
                  <to>
                    <xdr:col>5</xdr:col>
                    <xdr:colOff>0</xdr:colOff>
                    <xdr:row>7</xdr:row>
                    <xdr:rowOff>504825</xdr:rowOff>
                  </to>
                </anchor>
              </controlPr>
            </control>
          </mc:Choice>
        </mc:AlternateContent>
        <mc:AlternateContent xmlns:mc="http://schemas.openxmlformats.org/markup-compatibility/2006">
          <mc:Choice Requires="x14">
            <control shapeId="50185" r:id="rId5" name="Option Button 9">
              <controlPr defaultSize="0" autoFill="0" autoLine="0" autoPict="0">
                <anchor moveWithCells="1">
                  <from>
                    <xdr:col>4</xdr:col>
                    <xdr:colOff>9525</xdr:colOff>
                    <xdr:row>2</xdr:row>
                    <xdr:rowOff>114300</xdr:rowOff>
                  </from>
                  <to>
                    <xdr:col>4</xdr:col>
                    <xdr:colOff>1104900</xdr:colOff>
                    <xdr:row>2</xdr:row>
                    <xdr:rowOff>381000</xdr:rowOff>
                  </to>
                </anchor>
              </controlPr>
            </control>
          </mc:Choice>
        </mc:AlternateContent>
        <mc:AlternateContent xmlns:mc="http://schemas.openxmlformats.org/markup-compatibility/2006">
          <mc:Choice Requires="x14">
            <control shapeId="50196" r:id="rId6" name="Option Button 20">
              <controlPr defaultSize="0" autoFill="0" autoLine="0" autoPict="0">
                <anchor moveWithCells="1">
                  <from>
                    <xdr:col>4</xdr:col>
                    <xdr:colOff>9525</xdr:colOff>
                    <xdr:row>3</xdr:row>
                    <xdr:rowOff>114300</xdr:rowOff>
                  </from>
                  <to>
                    <xdr:col>4</xdr:col>
                    <xdr:colOff>1104900</xdr:colOff>
                    <xdr:row>3</xdr:row>
                    <xdr:rowOff>381000</xdr:rowOff>
                  </to>
                </anchor>
              </controlPr>
            </control>
          </mc:Choice>
        </mc:AlternateContent>
        <mc:AlternateContent xmlns:mc="http://schemas.openxmlformats.org/markup-compatibility/2006">
          <mc:Choice Requires="x14">
            <control shapeId="50197" r:id="rId7" name="Option Button 21">
              <controlPr defaultSize="0" autoFill="0" autoLine="0" autoPict="0">
                <anchor moveWithCells="1">
                  <from>
                    <xdr:col>4</xdr:col>
                    <xdr:colOff>9525</xdr:colOff>
                    <xdr:row>4</xdr:row>
                    <xdr:rowOff>114300</xdr:rowOff>
                  </from>
                  <to>
                    <xdr:col>4</xdr:col>
                    <xdr:colOff>1104900</xdr:colOff>
                    <xdr:row>4</xdr:row>
                    <xdr:rowOff>381000</xdr:rowOff>
                  </to>
                </anchor>
              </controlPr>
            </control>
          </mc:Choice>
        </mc:AlternateContent>
        <mc:AlternateContent xmlns:mc="http://schemas.openxmlformats.org/markup-compatibility/2006">
          <mc:Choice Requires="x14">
            <control shapeId="50198" r:id="rId8" name="Option Button 22">
              <controlPr defaultSize="0" autoFill="0" autoLine="0" autoPict="0">
                <anchor moveWithCells="1">
                  <from>
                    <xdr:col>4</xdr:col>
                    <xdr:colOff>9525</xdr:colOff>
                    <xdr:row>5</xdr:row>
                    <xdr:rowOff>114300</xdr:rowOff>
                  </from>
                  <to>
                    <xdr:col>4</xdr:col>
                    <xdr:colOff>1104900</xdr:colOff>
                    <xdr:row>5</xdr:row>
                    <xdr:rowOff>381000</xdr:rowOff>
                  </to>
                </anchor>
              </controlPr>
            </control>
          </mc:Choice>
        </mc:AlternateContent>
        <mc:AlternateContent xmlns:mc="http://schemas.openxmlformats.org/markup-compatibility/2006">
          <mc:Choice Requires="x14">
            <control shapeId="50199" r:id="rId9" name="Option Button 23">
              <controlPr defaultSize="0" autoFill="0" autoLine="0" autoPict="0">
                <anchor moveWithCells="1">
                  <from>
                    <xdr:col>4</xdr:col>
                    <xdr:colOff>9525</xdr:colOff>
                    <xdr:row>6</xdr:row>
                    <xdr:rowOff>114300</xdr:rowOff>
                  </from>
                  <to>
                    <xdr:col>4</xdr:col>
                    <xdr:colOff>1104900</xdr:colOff>
                    <xdr:row>6</xdr:row>
                    <xdr:rowOff>381000</xdr:rowOff>
                  </to>
                </anchor>
              </controlPr>
            </control>
          </mc:Choice>
        </mc:AlternateContent>
        <mc:AlternateContent xmlns:mc="http://schemas.openxmlformats.org/markup-compatibility/2006">
          <mc:Choice Requires="x14">
            <control shapeId="50200" r:id="rId10" name="Option Button 24">
              <controlPr defaultSize="0" autoFill="0" autoLine="0" autoPict="0">
                <anchor moveWithCells="1">
                  <from>
                    <xdr:col>4</xdr:col>
                    <xdr:colOff>9525</xdr:colOff>
                    <xdr:row>7</xdr:row>
                    <xdr:rowOff>114300</xdr:rowOff>
                  </from>
                  <to>
                    <xdr:col>4</xdr:col>
                    <xdr:colOff>1104900</xdr:colOff>
                    <xdr:row>7</xdr:row>
                    <xdr:rowOff>381000</xdr:rowOff>
                  </to>
                </anchor>
              </controlPr>
            </control>
          </mc:Choice>
        </mc:AlternateContent>
      </controls>
    </mc:Choice>
  </mc:AlternateConten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3">
    <pageSetUpPr fitToPage="1"/>
  </sheetPr>
  <dimension ref="A1:F199"/>
  <sheetViews>
    <sheetView workbookViewId="0">
      <selection activeCell="F11" sqref="F11"/>
    </sheetView>
  </sheetViews>
  <sheetFormatPr defaultColWidth="8.85546875" defaultRowHeight="12.75"/>
  <cols>
    <col min="1" max="1" width="12.85546875" style="1" customWidth="1"/>
    <col min="2" max="2" width="26.42578125" style="1" customWidth="1"/>
    <col min="3" max="3" width="19.42578125" style="1" customWidth="1"/>
    <col min="4" max="4" width="54" style="1" customWidth="1"/>
    <col min="5" max="5" width="14.7109375" style="2" customWidth="1"/>
    <col min="6" max="6" width="8.7109375" style="2" customWidth="1"/>
    <col min="7" max="7" width="8.85546875" style="1"/>
    <col min="8" max="8" width="12" style="1" bestFit="1" customWidth="1"/>
    <col min="9" max="9" width="34" style="1" customWidth="1"/>
    <col min="10" max="10" width="11.7109375" style="1" bestFit="1" customWidth="1"/>
    <col min="11" max="11" width="51.140625" style="1" customWidth="1"/>
    <col min="12" max="12" width="15.42578125" style="1" bestFit="1" customWidth="1"/>
    <col min="13" max="16384" width="8.85546875" style="1"/>
  </cols>
  <sheetData>
    <row r="1" spans="1:6" ht="29.25" customHeight="1">
      <c r="A1" s="51" t="s">
        <v>109</v>
      </c>
      <c r="B1" s="52" t="s">
        <v>110</v>
      </c>
      <c r="C1" s="52" t="s">
        <v>60</v>
      </c>
      <c r="D1" s="52" t="s">
        <v>42</v>
      </c>
      <c r="E1" s="151" t="s">
        <v>161</v>
      </c>
      <c r="F1" s="1"/>
    </row>
    <row r="2" spans="1:6" ht="38.25" customHeight="1">
      <c r="A2" s="47" t="s">
        <v>71</v>
      </c>
      <c r="B2" s="46" t="s">
        <v>43</v>
      </c>
      <c r="C2" s="46" t="s">
        <v>0</v>
      </c>
      <c r="D2" s="46" t="s">
        <v>316</v>
      </c>
      <c r="E2" s="152"/>
      <c r="F2" s="1"/>
    </row>
    <row r="3" spans="1:6" ht="36.950000000000003" customHeight="1">
      <c r="A3" s="47" t="s">
        <v>1</v>
      </c>
      <c r="B3" s="154" t="s">
        <v>317</v>
      </c>
      <c r="C3" s="154"/>
      <c r="D3" s="154"/>
      <c r="E3" s="44"/>
      <c r="F3" s="1"/>
    </row>
    <row r="4" spans="1:6" ht="36.950000000000003" customHeight="1">
      <c r="A4" s="47" t="s">
        <v>2</v>
      </c>
      <c r="B4" s="154" t="s">
        <v>318</v>
      </c>
      <c r="C4" s="154"/>
      <c r="D4" s="154"/>
      <c r="E4" s="44"/>
      <c r="F4" s="1"/>
    </row>
    <row r="5" spans="1:6" ht="45.75" customHeight="1">
      <c r="A5" s="47" t="s">
        <v>3</v>
      </c>
      <c r="B5" s="154" t="s">
        <v>319</v>
      </c>
      <c r="C5" s="154"/>
      <c r="D5" s="154"/>
      <c r="E5" s="44"/>
      <c r="F5" s="1"/>
    </row>
    <row r="6" spans="1:6" ht="36.950000000000003" customHeight="1">
      <c r="A6" s="47" t="s">
        <v>4</v>
      </c>
      <c r="B6" s="154" t="s">
        <v>320</v>
      </c>
      <c r="C6" s="154"/>
      <c r="D6" s="154"/>
      <c r="E6" s="44"/>
      <c r="F6" s="1"/>
    </row>
    <row r="7" spans="1:6" ht="44.25" customHeight="1">
      <c r="A7" s="47" t="s">
        <v>5</v>
      </c>
      <c r="B7" s="154" t="s">
        <v>321</v>
      </c>
      <c r="C7" s="154"/>
      <c r="D7" s="154"/>
      <c r="E7" s="44"/>
      <c r="F7" s="1"/>
    </row>
    <row r="8" spans="1:6" ht="44.25" customHeight="1">
      <c r="A8" s="47" t="s">
        <v>6</v>
      </c>
      <c r="B8" s="154" t="s">
        <v>322</v>
      </c>
      <c r="C8" s="154"/>
      <c r="D8" s="154"/>
      <c r="E8" s="44"/>
      <c r="F8" s="1"/>
    </row>
    <row r="9" spans="1:6" s="3" customFormat="1" ht="41.1" customHeight="1">
      <c r="A9" s="25" t="s">
        <v>199</v>
      </c>
      <c r="B9" s="135"/>
      <c r="C9" s="135"/>
      <c r="D9" s="135"/>
      <c r="E9" s="136"/>
    </row>
    <row r="10" spans="1:6" s="3" customFormat="1" ht="41.1" customHeight="1" thickBot="1">
      <c r="A10" s="26" t="s">
        <v>154</v>
      </c>
      <c r="B10" s="137"/>
      <c r="C10" s="137"/>
      <c r="D10" s="137"/>
      <c r="E10" s="138"/>
    </row>
    <row r="11" spans="1:6" ht="45" customHeight="1"/>
    <row r="12" spans="1:6" ht="60" customHeight="1"/>
    <row r="13" spans="1:6" ht="45" customHeight="1"/>
    <row r="14" spans="1:6" ht="30" customHeight="1"/>
    <row r="15" spans="1:6" ht="38.25" customHeight="1"/>
    <row r="16" spans="1:6" ht="51" customHeight="1"/>
    <row r="17" ht="38.25" customHeight="1"/>
    <row r="18" ht="30" customHeight="1"/>
    <row r="19" ht="60" customHeight="1"/>
    <row r="20" ht="60" customHeight="1"/>
    <row r="21" ht="30" customHeight="1"/>
    <row r="22" ht="30" customHeight="1"/>
    <row r="23" ht="30" customHeight="1"/>
    <row r="24" ht="51" customHeight="1"/>
    <row r="25" ht="51" customHeight="1"/>
    <row r="26" ht="60" customHeight="1"/>
    <row r="27" ht="75" customHeight="1"/>
    <row r="28" ht="30" customHeight="1"/>
    <row r="29" ht="30" customHeight="1"/>
    <row r="30" ht="30" customHeight="1"/>
    <row r="31" ht="30" customHeight="1"/>
    <row r="32" ht="51" customHeight="1"/>
    <row r="33" ht="60" customHeight="1"/>
    <row r="34" ht="60" customHeight="1"/>
    <row r="35" ht="30" customHeight="1"/>
    <row r="36" ht="30" customHeight="1"/>
    <row r="37" ht="30" customHeight="1"/>
    <row r="38" ht="30" customHeight="1"/>
    <row r="39" ht="30" customHeight="1"/>
    <row r="40" ht="60" customHeight="1"/>
    <row r="41" ht="63.75" customHeight="1"/>
    <row r="42" ht="30" customHeight="1"/>
    <row r="43" ht="30" customHeight="1"/>
    <row r="44" ht="30" customHeight="1"/>
    <row r="45" ht="30" customHeight="1"/>
    <row r="46" ht="30" customHeight="1"/>
    <row r="47" ht="45" customHeight="1"/>
    <row r="48" ht="60" customHeight="1"/>
    <row r="49" ht="30" customHeight="1"/>
    <row r="50" ht="30" customHeight="1"/>
    <row r="51" ht="30" customHeight="1"/>
    <row r="52" ht="30" customHeight="1"/>
    <row r="53" ht="30" customHeight="1"/>
    <row r="54" ht="30" customHeight="1"/>
    <row r="55" ht="45" customHeight="1"/>
    <row r="56" ht="60" customHeight="1"/>
    <row r="57" ht="30" customHeight="1"/>
    <row r="58" ht="30" customHeight="1"/>
    <row r="59" ht="30" customHeight="1"/>
    <row r="60" ht="30" customHeight="1"/>
    <row r="61" ht="30" customHeight="1"/>
    <row r="62" ht="45" customHeight="1"/>
    <row r="63" ht="45" customHeight="1"/>
    <row r="64" ht="30" customHeight="1"/>
    <row r="65" ht="30" customHeight="1"/>
    <row r="66" ht="30" customHeight="1"/>
    <row r="67" ht="30" customHeight="1"/>
    <row r="68" ht="30" customHeight="1"/>
    <row r="69" ht="45" customHeight="1"/>
    <row r="70" ht="45" customHeight="1"/>
    <row r="71" ht="30" customHeight="1"/>
    <row r="72" ht="30" customHeight="1"/>
    <row r="73" ht="30" customHeight="1"/>
    <row r="74" ht="30" customHeight="1"/>
    <row r="75" ht="30" customHeight="1"/>
    <row r="76" ht="30" customHeight="1"/>
    <row r="77" ht="30" customHeight="1"/>
    <row r="78" ht="30" customHeight="1"/>
    <row r="79" ht="30" customHeight="1"/>
    <row r="80" ht="12.75" customHeight="1"/>
    <row r="81" ht="30" customHeight="1"/>
    <row r="82" ht="30" customHeight="1"/>
    <row r="83" ht="30" customHeight="1"/>
    <row r="84" ht="30" customHeight="1"/>
    <row r="85" ht="30" customHeight="1"/>
    <row r="86" ht="30" customHeight="1"/>
    <row r="87" ht="30" customHeight="1"/>
    <row r="88" ht="30" customHeight="1"/>
    <row r="89" ht="30" customHeight="1"/>
    <row r="90" ht="30" customHeight="1"/>
    <row r="91" ht="30" customHeight="1"/>
    <row r="92" ht="30" customHeight="1"/>
    <row r="93" ht="30" customHeight="1"/>
    <row r="94" ht="30" customHeight="1"/>
    <row r="95" ht="30" customHeight="1"/>
    <row r="96" ht="30" customHeight="1"/>
    <row r="97" ht="30" customHeight="1"/>
    <row r="98" ht="30" customHeight="1"/>
    <row r="99" ht="30" customHeight="1"/>
    <row r="100" ht="30" customHeight="1"/>
    <row r="101" ht="30" customHeight="1"/>
    <row r="102" ht="30" customHeight="1"/>
    <row r="103" ht="30" customHeight="1"/>
    <row r="104" ht="30" customHeight="1"/>
    <row r="105" ht="30" customHeight="1"/>
    <row r="106" ht="30" customHeight="1"/>
    <row r="107" ht="30" customHeight="1"/>
    <row r="108" ht="30" customHeight="1"/>
    <row r="109" ht="30" customHeight="1"/>
    <row r="110" ht="30" customHeight="1"/>
    <row r="111" ht="30" customHeight="1"/>
    <row r="112" ht="30" customHeight="1"/>
    <row r="113" ht="30" customHeight="1"/>
    <row r="114" ht="30" customHeight="1"/>
    <row r="115" ht="30" customHeight="1"/>
    <row r="116" ht="30" customHeight="1"/>
    <row r="117" ht="30" customHeight="1"/>
    <row r="118" ht="30" customHeight="1"/>
    <row r="119" ht="30" customHeight="1"/>
    <row r="120" ht="30" customHeight="1"/>
    <row r="121" ht="30" customHeight="1"/>
    <row r="122" ht="30" customHeight="1"/>
    <row r="123" ht="30" customHeight="1"/>
    <row r="124" ht="30" customHeight="1"/>
    <row r="125" ht="30" customHeight="1"/>
    <row r="126" ht="30" customHeight="1"/>
    <row r="127" ht="30" customHeight="1"/>
    <row r="128" ht="30" customHeight="1"/>
    <row r="129" ht="30" customHeight="1"/>
    <row r="130" ht="30" customHeight="1"/>
    <row r="131" ht="30" customHeight="1"/>
    <row r="132" ht="30" customHeight="1"/>
    <row r="133" ht="30" customHeight="1"/>
    <row r="134" ht="30" customHeight="1"/>
    <row r="135" ht="30" customHeight="1"/>
    <row r="136" ht="30" customHeight="1"/>
    <row r="137" ht="30" customHeight="1"/>
    <row r="138" ht="30" customHeight="1"/>
    <row r="139" ht="30" customHeight="1"/>
    <row r="140" ht="30" customHeight="1"/>
    <row r="141" ht="30" customHeight="1"/>
    <row r="142" ht="30" customHeight="1"/>
    <row r="143" ht="30" customHeight="1"/>
    <row r="144" ht="30" customHeight="1"/>
    <row r="145" ht="30" customHeight="1"/>
    <row r="146" ht="30" customHeight="1"/>
    <row r="147" ht="30" customHeight="1"/>
    <row r="148" ht="30" customHeight="1"/>
    <row r="149" ht="30" customHeight="1"/>
    <row r="150" ht="30" customHeight="1"/>
    <row r="151" ht="30" customHeight="1"/>
    <row r="152" ht="30" customHeight="1"/>
    <row r="153" ht="30" customHeight="1"/>
    <row r="154" ht="30" customHeight="1"/>
    <row r="155" ht="30" customHeight="1"/>
    <row r="156" ht="30" customHeight="1"/>
    <row r="157" ht="30" customHeight="1"/>
    <row r="158" ht="30" customHeight="1"/>
    <row r="159" ht="30" customHeight="1"/>
    <row r="160" ht="30" customHeight="1"/>
    <row r="161" ht="30" customHeight="1"/>
    <row r="162" ht="30" customHeight="1"/>
    <row r="163" ht="30" customHeight="1"/>
    <row r="164" ht="30" customHeight="1"/>
    <row r="165" ht="30" customHeight="1"/>
    <row r="166" ht="30" customHeight="1"/>
    <row r="167" ht="30" customHeight="1"/>
    <row r="168" ht="30" customHeight="1"/>
    <row r="169" ht="30" customHeight="1"/>
    <row r="170" ht="30" customHeight="1"/>
    <row r="171" ht="30" customHeight="1"/>
    <row r="172" ht="30" customHeight="1"/>
    <row r="173" ht="30" customHeight="1"/>
    <row r="174" ht="30" customHeight="1"/>
    <row r="175" ht="30" customHeight="1"/>
    <row r="176" ht="30" customHeight="1"/>
    <row r="177" ht="30" customHeight="1"/>
    <row r="178" ht="30" customHeight="1"/>
    <row r="180" ht="30" customHeight="1"/>
    <row r="181" ht="30" customHeight="1"/>
    <row r="182" ht="30" customHeight="1"/>
    <row r="183" ht="30" customHeight="1"/>
    <row r="184" ht="30" customHeight="1"/>
    <row r="185" ht="30" customHeight="1"/>
    <row r="186" ht="30" customHeight="1"/>
    <row r="187" ht="30" customHeight="1"/>
    <row r="188" ht="30" customHeight="1"/>
    <row r="189" ht="30" customHeight="1"/>
    <row r="190" ht="30" customHeight="1"/>
    <row r="191" ht="30" customHeight="1"/>
    <row r="192" ht="30" customHeight="1"/>
    <row r="193" ht="30" customHeight="1"/>
    <row r="194" ht="30" customHeight="1"/>
    <row r="195" ht="30" customHeight="1"/>
    <row r="196" ht="30" customHeight="1"/>
    <row r="197" ht="30" customHeight="1"/>
    <row r="198" ht="30" customHeight="1"/>
    <row r="199" ht="30" customHeight="1"/>
  </sheetData>
  <sheetProtection formatCells="0" formatColumns="0" formatRows="0" insertColumns="0" insertRows="0" insertHyperlinks="0" deleteColumns="0" deleteRows="0" sort="0" autoFilter="0" pivotTables="0"/>
  <mergeCells count="9">
    <mergeCell ref="B9:E9"/>
    <mergeCell ref="B10:E10"/>
    <mergeCell ref="E1:E2"/>
    <mergeCell ref="B8:D8"/>
    <mergeCell ref="B3:D3"/>
    <mergeCell ref="B4:D4"/>
    <mergeCell ref="B5:D5"/>
    <mergeCell ref="B6:D6"/>
    <mergeCell ref="B7:D7"/>
  </mergeCells>
  <pageMargins left="0.7" right="0.7" top="0.75" bottom="0.75" header="0.3" footer="0.3"/>
  <pageSetup scale="91" fitToHeight="0" orientation="landscape" horizontalDpi="300"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51201" r:id="rId4" name="Group Box 1">
              <controlPr defaultSize="0" autoFill="0" autoPict="0">
                <anchor moveWithCells="1">
                  <from>
                    <xdr:col>4</xdr:col>
                    <xdr:colOff>0</xdr:colOff>
                    <xdr:row>2</xdr:row>
                    <xdr:rowOff>0</xdr:rowOff>
                  </from>
                  <to>
                    <xdr:col>5</xdr:col>
                    <xdr:colOff>0</xdr:colOff>
                    <xdr:row>8</xdr:row>
                    <xdr:rowOff>0</xdr:rowOff>
                  </to>
                </anchor>
              </controlPr>
            </control>
          </mc:Choice>
        </mc:AlternateContent>
        <mc:AlternateContent xmlns:mc="http://schemas.openxmlformats.org/markup-compatibility/2006">
          <mc:Choice Requires="x14">
            <control shapeId="51209" r:id="rId5" name="Option Button 9">
              <controlPr defaultSize="0" autoFill="0" autoLine="0" autoPict="0">
                <anchor moveWithCells="1">
                  <from>
                    <xdr:col>4</xdr:col>
                    <xdr:colOff>9525</xdr:colOff>
                    <xdr:row>2</xdr:row>
                    <xdr:rowOff>133350</xdr:rowOff>
                  </from>
                  <to>
                    <xdr:col>5</xdr:col>
                    <xdr:colOff>0</xdr:colOff>
                    <xdr:row>2</xdr:row>
                    <xdr:rowOff>400050</xdr:rowOff>
                  </to>
                </anchor>
              </controlPr>
            </control>
          </mc:Choice>
        </mc:AlternateContent>
        <mc:AlternateContent xmlns:mc="http://schemas.openxmlformats.org/markup-compatibility/2006">
          <mc:Choice Requires="x14">
            <control shapeId="51216" r:id="rId6" name="Option Button 16">
              <controlPr defaultSize="0" autoFill="0" autoLine="0" autoPict="0">
                <anchor moveWithCells="1">
                  <from>
                    <xdr:col>4</xdr:col>
                    <xdr:colOff>9525</xdr:colOff>
                    <xdr:row>3</xdr:row>
                    <xdr:rowOff>133350</xdr:rowOff>
                  </from>
                  <to>
                    <xdr:col>5</xdr:col>
                    <xdr:colOff>0</xdr:colOff>
                    <xdr:row>3</xdr:row>
                    <xdr:rowOff>400050</xdr:rowOff>
                  </to>
                </anchor>
              </controlPr>
            </control>
          </mc:Choice>
        </mc:AlternateContent>
        <mc:AlternateContent xmlns:mc="http://schemas.openxmlformats.org/markup-compatibility/2006">
          <mc:Choice Requires="x14">
            <control shapeId="51217" r:id="rId7" name="Option Button 17">
              <controlPr defaultSize="0" autoFill="0" autoLine="0" autoPict="0">
                <anchor moveWithCells="1">
                  <from>
                    <xdr:col>4</xdr:col>
                    <xdr:colOff>9525</xdr:colOff>
                    <xdr:row>4</xdr:row>
                    <xdr:rowOff>133350</xdr:rowOff>
                  </from>
                  <to>
                    <xdr:col>5</xdr:col>
                    <xdr:colOff>0</xdr:colOff>
                    <xdr:row>4</xdr:row>
                    <xdr:rowOff>400050</xdr:rowOff>
                  </to>
                </anchor>
              </controlPr>
            </control>
          </mc:Choice>
        </mc:AlternateContent>
        <mc:AlternateContent xmlns:mc="http://schemas.openxmlformats.org/markup-compatibility/2006">
          <mc:Choice Requires="x14">
            <control shapeId="51218" r:id="rId8" name="Option Button 18">
              <controlPr defaultSize="0" autoFill="0" autoLine="0" autoPict="0">
                <anchor moveWithCells="1">
                  <from>
                    <xdr:col>4</xdr:col>
                    <xdr:colOff>9525</xdr:colOff>
                    <xdr:row>5</xdr:row>
                    <xdr:rowOff>133350</xdr:rowOff>
                  </from>
                  <to>
                    <xdr:col>5</xdr:col>
                    <xdr:colOff>0</xdr:colOff>
                    <xdr:row>5</xdr:row>
                    <xdr:rowOff>400050</xdr:rowOff>
                  </to>
                </anchor>
              </controlPr>
            </control>
          </mc:Choice>
        </mc:AlternateContent>
        <mc:AlternateContent xmlns:mc="http://schemas.openxmlformats.org/markup-compatibility/2006">
          <mc:Choice Requires="x14">
            <control shapeId="51219" r:id="rId9" name="Option Button 19">
              <controlPr defaultSize="0" autoFill="0" autoLine="0" autoPict="0">
                <anchor moveWithCells="1">
                  <from>
                    <xdr:col>4</xdr:col>
                    <xdr:colOff>9525</xdr:colOff>
                    <xdr:row>6</xdr:row>
                    <xdr:rowOff>133350</xdr:rowOff>
                  </from>
                  <to>
                    <xdr:col>5</xdr:col>
                    <xdr:colOff>0</xdr:colOff>
                    <xdr:row>6</xdr:row>
                    <xdr:rowOff>400050</xdr:rowOff>
                  </to>
                </anchor>
              </controlPr>
            </control>
          </mc:Choice>
        </mc:AlternateContent>
        <mc:AlternateContent xmlns:mc="http://schemas.openxmlformats.org/markup-compatibility/2006">
          <mc:Choice Requires="x14">
            <control shapeId="51220" r:id="rId10" name="Option Button 20">
              <controlPr defaultSize="0" autoFill="0" autoLine="0" autoPict="0">
                <anchor moveWithCells="1">
                  <from>
                    <xdr:col>4</xdr:col>
                    <xdr:colOff>9525</xdr:colOff>
                    <xdr:row>7</xdr:row>
                    <xdr:rowOff>133350</xdr:rowOff>
                  </from>
                  <to>
                    <xdr:col>5</xdr:col>
                    <xdr:colOff>0</xdr:colOff>
                    <xdr:row>7</xdr:row>
                    <xdr:rowOff>400050</xdr:rowOff>
                  </to>
                </anchor>
              </controlPr>
            </control>
          </mc:Choice>
        </mc:AlternateContent>
      </controls>
    </mc:Choice>
  </mc:AlternateContent>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4">
    <pageSetUpPr fitToPage="1"/>
  </sheetPr>
  <dimension ref="A1:F199"/>
  <sheetViews>
    <sheetView workbookViewId="0">
      <selection activeCell="E6" sqref="E6"/>
    </sheetView>
  </sheetViews>
  <sheetFormatPr defaultColWidth="8.85546875" defaultRowHeight="12.75"/>
  <cols>
    <col min="1" max="1" width="12.85546875" style="1" customWidth="1"/>
    <col min="2" max="2" width="26.42578125" style="1" customWidth="1"/>
    <col min="3" max="3" width="19.42578125" style="1" customWidth="1"/>
    <col min="4" max="4" width="54" style="1" customWidth="1"/>
    <col min="5" max="5" width="14.7109375" style="2" customWidth="1"/>
    <col min="6" max="6" width="8.7109375" style="2" customWidth="1"/>
    <col min="7" max="7" width="8.85546875" style="1"/>
    <col min="8" max="8" width="12" style="1" bestFit="1" customWidth="1"/>
    <col min="9" max="9" width="34" style="1" customWidth="1"/>
    <col min="10" max="10" width="11.7109375" style="1" bestFit="1" customWidth="1"/>
    <col min="11" max="11" width="51.140625" style="1" customWidth="1"/>
    <col min="12" max="12" width="15.42578125" style="1" bestFit="1" customWidth="1"/>
    <col min="13" max="16384" width="8.85546875" style="1"/>
  </cols>
  <sheetData>
    <row r="1" spans="1:6" ht="29.25" customHeight="1">
      <c r="A1" s="46" t="s">
        <v>109</v>
      </c>
      <c r="B1" s="46" t="s">
        <v>110</v>
      </c>
      <c r="C1" s="46" t="s">
        <v>60</v>
      </c>
      <c r="D1" s="46" t="s">
        <v>42</v>
      </c>
      <c r="E1" s="151" t="s">
        <v>161</v>
      </c>
      <c r="F1" s="1"/>
    </row>
    <row r="2" spans="1:6" ht="38.25" customHeight="1">
      <c r="A2" s="46" t="s">
        <v>72</v>
      </c>
      <c r="B2" s="46" t="s">
        <v>44</v>
      </c>
      <c r="C2" s="46" t="s">
        <v>0</v>
      </c>
      <c r="D2" s="46" t="s">
        <v>323</v>
      </c>
      <c r="E2" s="152"/>
      <c r="F2" s="1"/>
    </row>
    <row r="3" spans="1:6" ht="36.950000000000003" customHeight="1">
      <c r="A3" s="46" t="s">
        <v>1</v>
      </c>
      <c r="B3" s="155" t="s">
        <v>7</v>
      </c>
      <c r="C3" s="156"/>
      <c r="D3" s="157"/>
      <c r="E3" s="44"/>
      <c r="F3" s="1"/>
    </row>
    <row r="4" spans="1:6" ht="36.950000000000003" customHeight="1">
      <c r="A4" s="46" t="s">
        <v>2</v>
      </c>
      <c r="B4" s="155" t="s">
        <v>324</v>
      </c>
      <c r="C4" s="156"/>
      <c r="D4" s="157"/>
      <c r="E4" s="44"/>
      <c r="F4" s="1"/>
    </row>
    <row r="5" spans="1:6" ht="36.950000000000003" customHeight="1">
      <c r="A5" s="46" t="s">
        <v>3</v>
      </c>
      <c r="B5" s="155" t="s">
        <v>325</v>
      </c>
      <c r="C5" s="156"/>
      <c r="D5" s="157"/>
      <c r="E5" s="44"/>
      <c r="F5" s="1"/>
    </row>
    <row r="6" spans="1:6" ht="36.950000000000003" customHeight="1">
      <c r="A6" s="46" t="s">
        <v>4</v>
      </c>
      <c r="B6" s="155" t="s">
        <v>326</v>
      </c>
      <c r="C6" s="156"/>
      <c r="D6" s="157"/>
      <c r="E6" s="44"/>
      <c r="F6" s="1"/>
    </row>
    <row r="7" spans="1:6" ht="36.950000000000003" customHeight="1">
      <c r="A7" s="46" t="s">
        <v>5</v>
      </c>
      <c r="B7" s="155" t="s">
        <v>327</v>
      </c>
      <c r="C7" s="156"/>
      <c r="D7" s="157"/>
      <c r="E7" s="44"/>
      <c r="F7" s="1"/>
    </row>
    <row r="8" spans="1:6" ht="44.25" customHeight="1">
      <c r="A8" s="46" t="s">
        <v>6</v>
      </c>
      <c r="B8" s="155" t="s">
        <v>328</v>
      </c>
      <c r="C8" s="156"/>
      <c r="D8" s="157"/>
      <c r="E8" s="44"/>
      <c r="F8" s="1"/>
    </row>
    <row r="9" spans="1:6" s="3" customFormat="1" ht="41.1" customHeight="1">
      <c r="A9" s="25" t="s">
        <v>199</v>
      </c>
      <c r="B9" s="135"/>
      <c r="C9" s="135"/>
      <c r="D9" s="135"/>
      <c r="E9" s="136"/>
    </row>
    <row r="10" spans="1:6" s="3" customFormat="1" ht="41.1" customHeight="1" thickBot="1">
      <c r="A10" s="26" t="s">
        <v>154</v>
      </c>
      <c r="B10" s="137"/>
      <c r="C10" s="137"/>
      <c r="D10" s="137"/>
      <c r="E10" s="138"/>
    </row>
    <row r="11" spans="1:6" ht="45" customHeight="1"/>
    <row r="12" spans="1:6" ht="60" customHeight="1"/>
    <row r="13" spans="1:6" ht="45" customHeight="1"/>
    <row r="14" spans="1:6" ht="30" customHeight="1"/>
    <row r="15" spans="1:6" ht="38.25" customHeight="1"/>
    <row r="16" spans="1:6" ht="51" customHeight="1"/>
    <row r="17" ht="38.25" customHeight="1"/>
    <row r="18" ht="30" customHeight="1"/>
    <row r="19" ht="60" customHeight="1"/>
    <row r="20" ht="60" customHeight="1"/>
    <row r="21" ht="30" customHeight="1"/>
    <row r="22" ht="30" customHeight="1"/>
    <row r="23" ht="30" customHeight="1"/>
    <row r="24" ht="51" customHeight="1"/>
    <row r="25" ht="51" customHeight="1"/>
    <row r="26" ht="60" customHeight="1"/>
    <row r="27" ht="75" customHeight="1"/>
    <row r="28" ht="30" customHeight="1"/>
    <row r="29" ht="30" customHeight="1"/>
    <row r="30" ht="30" customHeight="1"/>
    <row r="31" ht="30" customHeight="1"/>
    <row r="32" ht="51" customHeight="1"/>
    <row r="33" ht="60" customHeight="1"/>
    <row r="34" ht="60" customHeight="1"/>
    <row r="35" ht="30" customHeight="1"/>
    <row r="36" ht="30" customHeight="1"/>
    <row r="37" ht="30" customHeight="1"/>
    <row r="38" ht="30" customHeight="1"/>
    <row r="39" ht="30" customHeight="1"/>
    <row r="40" ht="60" customHeight="1"/>
    <row r="41" ht="63.75" customHeight="1"/>
    <row r="42" ht="30" customHeight="1"/>
    <row r="43" ht="30" customHeight="1"/>
    <row r="44" ht="30" customHeight="1"/>
    <row r="45" ht="30" customHeight="1"/>
    <row r="46" ht="30" customHeight="1"/>
    <row r="47" ht="45" customHeight="1"/>
    <row r="48" ht="60" customHeight="1"/>
    <row r="49" ht="30" customHeight="1"/>
    <row r="50" ht="30" customHeight="1"/>
    <row r="51" ht="30" customHeight="1"/>
    <row r="52" ht="30" customHeight="1"/>
    <row r="53" ht="30" customHeight="1"/>
    <row r="54" ht="30" customHeight="1"/>
    <row r="55" ht="45" customHeight="1"/>
    <row r="56" ht="60" customHeight="1"/>
    <row r="57" ht="30" customHeight="1"/>
    <row r="58" ht="30" customHeight="1"/>
    <row r="59" ht="30" customHeight="1"/>
    <row r="60" ht="30" customHeight="1"/>
    <row r="61" ht="30" customHeight="1"/>
    <row r="62" ht="45" customHeight="1"/>
    <row r="63" ht="45" customHeight="1"/>
    <row r="64" ht="30" customHeight="1"/>
    <row r="65" ht="30" customHeight="1"/>
    <row r="66" ht="30" customHeight="1"/>
    <row r="67" ht="30" customHeight="1"/>
    <row r="68" ht="30" customHeight="1"/>
    <row r="69" ht="45" customHeight="1"/>
    <row r="70" ht="45" customHeight="1"/>
    <row r="71" ht="30" customHeight="1"/>
    <row r="72" ht="30" customHeight="1"/>
    <row r="73" ht="30" customHeight="1"/>
    <row r="74" ht="30" customHeight="1"/>
    <row r="75" ht="30" customHeight="1"/>
    <row r="76" ht="30" customHeight="1"/>
    <row r="77" ht="30" customHeight="1"/>
    <row r="78" ht="30" customHeight="1"/>
    <row r="79" ht="30" customHeight="1"/>
    <row r="80" ht="12.75" customHeight="1"/>
    <row r="81" ht="30" customHeight="1"/>
    <row r="82" ht="30" customHeight="1"/>
    <row r="83" ht="30" customHeight="1"/>
    <row r="84" ht="30" customHeight="1"/>
    <row r="85" ht="30" customHeight="1"/>
    <row r="86" ht="30" customHeight="1"/>
    <row r="87" ht="30" customHeight="1"/>
    <row r="88" ht="30" customHeight="1"/>
    <row r="89" ht="30" customHeight="1"/>
    <row r="90" ht="30" customHeight="1"/>
    <row r="91" ht="30" customHeight="1"/>
    <row r="92" ht="30" customHeight="1"/>
    <row r="93" ht="30" customHeight="1"/>
    <row r="94" ht="30" customHeight="1"/>
    <row r="95" ht="30" customHeight="1"/>
    <row r="96" ht="30" customHeight="1"/>
    <row r="97" ht="30" customHeight="1"/>
    <row r="98" ht="30" customHeight="1"/>
    <row r="99" ht="30" customHeight="1"/>
    <row r="100" ht="30" customHeight="1"/>
    <row r="101" ht="30" customHeight="1"/>
    <row r="102" ht="30" customHeight="1"/>
    <row r="103" ht="30" customHeight="1"/>
    <row r="104" ht="30" customHeight="1"/>
    <row r="105" ht="30" customHeight="1"/>
    <row r="106" ht="30" customHeight="1"/>
    <row r="107" ht="30" customHeight="1"/>
    <row r="108" ht="30" customHeight="1"/>
    <row r="109" ht="30" customHeight="1"/>
    <row r="110" ht="30" customHeight="1"/>
    <row r="111" ht="30" customHeight="1"/>
    <row r="112" ht="30" customHeight="1"/>
    <row r="113" ht="30" customHeight="1"/>
    <row r="114" ht="30" customHeight="1"/>
    <row r="115" ht="30" customHeight="1"/>
    <row r="116" ht="30" customHeight="1"/>
    <row r="117" ht="30" customHeight="1"/>
    <row r="118" ht="30" customHeight="1"/>
    <row r="119" ht="30" customHeight="1"/>
    <row r="120" ht="30" customHeight="1"/>
    <row r="121" ht="30" customHeight="1"/>
    <row r="122" ht="30" customHeight="1"/>
    <row r="123" ht="30" customHeight="1"/>
    <row r="124" ht="30" customHeight="1"/>
    <row r="125" ht="30" customHeight="1"/>
    <row r="126" ht="30" customHeight="1"/>
    <row r="127" ht="30" customHeight="1"/>
    <row r="128" ht="30" customHeight="1"/>
    <row r="129" ht="30" customHeight="1"/>
    <row r="130" ht="30" customHeight="1"/>
    <row r="131" ht="30" customHeight="1"/>
    <row r="132" ht="30" customHeight="1"/>
    <row r="133" ht="30" customHeight="1"/>
    <row r="134" ht="30" customHeight="1"/>
    <row r="135" ht="30" customHeight="1"/>
    <row r="136" ht="30" customHeight="1"/>
    <row r="137" ht="30" customHeight="1"/>
    <row r="138" ht="30" customHeight="1"/>
    <row r="139" ht="30" customHeight="1"/>
    <row r="140" ht="30" customHeight="1"/>
    <row r="141" ht="30" customHeight="1"/>
    <row r="142" ht="30" customHeight="1"/>
    <row r="143" ht="30" customHeight="1"/>
    <row r="144" ht="30" customHeight="1"/>
    <row r="145" ht="30" customHeight="1"/>
    <row r="146" ht="30" customHeight="1"/>
    <row r="147" ht="30" customHeight="1"/>
    <row r="148" ht="30" customHeight="1"/>
    <row r="149" ht="30" customHeight="1"/>
    <row r="150" ht="30" customHeight="1"/>
    <row r="151" ht="30" customHeight="1"/>
    <row r="152" ht="30" customHeight="1"/>
    <row r="153" ht="30" customHeight="1"/>
    <row r="154" ht="30" customHeight="1"/>
    <row r="155" ht="30" customHeight="1"/>
    <row r="156" ht="30" customHeight="1"/>
    <row r="157" ht="30" customHeight="1"/>
    <row r="158" ht="30" customHeight="1"/>
    <row r="159" ht="30" customHeight="1"/>
    <row r="160" ht="30" customHeight="1"/>
    <row r="161" ht="30" customHeight="1"/>
    <row r="162" ht="30" customHeight="1"/>
    <row r="163" ht="30" customHeight="1"/>
    <row r="164" ht="30" customHeight="1"/>
    <row r="165" ht="30" customHeight="1"/>
    <row r="166" ht="30" customHeight="1"/>
    <row r="167" ht="30" customHeight="1"/>
    <row r="168" ht="30" customHeight="1"/>
    <row r="169" ht="30" customHeight="1"/>
    <row r="170" ht="30" customHeight="1"/>
    <row r="171" ht="30" customHeight="1"/>
    <row r="172" ht="30" customHeight="1"/>
    <row r="173" ht="30" customHeight="1"/>
    <row r="174" ht="30" customHeight="1"/>
    <row r="175" ht="30" customHeight="1"/>
    <row r="176" ht="30" customHeight="1"/>
    <row r="177" ht="30" customHeight="1"/>
    <row r="178" ht="30" customHeight="1"/>
    <row r="180" ht="30" customHeight="1"/>
    <row r="181" ht="30" customHeight="1"/>
    <row r="182" ht="30" customHeight="1"/>
    <row r="183" ht="30" customHeight="1"/>
    <row r="184" ht="30" customHeight="1"/>
    <row r="185" ht="30" customHeight="1"/>
    <row r="186" ht="30" customHeight="1"/>
    <row r="187" ht="30" customHeight="1"/>
    <row r="188" ht="30" customHeight="1"/>
    <row r="189" ht="30" customHeight="1"/>
    <row r="190" ht="30" customHeight="1"/>
    <row r="191" ht="30" customHeight="1"/>
    <row r="192" ht="30" customHeight="1"/>
    <row r="193" ht="30" customHeight="1"/>
    <row r="194" ht="30" customHeight="1"/>
    <row r="195" ht="30" customHeight="1"/>
    <row r="196" ht="30" customHeight="1"/>
    <row r="197" ht="30" customHeight="1"/>
    <row r="198" ht="30" customHeight="1"/>
    <row r="199" ht="30" customHeight="1"/>
  </sheetData>
  <sheetProtection formatCells="0" formatColumns="0" formatRows="0" insertColumns="0" insertRows="0" insertHyperlinks="0" deleteColumns="0" deleteRows="0" sort="0" autoFilter="0" pivotTables="0"/>
  <mergeCells count="9">
    <mergeCell ref="B8:D8"/>
    <mergeCell ref="B9:E9"/>
    <mergeCell ref="B10:E10"/>
    <mergeCell ref="E1:E2"/>
    <mergeCell ref="B3:D3"/>
    <mergeCell ref="B4:D4"/>
    <mergeCell ref="B5:D5"/>
    <mergeCell ref="B6:D6"/>
    <mergeCell ref="B7:D7"/>
  </mergeCells>
  <pageMargins left="0.7" right="0.7" top="0.75" bottom="0.75" header="0.3" footer="0.3"/>
  <pageSetup scale="91" fitToHeight="0" orientation="landscape" horizontalDpi="300"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52225" r:id="rId4" name="Group Box 1">
              <controlPr defaultSize="0" autoFill="0" autoPict="0">
                <anchor moveWithCells="1">
                  <from>
                    <xdr:col>4</xdr:col>
                    <xdr:colOff>0</xdr:colOff>
                    <xdr:row>2</xdr:row>
                    <xdr:rowOff>0</xdr:rowOff>
                  </from>
                  <to>
                    <xdr:col>5</xdr:col>
                    <xdr:colOff>0</xdr:colOff>
                    <xdr:row>8</xdr:row>
                    <xdr:rowOff>0</xdr:rowOff>
                  </to>
                </anchor>
              </controlPr>
            </control>
          </mc:Choice>
        </mc:AlternateContent>
        <mc:AlternateContent xmlns:mc="http://schemas.openxmlformats.org/markup-compatibility/2006">
          <mc:Choice Requires="x14">
            <control shapeId="52233" r:id="rId5" name="Option Button 9">
              <controlPr defaultSize="0" autoFill="0" autoLine="0" autoPict="0">
                <anchor moveWithCells="1">
                  <from>
                    <xdr:col>4</xdr:col>
                    <xdr:colOff>9525</xdr:colOff>
                    <xdr:row>2</xdr:row>
                    <xdr:rowOff>133350</xdr:rowOff>
                  </from>
                  <to>
                    <xdr:col>5</xdr:col>
                    <xdr:colOff>0</xdr:colOff>
                    <xdr:row>2</xdr:row>
                    <xdr:rowOff>400050</xdr:rowOff>
                  </to>
                </anchor>
              </controlPr>
            </control>
          </mc:Choice>
        </mc:AlternateContent>
        <mc:AlternateContent xmlns:mc="http://schemas.openxmlformats.org/markup-compatibility/2006">
          <mc:Choice Requires="x14">
            <control shapeId="52244" r:id="rId6" name="Option Button 20">
              <controlPr defaultSize="0" autoFill="0" autoLine="0" autoPict="0">
                <anchor moveWithCells="1">
                  <from>
                    <xdr:col>4</xdr:col>
                    <xdr:colOff>9525</xdr:colOff>
                    <xdr:row>3</xdr:row>
                    <xdr:rowOff>133350</xdr:rowOff>
                  </from>
                  <to>
                    <xdr:col>5</xdr:col>
                    <xdr:colOff>0</xdr:colOff>
                    <xdr:row>3</xdr:row>
                    <xdr:rowOff>400050</xdr:rowOff>
                  </to>
                </anchor>
              </controlPr>
            </control>
          </mc:Choice>
        </mc:AlternateContent>
        <mc:AlternateContent xmlns:mc="http://schemas.openxmlformats.org/markup-compatibility/2006">
          <mc:Choice Requires="x14">
            <control shapeId="52245" r:id="rId7" name="Option Button 21">
              <controlPr defaultSize="0" autoFill="0" autoLine="0" autoPict="0">
                <anchor moveWithCells="1">
                  <from>
                    <xdr:col>4</xdr:col>
                    <xdr:colOff>9525</xdr:colOff>
                    <xdr:row>4</xdr:row>
                    <xdr:rowOff>133350</xdr:rowOff>
                  </from>
                  <to>
                    <xdr:col>5</xdr:col>
                    <xdr:colOff>0</xdr:colOff>
                    <xdr:row>4</xdr:row>
                    <xdr:rowOff>400050</xdr:rowOff>
                  </to>
                </anchor>
              </controlPr>
            </control>
          </mc:Choice>
        </mc:AlternateContent>
        <mc:AlternateContent xmlns:mc="http://schemas.openxmlformats.org/markup-compatibility/2006">
          <mc:Choice Requires="x14">
            <control shapeId="52246" r:id="rId8" name="Option Button 22">
              <controlPr defaultSize="0" autoFill="0" autoLine="0" autoPict="0">
                <anchor moveWithCells="1">
                  <from>
                    <xdr:col>4</xdr:col>
                    <xdr:colOff>9525</xdr:colOff>
                    <xdr:row>5</xdr:row>
                    <xdr:rowOff>133350</xdr:rowOff>
                  </from>
                  <to>
                    <xdr:col>5</xdr:col>
                    <xdr:colOff>0</xdr:colOff>
                    <xdr:row>5</xdr:row>
                    <xdr:rowOff>400050</xdr:rowOff>
                  </to>
                </anchor>
              </controlPr>
            </control>
          </mc:Choice>
        </mc:AlternateContent>
        <mc:AlternateContent xmlns:mc="http://schemas.openxmlformats.org/markup-compatibility/2006">
          <mc:Choice Requires="x14">
            <control shapeId="52247" r:id="rId9" name="Option Button 23">
              <controlPr defaultSize="0" autoFill="0" autoLine="0" autoPict="0">
                <anchor moveWithCells="1">
                  <from>
                    <xdr:col>4</xdr:col>
                    <xdr:colOff>9525</xdr:colOff>
                    <xdr:row>6</xdr:row>
                    <xdr:rowOff>133350</xdr:rowOff>
                  </from>
                  <to>
                    <xdr:col>5</xdr:col>
                    <xdr:colOff>0</xdr:colOff>
                    <xdr:row>6</xdr:row>
                    <xdr:rowOff>400050</xdr:rowOff>
                  </to>
                </anchor>
              </controlPr>
            </control>
          </mc:Choice>
        </mc:AlternateContent>
        <mc:AlternateContent xmlns:mc="http://schemas.openxmlformats.org/markup-compatibility/2006">
          <mc:Choice Requires="x14">
            <control shapeId="52248" r:id="rId10" name="Option Button 24">
              <controlPr defaultSize="0" autoFill="0" autoLine="0" autoPict="0">
                <anchor moveWithCells="1">
                  <from>
                    <xdr:col>4</xdr:col>
                    <xdr:colOff>9525</xdr:colOff>
                    <xdr:row>7</xdr:row>
                    <xdr:rowOff>133350</xdr:rowOff>
                  </from>
                  <to>
                    <xdr:col>5</xdr:col>
                    <xdr:colOff>0</xdr:colOff>
                    <xdr:row>7</xdr:row>
                    <xdr:rowOff>400050</xdr:rowOff>
                  </to>
                </anchor>
              </controlPr>
            </control>
          </mc:Choice>
        </mc:AlternateContent>
      </controls>
    </mc:Choice>
  </mc:AlternateContent>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5">
    <pageSetUpPr fitToPage="1"/>
  </sheetPr>
  <dimension ref="A1:F199"/>
  <sheetViews>
    <sheetView workbookViewId="0">
      <selection activeCell="F10" sqref="F10"/>
    </sheetView>
  </sheetViews>
  <sheetFormatPr defaultColWidth="8.85546875" defaultRowHeight="12.75"/>
  <cols>
    <col min="1" max="1" width="12.85546875" style="1" customWidth="1"/>
    <col min="2" max="2" width="26.42578125" style="1" customWidth="1"/>
    <col min="3" max="3" width="19.42578125" style="1" customWidth="1"/>
    <col min="4" max="4" width="54" style="1" customWidth="1"/>
    <col min="5" max="5" width="14.7109375" style="2" customWidth="1"/>
    <col min="6" max="6" width="8.7109375" style="2" customWidth="1"/>
    <col min="7" max="7" width="8.85546875" style="1"/>
    <col min="8" max="8" width="12" style="1" bestFit="1" customWidth="1"/>
    <col min="9" max="9" width="34" style="1" customWidth="1"/>
    <col min="10" max="10" width="11.7109375" style="1" bestFit="1" customWidth="1"/>
    <col min="11" max="11" width="51.140625" style="1" customWidth="1"/>
    <col min="12" max="12" width="15.42578125" style="1" bestFit="1" customWidth="1"/>
    <col min="13" max="16384" width="8.85546875" style="1"/>
  </cols>
  <sheetData>
    <row r="1" spans="1:6" ht="29.25" customHeight="1">
      <c r="A1" s="51" t="s">
        <v>109</v>
      </c>
      <c r="B1" s="52" t="s">
        <v>110</v>
      </c>
      <c r="C1" s="52" t="s">
        <v>60</v>
      </c>
      <c r="D1" s="52" t="s">
        <v>42</v>
      </c>
      <c r="E1" s="151" t="s">
        <v>161</v>
      </c>
      <c r="F1" s="1"/>
    </row>
    <row r="2" spans="1:6" ht="38.25" customHeight="1">
      <c r="A2" s="47" t="s">
        <v>73</v>
      </c>
      <c r="B2" s="46" t="s">
        <v>49</v>
      </c>
      <c r="C2" s="46" t="s">
        <v>0</v>
      </c>
      <c r="D2" s="46" t="s">
        <v>329</v>
      </c>
      <c r="E2" s="152"/>
      <c r="F2" s="1"/>
    </row>
    <row r="3" spans="1:6" ht="36.950000000000003" customHeight="1">
      <c r="A3" s="47" t="s">
        <v>1</v>
      </c>
      <c r="B3" s="154" t="s">
        <v>8</v>
      </c>
      <c r="C3" s="154"/>
      <c r="D3" s="154"/>
      <c r="E3" s="44"/>
      <c r="F3" s="1"/>
    </row>
    <row r="4" spans="1:6" ht="36.950000000000003" customHeight="1">
      <c r="A4" s="47" t="s">
        <v>2</v>
      </c>
      <c r="B4" s="154" t="s">
        <v>330</v>
      </c>
      <c r="C4" s="154"/>
      <c r="D4" s="154"/>
      <c r="E4" s="44"/>
      <c r="F4" s="1"/>
    </row>
    <row r="5" spans="1:6" ht="36.950000000000003" customHeight="1">
      <c r="A5" s="47" t="s">
        <v>3</v>
      </c>
      <c r="B5" s="154" t="s">
        <v>331</v>
      </c>
      <c r="C5" s="154"/>
      <c r="D5" s="154"/>
      <c r="E5" s="44"/>
      <c r="F5" s="1"/>
    </row>
    <row r="6" spans="1:6" ht="36.950000000000003" customHeight="1">
      <c r="A6" s="47" t="s">
        <v>4</v>
      </c>
      <c r="B6" s="154" t="s">
        <v>332</v>
      </c>
      <c r="C6" s="154"/>
      <c r="D6" s="154"/>
      <c r="E6" s="44"/>
      <c r="F6" s="1"/>
    </row>
    <row r="7" spans="1:6" ht="36.950000000000003" customHeight="1">
      <c r="A7" s="47" t="s">
        <v>5</v>
      </c>
      <c r="B7" s="154" t="s">
        <v>333</v>
      </c>
      <c r="C7" s="154"/>
      <c r="D7" s="154"/>
      <c r="E7" s="44"/>
      <c r="F7" s="1"/>
    </row>
    <row r="8" spans="1:6" ht="44.25" customHeight="1">
      <c r="A8" s="47" t="s">
        <v>6</v>
      </c>
      <c r="B8" s="154" t="s">
        <v>334</v>
      </c>
      <c r="C8" s="154"/>
      <c r="D8" s="154"/>
      <c r="E8" s="44"/>
      <c r="F8" s="1"/>
    </row>
    <row r="9" spans="1:6" s="3" customFormat="1" ht="41.1" customHeight="1">
      <c r="A9" s="25" t="s">
        <v>199</v>
      </c>
      <c r="B9" s="135"/>
      <c r="C9" s="135"/>
      <c r="D9" s="135"/>
      <c r="E9" s="136"/>
    </row>
    <row r="10" spans="1:6" s="3" customFormat="1" ht="41.1" customHeight="1" thickBot="1">
      <c r="A10" s="26" t="s">
        <v>154</v>
      </c>
      <c r="B10" s="137"/>
      <c r="C10" s="137"/>
      <c r="D10" s="137"/>
      <c r="E10" s="138"/>
    </row>
    <row r="11" spans="1:6" ht="45" customHeight="1"/>
    <row r="12" spans="1:6" ht="60" customHeight="1"/>
    <row r="13" spans="1:6" ht="45" customHeight="1"/>
    <row r="14" spans="1:6" ht="30" customHeight="1"/>
    <row r="15" spans="1:6" ht="38.25" customHeight="1"/>
    <row r="16" spans="1:6" ht="51" customHeight="1"/>
    <row r="17" ht="38.25" customHeight="1"/>
    <row r="18" ht="30" customHeight="1"/>
    <row r="19" ht="60" customHeight="1"/>
    <row r="20" ht="60" customHeight="1"/>
    <row r="21" ht="30" customHeight="1"/>
    <row r="22" ht="30" customHeight="1"/>
    <row r="23" ht="30" customHeight="1"/>
    <row r="24" ht="51" customHeight="1"/>
    <row r="25" ht="51" customHeight="1"/>
    <row r="26" ht="60" customHeight="1"/>
    <row r="27" ht="75" customHeight="1"/>
    <row r="28" ht="30" customHeight="1"/>
    <row r="29" ht="30" customHeight="1"/>
    <row r="30" ht="30" customHeight="1"/>
    <row r="31" ht="30" customHeight="1"/>
    <row r="32" ht="51" customHeight="1"/>
    <row r="33" ht="60" customHeight="1"/>
    <row r="34" ht="60" customHeight="1"/>
    <row r="35" ht="30" customHeight="1"/>
    <row r="36" ht="30" customHeight="1"/>
    <row r="37" ht="30" customHeight="1"/>
    <row r="38" ht="30" customHeight="1"/>
    <row r="39" ht="30" customHeight="1"/>
    <row r="40" ht="60" customHeight="1"/>
    <row r="41" ht="63.75" customHeight="1"/>
    <row r="42" ht="30" customHeight="1"/>
    <row r="43" ht="30" customHeight="1"/>
    <row r="44" ht="30" customHeight="1"/>
    <row r="45" ht="30" customHeight="1"/>
    <row r="46" ht="30" customHeight="1"/>
    <row r="47" ht="45" customHeight="1"/>
    <row r="48" ht="60" customHeight="1"/>
    <row r="49" ht="30" customHeight="1"/>
    <row r="50" ht="30" customHeight="1"/>
    <row r="51" ht="30" customHeight="1"/>
    <row r="52" ht="30" customHeight="1"/>
    <row r="53" ht="30" customHeight="1"/>
    <row r="54" ht="30" customHeight="1"/>
    <row r="55" ht="45" customHeight="1"/>
    <row r="56" ht="60" customHeight="1"/>
    <row r="57" ht="30" customHeight="1"/>
    <row r="58" ht="30" customHeight="1"/>
    <row r="59" ht="30" customHeight="1"/>
    <row r="60" ht="30" customHeight="1"/>
    <row r="61" ht="30" customHeight="1"/>
    <row r="62" ht="45" customHeight="1"/>
    <row r="63" ht="45" customHeight="1"/>
    <row r="64" ht="30" customHeight="1"/>
    <row r="65" ht="30" customHeight="1"/>
    <row r="66" ht="30" customHeight="1"/>
    <row r="67" ht="30" customHeight="1"/>
    <row r="68" ht="30" customHeight="1"/>
    <row r="69" ht="45" customHeight="1"/>
    <row r="70" ht="45" customHeight="1"/>
    <row r="71" ht="30" customHeight="1"/>
    <row r="72" ht="30" customHeight="1"/>
    <row r="73" ht="30" customHeight="1"/>
    <row r="74" ht="30" customHeight="1"/>
    <row r="75" ht="30" customHeight="1"/>
    <row r="76" ht="30" customHeight="1"/>
    <row r="77" ht="30" customHeight="1"/>
    <row r="78" ht="30" customHeight="1"/>
    <row r="79" ht="30" customHeight="1"/>
    <row r="80" ht="12.75" customHeight="1"/>
    <row r="81" ht="30" customHeight="1"/>
    <row r="82" ht="30" customHeight="1"/>
    <row r="83" ht="30" customHeight="1"/>
    <row r="84" ht="30" customHeight="1"/>
    <row r="85" ht="30" customHeight="1"/>
    <row r="86" ht="30" customHeight="1"/>
    <row r="87" ht="30" customHeight="1"/>
    <row r="88" ht="30" customHeight="1"/>
    <row r="89" ht="30" customHeight="1"/>
    <row r="90" ht="30" customHeight="1"/>
    <row r="91" ht="30" customHeight="1"/>
    <row r="92" ht="30" customHeight="1"/>
    <row r="93" ht="30" customHeight="1"/>
    <row r="94" ht="30" customHeight="1"/>
    <row r="95" ht="30" customHeight="1"/>
    <row r="96" ht="30" customHeight="1"/>
    <row r="97" ht="30" customHeight="1"/>
    <row r="98" ht="30" customHeight="1"/>
    <row r="99" ht="30" customHeight="1"/>
    <row r="100" ht="30" customHeight="1"/>
    <row r="101" ht="30" customHeight="1"/>
    <row r="102" ht="30" customHeight="1"/>
    <row r="103" ht="30" customHeight="1"/>
    <row r="104" ht="30" customHeight="1"/>
    <row r="105" ht="30" customHeight="1"/>
    <row r="106" ht="30" customHeight="1"/>
    <row r="107" ht="30" customHeight="1"/>
    <row r="108" ht="30" customHeight="1"/>
    <row r="109" ht="30" customHeight="1"/>
    <row r="110" ht="30" customHeight="1"/>
    <row r="111" ht="30" customHeight="1"/>
    <row r="112" ht="30" customHeight="1"/>
    <row r="113" ht="30" customHeight="1"/>
    <row r="114" ht="30" customHeight="1"/>
    <row r="115" ht="30" customHeight="1"/>
    <row r="116" ht="30" customHeight="1"/>
    <row r="117" ht="30" customHeight="1"/>
    <row r="118" ht="30" customHeight="1"/>
    <row r="119" ht="30" customHeight="1"/>
    <row r="120" ht="30" customHeight="1"/>
    <row r="121" ht="30" customHeight="1"/>
    <row r="122" ht="30" customHeight="1"/>
    <row r="123" ht="30" customHeight="1"/>
    <row r="124" ht="30" customHeight="1"/>
    <row r="125" ht="30" customHeight="1"/>
    <row r="126" ht="30" customHeight="1"/>
    <row r="127" ht="30" customHeight="1"/>
    <row r="128" ht="30" customHeight="1"/>
    <row r="129" ht="30" customHeight="1"/>
    <row r="130" ht="30" customHeight="1"/>
    <row r="131" ht="30" customHeight="1"/>
    <row r="132" ht="30" customHeight="1"/>
    <row r="133" ht="30" customHeight="1"/>
    <row r="134" ht="30" customHeight="1"/>
    <row r="135" ht="30" customHeight="1"/>
    <row r="136" ht="30" customHeight="1"/>
    <row r="137" ht="30" customHeight="1"/>
    <row r="138" ht="30" customHeight="1"/>
    <row r="139" ht="30" customHeight="1"/>
    <row r="140" ht="30" customHeight="1"/>
    <row r="141" ht="30" customHeight="1"/>
    <row r="142" ht="30" customHeight="1"/>
    <row r="143" ht="30" customHeight="1"/>
    <row r="144" ht="30" customHeight="1"/>
    <row r="145" ht="30" customHeight="1"/>
    <row r="146" ht="30" customHeight="1"/>
    <row r="147" ht="30" customHeight="1"/>
    <row r="148" ht="30" customHeight="1"/>
    <row r="149" ht="30" customHeight="1"/>
    <row r="150" ht="30" customHeight="1"/>
    <row r="151" ht="30" customHeight="1"/>
    <row r="152" ht="30" customHeight="1"/>
    <row r="153" ht="30" customHeight="1"/>
    <row r="154" ht="30" customHeight="1"/>
    <row r="155" ht="30" customHeight="1"/>
    <row r="156" ht="30" customHeight="1"/>
    <row r="157" ht="30" customHeight="1"/>
    <row r="158" ht="30" customHeight="1"/>
    <row r="159" ht="30" customHeight="1"/>
    <row r="160" ht="30" customHeight="1"/>
    <row r="161" ht="30" customHeight="1"/>
    <row r="162" ht="30" customHeight="1"/>
    <row r="163" ht="30" customHeight="1"/>
    <row r="164" ht="30" customHeight="1"/>
    <row r="165" ht="30" customHeight="1"/>
    <row r="166" ht="30" customHeight="1"/>
    <row r="167" ht="30" customHeight="1"/>
    <row r="168" ht="30" customHeight="1"/>
    <row r="169" ht="30" customHeight="1"/>
    <row r="170" ht="30" customHeight="1"/>
    <row r="171" ht="30" customHeight="1"/>
    <row r="172" ht="30" customHeight="1"/>
    <row r="173" ht="30" customHeight="1"/>
    <row r="174" ht="30" customHeight="1"/>
    <row r="175" ht="30" customHeight="1"/>
    <row r="176" ht="30" customHeight="1"/>
    <row r="177" ht="30" customHeight="1"/>
    <row r="178" ht="30" customHeight="1"/>
    <row r="180" ht="30" customHeight="1"/>
    <row r="181" ht="30" customHeight="1"/>
    <row r="182" ht="30" customHeight="1"/>
    <row r="183" ht="30" customHeight="1"/>
    <row r="184" ht="30" customHeight="1"/>
    <row r="185" ht="30" customHeight="1"/>
    <row r="186" ht="30" customHeight="1"/>
    <row r="187" ht="30" customHeight="1"/>
    <row r="188" ht="30" customHeight="1"/>
    <row r="189" ht="30" customHeight="1"/>
    <row r="190" ht="30" customHeight="1"/>
    <row r="191" ht="30" customHeight="1"/>
    <row r="192" ht="30" customHeight="1"/>
    <row r="193" ht="30" customHeight="1"/>
    <row r="194" ht="30" customHeight="1"/>
    <row r="195" ht="30" customHeight="1"/>
    <row r="196" ht="30" customHeight="1"/>
    <row r="197" ht="30" customHeight="1"/>
    <row r="198" ht="30" customHeight="1"/>
    <row r="199" ht="30" customHeight="1"/>
  </sheetData>
  <sheetProtection formatCells="0" formatColumns="0" formatRows="0" insertColumns="0" insertRows="0" insertHyperlinks="0" deleteColumns="0" deleteRows="0" sort="0" autoFilter="0" pivotTables="0"/>
  <mergeCells count="9">
    <mergeCell ref="B8:D8"/>
    <mergeCell ref="B9:E9"/>
    <mergeCell ref="B10:E10"/>
    <mergeCell ref="E1:E2"/>
    <mergeCell ref="B3:D3"/>
    <mergeCell ref="B4:D4"/>
    <mergeCell ref="B5:D5"/>
    <mergeCell ref="B6:D6"/>
    <mergeCell ref="B7:D7"/>
  </mergeCells>
  <pageMargins left="0.7" right="0.7" top="0.75" bottom="0.75" header="0.3" footer="0.3"/>
  <pageSetup scale="91" fitToHeight="0" orientation="landscape" horizontalDpi="300"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53249" r:id="rId4" name="Group Box 1">
              <controlPr defaultSize="0" autoFill="0" autoPict="0">
                <anchor moveWithCells="1">
                  <from>
                    <xdr:col>4</xdr:col>
                    <xdr:colOff>0</xdr:colOff>
                    <xdr:row>2</xdr:row>
                    <xdr:rowOff>0</xdr:rowOff>
                  </from>
                  <to>
                    <xdr:col>5</xdr:col>
                    <xdr:colOff>0</xdr:colOff>
                    <xdr:row>8</xdr:row>
                    <xdr:rowOff>0</xdr:rowOff>
                  </to>
                </anchor>
              </controlPr>
            </control>
          </mc:Choice>
        </mc:AlternateContent>
        <mc:AlternateContent xmlns:mc="http://schemas.openxmlformats.org/markup-compatibility/2006">
          <mc:Choice Requires="x14">
            <control shapeId="53257" r:id="rId5" name="Option Button 9">
              <controlPr defaultSize="0" autoFill="0" autoLine="0" autoPict="0">
                <anchor moveWithCells="1">
                  <from>
                    <xdr:col>4</xdr:col>
                    <xdr:colOff>9525</xdr:colOff>
                    <xdr:row>2</xdr:row>
                    <xdr:rowOff>114300</xdr:rowOff>
                  </from>
                  <to>
                    <xdr:col>5</xdr:col>
                    <xdr:colOff>0</xdr:colOff>
                    <xdr:row>2</xdr:row>
                    <xdr:rowOff>381000</xdr:rowOff>
                  </to>
                </anchor>
              </controlPr>
            </control>
          </mc:Choice>
        </mc:AlternateContent>
        <mc:AlternateContent xmlns:mc="http://schemas.openxmlformats.org/markup-compatibility/2006">
          <mc:Choice Requires="x14">
            <control shapeId="53266" r:id="rId6" name="Option Button 18">
              <controlPr defaultSize="0" autoFill="0" autoLine="0" autoPict="0">
                <anchor moveWithCells="1">
                  <from>
                    <xdr:col>4</xdr:col>
                    <xdr:colOff>9525</xdr:colOff>
                    <xdr:row>3</xdr:row>
                    <xdr:rowOff>114300</xdr:rowOff>
                  </from>
                  <to>
                    <xdr:col>5</xdr:col>
                    <xdr:colOff>0</xdr:colOff>
                    <xdr:row>3</xdr:row>
                    <xdr:rowOff>381000</xdr:rowOff>
                  </to>
                </anchor>
              </controlPr>
            </control>
          </mc:Choice>
        </mc:AlternateContent>
        <mc:AlternateContent xmlns:mc="http://schemas.openxmlformats.org/markup-compatibility/2006">
          <mc:Choice Requires="x14">
            <control shapeId="53267" r:id="rId7" name="Option Button 19">
              <controlPr defaultSize="0" autoFill="0" autoLine="0" autoPict="0">
                <anchor moveWithCells="1">
                  <from>
                    <xdr:col>4</xdr:col>
                    <xdr:colOff>9525</xdr:colOff>
                    <xdr:row>4</xdr:row>
                    <xdr:rowOff>114300</xdr:rowOff>
                  </from>
                  <to>
                    <xdr:col>5</xdr:col>
                    <xdr:colOff>0</xdr:colOff>
                    <xdr:row>4</xdr:row>
                    <xdr:rowOff>381000</xdr:rowOff>
                  </to>
                </anchor>
              </controlPr>
            </control>
          </mc:Choice>
        </mc:AlternateContent>
        <mc:AlternateContent xmlns:mc="http://schemas.openxmlformats.org/markup-compatibility/2006">
          <mc:Choice Requires="x14">
            <control shapeId="53268" r:id="rId8" name="Option Button 20">
              <controlPr defaultSize="0" autoFill="0" autoLine="0" autoPict="0">
                <anchor moveWithCells="1">
                  <from>
                    <xdr:col>4</xdr:col>
                    <xdr:colOff>9525</xdr:colOff>
                    <xdr:row>5</xdr:row>
                    <xdr:rowOff>114300</xdr:rowOff>
                  </from>
                  <to>
                    <xdr:col>5</xdr:col>
                    <xdr:colOff>0</xdr:colOff>
                    <xdr:row>5</xdr:row>
                    <xdr:rowOff>381000</xdr:rowOff>
                  </to>
                </anchor>
              </controlPr>
            </control>
          </mc:Choice>
        </mc:AlternateContent>
        <mc:AlternateContent xmlns:mc="http://schemas.openxmlformats.org/markup-compatibility/2006">
          <mc:Choice Requires="x14">
            <control shapeId="53269" r:id="rId9" name="Option Button 21">
              <controlPr defaultSize="0" autoFill="0" autoLine="0" autoPict="0">
                <anchor moveWithCells="1">
                  <from>
                    <xdr:col>4</xdr:col>
                    <xdr:colOff>9525</xdr:colOff>
                    <xdr:row>6</xdr:row>
                    <xdr:rowOff>114300</xdr:rowOff>
                  </from>
                  <to>
                    <xdr:col>5</xdr:col>
                    <xdr:colOff>0</xdr:colOff>
                    <xdr:row>6</xdr:row>
                    <xdr:rowOff>381000</xdr:rowOff>
                  </to>
                </anchor>
              </controlPr>
            </control>
          </mc:Choice>
        </mc:AlternateContent>
        <mc:AlternateContent xmlns:mc="http://schemas.openxmlformats.org/markup-compatibility/2006">
          <mc:Choice Requires="x14">
            <control shapeId="53270" r:id="rId10" name="Option Button 22">
              <controlPr defaultSize="0" autoFill="0" autoLine="0" autoPict="0">
                <anchor moveWithCells="1">
                  <from>
                    <xdr:col>4</xdr:col>
                    <xdr:colOff>9525</xdr:colOff>
                    <xdr:row>7</xdr:row>
                    <xdr:rowOff>114300</xdr:rowOff>
                  </from>
                  <to>
                    <xdr:col>5</xdr:col>
                    <xdr:colOff>0</xdr:colOff>
                    <xdr:row>7</xdr:row>
                    <xdr:rowOff>381000</xdr:rowOff>
                  </to>
                </anchor>
              </controlPr>
            </control>
          </mc:Choice>
        </mc:AlternateContent>
      </controls>
    </mc:Choice>
  </mc:AlternateContent>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6"/>
  <dimension ref="A1:E161"/>
  <sheetViews>
    <sheetView workbookViewId="0">
      <selection activeCell="G9" sqref="G9"/>
    </sheetView>
  </sheetViews>
  <sheetFormatPr defaultColWidth="8.85546875" defaultRowHeight="15"/>
  <cols>
    <col min="1" max="1" width="13.140625" style="3" bestFit="1" customWidth="1"/>
    <col min="2" max="2" width="28.42578125" style="3" customWidth="1"/>
    <col min="3" max="3" width="18.140625" style="3" customWidth="1"/>
    <col min="4" max="4" width="33.42578125" style="3" customWidth="1"/>
    <col min="5" max="5" width="14.7109375" style="3" customWidth="1"/>
    <col min="6" max="16384" width="8.85546875" style="3"/>
  </cols>
  <sheetData>
    <row r="1" spans="1:5" ht="30" customHeight="1">
      <c r="A1" s="23" t="s">
        <v>114</v>
      </c>
      <c r="B1" s="24" t="s">
        <v>45</v>
      </c>
      <c r="C1" s="24" t="s">
        <v>35</v>
      </c>
      <c r="D1" s="71" t="s">
        <v>46</v>
      </c>
      <c r="E1" s="158" t="s">
        <v>161</v>
      </c>
    </row>
    <row r="2" spans="1:5" ht="44.25" customHeight="1">
      <c r="A2" s="27" t="s">
        <v>75</v>
      </c>
      <c r="B2" s="28" t="s">
        <v>115</v>
      </c>
      <c r="C2" s="28" t="s">
        <v>0</v>
      </c>
      <c r="D2" s="72" t="s">
        <v>340</v>
      </c>
      <c r="E2" s="158"/>
    </row>
    <row r="3" spans="1:5" ht="24.95" customHeight="1">
      <c r="A3" s="25" t="s">
        <v>1</v>
      </c>
      <c r="B3" s="148" t="s">
        <v>116</v>
      </c>
      <c r="C3" s="149"/>
      <c r="D3" s="150"/>
      <c r="E3" s="29"/>
    </row>
    <row r="4" spans="1:5" ht="45.4" customHeight="1">
      <c r="A4" s="25" t="s">
        <v>2</v>
      </c>
      <c r="B4" s="159" t="s">
        <v>335</v>
      </c>
      <c r="C4" s="159"/>
      <c r="D4" s="159"/>
      <c r="E4" s="29"/>
    </row>
    <row r="5" spans="1:5" ht="61.35" customHeight="1">
      <c r="A5" s="25" t="s">
        <v>3</v>
      </c>
      <c r="B5" s="144" t="s">
        <v>336</v>
      </c>
      <c r="C5" s="144"/>
      <c r="D5" s="144"/>
      <c r="E5" s="29"/>
    </row>
    <row r="6" spans="1:5" ht="75.75" customHeight="1">
      <c r="A6" s="25" t="s">
        <v>4</v>
      </c>
      <c r="B6" s="144" t="s">
        <v>337</v>
      </c>
      <c r="C6" s="144"/>
      <c r="D6" s="144"/>
      <c r="E6" s="29"/>
    </row>
    <row r="7" spans="1:5" ht="59.1" customHeight="1">
      <c r="A7" s="25" t="s">
        <v>5</v>
      </c>
      <c r="B7" s="160" t="s">
        <v>338</v>
      </c>
      <c r="C7" s="160"/>
      <c r="D7" s="160"/>
      <c r="E7" s="29"/>
    </row>
    <row r="8" spans="1:5" ht="41.1" customHeight="1">
      <c r="A8" s="66" t="s">
        <v>6</v>
      </c>
      <c r="B8" s="161" t="s">
        <v>339</v>
      </c>
      <c r="C8" s="161"/>
      <c r="D8" s="161"/>
      <c r="E8" s="29"/>
    </row>
    <row r="9" spans="1:5" ht="41.1" customHeight="1">
      <c r="A9" s="25" t="s">
        <v>199</v>
      </c>
      <c r="B9" s="135"/>
      <c r="C9" s="135"/>
      <c r="D9" s="135"/>
      <c r="E9" s="136"/>
    </row>
    <row r="10" spans="1:5" ht="41.1" customHeight="1" thickBot="1">
      <c r="A10" s="26" t="s">
        <v>154</v>
      </c>
      <c r="B10" s="137"/>
      <c r="C10" s="137"/>
      <c r="D10" s="137"/>
      <c r="E10" s="138"/>
    </row>
    <row r="11" spans="1:5" ht="30" customHeight="1"/>
    <row r="12" spans="1:5" ht="30" customHeight="1"/>
    <row r="13" spans="1:5" ht="30" customHeight="1"/>
    <row r="14" spans="1:5" ht="30" customHeight="1"/>
    <row r="15" spans="1:5" ht="30" customHeight="1"/>
    <row r="16" spans="1:5" ht="30" customHeight="1"/>
    <row r="17" ht="45" customHeight="1"/>
    <row r="18" ht="60" customHeight="1"/>
    <row r="19" ht="30" customHeight="1"/>
    <row r="20" ht="30" customHeight="1"/>
    <row r="21" ht="30" customHeight="1"/>
    <row r="22" ht="30" customHeight="1"/>
    <row r="23" ht="30" customHeight="1"/>
    <row r="24" ht="45" customHeight="1"/>
    <row r="25" ht="45" customHeight="1"/>
    <row r="26" ht="30" customHeight="1"/>
    <row r="27" ht="30" customHeight="1"/>
    <row r="28" ht="30" customHeight="1"/>
    <row r="29" ht="30" customHeight="1"/>
    <row r="30" ht="30" customHeight="1"/>
    <row r="31" ht="45" customHeight="1"/>
    <row r="32" ht="45" customHeight="1"/>
    <row r="33" ht="30" customHeight="1"/>
    <row r="34" ht="30" customHeight="1"/>
    <row r="35" ht="30" customHeight="1"/>
    <row r="36" ht="30" customHeight="1"/>
    <row r="37" ht="30" customHeight="1"/>
    <row r="38" ht="30" customHeight="1"/>
    <row r="39" ht="30" customHeight="1"/>
    <row r="40" ht="30" customHeight="1"/>
    <row r="41" ht="30" customHeight="1"/>
    <row r="43" ht="30" customHeight="1"/>
    <row r="44" ht="30" customHeight="1"/>
    <row r="45" ht="30" customHeight="1"/>
    <row r="46" ht="30" customHeight="1"/>
    <row r="47" ht="30" customHeight="1"/>
    <row r="48" ht="30" customHeight="1"/>
    <row r="49" ht="30" customHeight="1"/>
    <row r="50" ht="30" customHeight="1"/>
    <row r="51" ht="30" customHeight="1"/>
    <row r="52" ht="30" customHeight="1"/>
    <row r="53" ht="30" customHeight="1"/>
    <row r="54" ht="30" customHeight="1"/>
    <row r="55" ht="30" customHeight="1"/>
    <row r="56" ht="30" customHeight="1"/>
    <row r="57" ht="30" customHeight="1"/>
    <row r="58" ht="30" customHeight="1"/>
    <row r="59" ht="30" customHeight="1"/>
    <row r="60" ht="30" customHeight="1"/>
    <row r="61" ht="30" customHeight="1"/>
    <row r="62" ht="30" customHeight="1"/>
    <row r="63" ht="30" customHeight="1"/>
    <row r="64" ht="30" customHeight="1"/>
    <row r="65" ht="30" customHeight="1"/>
    <row r="66" ht="30" customHeight="1"/>
    <row r="67" ht="30" customHeight="1"/>
    <row r="68" ht="30" customHeight="1"/>
    <row r="69" ht="30" customHeight="1"/>
    <row r="70" ht="30" customHeight="1"/>
    <row r="71" ht="30" customHeight="1"/>
    <row r="72" ht="30" customHeight="1"/>
    <row r="73" ht="30" customHeight="1"/>
    <row r="74" ht="30" customHeight="1"/>
    <row r="75" ht="30" customHeight="1"/>
    <row r="76" ht="30" customHeight="1"/>
    <row r="77" ht="30" customHeight="1"/>
    <row r="78" ht="30" customHeight="1"/>
    <row r="79" ht="30" customHeight="1"/>
    <row r="80" ht="30" customHeight="1"/>
    <row r="81" ht="30" customHeight="1"/>
    <row r="82" ht="30" customHeight="1"/>
    <row r="83" ht="30" customHeight="1"/>
    <row r="84" ht="30" customHeight="1"/>
    <row r="85" ht="30" customHeight="1"/>
    <row r="86" ht="30" customHeight="1"/>
    <row r="87" ht="30" customHeight="1"/>
    <row r="88" ht="30" customHeight="1"/>
    <row r="89" ht="30" customHeight="1"/>
    <row r="90" ht="30" customHeight="1"/>
    <row r="91" ht="30" customHeight="1"/>
    <row r="92" ht="30" customHeight="1"/>
    <row r="93" ht="30" customHeight="1"/>
    <row r="94" ht="30" customHeight="1"/>
    <row r="95" ht="30" customHeight="1"/>
    <row r="96" ht="30" customHeight="1"/>
    <row r="97" ht="30" customHeight="1"/>
    <row r="98" ht="30" customHeight="1"/>
    <row r="99" ht="30" customHeight="1"/>
    <row r="100" ht="30" customHeight="1"/>
    <row r="101" ht="30" customHeight="1"/>
    <row r="102" ht="30" customHeight="1"/>
    <row r="103" ht="30" customHeight="1"/>
    <row r="104" ht="30" customHeight="1"/>
    <row r="105" ht="30" customHeight="1"/>
    <row r="106" ht="30" customHeight="1"/>
    <row r="107" ht="30" customHeight="1"/>
    <row r="108" ht="30" customHeight="1"/>
    <row r="109" ht="30" customHeight="1"/>
    <row r="110" ht="30" customHeight="1"/>
    <row r="111" ht="30" customHeight="1"/>
    <row r="112" ht="30" customHeight="1"/>
    <row r="113" ht="30" customHeight="1"/>
    <row r="114" ht="30" customHeight="1"/>
    <row r="115" ht="30" customHeight="1"/>
    <row r="116" ht="30" customHeight="1"/>
    <row r="117" ht="30" customHeight="1"/>
    <row r="118" ht="30" customHeight="1"/>
    <row r="119" ht="30" customHeight="1"/>
    <row r="120" ht="30" customHeight="1"/>
    <row r="121" ht="30" customHeight="1"/>
    <row r="122" ht="30" customHeight="1"/>
    <row r="123" ht="30" customHeight="1"/>
    <row r="124" ht="30" customHeight="1"/>
    <row r="125" ht="30" customHeight="1"/>
    <row r="126" ht="30" customHeight="1"/>
    <row r="127" ht="30" customHeight="1"/>
    <row r="128" ht="30" customHeight="1"/>
    <row r="129" ht="30" customHeight="1"/>
    <row r="130" ht="30" customHeight="1"/>
    <row r="131" ht="30" customHeight="1"/>
    <row r="132" ht="30" customHeight="1"/>
    <row r="133" ht="30" customHeight="1"/>
    <row r="134" ht="30" customHeight="1"/>
    <row r="135" ht="30" customHeight="1"/>
    <row r="136" ht="30" customHeight="1"/>
    <row r="137" ht="30" customHeight="1"/>
    <row r="138" ht="30" customHeight="1"/>
    <row r="139" ht="30" customHeight="1"/>
    <row r="140" ht="30" customHeight="1"/>
    <row r="142" ht="30" customHeight="1"/>
    <row r="143" ht="30" customHeight="1"/>
    <row r="144" ht="30" customHeight="1"/>
    <row r="145" ht="30" customHeight="1"/>
    <row r="146" ht="30" customHeight="1"/>
    <row r="147" ht="30" customHeight="1"/>
    <row r="148" ht="30" customHeight="1"/>
    <row r="149" ht="30" customHeight="1"/>
    <row r="150" ht="30" customHeight="1"/>
    <row r="151" ht="30" customHeight="1"/>
    <row r="152" ht="30" customHeight="1"/>
    <row r="153" ht="30" customHeight="1"/>
    <row r="154" ht="30" customHeight="1"/>
    <row r="155" ht="30" customHeight="1"/>
    <row r="156" ht="30" customHeight="1"/>
    <row r="157" ht="30" customHeight="1"/>
    <row r="158" ht="30" customHeight="1"/>
    <row r="159" ht="30" customHeight="1"/>
    <row r="160" ht="30" customHeight="1"/>
    <row r="161" ht="30" customHeight="1"/>
  </sheetData>
  <sheetProtection formatCells="0" formatColumns="0" formatRows="0" insertColumns="0" insertRows="0" insertHyperlinks="0" deleteColumns="0" deleteRows="0"/>
  <mergeCells count="9">
    <mergeCell ref="E1:E2"/>
    <mergeCell ref="B9:E9"/>
    <mergeCell ref="B10:E10"/>
    <mergeCell ref="B4:D4"/>
    <mergeCell ref="B5:D5"/>
    <mergeCell ref="B6:D6"/>
    <mergeCell ref="B7:D7"/>
    <mergeCell ref="B8:D8"/>
    <mergeCell ref="B3:D3"/>
  </mergeCells>
  <pageMargins left="0.7" right="0.7" top="0.75" bottom="0.75" header="0.3" footer="0.3"/>
  <pageSetup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1044" r:id="rId4" name="Option Button 20">
              <controlPr defaultSize="0" autoFill="0" autoLine="0" autoPict="0">
                <anchor moveWithCells="1">
                  <from>
                    <xdr:col>4</xdr:col>
                    <xdr:colOff>9525</xdr:colOff>
                    <xdr:row>2</xdr:row>
                    <xdr:rowOff>47625</xdr:rowOff>
                  </from>
                  <to>
                    <xdr:col>4</xdr:col>
                    <xdr:colOff>1076325</xdr:colOff>
                    <xdr:row>3</xdr:row>
                    <xdr:rowOff>0</xdr:rowOff>
                  </to>
                </anchor>
              </controlPr>
            </control>
          </mc:Choice>
        </mc:AlternateContent>
        <mc:AlternateContent xmlns:mc="http://schemas.openxmlformats.org/markup-compatibility/2006">
          <mc:Choice Requires="x14">
            <control shapeId="1051" r:id="rId5" name="Option Button 27">
              <controlPr defaultSize="0" autoFill="0" autoLine="0" autoPict="0">
                <anchor moveWithCells="1">
                  <from>
                    <xdr:col>4</xdr:col>
                    <xdr:colOff>9525</xdr:colOff>
                    <xdr:row>3</xdr:row>
                    <xdr:rowOff>47625</xdr:rowOff>
                  </from>
                  <to>
                    <xdr:col>4</xdr:col>
                    <xdr:colOff>1076325</xdr:colOff>
                    <xdr:row>3</xdr:row>
                    <xdr:rowOff>323850</xdr:rowOff>
                  </to>
                </anchor>
              </controlPr>
            </control>
          </mc:Choice>
        </mc:AlternateContent>
        <mc:AlternateContent xmlns:mc="http://schemas.openxmlformats.org/markup-compatibility/2006">
          <mc:Choice Requires="x14">
            <control shapeId="1052" r:id="rId6" name="Option Button 28">
              <controlPr defaultSize="0" autoFill="0" autoLine="0" autoPict="0">
                <anchor moveWithCells="1">
                  <from>
                    <xdr:col>4</xdr:col>
                    <xdr:colOff>9525</xdr:colOff>
                    <xdr:row>4</xdr:row>
                    <xdr:rowOff>47625</xdr:rowOff>
                  </from>
                  <to>
                    <xdr:col>4</xdr:col>
                    <xdr:colOff>1076325</xdr:colOff>
                    <xdr:row>4</xdr:row>
                    <xdr:rowOff>323850</xdr:rowOff>
                  </to>
                </anchor>
              </controlPr>
            </control>
          </mc:Choice>
        </mc:AlternateContent>
        <mc:AlternateContent xmlns:mc="http://schemas.openxmlformats.org/markup-compatibility/2006">
          <mc:Choice Requires="x14">
            <control shapeId="1053" r:id="rId7" name="Option Button 29">
              <controlPr defaultSize="0" autoFill="0" autoLine="0" autoPict="0">
                <anchor moveWithCells="1">
                  <from>
                    <xdr:col>4</xdr:col>
                    <xdr:colOff>9525</xdr:colOff>
                    <xdr:row>5</xdr:row>
                    <xdr:rowOff>47625</xdr:rowOff>
                  </from>
                  <to>
                    <xdr:col>4</xdr:col>
                    <xdr:colOff>1076325</xdr:colOff>
                    <xdr:row>5</xdr:row>
                    <xdr:rowOff>323850</xdr:rowOff>
                  </to>
                </anchor>
              </controlPr>
            </control>
          </mc:Choice>
        </mc:AlternateContent>
        <mc:AlternateContent xmlns:mc="http://schemas.openxmlformats.org/markup-compatibility/2006">
          <mc:Choice Requires="x14">
            <control shapeId="1054" r:id="rId8" name="Option Button 30">
              <controlPr defaultSize="0" autoFill="0" autoLine="0" autoPict="0">
                <anchor moveWithCells="1">
                  <from>
                    <xdr:col>4</xdr:col>
                    <xdr:colOff>9525</xdr:colOff>
                    <xdr:row>6</xdr:row>
                    <xdr:rowOff>47625</xdr:rowOff>
                  </from>
                  <to>
                    <xdr:col>4</xdr:col>
                    <xdr:colOff>1076325</xdr:colOff>
                    <xdr:row>6</xdr:row>
                    <xdr:rowOff>323850</xdr:rowOff>
                  </to>
                </anchor>
              </controlPr>
            </control>
          </mc:Choice>
        </mc:AlternateContent>
        <mc:AlternateContent xmlns:mc="http://schemas.openxmlformats.org/markup-compatibility/2006">
          <mc:Choice Requires="x14">
            <control shapeId="1055" r:id="rId9" name="Option Button 31">
              <controlPr defaultSize="0" autoFill="0" autoLine="0" autoPict="0">
                <anchor moveWithCells="1">
                  <from>
                    <xdr:col>4</xdr:col>
                    <xdr:colOff>9525</xdr:colOff>
                    <xdr:row>7</xdr:row>
                    <xdr:rowOff>47625</xdr:rowOff>
                  </from>
                  <to>
                    <xdr:col>4</xdr:col>
                    <xdr:colOff>1076325</xdr:colOff>
                    <xdr:row>7</xdr:row>
                    <xdr:rowOff>323850</xdr:rowOff>
                  </to>
                </anchor>
              </controlPr>
            </control>
          </mc:Choice>
        </mc:AlternateContent>
      </controls>
    </mc:Choice>
  </mc:AlternateContent>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7"/>
  <dimension ref="A1:E246"/>
  <sheetViews>
    <sheetView topLeftCell="A2" workbookViewId="0">
      <selection activeCell="G9" sqref="G9"/>
    </sheetView>
  </sheetViews>
  <sheetFormatPr defaultColWidth="8.85546875" defaultRowHeight="15"/>
  <cols>
    <col min="1" max="1" width="13.140625" style="3" bestFit="1" customWidth="1"/>
    <col min="2" max="2" width="28.42578125" style="3" customWidth="1"/>
    <col min="3" max="3" width="18.140625" style="3" customWidth="1"/>
    <col min="4" max="4" width="33.42578125" style="3" customWidth="1"/>
    <col min="5" max="5" width="14.7109375" style="3" customWidth="1"/>
    <col min="6" max="16384" width="8.85546875" style="3"/>
  </cols>
  <sheetData>
    <row r="1" spans="1:5" ht="30" customHeight="1">
      <c r="A1" s="23" t="s">
        <v>114</v>
      </c>
      <c r="B1" s="24" t="s">
        <v>45</v>
      </c>
      <c r="C1" s="24" t="s">
        <v>35</v>
      </c>
      <c r="D1" s="24" t="s">
        <v>46</v>
      </c>
      <c r="E1" s="162" t="s">
        <v>161</v>
      </c>
    </row>
    <row r="2" spans="1:5" ht="45" customHeight="1">
      <c r="A2" s="30" t="s">
        <v>76</v>
      </c>
      <c r="B2" s="6" t="s">
        <v>51</v>
      </c>
      <c r="C2" s="6" t="s">
        <v>0</v>
      </c>
      <c r="D2" s="6" t="s">
        <v>341</v>
      </c>
      <c r="E2" s="163"/>
    </row>
    <row r="3" spans="1:5" ht="24.95" customHeight="1">
      <c r="A3" s="25" t="s">
        <v>1</v>
      </c>
      <c r="B3" s="144" t="s">
        <v>342</v>
      </c>
      <c r="C3" s="144"/>
      <c r="D3" s="144"/>
      <c r="E3" s="31"/>
    </row>
    <row r="4" spans="1:5" ht="45.4" customHeight="1">
      <c r="A4" s="25" t="s">
        <v>2</v>
      </c>
      <c r="B4" s="159" t="s">
        <v>155</v>
      </c>
      <c r="C4" s="159"/>
      <c r="D4" s="159"/>
      <c r="E4" s="31"/>
    </row>
    <row r="5" spans="1:5" ht="46.5" customHeight="1">
      <c r="A5" s="25" t="s">
        <v>3</v>
      </c>
      <c r="B5" s="144" t="s">
        <v>343</v>
      </c>
      <c r="C5" s="144"/>
      <c r="D5" s="144"/>
      <c r="E5" s="31"/>
    </row>
    <row r="6" spans="1:5" ht="68.25" customHeight="1">
      <c r="A6" s="25" t="s">
        <v>4</v>
      </c>
      <c r="B6" s="144" t="s">
        <v>344</v>
      </c>
      <c r="C6" s="144"/>
      <c r="D6" s="144"/>
      <c r="E6" s="31"/>
    </row>
    <row r="7" spans="1:5" ht="59.1" customHeight="1">
      <c r="A7" s="25" t="s">
        <v>5</v>
      </c>
      <c r="B7" s="144" t="s">
        <v>345</v>
      </c>
      <c r="C7" s="144"/>
      <c r="D7" s="144"/>
      <c r="E7" s="31"/>
    </row>
    <row r="8" spans="1:5" ht="41.1" customHeight="1">
      <c r="A8" s="25" t="s">
        <v>6</v>
      </c>
      <c r="B8" s="144" t="s">
        <v>346</v>
      </c>
      <c r="C8" s="144"/>
      <c r="D8" s="144"/>
      <c r="E8" s="31"/>
    </row>
    <row r="9" spans="1:5" ht="41.1" customHeight="1">
      <c r="A9" s="25" t="s">
        <v>199</v>
      </c>
      <c r="B9" s="135"/>
      <c r="C9" s="135"/>
      <c r="D9" s="135"/>
      <c r="E9" s="136"/>
    </row>
    <row r="10" spans="1:5" ht="41.1" customHeight="1" thickBot="1">
      <c r="A10" s="26" t="s">
        <v>154</v>
      </c>
      <c r="B10" s="137"/>
      <c r="C10" s="137"/>
      <c r="D10" s="137"/>
      <c r="E10" s="138"/>
    </row>
    <row r="11" spans="1:5" ht="56.25" customHeight="1"/>
    <row r="12" spans="1:5" ht="30" customHeight="1"/>
    <row r="13" spans="1:5" ht="30" customHeight="1"/>
    <row r="14" spans="1:5" ht="43.5" customHeight="1"/>
    <row r="15" spans="1:5" ht="54.75" customHeight="1"/>
    <row r="16" spans="1:5" ht="74.099999999999994" customHeight="1"/>
    <row r="17" spans="1:4" ht="75" customHeight="1"/>
    <row r="18" spans="1:4" ht="53.25" customHeight="1"/>
    <row r="19" spans="1:4" ht="37.5" customHeight="1">
      <c r="A19" s="13" t="s">
        <v>114</v>
      </c>
      <c r="B19" s="13" t="s">
        <v>45</v>
      </c>
      <c r="C19" s="13" t="s">
        <v>35</v>
      </c>
      <c r="D19" s="13" t="s">
        <v>46</v>
      </c>
    </row>
    <row r="20" spans="1:4" ht="30" customHeight="1" thickBot="1">
      <c r="A20" s="16" t="s">
        <v>77</v>
      </c>
      <c r="B20" s="4" t="s">
        <v>117</v>
      </c>
      <c r="C20" s="4" t="s">
        <v>0</v>
      </c>
      <c r="D20" s="10" t="s">
        <v>163</v>
      </c>
    </row>
    <row r="21" spans="1:4" ht="21" customHeight="1">
      <c r="A21" s="13" t="s">
        <v>1</v>
      </c>
      <c r="B21" s="164" t="s">
        <v>118</v>
      </c>
      <c r="C21" s="165"/>
      <c r="D21" s="166"/>
    </row>
    <row r="22" spans="1:4" ht="43.5" customHeight="1">
      <c r="A22" s="13" t="s">
        <v>2</v>
      </c>
      <c r="B22" s="164" t="s">
        <v>129</v>
      </c>
      <c r="C22" s="165"/>
      <c r="D22" s="166"/>
    </row>
    <row r="23" spans="1:4" ht="44.1" customHeight="1">
      <c r="A23" s="13" t="s">
        <v>3</v>
      </c>
      <c r="B23" s="164" t="s">
        <v>130</v>
      </c>
      <c r="C23" s="165"/>
      <c r="D23" s="166"/>
    </row>
    <row r="24" spans="1:4" ht="71.45" customHeight="1">
      <c r="A24" s="13" t="s">
        <v>4</v>
      </c>
      <c r="B24" s="148" t="s">
        <v>164</v>
      </c>
      <c r="C24" s="149"/>
      <c r="D24" s="150"/>
    </row>
    <row r="25" spans="1:4" ht="87" customHeight="1">
      <c r="A25" s="13" t="s">
        <v>5</v>
      </c>
      <c r="B25" s="148" t="s">
        <v>165</v>
      </c>
      <c r="C25" s="149"/>
      <c r="D25" s="150"/>
    </row>
    <row r="26" spans="1:4" ht="59.1" customHeight="1">
      <c r="A26" s="13" t="s">
        <v>6</v>
      </c>
      <c r="B26" s="148" t="s">
        <v>166</v>
      </c>
      <c r="C26" s="149"/>
      <c r="D26" s="150"/>
    </row>
    <row r="27" spans="1:4" ht="37.5" customHeight="1">
      <c r="A27" s="13" t="s">
        <v>114</v>
      </c>
      <c r="B27" s="13" t="s">
        <v>45</v>
      </c>
      <c r="C27" s="13" t="s">
        <v>35</v>
      </c>
      <c r="D27" s="13" t="s">
        <v>46</v>
      </c>
    </row>
    <row r="28" spans="1:4" ht="30" customHeight="1" thickBot="1">
      <c r="A28" s="16" t="s">
        <v>78</v>
      </c>
      <c r="B28" s="4" t="s">
        <v>53</v>
      </c>
      <c r="C28" s="4" t="s">
        <v>0</v>
      </c>
      <c r="D28" s="10" t="s">
        <v>167</v>
      </c>
    </row>
    <row r="29" spans="1:4" ht="30" customHeight="1">
      <c r="A29" s="13" t="s">
        <v>1</v>
      </c>
      <c r="B29" s="164" t="s">
        <v>9</v>
      </c>
      <c r="C29" s="165"/>
      <c r="D29" s="166"/>
    </row>
    <row r="30" spans="1:4" ht="49.7" customHeight="1">
      <c r="A30" s="13" t="s">
        <v>2</v>
      </c>
      <c r="B30" s="164" t="s">
        <v>131</v>
      </c>
      <c r="C30" s="165"/>
      <c r="D30" s="166"/>
    </row>
    <row r="31" spans="1:4" ht="43.5" customHeight="1">
      <c r="A31" s="13" t="s">
        <v>3</v>
      </c>
      <c r="B31" s="164" t="s">
        <v>132</v>
      </c>
      <c r="C31" s="165"/>
      <c r="D31" s="166"/>
    </row>
    <row r="32" spans="1:4" ht="71.45" customHeight="1">
      <c r="A32" s="13" t="s">
        <v>4</v>
      </c>
      <c r="B32" s="148" t="s">
        <v>168</v>
      </c>
      <c r="C32" s="149"/>
      <c r="D32" s="150"/>
    </row>
    <row r="33" spans="1:4" ht="86.1" customHeight="1">
      <c r="A33" s="13" t="s">
        <v>5</v>
      </c>
      <c r="B33" s="148" t="s">
        <v>169</v>
      </c>
      <c r="C33" s="149"/>
      <c r="D33" s="150"/>
    </row>
    <row r="34" spans="1:4" ht="57.6" customHeight="1" thickBot="1">
      <c r="A34" s="13" t="s">
        <v>6</v>
      </c>
      <c r="B34" s="148" t="s">
        <v>170</v>
      </c>
      <c r="C34" s="149"/>
      <c r="D34" s="150"/>
    </row>
    <row r="35" spans="1:4" ht="37.5" customHeight="1" thickBot="1">
      <c r="A35" s="12" t="s">
        <v>114</v>
      </c>
      <c r="B35" s="14" t="s">
        <v>45</v>
      </c>
      <c r="C35" s="14" t="s">
        <v>35</v>
      </c>
      <c r="D35" s="14" t="s">
        <v>46</v>
      </c>
    </row>
    <row r="36" spans="1:4" ht="30" customHeight="1" thickBot="1">
      <c r="A36" s="16" t="s">
        <v>79</v>
      </c>
      <c r="B36" s="4" t="s">
        <v>55</v>
      </c>
      <c r="C36" s="4" t="s">
        <v>0</v>
      </c>
      <c r="D36" s="10" t="s">
        <v>171</v>
      </c>
    </row>
    <row r="37" spans="1:4" ht="30" customHeight="1" thickBot="1">
      <c r="A37" s="16" t="s">
        <v>1</v>
      </c>
      <c r="B37" s="167" t="s">
        <v>11</v>
      </c>
      <c r="C37" s="168"/>
      <c r="D37" s="169"/>
    </row>
    <row r="38" spans="1:4" ht="43.5" customHeight="1" thickBot="1">
      <c r="A38" s="16" t="s">
        <v>2</v>
      </c>
      <c r="B38" s="167" t="s">
        <v>133</v>
      </c>
      <c r="C38" s="168"/>
      <c r="D38" s="169"/>
    </row>
    <row r="39" spans="1:4" ht="44.85" customHeight="1" thickBot="1">
      <c r="A39" s="16" t="s">
        <v>3</v>
      </c>
      <c r="B39" s="167" t="s">
        <v>172</v>
      </c>
      <c r="C39" s="168"/>
      <c r="D39" s="169"/>
    </row>
    <row r="40" spans="1:4" ht="70.349999999999994" customHeight="1" thickBot="1">
      <c r="A40" s="16" t="s">
        <v>4</v>
      </c>
      <c r="B40" s="167" t="s">
        <v>173</v>
      </c>
      <c r="C40" s="168"/>
      <c r="D40" s="169"/>
    </row>
    <row r="41" spans="1:4" ht="87" customHeight="1" thickBot="1">
      <c r="A41" s="16" t="s">
        <v>5</v>
      </c>
      <c r="B41" s="167" t="s">
        <v>174</v>
      </c>
      <c r="C41" s="168"/>
      <c r="D41" s="169"/>
    </row>
    <row r="42" spans="1:4" ht="55.35" customHeight="1" thickBot="1">
      <c r="A42" s="16" t="s">
        <v>6</v>
      </c>
      <c r="B42" s="167" t="s">
        <v>175</v>
      </c>
      <c r="C42" s="168"/>
      <c r="D42" s="169"/>
    </row>
    <row r="43" spans="1:4" ht="30" customHeight="1" thickBot="1">
      <c r="A43" s="12" t="s">
        <v>114</v>
      </c>
      <c r="B43" s="14" t="s">
        <v>45</v>
      </c>
      <c r="C43" s="14" t="s">
        <v>35</v>
      </c>
      <c r="D43" s="14" t="s">
        <v>46</v>
      </c>
    </row>
    <row r="44" spans="1:4" ht="30" customHeight="1" thickBot="1">
      <c r="A44" s="16" t="s">
        <v>80</v>
      </c>
      <c r="B44" s="4" t="s">
        <v>57</v>
      </c>
      <c r="C44" s="4" t="s">
        <v>0</v>
      </c>
      <c r="D44" s="10" t="s">
        <v>176</v>
      </c>
    </row>
    <row r="45" spans="1:4" ht="30" customHeight="1" thickBot="1">
      <c r="A45" s="16" t="s">
        <v>1</v>
      </c>
      <c r="B45" s="167" t="s">
        <v>12</v>
      </c>
      <c r="C45" s="168"/>
      <c r="D45" s="169"/>
    </row>
    <row r="46" spans="1:4" ht="30" customHeight="1" thickBot="1">
      <c r="A46" s="16" t="s">
        <v>2</v>
      </c>
      <c r="B46" s="167" t="s">
        <v>134</v>
      </c>
      <c r="C46" s="168"/>
      <c r="D46" s="169"/>
    </row>
    <row r="47" spans="1:4" ht="46.35" customHeight="1" thickBot="1">
      <c r="A47" s="16" t="s">
        <v>3</v>
      </c>
      <c r="B47" s="167" t="s">
        <v>135</v>
      </c>
      <c r="C47" s="168"/>
      <c r="D47" s="169"/>
    </row>
    <row r="48" spans="1:4" ht="69.95" customHeight="1" thickBot="1">
      <c r="A48" s="16" t="s">
        <v>4</v>
      </c>
      <c r="B48" s="167" t="s">
        <v>177</v>
      </c>
      <c r="C48" s="168"/>
      <c r="D48" s="169"/>
    </row>
    <row r="49" spans="1:4" ht="76.349999999999994" customHeight="1" thickBot="1">
      <c r="A49" s="16" t="s">
        <v>5</v>
      </c>
      <c r="B49" s="167" t="s">
        <v>136</v>
      </c>
      <c r="C49" s="168"/>
      <c r="D49" s="169"/>
    </row>
    <row r="50" spans="1:4" ht="57.6" customHeight="1" thickBot="1">
      <c r="A50" s="16" t="s">
        <v>6</v>
      </c>
      <c r="B50" s="167" t="s">
        <v>178</v>
      </c>
      <c r="C50" s="168"/>
      <c r="D50" s="169"/>
    </row>
    <row r="51" spans="1:4" ht="30" customHeight="1" thickBot="1">
      <c r="A51" s="12" t="s">
        <v>114</v>
      </c>
      <c r="B51" s="14" t="s">
        <v>45</v>
      </c>
      <c r="C51" s="14" t="s">
        <v>35</v>
      </c>
      <c r="D51" s="14" t="s">
        <v>46</v>
      </c>
    </row>
    <row r="52" spans="1:4" ht="30" customHeight="1" thickBot="1">
      <c r="A52" s="16" t="s">
        <v>81</v>
      </c>
      <c r="B52" s="4" t="s">
        <v>59</v>
      </c>
      <c r="C52" s="4" t="s">
        <v>0</v>
      </c>
      <c r="D52" s="10" t="s">
        <v>179</v>
      </c>
    </row>
    <row r="53" spans="1:4" ht="30" customHeight="1" thickBot="1">
      <c r="A53" s="16" t="s">
        <v>1</v>
      </c>
      <c r="B53" s="167" t="s">
        <v>13</v>
      </c>
      <c r="C53" s="168"/>
      <c r="D53" s="169"/>
    </row>
    <row r="54" spans="1:4" ht="30" customHeight="1" thickBot="1">
      <c r="A54" s="16" t="s">
        <v>2</v>
      </c>
      <c r="B54" s="167" t="s">
        <v>180</v>
      </c>
      <c r="C54" s="168"/>
      <c r="D54" s="169"/>
    </row>
    <row r="55" spans="1:4" ht="30" customHeight="1" thickBot="1">
      <c r="A55" s="16" t="s">
        <v>3</v>
      </c>
      <c r="B55" s="167" t="s">
        <v>14</v>
      </c>
      <c r="C55" s="168"/>
      <c r="D55" s="169"/>
    </row>
    <row r="56" spans="1:4" ht="54.75" customHeight="1" thickBot="1">
      <c r="A56" s="16" t="s">
        <v>4</v>
      </c>
      <c r="B56" s="167" t="s">
        <v>137</v>
      </c>
      <c r="C56" s="168"/>
      <c r="D56" s="169"/>
    </row>
    <row r="57" spans="1:4" ht="75.75" customHeight="1" thickBot="1">
      <c r="A57" s="16" t="s">
        <v>5</v>
      </c>
      <c r="B57" s="167" t="s">
        <v>181</v>
      </c>
      <c r="C57" s="168"/>
      <c r="D57" s="169"/>
    </row>
    <row r="58" spans="1:4" ht="58.35" customHeight="1" thickBot="1">
      <c r="A58" s="16" t="s">
        <v>6</v>
      </c>
      <c r="B58" s="167" t="s">
        <v>182</v>
      </c>
      <c r="C58" s="168"/>
      <c r="D58" s="169"/>
    </row>
    <row r="59" spans="1:4" ht="35.1" customHeight="1" thickBot="1">
      <c r="A59" s="9" t="s">
        <v>114</v>
      </c>
      <c r="B59" s="14" t="s">
        <v>45</v>
      </c>
      <c r="C59" s="14" t="s">
        <v>74</v>
      </c>
      <c r="D59" s="14" t="s">
        <v>15</v>
      </c>
    </row>
    <row r="60" spans="1:4" ht="40.35" customHeight="1" thickBot="1">
      <c r="A60" s="16" t="s">
        <v>82</v>
      </c>
      <c r="B60" s="4" t="s">
        <v>62</v>
      </c>
      <c r="C60" s="4" t="s">
        <v>0</v>
      </c>
      <c r="D60" s="10" t="s">
        <v>183</v>
      </c>
    </row>
    <row r="61" spans="1:4" ht="24.75" customHeight="1" thickBot="1">
      <c r="A61" s="16" t="s">
        <v>1</v>
      </c>
      <c r="B61" s="167" t="s">
        <v>16</v>
      </c>
      <c r="C61" s="168"/>
      <c r="D61" s="169"/>
    </row>
    <row r="62" spans="1:4" ht="30" customHeight="1" thickBot="1">
      <c r="A62" s="16" t="s">
        <v>2</v>
      </c>
      <c r="B62" s="167" t="s">
        <v>138</v>
      </c>
      <c r="C62" s="168"/>
      <c r="D62" s="169"/>
    </row>
    <row r="63" spans="1:4" ht="41.1" customHeight="1" thickBot="1">
      <c r="A63" s="16" t="s">
        <v>3</v>
      </c>
      <c r="B63" s="167" t="s">
        <v>140</v>
      </c>
      <c r="C63" s="168"/>
      <c r="D63" s="169"/>
    </row>
    <row r="64" spans="1:4" ht="59.85" customHeight="1" thickBot="1">
      <c r="A64" s="16" t="s">
        <v>4</v>
      </c>
      <c r="B64" s="167" t="s">
        <v>139</v>
      </c>
      <c r="C64" s="168"/>
      <c r="D64" s="169"/>
    </row>
    <row r="65" spans="1:4" ht="72.599999999999994" customHeight="1" thickBot="1">
      <c r="A65" s="16" t="s">
        <v>5</v>
      </c>
      <c r="B65" s="167" t="s">
        <v>184</v>
      </c>
      <c r="C65" s="168"/>
      <c r="D65" s="169"/>
    </row>
    <row r="66" spans="1:4" ht="45.4" customHeight="1" thickBot="1">
      <c r="A66" s="16" t="s">
        <v>6</v>
      </c>
      <c r="B66" s="167" t="s">
        <v>185</v>
      </c>
      <c r="C66" s="168"/>
      <c r="D66" s="169"/>
    </row>
    <row r="67" spans="1:4" ht="36.6" customHeight="1" thickBot="1">
      <c r="A67" s="12" t="s">
        <v>114</v>
      </c>
      <c r="B67" s="14" t="s">
        <v>45</v>
      </c>
      <c r="C67" s="14" t="s">
        <v>74</v>
      </c>
      <c r="D67" s="14" t="s">
        <v>15</v>
      </c>
    </row>
    <row r="68" spans="1:4" ht="46.35" customHeight="1" thickBot="1">
      <c r="A68" s="16" t="s">
        <v>83</v>
      </c>
      <c r="B68" s="4" t="s">
        <v>65</v>
      </c>
      <c r="C68" s="4" t="s">
        <v>0</v>
      </c>
      <c r="D68" s="10" t="s">
        <v>186</v>
      </c>
    </row>
    <row r="69" spans="1:4" ht="30" customHeight="1" thickBot="1">
      <c r="A69" s="16" t="s">
        <v>1</v>
      </c>
      <c r="B69" s="167" t="s">
        <v>19</v>
      </c>
      <c r="C69" s="168"/>
      <c r="D69" s="169"/>
    </row>
    <row r="70" spans="1:4" ht="42.4" customHeight="1" thickBot="1">
      <c r="A70" s="16" t="s">
        <v>2</v>
      </c>
      <c r="B70" s="167" t="s">
        <v>141</v>
      </c>
      <c r="C70" s="168"/>
      <c r="D70" s="169"/>
    </row>
    <row r="71" spans="1:4" ht="42" customHeight="1" thickBot="1">
      <c r="A71" s="16" t="s">
        <v>3</v>
      </c>
      <c r="B71" s="167" t="s">
        <v>142</v>
      </c>
      <c r="C71" s="168"/>
      <c r="D71" s="169"/>
    </row>
    <row r="72" spans="1:4" ht="58.35" customHeight="1" thickBot="1">
      <c r="A72" s="16" t="s">
        <v>4</v>
      </c>
      <c r="B72" s="167" t="s">
        <v>143</v>
      </c>
      <c r="C72" s="168"/>
      <c r="D72" s="169"/>
    </row>
    <row r="73" spans="1:4" ht="43.5" customHeight="1" thickBot="1">
      <c r="A73" s="16" t="s">
        <v>5</v>
      </c>
      <c r="B73" s="167" t="s">
        <v>187</v>
      </c>
      <c r="C73" s="168"/>
      <c r="D73" s="169"/>
    </row>
    <row r="74" spans="1:4" ht="57" customHeight="1" thickBot="1">
      <c r="A74" s="16" t="s">
        <v>6</v>
      </c>
      <c r="B74" s="167" t="s">
        <v>188</v>
      </c>
      <c r="C74" s="168"/>
      <c r="D74" s="169"/>
    </row>
    <row r="75" spans="1:4" ht="35.450000000000003" customHeight="1" thickBot="1">
      <c r="A75" s="12" t="s">
        <v>114</v>
      </c>
      <c r="B75" s="14" t="s">
        <v>45</v>
      </c>
      <c r="C75" s="14" t="s">
        <v>74</v>
      </c>
      <c r="D75" s="14" t="s">
        <v>15</v>
      </c>
    </row>
    <row r="76" spans="1:4" ht="30" customHeight="1" thickBot="1">
      <c r="A76" s="16" t="s">
        <v>84</v>
      </c>
      <c r="B76" s="4" t="s">
        <v>85</v>
      </c>
      <c r="C76" s="4" t="s">
        <v>0</v>
      </c>
      <c r="D76" s="4" t="s">
        <v>189</v>
      </c>
    </row>
    <row r="77" spans="1:4" ht="30" customHeight="1" thickBot="1">
      <c r="A77" s="16" t="s">
        <v>1</v>
      </c>
      <c r="B77" s="167" t="s">
        <v>21</v>
      </c>
      <c r="C77" s="168"/>
      <c r="D77" s="169"/>
    </row>
    <row r="78" spans="1:4" ht="30" customHeight="1" thickBot="1">
      <c r="A78" s="16" t="s">
        <v>2</v>
      </c>
      <c r="B78" s="167" t="s">
        <v>144</v>
      </c>
      <c r="C78" s="168"/>
      <c r="D78" s="169"/>
    </row>
    <row r="79" spans="1:4" ht="30" customHeight="1" thickBot="1">
      <c r="A79" s="16" t="s">
        <v>3</v>
      </c>
      <c r="B79" s="167" t="s">
        <v>145</v>
      </c>
      <c r="C79" s="168"/>
      <c r="D79" s="169"/>
    </row>
    <row r="80" spans="1:4" ht="57" customHeight="1" thickBot="1">
      <c r="A80" s="16" t="s">
        <v>4</v>
      </c>
      <c r="B80" s="167" t="s">
        <v>146</v>
      </c>
      <c r="C80" s="168"/>
      <c r="D80" s="169"/>
    </row>
    <row r="81" spans="1:4" ht="49.7" customHeight="1" thickBot="1">
      <c r="A81" s="16" t="s">
        <v>5</v>
      </c>
      <c r="B81" s="167" t="s">
        <v>190</v>
      </c>
      <c r="C81" s="168"/>
      <c r="D81" s="169"/>
    </row>
    <row r="82" spans="1:4" ht="31.7" customHeight="1" thickBot="1">
      <c r="A82" s="15" t="s">
        <v>6</v>
      </c>
      <c r="B82" s="170" t="s">
        <v>191</v>
      </c>
      <c r="C82" s="171"/>
      <c r="D82" s="172"/>
    </row>
    <row r="83" spans="1:4" ht="30" customHeight="1" thickBot="1">
      <c r="A83" s="12" t="s">
        <v>114</v>
      </c>
      <c r="B83" s="14" t="s">
        <v>45</v>
      </c>
      <c r="C83" s="14" t="s">
        <v>74</v>
      </c>
      <c r="D83" s="14" t="s">
        <v>15</v>
      </c>
    </row>
    <row r="84" spans="1:4" ht="42" customHeight="1" thickBot="1">
      <c r="A84" s="16" t="s">
        <v>119</v>
      </c>
      <c r="B84" s="4" t="s">
        <v>67</v>
      </c>
      <c r="C84" s="4" t="s">
        <v>0</v>
      </c>
      <c r="D84" s="10" t="s">
        <v>192</v>
      </c>
    </row>
    <row r="85" spans="1:4" ht="30" customHeight="1" thickBot="1">
      <c r="A85" s="16" t="s">
        <v>1</v>
      </c>
      <c r="B85" s="167" t="s">
        <v>68</v>
      </c>
      <c r="C85" s="168"/>
      <c r="D85" s="169"/>
    </row>
    <row r="86" spans="1:4" ht="30" customHeight="1" thickBot="1">
      <c r="A86" s="16" t="s">
        <v>2</v>
      </c>
      <c r="B86" s="167" t="s">
        <v>128</v>
      </c>
      <c r="C86" s="168"/>
      <c r="D86" s="169"/>
    </row>
    <row r="87" spans="1:4" ht="27.6" customHeight="1" thickBot="1">
      <c r="A87" s="16" t="s">
        <v>3</v>
      </c>
      <c r="B87" s="167" t="s">
        <v>120</v>
      </c>
      <c r="C87" s="168"/>
      <c r="D87" s="169"/>
    </row>
    <row r="88" spans="1:4" ht="24.75" customHeight="1" thickBot="1">
      <c r="A88" s="16" t="s">
        <v>4</v>
      </c>
      <c r="B88" s="167" t="s">
        <v>121</v>
      </c>
      <c r="C88" s="168"/>
      <c r="D88" s="169"/>
    </row>
    <row r="89" spans="1:4" ht="26.45" customHeight="1" thickBot="1">
      <c r="A89" s="16" t="s">
        <v>5</v>
      </c>
      <c r="B89" s="167" t="s">
        <v>122</v>
      </c>
      <c r="C89" s="168"/>
      <c r="D89" s="169"/>
    </row>
    <row r="90" spans="1:4" ht="30" customHeight="1" thickBot="1">
      <c r="A90" s="16" t="s">
        <v>6</v>
      </c>
      <c r="B90" s="167" t="s">
        <v>123</v>
      </c>
      <c r="C90" s="168"/>
      <c r="D90" s="169"/>
    </row>
    <row r="91" spans="1:4">
      <c r="A91" s="3" t="s">
        <v>147</v>
      </c>
      <c r="B91" s="3" t="s">
        <v>148</v>
      </c>
      <c r="C91" s="3" t="s">
        <v>153</v>
      </c>
    </row>
    <row r="92" spans="1:4">
      <c r="B92" s="3" t="s">
        <v>149</v>
      </c>
    </row>
    <row r="93" spans="1:4">
      <c r="B93" s="3" t="s">
        <v>150</v>
      </c>
    </row>
    <row r="94" spans="1:4">
      <c r="B94" s="3" t="s">
        <v>151</v>
      </c>
    </row>
    <row r="95" spans="1:4" ht="30">
      <c r="B95" s="3" t="s">
        <v>152</v>
      </c>
    </row>
    <row r="96" spans="1:4" ht="30" customHeight="1"/>
    <row r="97" ht="30" customHeight="1"/>
    <row r="98" ht="30" customHeight="1"/>
    <row r="99" ht="30" customHeight="1"/>
    <row r="100" ht="30" customHeight="1"/>
    <row r="101" ht="30" customHeight="1"/>
    <row r="102" ht="45" customHeight="1"/>
    <row r="103" ht="60" customHeight="1"/>
    <row r="104" ht="30" customHeight="1"/>
    <row r="105" ht="30" customHeight="1"/>
    <row r="106" ht="30" customHeight="1"/>
    <row r="107" ht="30" customHeight="1"/>
    <row r="108" ht="30" customHeight="1"/>
    <row r="109" ht="45" customHeight="1"/>
    <row r="110" ht="45" customHeight="1"/>
    <row r="111" ht="30" customHeight="1"/>
    <row r="112" ht="30" customHeight="1"/>
    <row r="113" ht="30" customHeight="1"/>
    <row r="114" ht="30" customHeight="1"/>
    <row r="115" ht="30" customHeight="1"/>
    <row r="116" ht="45" customHeight="1"/>
    <row r="117" ht="45" customHeight="1"/>
    <row r="118" ht="30" customHeight="1"/>
    <row r="119" ht="30" customHeight="1"/>
    <row r="120" ht="30" customHeight="1"/>
    <row r="121" ht="30" customHeight="1"/>
    <row r="122" ht="30" customHeight="1"/>
    <row r="123" ht="30" customHeight="1"/>
    <row r="124" ht="30" customHeight="1"/>
    <row r="125" ht="30" customHeight="1"/>
    <row r="126" ht="30" customHeight="1"/>
    <row r="128" ht="30" customHeight="1"/>
    <row r="129" ht="30" customHeight="1"/>
    <row r="130" ht="30" customHeight="1"/>
    <row r="131" ht="30" customHeight="1"/>
    <row r="132" ht="30" customHeight="1"/>
    <row r="133" ht="30" customHeight="1"/>
    <row r="134" ht="30" customHeight="1"/>
    <row r="135" ht="30" customHeight="1"/>
    <row r="136" ht="30" customHeight="1"/>
    <row r="137" ht="30" customHeight="1"/>
    <row r="138" ht="30" customHeight="1"/>
    <row r="139" ht="30" customHeight="1"/>
    <row r="140" ht="30" customHeight="1"/>
    <row r="141" ht="30" customHeight="1"/>
    <row r="142" ht="30" customHeight="1"/>
    <row r="143" ht="30" customHeight="1"/>
    <row r="144" ht="30" customHeight="1"/>
    <row r="145" ht="30" customHeight="1"/>
    <row r="146" ht="30" customHeight="1"/>
    <row r="147" ht="30" customHeight="1"/>
    <row r="148" ht="30" customHeight="1"/>
    <row r="149" ht="30" customHeight="1"/>
    <row r="150" ht="30" customHeight="1"/>
    <row r="151" ht="30" customHeight="1"/>
    <row r="152" ht="30" customHeight="1"/>
    <row r="153" ht="30" customHeight="1"/>
    <row r="154" ht="30" customHeight="1"/>
    <row r="155" ht="30" customHeight="1"/>
    <row r="156" ht="30" customHeight="1"/>
    <row r="157" ht="30" customHeight="1"/>
    <row r="158" ht="30" customHeight="1"/>
    <row r="159" ht="30" customHeight="1"/>
    <row r="160" ht="30" customHeight="1"/>
    <row r="161" ht="30" customHeight="1"/>
    <row r="162" ht="30" customHeight="1"/>
    <row r="163" ht="30" customHeight="1"/>
    <row r="164" ht="30" customHeight="1"/>
    <row r="165" ht="30" customHeight="1"/>
    <row r="166" ht="30" customHeight="1"/>
    <row r="167" ht="30" customHeight="1"/>
    <row r="168" ht="30" customHeight="1"/>
    <row r="169" ht="30" customHeight="1"/>
    <row r="170" ht="30" customHeight="1"/>
    <row r="171" ht="30" customHeight="1"/>
    <row r="172" ht="30" customHeight="1"/>
    <row r="173" ht="30" customHeight="1"/>
    <row r="174" ht="30" customHeight="1"/>
    <row r="175" ht="30" customHeight="1"/>
    <row r="176" ht="30" customHeight="1"/>
    <row r="177" ht="30" customHeight="1"/>
    <row r="178" ht="30" customHeight="1"/>
    <row r="179" ht="30" customHeight="1"/>
    <row r="180" ht="30" customHeight="1"/>
    <row r="181" ht="30" customHeight="1"/>
    <row r="182" ht="30" customHeight="1"/>
    <row r="183" ht="30" customHeight="1"/>
    <row r="184" ht="30" customHeight="1"/>
    <row r="185" ht="30" customHeight="1"/>
    <row r="186" ht="30" customHeight="1"/>
    <row r="187" ht="30" customHeight="1"/>
    <row r="188" ht="30" customHeight="1"/>
    <row r="189" ht="30" customHeight="1"/>
    <row r="190" ht="30" customHeight="1"/>
    <row r="191" ht="30" customHeight="1"/>
    <row r="192" ht="30" customHeight="1"/>
    <row r="193" ht="30" customHeight="1"/>
    <row r="194" ht="30" customHeight="1"/>
    <row r="195" ht="30" customHeight="1"/>
    <row r="196" ht="30" customHeight="1"/>
    <row r="197" ht="30" customHeight="1"/>
    <row r="198" ht="30" customHeight="1"/>
    <row r="199" ht="30" customHeight="1"/>
    <row r="200" ht="30" customHeight="1"/>
    <row r="201" ht="30" customHeight="1"/>
    <row r="202" ht="30" customHeight="1"/>
    <row r="203" ht="30" customHeight="1"/>
    <row r="204" ht="30" customHeight="1"/>
    <row r="205" ht="30" customHeight="1"/>
    <row r="206" ht="30" customHeight="1"/>
    <row r="207" ht="30" customHeight="1"/>
    <row r="208" ht="30" customHeight="1"/>
    <row r="209" ht="30" customHeight="1"/>
    <row r="210" ht="30" customHeight="1"/>
    <row r="211" ht="30" customHeight="1"/>
    <row r="212" ht="30" customHeight="1"/>
    <row r="213" ht="30" customHeight="1"/>
    <row r="214" ht="30" customHeight="1"/>
    <row r="215" ht="30" customHeight="1"/>
    <row r="216" ht="30" customHeight="1"/>
    <row r="217" ht="30" customHeight="1"/>
    <row r="218" ht="30" customHeight="1"/>
    <row r="219" ht="30" customHeight="1"/>
    <row r="220" ht="30" customHeight="1"/>
    <row r="221" ht="30" customHeight="1"/>
    <row r="222" ht="30" customHeight="1"/>
    <row r="223" ht="30" customHeight="1"/>
    <row r="224" ht="30" customHeight="1"/>
    <row r="225" ht="30" customHeight="1"/>
    <row r="227" ht="30" customHeight="1"/>
    <row r="228" ht="30" customHeight="1"/>
    <row r="229" ht="30" customHeight="1"/>
    <row r="230" ht="30" customHeight="1"/>
    <row r="231" ht="30" customHeight="1"/>
    <row r="232" ht="30" customHeight="1"/>
    <row r="233" ht="30" customHeight="1"/>
    <row r="234" ht="30" customHeight="1"/>
    <row r="235" ht="30" customHeight="1"/>
    <row r="236" ht="30" customHeight="1"/>
    <row r="237" ht="30" customHeight="1"/>
    <row r="238" ht="30" customHeight="1"/>
    <row r="239" ht="30" customHeight="1"/>
    <row r="240" ht="30" customHeight="1"/>
    <row r="241" ht="30" customHeight="1"/>
    <row r="242" ht="30" customHeight="1"/>
    <row r="243" ht="30" customHeight="1"/>
    <row r="244" ht="30" customHeight="1"/>
    <row r="245" ht="30" customHeight="1"/>
    <row r="246" ht="30" customHeight="1"/>
  </sheetData>
  <sheetProtection formatCells="0" formatColumns="0" formatRows="0" insertColumns="0" insertRows="0" insertHyperlinks="0" deleteColumns="0" deleteRows="0"/>
  <mergeCells count="63">
    <mergeCell ref="B88:D88"/>
    <mergeCell ref="B89:D89"/>
    <mergeCell ref="B90:D90"/>
    <mergeCell ref="B85:D85"/>
    <mergeCell ref="B86:D86"/>
    <mergeCell ref="B87:D87"/>
    <mergeCell ref="B81:D81"/>
    <mergeCell ref="B82:D82"/>
    <mergeCell ref="B78:D78"/>
    <mergeCell ref="B79:D79"/>
    <mergeCell ref="B80:D80"/>
    <mergeCell ref="B74:D74"/>
    <mergeCell ref="B77:D77"/>
    <mergeCell ref="B71:D71"/>
    <mergeCell ref="B72:D72"/>
    <mergeCell ref="B73:D73"/>
    <mergeCell ref="B69:D69"/>
    <mergeCell ref="B70:D70"/>
    <mergeCell ref="B64:D64"/>
    <mergeCell ref="B65:D65"/>
    <mergeCell ref="B66:D66"/>
    <mergeCell ref="B61:D61"/>
    <mergeCell ref="B62:D62"/>
    <mergeCell ref="B63:D63"/>
    <mergeCell ref="B57:D57"/>
    <mergeCell ref="B58:D58"/>
    <mergeCell ref="B54:D54"/>
    <mergeCell ref="B55:D55"/>
    <mergeCell ref="B56:D56"/>
    <mergeCell ref="B50:D50"/>
    <mergeCell ref="B53:D53"/>
    <mergeCell ref="B47:D47"/>
    <mergeCell ref="B48:D48"/>
    <mergeCell ref="B49:D49"/>
    <mergeCell ref="B45:D45"/>
    <mergeCell ref="B46:D46"/>
    <mergeCell ref="B40:D40"/>
    <mergeCell ref="B41:D41"/>
    <mergeCell ref="B42:D42"/>
    <mergeCell ref="B37:D37"/>
    <mergeCell ref="B38:D38"/>
    <mergeCell ref="B39:D39"/>
    <mergeCell ref="B33:D33"/>
    <mergeCell ref="B34:D34"/>
    <mergeCell ref="B30:D30"/>
    <mergeCell ref="B31:D31"/>
    <mergeCell ref="B32:D32"/>
    <mergeCell ref="B26:D26"/>
    <mergeCell ref="B29:D29"/>
    <mergeCell ref="B22:D22"/>
    <mergeCell ref="B23:D23"/>
    <mergeCell ref="B24:D24"/>
    <mergeCell ref="B21:D21"/>
    <mergeCell ref="B5:D5"/>
    <mergeCell ref="B6:D6"/>
    <mergeCell ref="B7:D7"/>
    <mergeCell ref="B25:D25"/>
    <mergeCell ref="E1:E2"/>
    <mergeCell ref="B3:D3"/>
    <mergeCell ref="B4:D4"/>
    <mergeCell ref="B9:E9"/>
    <mergeCell ref="B10:E10"/>
    <mergeCell ref="B8:D8"/>
  </mergeCells>
  <pageMargins left="0.7" right="0.7" top="0.75" bottom="0.75" header="0.3" footer="0.3"/>
  <pageSetup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4119" r:id="rId4" name="Group Box 23">
              <controlPr defaultSize="0" autoFill="0" autoPict="0">
                <anchor moveWithCells="1">
                  <from>
                    <xdr:col>4</xdr:col>
                    <xdr:colOff>0</xdr:colOff>
                    <xdr:row>2</xdr:row>
                    <xdr:rowOff>0</xdr:rowOff>
                  </from>
                  <to>
                    <xdr:col>5</xdr:col>
                    <xdr:colOff>0</xdr:colOff>
                    <xdr:row>8</xdr:row>
                    <xdr:rowOff>9525</xdr:rowOff>
                  </to>
                </anchor>
              </controlPr>
            </control>
          </mc:Choice>
        </mc:AlternateContent>
        <mc:AlternateContent xmlns:mc="http://schemas.openxmlformats.org/markup-compatibility/2006">
          <mc:Choice Requires="x14">
            <control shapeId="4127" r:id="rId5" name="Option Button 31">
              <controlPr defaultSize="0" autoFill="0" autoLine="0" autoPict="0">
                <anchor moveWithCells="1">
                  <from>
                    <xdr:col>4</xdr:col>
                    <xdr:colOff>9525</xdr:colOff>
                    <xdr:row>2</xdr:row>
                    <xdr:rowOff>38100</xdr:rowOff>
                  </from>
                  <to>
                    <xdr:col>4</xdr:col>
                    <xdr:colOff>1095375</xdr:colOff>
                    <xdr:row>2</xdr:row>
                    <xdr:rowOff>304800</xdr:rowOff>
                  </to>
                </anchor>
              </controlPr>
            </control>
          </mc:Choice>
        </mc:AlternateContent>
        <mc:AlternateContent xmlns:mc="http://schemas.openxmlformats.org/markup-compatibility/2006">
          <mc:Choice Requires="x14">
            <control shapeId="4135" r:id="rId6" name="Option Button 39">
              <controlPr defaultSize="0" autoFill="0" autoLine="0" autoPict="0">
                <anchor moveWithCells="1">
                  <from>
                    <xdr:col>4</xdr:col>
                    <xdr:colOff>9525</xdr:colOff>
                    <xdr:row>3</xdr:row>
                    <xdr:rowOff>38100</xdr:rowOff>
                  </from>
                  <to>
                    <xdr:col>4</xdr:col>
                    <xdr:colOff>1095375</xdr:colOff>
                    <xdr:row>3</xdr:row>
                    <xdr:rowOff>304800</xdr:rowOff>
                  </to>
                </anchor>
              </controlPr>
            </control>
          </mc:Choice>
        </mc:AlternateContent>
        <mc:AlternateContent xmlns:mc="http://schemas.openxmlformats.org/markup-compatibility/2006">
          <mc:Choice Requires="x14">
            <control shapeId="4136" r:id="rId7" name="Option Button 40">
              <controlPr defaultSize="0" autoFill="0" autoLine="0" autoPict="0">
                <anchor moveWithCells="1">
                  <from>
                    <xdr:col>4</xdr:col>
                    <xdr:colOff>9525</xdr:colOff>
                    <xdr:row>4</xdr:row>
                    <xdr:rowOff>38100</xdr:rowOff>
                  </from>
                  <to>
                    <xdr:col>4</xdr:col>
                    <xdr:colOff>1095375</xdr:colOff>
                    <xdr:row>4</xdr:row>
                    <xdr:rowOff>304800</xdr:rowOff>
                  </to>
                </anchor>
              </controlPr>
            </control>
          </mc:Choice>
        </mc:AlternateContent>
        <mc:AlternateContent xmlns:mc="http://schemas.openxmlformats.org/markup-compatibility/2006">
          <mc:Choice Requires="x14">
            <control shapeId="4137" r:id="rId8" name="Option Button 41">
              <controlPr defaultSize="0" autoFill="0" autoLine="0" autoPict="0">
                <anchor moveWithCells="1">
                  <from>
                    <xdr:col>4</xdr:col>
                    <xdr:colOff>9525</xdr:colOff>
                    <xdr:row>5</xdr:row>
                    <xdr:rowOff>38100</xdr:rowOff>
                  </from>
                  <to>
                    <xdr:col>4</xdr:col>
                    <xdr:colOff>1095375</xdr:colOff>
                    <xdr:row>5</xdr:row>
                    <xdr:rowOff>304800</xdr:rowOff>
                  </to>
                </anchor>
              </controlPr>
            </control>
          </mc:Choice>
        </mc:AlternateContent>
        <mc:AlternateContent xmlns:mc="http://schemas.openxmlformats.org/markup-compatibility/2006">
          <mc:Choice Requires="x14">
            <control shapeId="4138" r:id="rId9" name="Option Button 42">
              <controlPr defaultSize="0" autoFill="0" autoLine="0" autoPict="0">
                <anchor moveWithCells="1">
                  <from>
                    <xdr:col>4</xdr:col>
                    <xdr:colOff>9525</xdr:colOff>
                    <xdr:row>6</xdr:row>
                    <xdr:rowOff>38100</xdr:rowOff>
                  </from>
                  <to>
                    <xdr:col>4</xdr:col>
                    <xdr:colOff>1095375</xdr:colOff>
                    <xdr:row>6</xdr:row>
                    <xdr:rowOff>304800</xdr:rowOff>
                  </to>
                </anchor>
              </controlPr>
            </control>
          </mc:Choice>
        </mc:AlternateContent>
        <mc:AlternateContent xmlns:mc="http://schemas.openxmlformats.org/markup-compatibility/2006">
          <mc:Choice Requires="x14">
            <control shapeId="4139" r:id="rId10" name="Option Button 43">
              <controlPr defaultSize="0" autoFill="0" autoLine="0" autoPict="0">
                <anchor moveWithCells="1">
                  <from>
                    <xdr:col>4</xdr:col>
                    <xdr:colOff>9525</xdr:colOff>
                    <xdr:row>7</xdr:row>
                    <xdr:rowOff>38100</xdr:rowOff>
                  </from>
                  <to>
                    <xdr:col>4</xdr:col>
                    <xdr:colOff>1095375</xdr:colOff>
                    <xdr:row>7</xdr:row>
                    <xdr:rowOff>304800</xdr:rowOff>
                  </to>
                </anchor>
              </controlPr>
            </control>
          </mc:Choice>
        </mc:AlternateContent>
      </controls>
    </mc:Choice>
  </mc:AlternateContent>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8"/>
  <dimension ref="A1:E161"/>
  <sheetViews>
    <sheetView workbookViewId="0"/>
  </sheetViews>
  <sheetFormatPr defaultColWidth="8.85546875" defaultRowHeight="15"/>
  <cols>
    <col min="1" max="1" width="13.140625" style="3" bestFit="1" customWidth="1"/>
    <col min="2" max="2" width="28.42578125" style="3" customWidth="1"/>
    <col min="3" max="3" width="18.140625" style="3" customWidth="1"/>
    <col min="4" max="4" width="41.85546875" style="3" customWidth="1"/>
    <col min="5" max="5" width="14.7109375" style="3" customWidth="1"/>
    <col min="6" max="16384" width="8.85546875" style="3"/>
  </cols>
  <sheetData>
    <row r="1" spans="1:5" ht="30" customHeight="1">
      <c r="A1" s="23" t="s">
        <v>114</v>
      </c>
      <c r="B1" s="24" t="s">
        <v>45</v>
      </c>
      <c r="C1" s="24" t="s">
        <v>35</v>
      </c>
      <c r="D1" s="24" t="s">
        <v>46</v>
      </c>
      <c r="E1" s="162" t="s">
        <v>161</v>
      </c>
    </row>
    <row r="2" spans="1:5" ht="53.25" customHeight="1">
      <c r="A2" s="30" t="s">
        <v>77</v>
      </c>
      <c r="B2" s="6" t="s">
        <v>117</v>
      </c>
      <c r="C2" s="6" t="s">
        <v>0</v>
      </c>
      <c r="D2" s="6" t="s">
        <v>347</v>
      </c>
      <c r="E2" s="163"/>
    </row>
    <row r="3" spans="1:5" ht="24.95" customHeight="1">
      <c r="A3" s="25" t="s">
        <v>1</v>
      </c>
      <c r="B3" s="159" t="s">
        <v>118</v>
      </c>
      <c r="C3" s="159"/>
      <c r="D3" s="159"/>
      <c r="E3" s="31"/>
    </row>
    <row r="4" spans="1:5" ht="45.4" customHeight="1">
      <c r="A4" s="25" t="s">
        <v>2</v>
      </c>
      <c r="B4" s="159" t="s">
        <v>348</v>
      </c>
      <c r="C4" s="159"/>
      <c r="D4" s="159"/>
      <c r="E4" s="31"/>
    </row>
    <row r="5" spans="1:5" ht="37.5" customHeight="1">
      <c r="A5" s="25" t="s">
        <v>3</v>
      </c>
      <c r="B5" s="159" t="s">
        <v>349</v>
      </c>
      <c r="C5" s="159"/>
      <c r="D5" s="159"/>
      <c r="E5" s="31"/>
    </row>
    <row r="6" spans="1:5" ht="63.75" customHeight="1">
      <c r="A6" s="25" t="s">
        <v>4</v>
      </c>
      <c r="B6" s="159" t="s">
        <v>350</v>
      </c>
      <c r="C6" s="159"/>
      <c r="D6" s="159"/>
      <c r="E6" s="31"/>
    </row>
    <row r="7" spans="1:5" ht="59.1" customHeight="1">
      <c r="A7" s="25" t="s">
        <v>5</v>
      </c>
      <c r="B7" s="159" t="s">
        <v>351</v>
      </c>
      <c r="C7" s="159"/>
      <c r="D7" s="159"/>
      <c r="E7" s="31"/>
    </row>
    <row r="8" spans="1:5" ht="41.1" customHeight="1">
      <c r="A8" s="25" t="s">
        <v>6</v>
      </c>
      <c r="B8" s="159" t="s">
        <v>352</v>
      </c>
      <c r="C8" s="159"/>
      <c r="D8" s="159"/>
      <c r="E8" s="31"/>
    </row>
    <row r="9" spans="1:5" ht="41.1" customHeight="1">
      <c r="A9" s="25" t="s">
        <v>199</v>
      </c>
      <c r="B9" s="135"/>
      <c r="C9" s="135"/>
      <c r="D9" s="135"/>
      <c r="E9" s="136"/>
    </row>
    <row r="10" spans="1:5" ht="41.1" customHeight="1" thickBot="1">
      <c r="A10" s="26" t="s">
        <v>154</v>
      </c>
      <c r="B10" s="137"/>
      <c r="C10" s="137"/>
      <c r="D10" s="137"/>
      <c r="E10" s="138"/>
    </row>
    <row r="11" spans="1:5" ht="30" customHeight="1"/>
    <row r="12" spans="1:5" ht="30" customHeight="1"/>
    <row r="13" spans="1:5" ht="30" customHeight="1"/>
    <row r="14" spans="1:5" ht="30" customHeight="1"/>
    <row r="15" spans="1:5" ht="30" customHeight="1"/>
    <row r="16" spans="1:5" ht="30" customHeight="1"/>
    <row r="17" ht="45" customHeight="1"/>
    <row r="18" ht="60" customHeight="1"/>
    <row r="19" ht="30" customHeight="1"/>
    <row r="20" ht="30" customHeight="1"/>
    <row r="21" ht="30" customHeight="1"/>
    <row r="22" ht="30" customHeight="1"/>
    <row r="23" ht="30" customHeight="1"/>
    <row r="24" ht="45" customHeight="1"/>
    <row r="25" ht="45" customHeight="1"/>
    <row r="26" ht="30" customHeight="1"/>
    <row r="27" ht="30" customHeight="1"/>
    <row r="28" ht="30" customHeight="1"/>
    <row r="29" ht="30" customHeight="1"/>
    <row r="30" ht="30" customHeight="1"/>
    <row r="31" ht="45" customHeight="1"/>
    <row r="32" ht="45" customHeight="1"/>
    <row r="33" ht="30" customHeight="1"/>
    <row r="34" ht="30" customHeight="1"/>
    <row r="35" ht="30" customHeight="1"/>
    <row r="36" ht="30" customHeight="1"/>
    <row r="37" ht="30" customHeight="1"/>
    <row r="38" ht="30" customHeight="1"/>
    <row r="39" ht="30" customHeight="1"/>
    <row r="40" ht="30" customHeight="1"/>
    <row r="41" ht="30" customHeight="1"/>
    <row r="43" ht="30" customHeight="1"/>
    <row r="44" ht="30" customHeight="1"/>
    <row r="45" ht="30" customHeight="1"/>
    <row r="46" ht="30" customHeight="1"/>
    <row r="47" ht="30" customHeight="1"/>
    <row r="48" ht="30" customHeight="1"/>
    <row r="49" ht="30" customHeight="1"/>
    <row r="50" ht="30" customHeight="1"/>
    <row r="51" ht="30" customHeight="1"/>
    <row r="52" ht="30" customHeight="1"/>
    <row r="53" ht="30" customHeight="1"/>
    <row r="54" ht="30" customHeight="1"/>
    <row r="55" ht="30" customHeight="1"/>
    <row r="56" ht="30" customHeight="1"/>
    <row r="57" ht="30" customHeight="1"/>
    <row r="58" ht="30" customHeight="1"/>
    <row r="59" ht="30" customHeight="1"/>
    <row r="60" ht="30" customHeight="1"/>
    <row r="61" ht="30" customHeight="1"/>
    <row r="62" ht="30" customHeight="1"/>
    <row r="63" ht="30" customHeight="1"/>
    <row r="64" ht="30" customHeight="1"/>
    <row r="65" ht="30" customHeight="1"/>
    <row r="66" ht="30" customHeight="1"/>
    <row r="67" ht="30" customHeight="1"/>
    <row r="68" ht="30" customHeight="1"/>
    <row r="69" ht="30" customHeight="1"/>
    <row r="70" ht="30" customHeight="1"/>
    <row r="71" ht="30" customHeight="1"/>
    <row r="72" ht="30" customHeight="1"/>
    <row r="73" ht="30" customHeight="1"/>
    <row r="74" ht="30" customHeight="1"/>
    <row r="75" ht="30" customHeight="1"/>
    <row r="76" ht="30" customHeight="1"/>
    <row r="77" ht="30" customHeight="1"/>
    <row r="78" ht="30" customHeight="1"/>
    <row r="79" ht="30" customHeight="1"/>
    <row r="80" ht="30" customHeight="1"/>
    <row r="81" ht="30" customHeight="1"/>
    <row r="82" ht="30" customHeight="1"/>
    <row r="83" ht="30" customHeight="1"/>
    <row r="84" ht="30" customHeight="1"/>
    <row r="85" ht="30" customHeight="1"/>
    <row r="86" ht="30" customHeight="1"/>
    <row r="87" ht="30" customHeight="1"/>
    <row r="88" ht="30" customHeight="1"/>
    <row r="89" ht="30" customHeight="1"/>
    <row r="90" ht="30" customHeight="1"/>
    <row r="91" ht="30" customHeight="1"/>
    <row r="92" ht="30" customHeight="1"/>
    <row r="93" ht="30" customHeight="1"/>
    <row r="94" ht="30" customHeight="1"/>
    <row r="95" ht="30" customHeight="1"/>
    <row r="96" ht="30" customHeight="1"/>
    <row r="97" ht="30" customHeight="1"/>
    <row r="98" ht="30" customHeight="1"/>
    <row r="99" ht="30" customHeight="1"/>
    <row r="100" ht="30" customHeight="1"/>
    <row r="101" ht="30" customHeight="1"/>
    <row r="102" ht="30" customHeight="1"/>
    <row r="103" ht="30" customHeight="1"/>
    <row r="104" ht="30" customHeight="1"/>
    <row r="105" ht="30" customHeight="1"/>
    <row r="106" ht="30" customHeight="1"/>
    <row r="107" ht="30" customHeight="1"/>
    <row r="108" ht="30" customHeight="1"/>
    <row r="109" ht="30" customHeight="1"/>
    <row r="110" ht="30" customHeight="1"/>
    <row r="111" ht="30" customHeight="1"/>
    <row r="112" ht="30" customHeight="1"/>
    <row r="113" ht="30" customHeight="1"/>
    <row r="114" ht="30" customHeight="1"/>
    <row r="115" ht="30" customHeight="1"/>
    <row r="116" ht="30" customHeight="1"/>
    <row r="117" ht="30" customHeight="1"/>
    <row r="118" ht="30" customHeight="1"/>
    <row r="119" ht="30" customHeight="1"/>
    <row r="120" ht="30" customHeight="1"/>
    <row r="121" ht="30" customHeight="1"/>
    <row r="122" ht="30" customHeight="1"/>
    <row r="123" ht="30" customHeight="1"/>
    <row r="124" ht="30" customHeight="1"/>
    <row r="125" ht="30" customHeight="1"/>
    <row r="126" ht="30" customHeight="1"/>
    <row r="127" ht="30" customHeight="1"/>
    <row r="128" ht="30" customHeight="1"/>
    <row r="129" ht="30" customHeight="1"/>
    <row r="130" ht="30" customHeight="1"/>
    <row r="131" ht="30" customHeight="1"/>
    <row r="132" ht="30" customHeight="1"/>
    <row r="133" ht="30" customHeight="1"/>
    <row r="134" ht="30" customHeight="1"/>
    <row r="135" ht="30" customHeight="1"/>
    <row r="136" ht="30" customHeight="1"/>
    <row r="137" ht="30" customHeight="1"/>
    <row r="138" ht="30" customHeight="1"/>
    <row r="139" ht="30" customHeight="1"/>
    <row r="140" ht="30" customHeight="1"/>
    <row r="142" ht="30" customHeight="1"/>
    <row r="143" ht="30" customHeight="1"/>
    <row r="144" ht="30" customHeight="1"/>
    <row r="145" ht="30" customHeight="1"/>
    <row r="146" ht="30" customHeight="1"/>
    <row r="147" ht="30" customHeight="1"/>
    <row r="148" ht="30" customHeight="1"/>
    <row r="149" ht="30" customHeight="1"/>
    <row r="150" ht="30" customHeight="1"/>
    <row r="151" ht="30" customHeight="1"/>
    <row r="152" ht="30" customHeight="1"/>
    <row r="153" ht="30" customHeight="1"/>
    <row r="154" ht="30" customHeight="1"/>
    <row r="155" ht="30" customHeight="1"/>
    <row r="156" ht="30" customHeight="1"/>
    <row r="157" ht="30" customHeight="1"/>
    <row r="158" ht="30" customHeight="1"/>
    <row r="159" ht="30" customHeight="1"/>
    <row r="160" ht="30" customHeight="1"/>
    <row r="161" ht="30" customHeight="1"/>
  </sheetData>
  <sheetProtection formatCells="0" formatColumns="0" formatRows="0" insertColumns="0" insertRows="0" insertHyperlinks="0" deleteColumns="0" deleteRows="0" sort="0" autoFilter="0" pivotTables="0"/>
  <mergeCells count="9">
    <mergeCell ref="E1:E2"/>
    <mergeCell ref="B9:E9"/>
    <mergeCell ref="B10:E10"/>
    <mergeCell ref="B3:D3"/>
    <mergeCell ref="B7:D7"/>
    <mergeCell ref="B8:D8"/>
    <mergeCell ref="B4:D4"/>
    <mergeCell ref="B5:D5"/>
    <mergeCell ref="B6:D6"/>
  </mergeCells>
  <pageMargins left="0.7" right="0.7" top="0.75" bottom="0.75" header="0.3" footer="0.3"/>
  <pageSetup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5129" r:id="rId4" name="Group Box 9">
              <controlPr defaultSize="0" autoFill="0" autoPict="0">
                <anchor moveWithCells="1">
                  <from>
                    <xdr:col>4</xdr:col>
                    <xdr:colOff>0</xdr:colOff>
                    <xdr:row>2</xdr:row>
                    <xdr:rowOff>0</xdr:rowOff>
                  </from>
                  <to>
                    <xdr:col>5</xdr:col>
                    <xdr:colOff>0</xdr:colOff>
                    <xdr:row>8</xdr:row>
                    <xdr:rowOff>0</xdr:rowOff>
                  </to>
                </anchor>
              </controlPr>
            </control>
          </mc:Choice>
        </mc:AlternateContent>
        <mc:AlternateContent xmlns:mc="http://schemas.openxmlformats.org/markup-compatibility/2006">
          <mc:Choice Requires="x14">
            <control shapeId="5138" r:id="rId5" name="Option Button 18">
              <controlPr defaultSize="0" autoFill="0" autoLine="0" autoPict="0">
                <anchor moveWithCells="1">
                  <from>
                    <xdr:col>4</xdr:col>
                    <xdr:colOff>9525</xdr:colOff>
                    <xdr:row>2</xdr:row>
                    <xdr:rowOff>38100</xdr:rowOff>
                  </from>
                  <to>
                    <xdr:col>4</xdr:col>
                    <xdr:colOff>1076325</xdr:colOff>
                    <xdr:row>2</xdr:row>
                    <xdr:rowOff>304800</xdr:rowOff>
                  </to>
                </anchor>
              </controlPr>
            </control>
          </mc:Choice>
        </mc:AlternateContent>
        <mc:AlternateContent xmlns:mc="http://schemas.openxmlformats.org/markup-compatibility/2006">
          <mc:Choice Requires="x14">
            <control shapeId="5149" r:id="rId6" name="Option Button 29">
              <controlPr defaultSize="0" autoFill="0" autoLine="0" autoPict="0">
                <anchor moveWithCells="1">
                  <from>
                    <xdr:col>4</xdr:col>
                    <xdr:colOff>9525</xdr:colOff>
                    <xdr:row>3</xdr:row>
                    <xdr:rowOff>38100</xdr:rowOff>
                  </from>
                  <to>
                    <xdr:col>4</xdr:col>
                    <xdr:colOff>1076325</xdr:colOff>
                    <xdr:row>3</xdr:row>
                    <xdr:rowOff>304800</xdr:rowOff>
                  </to>
                </anchor>
              </controlPr>
            </control>
          </mc:Choice>
        </mc:AlternateContent>
        <mc:AlternateContent xmlns:mc="http://schemas.openxmlformats.org/markup-compatibility/2006">
          <mc:Choice Requires="x14">
            <control shapeId="5150" r:id="rId7" name="Option Button 30">
              <controlPr defaultSize="0" autoFill="0" autoLine="0" autoPict="0">
                <anchor moveWithCells="1">
                  <from>
                    <xdr:col>4</xdr:col>
                    <xdr:colOff>9525</xdr:colOff>
                    <xdr:row>4</xdr:row>
                    <xdr:rowOff>38100</xdr:rowOff>
                  </from>
                  <to>
                    <xdr:col>4</xdr:col>
                    <xdr:colOff>1076325</xdr:colOff>
                    <xdr:row>4</xdr:row>
                    <xdr:rowOff>304800</xdr:rowOff>
                  </to>
                </anchor>
              </controlPr>
            </control>
          </mc:Choice>
        </mc:AlternateContent>
        <mc:AlternateContent xmlns:mc="http://schemas.openxmlformats.org/markup-compatibility/2006">
          <mc:Choice Requires="x14">
            <control shapeId="5151" r:id="rId8" name="Option Button 31">
              <controlPr defaultSize="0" autoFill="0" autoLine="0" autoPict="0">
                <anchor moveWithCells="1">
                  <from>
                    <xdr:col>4</xdr:col>
                    <xdr:colOff>9525</xdr:colOff>
                    <xdr:row>5</xdr:row>
                    <xdr:rowOff>38100</xdr:rowOff>
                  </from>
                  <to>
                    <xdr:col>4</xdr:col>
                    <xdr:colOff>1076325</xdr:colOff>
                    <xdr:row>5</xdr:row>
                    <xdr:rowOff>304800</xdr:rowOff>
                  </to>
                </anchor>
              </controlPr>
            </control>
          </mc:Choice>
        </mc:AlternateContent>
        <mc:AlternateContent xmlns:mc="http://schemas.openxmlformats.org/markup-compatibility/2006">
          <mc:Choice Requires="x14">
            <control shapeId="5152" r:id="rId9" name="Option Button 32">
              <controlPr defaultSize="0" autoFill="0" autoLine="0" autoPict="0">
                <anchor moveWithCells="1">
                  <from>
                    <xdr:col>4</xdr:col>
                    <xdr:colOff>9525</xdr:colOff>
                    <xdr:row>6</xdr:row>
                    <xdr:rowOff>38100</xdr:rowOff>
                  </from>
                  <to>
                    <xdr:col>4</xdr:col>
                    <xdr:colOff>1076325</xdr:colOff>
                    <xdr:row>6</xdr:row>
                    <xdr:rowOff>304800</xdr:rowOff>
                  </to>
                </anchor>
              </controlPr>
            </control>
          </mc:Choice>
        </mc:AlternateContent>
        <mc:AlternateContent xmlns:mc="http://schemas.openxmlformats.org/markup-compatibility/2006">
          <mc:Choice Requires="x14">
            <control shapeId="5153" r:id="rId10" name="Option Button 33">
              <controlPr defaultSize="0" autoFill="0" autoLine="0" autoPict="0">
                <anchor moveWithCells="1">
                  <from>
                    <xdr:col>4</xdr:col>
                    <xdr:colOff>9525</xdr:colOff>
                    <xdr:row>7</xdr:row>
                    <xdr:rowOff>38100</xdr:rowOff>
                  </from>
                  <to>
                    <xdr:col>4</xdr:col>
                    <xdr:colOff>1076325</xdr:colOff>
                    <xdr:row>7</xdr:row>
                    <xdr:rowOff>304800</xdr:rowOff>
                  </to>
                </anchor>
              </controlPr>
            </control>
          </mc:Choice>
        </mc:AlternateContent>
      </controls>
    </mc:Choice>
  </mc:AlternateContent>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9"/>
  <dimension ref="A1:E161"/>
  <sheetViews>
    <sheetView workbookViewId="0"/>
  </sheetViews>
  <sheetFormatPr defaultColWidth="8.85546875" defaultRowHeight="15"/>
  <cols>
    <col min="1" max="1" width="13.140625" style="3" bestFit="1" customWidth="1"/>
    <col min="2" max="2" width="28.42578125" style="3" customWidth="1"/>
    <col min="3" max="3" width="18.140625" style="3" customWidth="1"/>
    <col min="4" max="4" width="33.42578125" style="3" customWidth="1"/>
    <col min="5" max="5" width="14.7109375" style="3" customWidth="1"/>
    <col min="6" max="16384" width="8.85546875" style="3"/>
  </cols>
  <sheetData>
    <row r="1" spans="1:5" ht="37.5" customHeight="1">
      <c r="A1" s="23" t="s">
        <v>114</v>
      </c>
      <c r="B1" s="24" t="s">
        <v>45</v>
      </c>
      <c r="C1" s="24" t="s">
        <v>35</v>
      </c>
      <c r="D1" s="24" t="s">
        <v>46</v>
      </c>
      <c r="E1" s="162" t="s">
        <v>161</v>
      </c>
    </row>
    <row r="2" spans="1:5" ht="49.7" customHeight="1">
      <c r="A2" s="30" t="s">
        <v>78</v>
      </c>
      <c r="B2" s="6" t="s">
        <v>53</v>
      </c>
      <c r="C2" s="6" t="s">
        <v>0</v>
      </c>
      <c r="D2" s="6" t="s">
        <v>353</v>
      </c>
      <c r="E2" s="163"/>
    </row>
    <row r="3" spans="1:5" ht="21" customHeight="1">
      <c r="A3" s="25" t="s">
        <v>1</v>
      </c>
      <c r="B3" s="159" t="s">
        <v>9</v>
      </c>
      <c r="C3" s="159"/>
      <c r="D3" s="159"/>
      <c r="E3" s="31"/>
    </row>
    <row r="4" spans="1:5" ht="36" customHeight="1">
      <c r="A4" s="25" t="s">
        <v>2</v>
      </c>
      <c r="B4" s="159" t="s">
        <v>156</v>
      </c>
      <c r="C4" s="159"/>
      <c r="D4" s="159"/>
      <c r="E4" s="31"/>
    </row>
    <row r="5" spans="1:5" ht="34.5" customHeight="1">
      <c r="A5" s="25" t="s">
        <v>3</v>
      </c>
      <c r="B5" s="159" t="s">
        <v>354</v>
      </c>
      <c r="C5" s="159"/>
      <c r="D5" s="159"/>
      <c r="E5" s="31"/>
    </row>
    <row r="6" spans="1:5" ht="67.7" customHeight="1">
      <c r="A6" s="25" t="s">
        <v>4</v>
      </c>
      <c r="B6" s="159" t="s">
        <v>10</v>
      </c>
      <c r="C6" s="159"/>
      <c r="D6" s="159"/>
      <c r="E6" s="31"/>
    </row>
    <row r="7" spans="1:5" ht="74.25" customHeight="1">
      <c r="A7" s="25" t="s">
        <v>5</v>
      </c>
      <c r="B7" s="159" t="s">
        <v>355</v>
      </c>
      <c r="C7" s="159"/>
      <c r="D7" s="159"/>
      <c r="E7" s="31"/>
    </row>
    <row r="8" spans="1:5" ht="42" customHeight="1">
      <c r="A8" s="25" t="s">
        <v>6</v>
      </c>
      <c r="B8" s="159" t="s">
        <v>356</v>
      </c>
      <c r="C8" s="159"/>
      <c r="D8" s="159"/>
      <c r="E8" s="31"/>
    </row>
    <row r="9" spans="1:5" ht="37.5" customHeight="1">
      <c r="A9" s="25" t="s">
        <v>199</v>
      </c>
      <c r="B9" s="135"/>
      <c r="C9" s="135"/>
      <c r="D9" s="135"/>
      <c r="E9" s="136"/>
    </row>
    <row r="10" spans="1:5" ht="30" customHeight="1" thickBot="1">
      <c r="A10" s="26" t="s">
        <v>154</v>
      </c>
      <c r="B10" s="137"/>
      <c r="C10" s="137"/>
      <c r="D10" s="137"/>
      <c r="E10" s="138"/>
    </row>
    <row r="11" spans="1:5" ht="30" customHeight="1"/>
    <row r="12" spans="1:5" ht="30" customHeight="1"/>
    <row r="13" spans="1:5" ht="30" customHeight="1"/>
    <row r="14" spans="1:5" ht="30" customHeight="1"/>
    <row r="15" spans="1:5" ht="30" customHeight="1"/>
    <row r="16" spans="1:5" ht="30" customHeight="1"/>
    <row r="17" ht="45" customHeight="1"/>
    <row r="18" ht="60" customHeight="1"/>
    <row r="19" ht="30" customHeight="1"/>
    <row r="20" ht="30" customHeight="1"/>
    <row r="21" ht="30" customHeight="1"/>
    <row r="22" ht="30" customHeight="1"/>
    <row r="23" ht="30" customHeight="1"/>
    <row r="24" ht="45" customHeight="1"/>
    <row r="25" ht="45" customHeight="1"/>
    <row r="26" ht="30" customHeight="1"/>
    <row r="27" ht="30" customHeight="1"/>
    <row r="28" ht="30" customHeight="1"/>
    <row r="29" ht="30" customHeight="1"/>
    <row r="30" ht="30" customHeight="1"/>
    <row r="31" ht="45" customHeight="1"/>
    <row r="32" ht="45" customHeight="1"/>
    <row r="33" ht="30" customHeight="1"/>
    <row r="34" ht="30" customHeight="1"/>
    <row r="35" ht="30" customHeight="1"/>
    <row r="36" ht="30" customHeight="1"/>
    <row r="37" ht="30" customHeight="1"/>
    <row r="38" ht="30" customHeight="1"/>
    <row r="39" ht="30" customHeight="1"/>
    <row r="40" ht="30" customHeight="1"/>
    <row r="41" ht="30" customHeight="1"/>
    <row r="43" ht="30" customHeight="1"/>
    <row r="44" ht="30" customHeight="1"/>
    <row r="45" ht="30" customHeight="1"/>
    <row r="46" ht="30" customHeight="1"/>
    <row r="47" ht="30" customHeight="1"/>
    <row r="48" ht="30" customHeight="1"/>
    <row r="49" ht="30" customHeight="1"/>
    <row r="50" ht="30" customHeight="1"/>
    <row r="51" ht="30" customHeight="1"/>
    <row r="52" ht="30" customHeight="1"/>
    <row r="53" ht="30" customHeight="1"/>
    <row r="54" ht="30" customHeight="1"/>
    <row r="55" ht="30" customHeight="1"/>
    <row r="56" ht="30" customHeight="1"/>
    <row r="57" ht="30" customHeight="1"/>
    <row r="58" ht="30" customHeight="1"/>
    <row r="59" ht="30" customHeight="1"/>
    <row r="60" ht="30" customHeight="1"/>
    <row r="61" ht="30" customHeight="1"/>
    <row r="62" ht="30" customHeight="1"/>
    <row r="63" ht="30" customHeight="1"/>
    <row r="64" ht="30" customHeight="1"/>
    <row r="65" ht="30" customHeight="1"/>
    <row r="66" ht="30" customHeight="1"/>
    <row r="67" ht="30" customHeight="1"/>
    <row r="68" ht="30" customHeight="1"/>
    <row r="69" ht="30" customHeight="1"/>
    <row r="70" ht="30" customHeight="1"/>
    <row r="71" ht="30" customHeight="1"/>
    <row r="72" ht="30" customHeight="1"/>
    <row r="73" ht="30" customHeight="1"/>
    <row r="74" ht="30" customHeight="1"/>
    <row r="75" ht="30" customHeight="1"/>
    <row r="76" ht="30" customHeight="1"/>
    <row r="77" ht="30" customHeight="1"/>
    <row r="78" ht="30" customHeight="1"/>
    <row r="79" ht="30" customHeight="1"/>
    <row r="80" ht="30" customHeight="1"/>
    <row r="81" ht="30" customHeight="1"/>
    <row r="82" ht="30" customHeight="1"/>
    <row r="83" ht="30" customHeight="1"/>
    <row r="84" ht="30" customHeight="1"/>
    <row r="85" ht="30" customHeight="1"/>
    <row r="86" ht="30" customHeight="1"/>
    <row r="87" ht="30" customHeight="1"/>
    <row r="88" ht="30" customHeight="1"/>
    <row r="89" ht="30" customHeight="1"/>
    <row r="90" ht="30" customHeight="1"/>
    <row r="91" ht="30" customHeight="1"/>
    <row r="92" ht="30" customHeight="1"/>
    <row r="93" ht="30" customHeight="1"/>
    <row r="94" ht="30" customHeight="1"/>
    <row r="95" ht="30" customHeight="1"/>
    <row r="96" ht="30" customHeight="1"/>
    <row r="97" ht="30" customHeight="1"/>
    <row r="98" ht="30" customHeight="1"/>
    <row r="99" ht="30" customHeight="1"/>
    <row r="100" ht="30" customHeight="1"/>
    <row r="101" ht="30" customHeight="1"/>
    <row r="102" ht="30" customHeight="1"/>
    <row r="103" ht="30" customHeight="1"/>
    <row r="104" ht="30" customHeight="1"/>
    <row r="105" ht="30" customHeight="1"/>
    <row r="106" ht="30" customHeight="1"/>
    <row r="107" ht="30" customHeight="1"/>
    <row r="108" ht="30" customHeight="1"/>
    <row r="109" ht="30" customHeight="1"/>
    <row r="110" ht="30" customHeight="1"/>
    <row r="111" ht="30" customHeight="1"/>
    <row r="112" ht="30" customHeight="1"/>
    <row r="113" ht="30" customHeight="1"/>
    <row r="114" ht="30" customHeight="1"/>
    <row r="115" ht="30" customHeight="1"/>
    <row r="116" ht="30" customHeight="1"/>
    <row r="117" ht="30" customHeight="1"/>
    <row r="118" ht="30" customHeight="1"/>
    <row r="119" ht="30" customHeight="1"/>
    <row r="120" ht="30" customHeight="1"/>
    <row r="121" ht="30" customHeight="1"/>
    <row r="122" ht="30" customHeight="1"/>
    <row r="123" ht="30" customHeight="1"/>
    <row r="124" ht="30" customHeight="1"/>
    <row r="125" ht="30" customHeight="1"/>
    <row r="126" ht="30" customHeight="1"/>
    <row r="127" ht="30" customHeight="1"/>
    <row r="128" ht="30" customHeight="1"/>
    <row r="129" ht="30" customHeight="1"/>
    <row r="130" ht="30" customHeight="1"/>
    <row r="131" ht="30" customHeight="1"/>
    <row r="132" ht="30" customHeight="1"/>
    <row r="133" ht="30" customHeight="1"/>
    <row r="134" ht="30" customHeight="1"/>
    <row r="135" ht="30" customHeight="1"/>
    <row r="136" ht="30" customHeight="1"/>
    <row r="137" ht="30" customHeight="1"/>
    <row r="138" ht="30" customHeight="1"/>
    <row r="139" ht="30" customHeight="1"/>
    <row r="140" ht="30" customHeight="1"/>
    <row r="142" ht="30" customHeight="1"/>
    <row r="143" ht="30" customHeight="1"/>
    <row r="144" ht="30" customHeight="1"/>
    <row r="145" ht="30" customHeight="1"/>
    <row r="146" ht="30" customHeight="1"/>
    <row r="147" ht="30" customHeight="1"/>
    <row r="148" ht="30" customHeight="1"/>
    <row r="149" ht="30" customHeight="1"/>
    <row r="150" ht="30" customHeight="1"/>
    <row r="151" ht="30" customHeight="1"/>
    <row r="152" ht="30" customHeight="1"/>
    <row r="153" ht="30" customHeight="1"/>
    <row r="154" ht="30" customHeight="1"/>
    <row r="155" ht="30" customHeight="1"/>
    <row r="156" ht="30" customHeight="1"/>
    <row r="157" ht="30" customHeight="1"/>
    <row r="158" ht="30" customHeight="1"/>
    <row r="159" ht="30" customHeight="1"/>
    <row r="160" ht="30" customHeight="1"/>
    <row r="161" ht="30" customHeight="1"/>
  </sheetData>
  <sheetProtection formatCells="0" formatColumns="0" formatRows="0" insertColumns="0" insertRows="0" insertHyperlinks="0" deleteColumns="0" deleteRows="0" sort="0" autoFilter="0" pivotTables="0"/>
  <mergeCells count="9">
    <mergeCell ref="B10:E10"/>
    <mergeCell ref="B5:D5"/>
    <mergeCell ref="B6:D6"/>
    <mergeCell ref="B7:D7"/>
    <mergeCell ref="E1:E2"/>
    <mergeCell ref="B3:D3"/>
    <mergeCell ref="B4:D4"/>
    <mergeCell ref="B8:D8"/>
    <mergeCell ref="B9:E9"/>
  </mergeCells>
  <pageMargins left="0.7" right="0.7" top="0.75" bottom="0.75" header="0.3" footer="0.3"/>
  <pageSetup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21514" r:id="rId4" name="Group Box 10">
              <controlPr defaultSize="0" autoFill="0" autoPict="0">
                <anchor moveWithCells="1">
                  <from>
                    <xdr:col>4</xdr:col>
                    <xdr:colOff>0</xdr:colOff>
                    <xdr:row>2</xdr:row>
                    <xdr:rowOff>0</xdr:rowOff>
                  </from>
                  <to>
                    <xdr:col>5</xdr:col>
                    <xdr:colOff>0</xdr:colOff>
                    <xdr:row>8</xdr:row>
                    <xdr:rowOff>9525</xdr:rowOff>
                  </to>
                </anchor>
              </controlPr>
            </control>
          </mc:Choice>
        </mc:AlternateContent>
        <mc:AlternateContent xmlns:mc="http://schemas.openxmlformats.org/markup-compatibility/2006">
          <mc:Choice Requires="x14">
            <control shapeId="21522" r:id="rId5" name="Option Button 18">
              <controlPr defaultSize="0" autoFill="0" autoLine="0" autoPict="0">
                <anchor moveWithCells="1">
                  <from>
                    <xdr:col>4</xdr:col>
                    <xdr:colOff>9525</xdr:colOff>
                    <xdr:row>2</xdr:row>
                    <xdr:rowOff>9525</xdr:rowOff>
                  </from>
                  <to>
                    <xdr:col>5</xdr:col>
                    <xdr:colOff>0</xdr:colOff>
                    <xdr:row>3</xdr:row>
                    <xdr:rowOff>9525</xdr:rowOff>
                  </to>
                </anchor>
              </controlPr>
            </control>
          </mc:Choice>
        </mc:AlternateContent>
        <mc:AlternateContent xmlns:mc="http://schemas.openxmlformats.org/markup-compatibility/2006">
          <mc:Choice Requires="x14">
            <control shapeId="21532" r:id="rId6" name="Option Button 28">
              <controlPr defaultSize="0" autoFill="0" autoLine="0" autoPict="0">
                <anchor moveWithCells="1">
                  <from>
                    <xdr:col>4</xdr:col>
                    <xdr:colOff>9525</xdr:colOff>
                    <xdr:row>3</xdr:row>
                    <xdr:rowOff>9525</xdr:rowOff>
                  </from>
                  <to>
                    <xdr:col>5</xdr:col>
                    <xdr:colOff>0</xdr:colOff>
                    <xdr:row>3</xdr:row>
                    <xdr:rowOff>276225</xdr:rowOff>
                  </to>
                </anchor>
              </controlPr>
            </control>
          </mc:Choice>
        </mc:AlternateContent>
        <mc:AlternateContent xmlns:mc="http://schemas.openxmlformats.org/markup-compatibility/2006">
          <mc:Choice Requires="x14">
            <control shapeId="21533" r:id="rId7" name="Option Button 29">
              <controlPr defaultSize="0" autoFill="0" autoLine="0" autoPict="0">
                <anchor moveWithCells="1">
                  <from>
                    <xdr:col>4</xdr:col>
                    <xdr:colOff>9525</xdr:colOff>
                    <xdr:row>4</xdr:row>
                    <xdr:rowOff>9525</xdr:rowOff>
                  </from>
                  <to>
                    <xdr:col>5</xdr:col>
                    <xdr:colOff>0</xdr:colOff>
                    <xdr:row>4</xdr:row>
                    <xdr:rowOff>276225</xdr:rowOff>
                  </to>
                </anchor>
              </controlPr>
            </control>
          </mc:Choice>
        </mc:AlternateContent>
        <mc:AlternateContent xmlns:mc="http://schemas.openxmlformats.org/markup-compatibility/2006">
          <mc:Choice Requires="x14">
            <control shapeId="21534" r:id="rId8" name="Option Button 30">
              <controlPr defaultSize="0" autoFill="0" autoLine="0" autoPict="0">
                <anchor moveWithCells="1">
                  <from>
                    <xdr:col>4</xdr:col>
                    <xdr:colOff>9525</xdr:colOff>
                    <xdr:row>5</xdr:row>
                    <xdr:rowOff>9525</xdr:rowOff>
                  </from>
                  <to>
                    <xdr:col>5</xdr:col>
                    <xdr:colOff>0</xdr:colOff>
                    <xdr:row>5</xdr:row>
                    <xdr:rowOff>276225</xdr:rowOff>
                  </to>
                </anchor>
              </controlPr>
            </control>
          </mc:Choice>
        </mc:AlternateContent>
        <mc:AlternateContent xmlns:mc="http://schemas.openxmlformats.org/markup-compatibility/2006">
          <mc:Choice Requires="x14">
            <control shapeId="21535" r:id="rId9" name="Option Button 31">
              <controlPr defaultSize="0" autoFill="0" autoLine="0" autoPict="0">
                <anchor moveWithCells="1">
                  <from>
                    <xdr:col>4</xdr:col>
                    <xdr:colOff>9525</xdr:colOff>
                    <xdr:row>6</xdr:row>
                    <xdr:rowOff>9525</xdr:rowOff>
                  </from>
                  <to>
                    <xdr:col>5</xdr:col>
                    <xdr:colOff>0</xdr:colOff>
                    <xdr:row>6</xdr:row>
                    <xdr:rowOff>276225</xdr:rowOff>
                  </to>
                </anchor>
              </controlPr>
            </control>
          </mc:Choice>
        </mc:AlternateContent>
        <mc:AlternateContent xmlns:mc="http://schemas.openxmlformats.org/markup-compatibility/2006">
          <mc:Choice Requires="x14">
            <control shapeId="21536" r:id="rId10" name="Option Button 32">
              <controlPr defaultSize="0" autoFill="0" autoLine="0" autoPict="0">
                <anchor moveWithCells="1">
                  <from>
                    <xdr:col>4</xdr:col>
                    <xdr:colOff>9525</xdr:colOff>
                    <xdr:row>7</xdr:row>
                    <xdr:rowOff>9525</xdr:rowOff>
                  </from>
                  <to>
                    <xdr:col>5</xdr:col>
                    <xdr:colOff>0</xdr:colOff>
                    <xdr:row>7</xdr:row>
                    <xdr:rowOff>276225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E20"/>
  <sheetViews>
    <sheetView workbookViewId="0"/>
  </sheetViews>
  <sheetFormatPr defaultColWidth="8.85546875" defaultRowHeight="15"/>
  <cols>
    <col min="1" max="1" width="13.42578125" style="3" bestFit="1" customWidth="1"/>
    <col min="2" max="2" width="41.42578125" style="3" customWidth="1"/>
    <col min="3" max="3" width="19" style="3" customWidth="1"/>
    <col min="4" max="4" width="37.140625" style="3" customWidth="1"/>
    <col min="5" max="5" width="14.7109375" style="2" customWidth="1"/>
    <col min="6" max="6" width="11.7109375" style="3" customWidth="1"/>
    <col min="7" max="7" width="65.28515625" style="3" customWidth="1"/>
    <col min="8" max="8" width="14.28515625" style="3" bestFit="1" customWidth="1"/>
    <col min="9" max="9" width="89.42578125" style="3" customWidth="1"/>
    <col min="10" max="16384" width="8.85546875" style="3"/>
  </cols>
  <sheetData>
    <row r="1" spans="1:5" ht="30" customHeight="1">
      <c r="A1" s="5" t="s">
        <v>86</v>
      </c>
      <c r="B1" s="5" t="s">
        <v>87</v>
      </c>
      <c r="C1" s="5" t="s">
        <v>26</v>
      </c>
      <c r="D1" s="5" t="s">
        <v>88</v>
      </c>
      <c r="E1" s="131" t="s">
        <v>161</v>
      </c>
    </row>
    <row r="2" spans="1:5" ht="63.75" customHeight="1">
      <c r="A2" s="6" t="s">
        <v>28</v>
      </c>
      <c r="B2" s="64" t="s">
        <v>91</v>
      </c>
      <c r="C2" s="64" t="s">
        <v>0</v>
      </c>
      <c r="D2" s="64" t="s">
        <v>200</v>
      </c>
      <c r="E2" s="132"/>
    </row>
    <row r="3" spans="1:5" s="53" customFormat="1" ht="30" customHeight="1">
      <c r="A3" s="63" t="s">
        <v>1</v>
      </c>
      <c r="B3" s="139" t="s">
        <v>201</v>
      </c>
      <c r="C3" s="139"/>
      <c r="D3" s="139"/>
      <c r="E3" s="59"/>
    </row>
    <row r="4" spans="1:5" s="53" customFormat="1" ht="30" customHeight="1">
      <c r="A4" s="63" t="s">
        <v>2</v>
      </c>
      <c r="B4" s="139" t="s">
        <v>202</v>
      </c>
      <c r="C4" s="139"/>
      <c r="D4" s="139"/>
      <c r="E4" s="59"/>
    </row>
    <row r="5" spans="1:5" s="53" customFormat="1" ht="30" customHeight="1">
      <c r="A5" s="63" t="s">
        <v>3</v>
      </c>
      <c r="B5" s="139" t="s">
        <v>203</v>
      </c>
      <c r="C5" s="139"/>
      <c r="D5" s="139"/>
      <c r="E5" s="59"/>
    </row>
    <row r="6" spans="1:5" s="53" customFormat="1" ht="30" customHeight="1">
      <c r="A6" s="63" t="s">
        <v>4</v>
      </c>
      <c r="B6" s="139" t="s">
        <v>204</v>
      </c>
      <c r="C6" s="139"/>
      <c r="D6" s="139"/>
      <c r="E6" s="59"/>
    </row>
    <row r="7" spans="1:5" s="53" customFormat="1" ht="30" customHeight="1">
      <c r="A7" s="63" t="s">
        <v>5</v>
      </c>
      <c r="B7" s="139" t="s">
        <v>205</v>
      </c>
      <c r="C7" s="139"/>
      <c r="D7" s="139"/>
      <c r="E7" s="59"/>
    </row>
    <row r="8" spans="1:5" s="53" customFormat="1" ht="30" customHeight="1">
      <c r="A8" s="63" t="s">
        <v>6</v>
      </c>
      <c r="B8" s="139" t="s">
        <v>198</v>
      </c>
      <c r="C8" s="139"/>
      <c r="D8" s="139"/>
      <c r="E8" s="59"/>
    </row>
    <row r="9" spans="1:5" ht="41.1" customHeight="1">
      <c r="A9" s="25" t="s">
        <v>199</v>
      </c>
      <c r="B9" s="135"/>
      <c r="C9" s="135"/>
      <c r="D9" s="135"/>
      <c r="E9" s="136"/>
    </row>
    <row r="10" spans="1:5" ht="41.1" customHeight="1" thickBot="1">
      <c r="A10" s="26" t="s">
        <v>154</v>
      </c>
      <c r="B10" s="137"/>
      <c r="C10" s="137"/>
      <c r="D10" s="137"/>
      <c r="E10" s="138"/>
    </row>
    <row r="11" spans="1:5" ht="23.25" customHeight="1"/>
    <row r="13" spans="1:5" ht="15" customHeight="1"/>
    <row r="14" spans="1:5" ht="15" customHeight="1"/>
    <row r="15" spans="1:5" ht="15" customHeight="1"/>
    <row r="16" spans="1:5" ht="15" customHeight="1"/>
    <row r="17" spans="1:4" ht="15" customHeight="1"/>
    <row r="18" spans="1:4" ht="15" customHeight="1"/>
    <row r="19" spans="1:4" ht="18.75" customHeight="1">
      <c r="A19" s="8"/>
      <c r="B19" s="133"/>
      <c r="C19" s="133"/>
      <c r="D19" s="133"/>
    </row>
    <row r="20" spans="1:4" ht="37.5" customHeight="1">
      <c r="A20" s="8"/>
      <c r="B20" s="133"/>
      <c r="C20" s="133"/>
      <c r="D20" s="133"/>
    </row>
  </sheetData>
  <mergeCells count="11">
    <mergeCell ref="B3:D3"/>
    <mergeCell ref="B4:D4"/>
    <mergeCell ref="B5:D5"/>
    <mergeCell ref="E1:E2"/>
    <mergeCell ref="B19:D19"/>
    <mergeCell ref="B20:D20"/>
    <mergeCell ref="B6:D6"/>
    <mergeCell ref="B7:D7"/>
    <mergeCell ref="B8:D8"/>
    <mergeCell ref="B9:E9"/>
    <mergeCell ref="B10:E10"/>
  </mergeCells>
  <pageMargins left="0.7" right="0.7" top="0.75" bottom="0.75" header="0.3" footer="0.3"/>
  <pageSetup scale="99" fitToHeight="0" orientation="landscape" horizontalDpi="300"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54273" r:id="rId4" name="Group Box 1">
              <controlPr defaultSize="0" autoFill="0" autoPict="0">
                <anchor moveWithCells="1">
                  <from>
                    <xdr:col>4</xdr:col>
                    <xdr:colOff>0</xdr:colOff>
                    <xdr:row>2</xdr:row>
                    <xdr:rowOff>0</xdr:rowOff>
                  </from>
                  <to>
                    <xdr:col>5</xdr:col>
                    <xdr:colOff>0</xdr:colOff>
                    <xdr:row>8</xdr:row>
                    <xdr:rowOff>0</xdr:rowOff>
                  </to>
                </anchor>
              </controlPr>
            </control>
          </mc:Choice>
        </mc:AlternateContent>
        <mc:AlternateContent xmlns:mc="http://schemas.openxmlformats.org/markup-compatibility/2006">
          <mc:Choice Requires="x14">
            <control shapeId="54281" r:id="rId5" name="Option Button 9">
              <controlPr defaultSize="0" autoFill="0" autoLine="0" autoPict="0">
                <anchor moveWithCells="1">
                  <from>
                    <xdr:col>4</xdr:col>
                    <xdr:colOff>0</xdr:colOff>
                    <xdr:row>2</xdr:row>
                    <xdr:rowOff>76200</xdr:rowOff>
                  </from>
                  <to>
                    <xdr:col>4</xdr:col>
                    <xdr:colOff>1095375</xdr:colOff>
                    <xdr:row>2</xdr:row>
                    <xdr:rowOff>342900</xdr:rowOff>
                  </to>
                </anchor>
              </controlPr>
            </control>
          </mc:Choice>
        </mc:AlternateContent>
        <mc:AlternateContent xmlns:mc="http://schemas.openxmlformats.org/markup-compatibility/2006">
          <mc:Choice Requires="x14">
            <control shapeId="54282" r:id="rId6" name="Option Button 10">
              <controlPr defaultSize="0" autoFill="0" autoLine="0" autoPict="0">
                <anchor moveWithCells="1">
                  <from>
                    <xdr:col>4</xdr:col>
                    <xdr:colOff>0</xdr:colOff>
                    <xdr:row>3</xdr:row>
                    <xdr:rowOff>76200</xdr:rowOff>
                  </from>
                  <to>
                    <xdr:col>4</xdr:col>
                    <xdr:colOff>1095375</xdr:colOff>
                    <xdr:row>3</xdr:row>
                    <xdr:rowOff>342900</xdr:rowOff>
                  </to>
                </anchor>
              </controlPr>
            </control>
          </mc:Choice>
        </mc:AlternateContent>
        <mc:AlternateContent xmlns:mc="http://schemas.openxmlformats.org/markup-compatibility/2006">
          <mc:Choice Requires="x14">
            <control shapeId="54283" r:id="rId7" name="Option Button 11">
              <controlPr defaultSize="0" autoFill="0" autoLine="0" autoPict="0">
                <anchor moveWithCells="1">
                  <from>
                    <xdr:col>4</xdr:col>
                    <xdr:colOff>0</xdr:colOff>
                    <xdr:row>4</xdr:row>
                    <xdr:rowOff>76200</xdr:rowOff>
                  </from>
                  <to>
                    <xdr:col>4</xdr:col>
                    <xdr:colOff>1095375</xdr:colOff>
                    <xdr:row>4</xdr:row>
                    <xdr:rowOff>342900</xdr:rowOff>
                  </to>
                </anchor>
              </controlPr>
            </control>
          </mc:Choice>
        </mc:AlternateContent>
        <mc:AlternateContent xmlns:mc="http://schemas.openxmlformats.org/markup-compatibility/2006">
          <mc:Choice Requires="x14">
            <control shapeId="54284" r:id="rId8" name="Option Button 12">
              <controlPr defaultSize="0" autoFill="0" autoLine="0" autoPict="0">
                <anchor moveWithCells="1">
                  <from>
                    <xdr:col>4</xdr:col>
                    <xdr:colOff>0</xdr:colOff>
                    <xdr:row>5</xdr:row>
                    <xdr:rowOff>76200</xdr:rowOff>
                  </from>
                  <to>
                    <xdr:col>4</xdr:col>
                    <xdr:colOff>1095375</xdr:colOff>
                    <xdr:row>5</xdr:row>
                    <xdr:rowOff>342900</xdr:rowOff>
                  </to>
                </anchor>
              </controlPr>
            </control>
          </mc:Choice>
        </mc:AlternateContent>
        <mc:AlternateContent xmlns:mc="http://schemas.openxmlformats.org/markup-compatibility/2006">
          <mc:Choice Requires="x14">
            <control shapeId="54285" r:id="rId9" name="Option Button 13">
              <controlPr defaultSize="0" autoFill="0" autoLine="0" autoPict="0">
                <anchor moveWithCells="1">
                  <from>
                    <xdr:col>4</xdr:col>
                    <xdr:colOff>0</xdr:colOff>
                    <xdr:row>6</xdr:row>
                    <xdr:rowOff>76200</xdr:rowOff>
                  </from>
                  <to>
                    <xdr:col>4</xdr:col>
                    <xdr:colOff>1095375</xdr:colOff>
                    <xdr:row>6</xdr:row>
                    <xdr:rowOff>342900</xdr:rowOff>
                  </to>
                </anchor>
              </controlPr>
            </control>
          </mc:Choice>
        </mc:AlternateContent>
        <mc:AlternateContent xmlns:mc="http://schemas.openxmlformats.org/markup-compatibility/2006">
          <mc:Choice Requires="x14">
            <control shapeId="54286" r:id="rId10" name="Option Button 14">
              <controlPr defaultSize="0" autoFill="0" autoLine="0" autoPict="0">
                <anchor moveWithCells="1">
                  <from>
                    <xdr:col>4</xdr:col>
                    <xdr:colOff>0</xdr:colOff>
                    <xdr:row>7</xdr:row>
                    <xdr:rowOff>76200</xdr:rowOff>
                  </from>
                  <to>
                    <xdr:col>4</xdr:col>
                    <xdr:colOff>1095375</xdr:colOff>
                    <xdr:row>7</xdr:row>
                    <xdr:rowOff>342900</xdr:rowOff>
                  </to>
                </anchor>
              </controlPr>
            </control>
          </mc:Choice>
        </mc:AlternateContent>
      </controls>
    </mc:Choice>
  </mc:AlternateConten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0"/>
  <dimension ref="A1:E161"/>
  <sheetViews>
    <sheetView workbookViewId="0">
      <selection activeCell="E6" sqref="E6"/>
    </sheetView>
  </sheetViews>
  <sheetFormatPr defaultColWidth="8.85546875" defaultRowHeight="15"/>
  <cols>
    <col min="1" max="1" width="13.140625" style="3" bestFit="1" customWidth="1"/>
    <col min="2" max="2" width="28.42578125" style="3" customWidth="1"/>
    <col min="3" max="3" width="18.140625" style="3" customWidth="1"/>
    <col min="4" max="4" width="33.42578125" style="3" customWidth="1"/>
    <col min="5" max="5" width="14.7109375" style="3" customWidth="1"/>
    <col min="6" max="16384" width="8.85546875" style="3"/>
  </cols>
  <sheetData>
    <row r="1" spans="1:5" ht="37.5" customHeight="1">
      <c r="A1" s="32" t="s">
        <v>114</v>
      </c>
      <c r="B1" s="33" t="s">
        <v>45</v>
      </c>
      <c r="C1" s="33" t="s">
        <v>35</v>
      </c>
      <c r="D1" s="33" t="s">
        <v>46</v>
      </c>
      <c r="E1" s="162" t="s">
        <v>161</v>
      </c>
    </row>
    <row r="2" spans="1:5" ht="49.7" customHeight="1">
      <c r="A2" s="30" t="s">
        <v>79</v>
      </c>
      <c r="B2" s="11" t="s">
        <v>55</v>
      </c>
      <c r="C2" s="11" t="s">
        <v>0</v>
      </c>
      <c r="D2" s="11" t="s">
        <v>357</v>
      </c>
      <c r="E2" s="163"/>
    </row>
    <row r="3" spans="1:5" ht="21" customHeight="1">
      <c r="A3" s="30" t="s">
        <v>1</v>
      </c>
      <c r="B3" s="173" t="s">
        <v>11</v>
      </c>
      <c r="C3" s="173"/>
      <c r="D3" s="173"/>
      <c r="E3" s="31"/>
    </row>
    <row r="4" spans="1:5" ht="31.7" customHeight="1">
      <c r="A4" s="30" t="s">
        <v>2</v>
      </c>
      <c r="B4" s="173" t="s">
        <v>157</v>
      </c>
      <c r="C4" s="173"/>
      <c r="D4" s="173"/>
      <c r="E4" s="31"/>
    </row>
    <row r="5" spans="1:5" ht="30" customHeight="1">
      <c r="A5" s="30" t="s">
        <v>3</v>
      </c>
      <c r="B5" s="173" t="s">
        <v>358</v>
      </c>
      <c r="C5" s="173"/>
      <c r="D5" s="173"/>
      <c r="E5" s="31"/>
    </row>
    <row r="6" spans="1:5" ht="58.7" customHeight="1">
      <c r="A6" s="30" t="s">
        <v>4</v>
      </c>
      <c r="B6" s="173" t="s">
        <v>359</v>
      </c>
      <c r="C6" s="173"/>
      <c r="D6" s="173"/>
      <c r="E6" s="31"/>
    </row>
    <row r="7" spans="1:5" ht="68.25" customHeight="1">
      <c r="A7" s="30" t="s">
        <v>5</v>
      </c>
      <c r="B7" s="173" t="s">
        <v>360</v>
      </c>
      <c r="C7" s="173"/>
      <c r="D7" s="173"/>
      <c r="E7" s="31"/>
    </row>
    <row r="8" spans="1:5" ht="41.25" customHeight="1">
      <c r="A8" s="30" t="s">
        <v>6</v>
      </c>
      <c r="B8" s="173" t="s">
        <v>361</v>
      </c>
      <c r="C8" s="173"/>
      <c r="D8" s="173"/>
      <c r="E8" s="31"/>
    </row>
    <row r="9" spans="1:5" ht="37.5" customHeight="1">
      <c r="A9" s="25" t="s">
        <v>199</v>
      </c>
      <c r="B9" s="135"/>
      <c r="C9" s="135"/>
      <c r="D9" s="135"/>
      <c r="E9" s="136"/>
    </row>
    <row r="10" spans="1:5" ht="30" customHeight="1" thickBot="1">
      <c r="A10" s="26" t="s">
        <v>154</v>
      </c>
      <c r="B10" s="137"/>
      <c r="C10" s="137"/>
      <c r="D10" s="137"/>
      <c r="E10" s="138"/>
    </row>
    <row r="11" spans="1:5" ht="30" customHeight="1"/>
    <row r="12" spans="1:5" ht="30" customHeight="1"/>
    <row r="13" spans="1:5" ht="30" customHeight="1"/>
    <row r="14" spans="1:5" ht="30" customHeight="1"/>
    <row r="15" spans="1:5" ht="30" customHeight="1"/>
    <row r="16" spans="1:5" ht="30" customHeight="1"/>
    <row r="17" ht="45" customHeight="1"/>
    <row r="18" ht="60" customHeight="1"/>
    <row r="19" ht="30" customHeight="1"/>
    <row r="20" ht="30" customHeight="1"/>
    <row r="21" ht="30" customHeight="1"/>
    <row r="22" ht="30" customHeight="1"/>
    <row r="23" ht="30" customHeight="1"/>
    <row r="24" ht="45" customHeight="1"/>
    <row r="25" ht="45" customHeight="1"/>
    <row r="26" ht="30" customHeight="1"/>
    <row r="27" ht="30" customHeight="1"/>
    <row r="28" ht="30" customHeight="1"/>
    <row r="29" ht="30" customHeight="1"/>
    <row r="30" ht="30" customHeight="1"/>
    <row r="31" ht="45" customHeight="1"/>
    <row r="32" ht="45" customHeight="1"/>
    <row r="33" ht="30" customHeight="1"/>
    <row r="34" ht="30" customHeight="1"/>
    <row r="35" ht="30" customHeight="1"/>
    <row r="36" ht="30" customHeight="1"/>
    <row r="37" ht="30" customHeight="1"/>
    <row r="38" ht="30" customHeight="1"/>
    <row r="39" ht="30" customHeight="1"/>
    <row r="40" ht="30" customHeight="1"/>
    <row r="41" ht="30" customHeight="1"/>
    <row r="43" ht="30" customHeight="1"/>
    <row r="44" ht="30" customHeight="1"/>
    <row r="45" ht="30" customHeight="1"/>
    <row r="46" ht="30" customHeight="1"/>
    <row r="47" ht="30" customHeight="1"/>
    <row r="48" ht="30" customHeight="1"/>
    <row r="49" ht="30" customHeight="1"/>
    <row r="50" ht="30" customHeight="1"/>
    <row r="51" ht="30" customHeight="1"/>
    <row r="52" ht="30" customHeight="1"/>
    <row r="53" ht="30" customHeight="1"/>
    <row r="54" ht="30" customHeight="1"/>
    <row r="55" ht="30" customHeight="1"/>
    <row r="56" ht="30" customHeight="1"/>
    <row r="57" ht="30" customHeight="1"/>
    <row r="58" ht="30" customHeight="1"/>
    <row r="59" ht="30" customHeight="1"/>
    <row r="60" ht="30" customHeight="1"/>
    <row r="61" ht="30" customHeight="1"/>
    <row r="62" ht="30" customHeight="1"/>
    <row r="63" ht="30" customHeight="1"/>
    <row r="64" ht="30" customHeight="1"/>
    <row r="65" ht="30" customHeight="1"/>
    <row r="66" ht="30" customHeight="1"/>
    <row r="67" ht="30" customHeight="1"/>
    <row r="68" ht="30" customHeight="1"/>
    <row r="69" ht="30" customHeight="1"/>
    <row r="70" ht="30" customHeight="1"/>
    <row r="71" ht="30" customHeight="1"/>
    <row r="72" ht="30" customHeight="1"/>
    <row r="73" ht="30" customHeight="1"/>
    <row r="74" ht="30" customHeight="1"/>
    <row r="75" ht="30" customHeight="1"/>
    <row r="76" ht="30" customHeight="1"/>
    <row r="77" ht="30" customHeight="1"/>
    <row r="78" ht="30" customHeight="1"/>
    <row r="79" ht="30" customHeight="1"/>
    <row r="80" ht="30" customHeight="1"/>
    <row r="81" ht="30" customHeight="1"/>
    <row r="82" ht="30" customHeight="1"/>
    <row r="83" ht="30" customHeight="1"/>
    <row r="84" ht="30" customHeight="1"/>
    <row r="85" ht="30" customHeight="1"/>
    <row r="86" ht="30" customHeight="1"/>
    <row r="87" ht="30" customHeight="1"/>
    <row r="88" ht="30" customHeight="1"/>
    <row r="89" ht="30" customHeight="1"/>
    <row r="90" ht="30" customHeight="1"/>
    <row r="91" ht="30" customHeight="1"/>
    <row r="92" ht="30" customHeight="1"/>
    <row r="93" ht="30" customHeight="1"/>
    <row r="94" ht="30" customHeight="1"/>
    <row r="95" ht="30" customHeight="1"/>
    <row r="96" ht="30" customHeight="1"/>
    <row r="97" ht="30" customHeight="1"/>
    <row r="98" ht="30" customHeight="1"/>
    <row r="99" ht="30" customHeight="1"/>
    <row r="100" ht="30" customHeight="1"/>
    <row r="101" ht="30" customHeight="1"/>
    <row r="102" ht="30" customHeight="1"/>
    <row r="103" ht="30" customHeight="1"/>
    <row r="104" ht="30" customHeight="1"/>
    <row r="105" ht="30" customHeight="1"/>
    <row r="106" ht="30" customHeight="1"/>
    <row r="107" ht="30" customHeight="1"/>
    <row r="108" ht="30" customHeight="1"/>
    <row r="109" ht="30" customHeight="1"/>
    <row r="110" ht="30" customHeight="1"/>
    <row r="111" ht="30" customHeight="1"/>
    <row r="112" ht="30" customHeight="1"/>
    <row r="113" ht="30" customHeight="1"/>
    <row r="114" ht="30" customHeight="1"/>
    <row r="115" ht="30" customHeight="1"/>
    <row r="116" ht="30" customHeight="1"/>
    <row r="117" ht="30" customHeight="1"/>
    <row r="118" ht="30" customHeight="1"/>
    <row r="119" ht="30" customHeight="1"/>
    <row r="120" ht="30" customHeight="1"/>
    <row r="121" ht="30" customHeight="1"/>
    <row r="122" ht="30" customHeight="1"/>
    <row r="123" ht="30" customHeight="1"/>
    <row r="124" ht="30" customHeight="1"/>
    <row r="125" ht="30" customHeight="1"/>
    <row r="126" ht="30" customHeight="1"/>
    <row r="127" ht="30" customHeight="1"/>
    <row r="128" ht="30" customHeight="1"/>
    <row r="129" ht="30" customHeight="1"/>
    <row r="130" ht="30" customHeight="1"/>
    <row r="131" ht="30" customHeight="1"/>
    <row r="132" ht="30" customHeight="1"/>
    <row r="133" ht="30" customHeight="1"/>
    <row r="134" ht="30" customHeight="1"/>
    <row r="135" ht="30" customHeight="1"/>
    <row r="136" ht="30" customHeight="1"/>
    <row r="137" ht="30" customHeight="1"/>
    <row r="138" ht="30" customHeight="1"/>
    <row r="139" ht="30" customHeight="1"/>
    <row r="140" ht="30" customHeight="1"/>
    <row r="142" ht="30" customHeight="1"/>
    <row r="143" ht="30" customHeight="1"/>
    <row r="144" ht="30" customHeight="1"/>
    <row r="145" ht="30" customHeight="1"/>
    <row r="146" ht="30" customHeight="1"/>
    <row r="147" ht="30" customHeight="1"/>
    <row r="148" ht="30" customHeight="1"/>
    <row r="149" ht="30" customHeight="1"/>
    <row r="150" ht="30" customHeight="1"/>
    <row r="151" ht="30" customHeight="1"/>
    <row r="152" ht="30" customHeight="1"/>
    <row r="153" ht="30" customHeight="1"/>
    <row r="154" ht="30" customHeight="1"/>
    <row r="155" ht="30" customHeight="1"/>
    <row r="156" ht="30" customHeight="1"/>
    <row r="157" ht="30" customHeight="1"/>
    <row r="158" ht="30" customHeight="1"/>
    <row r="159" ht="30" customHeight="1"/>
    <row r="160" ht="30" customHeight="1"/>
    <row r="161" ht="30" customHeight="1"/>
  </sheetData>
  <sheetProtection formatCells="0" formatColumns="0" formatRows="0" insertColumns="0" insertRows="0" insertHyperlinks="0" deleteColumns="0" deleteRows="0" sort="0" autoFilter="0" pivotTables="0"/>
  <mergeCells count="9">
    <mergeCell ref="B10:E10"/>
    <mergeCell ref="B5:D5"/>
    <mergeCell ref="B6:D6"/>
    <mergeCell ref="B7:D7"/>
    <mergeCell ref="E1:E2"/>
    <mergeCell ref="B3:D3"/>
    <mergeCell ref="B4:D4"/>
    <mergeCell ref="B8:D8"/>
    <mergeCell ref="B9:E9"/>
  </mergeCells>
  <pageMargins left="0.7" right="0.7" top="0.75" bottom="0.75" header="0.3" footer="0.3"/>
  <pageSetup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28673" r:id="rId4" name="Group Box 1">
              <controlPr defaultSize="0" autoFill="0" autoPict="0">
                <anchor moveWithCells="1">
                  <from>
                    <xdr:col>4</xdr:col>
                    <xdr:colOff>0</xdr:colOff>
                    <xdr:row>2</xdr:row>
                    <xdr:rowOff>0</xdr:rowOff>
                  </from>
                  <to>
                    <xdr:col>5</xdr:col>
                    <xdr:colOff>0</xdr:colOff>
                    <xdr:row>8</xdr:row>
                    <xdr:rowOff>9525</xdr:rowOff>
                  </to>
                </anchor>
              </controlPr>
            </control>
          </mc:Choice>
        </mc:AlternateContent>
        <mc:AlternateContent xmlns:mc="http://schemas.openxmlformats.org/markup-compatibility/2006">
          <mc:Choice Requires="x14">
            <control shapeId="28681" r:id="rId5" name="Option Button 9">
              <controlPr defaultSize="0" autoFill="0" autoLine="0" autoPict="0">
                <anchor moveWithCells="1">
                  <from>
                    <xdr:col>4</xdr:col>
                    <xdr:colOff>9525</xdr:colOff>
                    <xdr:row>2</xdr:row>
                    <xdr:rowOff>9525</xdr:rowOff>
                  </from>
                  <to>
                    <xdr:col>5</xdr:col>
                    <xdr:colOff>0</xdr:colOff>
                    <xdr:row>3</xdr:row>
                    <xdr:rowOff>9525</xdr:rowOff>
                  </to>
                </anchor>
              </controlPr>
            </control>
          </mc:Choice>
        </mc:AlternateContent>
        <mc:AlternateContent xmlns:mc="http://schemas.openxmlformats.org/markup-compatibility/2006">
          <mc:Choice Requires="x14">
            <control shapeId="28692" r:id="rId6" name="Option Button 20">
              <controlPr defaultSize="0" autoFill="0" autoLine="0" autoPict="0">
                <anchor moveWithCells="1">
                  <from>
                    <xdr:col>4</xdr:col>
                    <xdr:colOff>9525</xdr:colOff>
                    <xdr:row>3</xdr:row>
                    <xdr:rowOff>9525</xdr:rowOff>
                  </from>
                  <to>
                    <xdr:col>5</xdr:col>
                    <xdr:colOff>0</xdr:colOff>
                    <xdr:row>3</xdr:row>
                    <xdr:rowOff>276225</xdr:rowOff>
                  </to>
                </anchor>
              </controlPr>
            </control>
          </mc:Choice>
        </mc:AlternateContent>
        <mc:AlternateContent xmlns:mc="http://schemas.openxmlformats.org/markup-compatibility/2006">
          <mc:Choice Requires="x14">
            <control shapeId="28693" r:id="rId7" name="Option Button 21">
              <controlPr defaultSize="0" autoFill="0" autoLine="0" autoPict="0">
                <anchor moveWithCells="1">
                  <from>
                    <xdr:col>4</xdr:col>
                    <xdr:colOff>9525</xdr:colOff>
                    <xdr:row>4</xdr:row>
                    <xdr:rowOff>9525</xdr:rowOff>
                  </from>
                  <to>
                    <xdr:col>5</xdr:col>
                    <xdr:colOff>0</xdr:colOff>
                    <xdr:row>4</xdr:row>
                    <xdr:rowOff>276225</xdr:rowOff>
                  </to>
                </anchor>
              </controlPr>
            </control>
          </mc:Choice>
        </mc:AlternateContent>
        <mc:AlternateContent xmlns:mc="http://schemas.openxmlformats.org/markup-compatibility/2006">
          <mc:Choice Requires="x14">
            <control shapeId="28694" r:id="rId8" name="Option Button 22">
              <controlPr defaultSize="0" autoFill="0" autoLine="0" autoPict="0">
                <anchor moveWithCells="1">
                  <from>
                    <xdr:col>4</xdr:col>
                    <xdr:colOff>9525</xdr:colOff>
                    <xdr:row>5</xdr:row>
                    <xdr:rowOff>9525</xdr:rowOff>
                  </from>
                  <to>
                    <xdr:col>5</xdr:col>
                    <xdr:colOff>0</xdr:colOff>
                    <xdr:row>5</xdr:row>
                    <xdr:rowOff>276225</xdr:rowOff>
                  </to>
                </anchor>
              </controlPr>
            </control>
          </mc:Choice>
        </mc:AlternateContent>
        <mc:AlternateContent xmlns:mc="http://schemas.openxmlformats.org/markup-compatibility/2006">
          <mc:Choice Requires="x14">
            <control shapeId="28695" r:id="rId9" name="Option Button 23">
              <controlPr defaultSize="0" autoFill="0" autoLine="0" autoPict="0">
                <anchor moveWithCells="1">
                  <from>
                    <xdr:col>4</xdr:col>
                    <xdr:colOff>9525</xdr:colOff>
                    <xdr:row>6</xdr:row>
                    <xdr:rowOff>9525</xdr:rowOff>
                  </from>
                  <to>
                    <xdr:col>5</xdr:col>
                    <xdr:colOff>0</xdr:colOff>
                    <xdr:row>6</xdr:row>
                    <xdr:rowOff>276225</xdr:rowOff>
                  </to>
                </anchor>
              </controlPr>
            </control>
          </mc:Choice>
        </mc:AlternateContent>
        <mc:AlternateContent xmlns:mc="http://schemas.openxmlformats.org/markup-compatibility/2006">
          <mc:Choice Requires="x14">
            <control shapeId="28696" r:id="rId10" name="Option Button 24">
              <controlPr defaultSize="0" autoFill="0" autoLine="0" autoPict="0">
                <anchor moveWithCells="1">
                  <from>
                    <xdr:col>4</xdr:col>
                    <xdr:colOff>9525</xdr:colOff>
                    <xdr:row>7</xdr:row>
                    <xdr:rowOff>9525</xdr:rowOff>
                  </from>
                  <to>
                    <xdr:col>5</xdr:col>
                    <xdr:colOff>0</xdr:colOff>
                    <xdr:row>7</xdr:row>
                    <xdr:rowOff>276225</xdr:rowOff>
                  </to>
                </anchor>
              </controlPr>
            </control>
          </mc:Choice>
        </mc:AlternateContent>
      </controls>
    </mc:Choice>
  </mc:AlternateContent>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1"/>
  <dimension ref="A1:E161"/>
  <sheetViews>
    <sheetView workbookViewId="0">
      <selection activeCell="G10" sqref="G10"/>
    </sheetView>
  </sheetViews>
  <sheetFormatPr defaultColWidth="8.85546875" defaultRowHeight="15"/>
  <cols>
    <col min="1" max="1" width="13.140625" style="3" bestFit="1" customWidth="1"/>
    <col min="2" max="2" width="28.42578125" style="3" customWidth="1"/>
    <col min="3" max="3" width="18.140625" style="3" customWidth="1"/>
    <col min="4" max="4" width="33.42578125" style="3" customWidth="1"/>
    <col min="5" max="5" width="14.7109375" style="3" customWidth="1"/>
    <col min="6" max="16384" width="8.85546875" style="3"/>
  </cols>
  <sheetData>
    <row r="1" spans="1:5" ht="37.5" customHeight="1">
      <c r="A1" s="35" t="s">
        <v>114</v>
      </c>
      <c r="B1" s="36" t="s">
        <v>45</v>
      </c>
      <c r="C1" s="36" t="s">
        <v>35</v>
      </c>
      <c r="D1" s="36" t="s">
        <v>46</v>
      </c>
      <c r="E1" s="174" t="s">
        <v>161</v>
      </c>
    </row>
    <row r="2" spans="1:5" ht="49.7" customHeight="1">
      <c r="A2" s="37" t="s">
        <v>80</v>
      </c>
      <c r="B2" s="11" t="s">
        <v>57</v>
      </c>
      <c r="C2" s="11" t="s">
        <v>0</v>
      </c>
      <c r="D2" s="11" t="s">
        <v>362</v>
      </c>
      <c r="E2" s="175"/>
    </row>
    <row r="3" spans="1:5" ht="21" customHeight="1">
      <c r="A3" s="37" t="s">
        <v>1</v>
      </c>
      <c r="B3" s="173" t="s">
        <v>12</v>
      </c>
      <c r="C3" s="173"/>
      <c r="D3" s="173"/>
      <c r="E3" s="38"/>
    </row>
    <row r="4" spans="1:5" ht="34.5" customHeight="1">
      <c r="A4" s="37" t="s">
        <v>2</v>
      </c>
      <c r="B4" s="173" t="s">
        <v>158</v>
      </c>
      <c r="C4" s="173"/>
      <c r="D4" s="173"/>
      <c r="E4" s="38"/>
    </row>
    <row r="5" spans="1:5" ht="43.5" customHeight="1">
      <c r="A5" s="37" t="s">
        <v>3</v>
      </c>
      <c r="B5" s="173" t="s">
        <v>363</v>
      </c>
      <c r="C5" s="173"/>
      <c r="D5" s="173"/>
      <c r="E5" s="38"/>
    </row>
    <row r="6" spans="1:5" ht="60.75" customHeight="1">
      <c r="A6" s="37" t="s">
        <v>4</v>
      </c>
      <c r="B6" s="173" t="s">
        <v>364</v>
      </c>
      <c r="C6" s="173"/>
      <c r="D6" s="173"/>
      <c r="E6" s="38"/>
    </row>
    <row r="7" spans="1:5" ht="55.5" customHeight="1">
      <c r="A7" s="37" t="s">
        <v>5</v>
      </c>
      <c r="B7" s="173" t="s">
        <v>365</v>
      </c>
      <c r="C7" s="173"/>
      <c r="D7" s="173"/>
      <c r="E7" s="38"/>
    </row>
    <row r="8" spans="1:5" ht="34.5" customHeight="1">
      <c r="A8" s="37" t="s">
        <v>6</v>
      </c>
      <c r="B8" s="173" t="s">
        <v>366</v>
      </c>
      <c r="C8" s="173"/>
      <c r="D8" s="173"/>
      <c r="E8" s="38"/>
    </row>
    <row r="9" spans="1:5" ht="37.5" customHeight="1">
      <c r="A9" s="25" t="s">
        <v>199</v>
      </c>
      <c r="B9" s="135"/>
      <c r="C9" s="135"/>
      <c r="D9" s="135"/>
      <c r="E9" s="136"/>
    </row>
    <row r="10" spans="1:5" ht="30" customHeight="1" thickBot="1">
      <c r="A10" s="26" t="s">
        <v>154</v>
      </c>
      <c r="B10" s="137"/>
      <c r="C10" s="137"/>
      <c r="D10" s="137"/>
      <c r="E10" s="138"/>
    </row>
    <row r="11" spans="1:5" ht="30" customHeight="1">
      <c r="A11" s="34"/>
      <c r="B11" s="34"/>
      <c r="C11" s="34"/>
      <c r="D11" s="34"/>
      <c r="E11" s="34"/>
    </row>
    <row r="12" spans="1:5" ht="30" customHeight="1">
      <c r="A12" s="34"/>
      <c r="B12" s="34"/>
      <c r="C12" s="34"/>
      <c r="D12" s="34"/>
      <c r="E12" s="34"/>
    </row>
    <row r="13" spans="1:5" ht="30" customHeight="1">
      <c r="A13" s="34"/>
      <c r="B13" s="34"/>
      <c r="C13" s="34"/>
      <c r="D13" s="34"/>
      <c r="E13" s="34"/>
    </row>
    <row r="14" spans="1:5" ht="30" customHeight="1"/>
    <row r="15" spans="1:5" ht="30" customHeight="1"/>
    <row r="16" spans="1:5" ht="30" customHeight="1"/>
    <row r="17" ht="45" customHeight="1"/>
    <row r="18" ht="60" customHeight="1"/>
    <row r="19" ht="30" customHeight="1"/>
    <row r="20" ht="30" customHeight="1"/>
    <row r="21" ht="30" customHeight="1"/>
    <row r="22" ht="30" customHeight="1"/>
    <row r="23" ht="30" customHeight="1"/>
    <row r="24" ht="45" customHeight="1"/>
    <row r="25" ht="45" customHeight="1"/>
    <row r="26" ht="30" customHeight="1"/>
    <row r="27" ht="30" customHeight="1"/>
    <row r="28" ht="30" customHeight="1"/>
    <row r="29" ht="30" customHeight="1"/>
    <row r="30" ht="30" customHeight="1"/>
    <row r="31" ht="45" customHeight="1"/>
    <row r="32" ht="45" customHeight="1"/>
    <row r="33" ht="30" customHeight="1"/>
    <row r="34" ht="30" customHeight="1"/>
    <row r="35" ht="30" customHeight="1"/>
    <row r="36" ht="30" customHeight="1"/>
    <row r="37" ht="30" customHeight="1"/>
    <row r="38" ht="30" customHeight="1"/>
    <row r="39" ht="30" customHeight="1"/>
    <row r="40" ht="30" customHeight="1"/>
    <row r="41" ht="30" customHeight="1"/>
    <row r="43" ht="30" customHeight="1"/>
    <row r="44" ht="30" customHeight="1"/>
    <row r="45" ht="30" customHeight="1"/>
    <row r="46" ht="30" customHeight="1"/>
    <row r="47" ht="30" customHeight="1"/>
    <row r="48" ht="30" customHeight="1"/>
    <row r="49" ht="30" customHeight="1"/>
    <row r="50" ht="30" customHeight="1"/>
    <row r="51" ht="30" customHeight="1"/>
    <row r="52" ht="30" customHeight="1"/>
    <row r="53" ht="30" customHeight="1"/>
    <row r="54" ht="30" customHeight="1"/>
    <row r="55" ht="30" customHeight="1"/>
    <row r="56" ht="30" customHeight="1"/>
    <row r="57" ht="30" customHeight="1"/>
    <row r="58" ht="30" customHeight="1"/>
    <row r="59" ht="30" customHeight="1"/>
    <row r="60" ht="30" customHeight="1"/>
    <row r="61" ht="30" customHeight="1"/>
    <row r="62" ht="30" customHeight="1"/>
    <row r="63" ht="30" customHeight="1"/>
    <row r="64" ht="30" customHeight="1"/>
    <row r="65" ht="30" customHeight="1"/>
    <row r="66" ht="30" customHeight="1"/>
    <row r="67" ht="30" customHeight="1"/>
    <row r="68" ht="30" customHeight="1"/>
    <row r="69" ht="30" customHeight="1"/>
    <row r="70" ht="30" customHeight="1"/>
    <row r="71" ht="30" customHeight="1"/>
    <row r="72" ht="30" customHeight="1"/>
    <row r="73" ht="30" customHeight="1"/>
    <row r="74" ht="30" customHeight="1"/>
    <row r="75" ht="30" customHeight="1"/>
    <row r="76" ht="30" customHeight="1"/>
    <row r="77" ht="30" customHeight="1"/>
    <row r="78" ht="30" customHeight="1"/>
    <row r="79" ht="30" customHeight="1"/>
    <row r="80" ht="30" customHeight="1"/>
    <row r="81" ht="30" customHeight="1"/>
    <row r="82" ht="30" customHeight="1"/>
    <row r="83" ht="30" customHeight="1"/>
    <row r="84" ht="30" customHeight="1"/>
    <row r="85" ht="30" customHeight="1"/>
    <row r="86" ht="30" customHeight="1"/>
    <row r="87" ht="30" customHeight="1"/>
    <row r="88" ht="30" customHeight="1"/>
    <row r="89" ht="30" customHeight="1"/>
    <row r="90" ht="30" customHeight="1"/>
    <row r="91" ht="30" customHeight="1"/>
    <row r="92" ht="30" customHeight="1"/>
    <row r="93" ht="30" customHeight="1"/>
    <row r="94" ht="30" customHeight="1"/>
    <row r="95" ht="30" customHeight="1"/>
    <row r="96" ht="30" customHeight="1"/>
    <row r="97" ht="30" customHeight="1"/>
    <row r="98" ht="30" customHeight="1"/>
    <row r="99" ht="30" customHeight="1"/>
    <row r="100" ht="30" customHeight="1"/>
    <row r="101" ht="30" customHeight="1"/>
    <row r="102" ht="30" customHeight="1"/>
    <row r="103" ht="30" customHeight="1"/>
    <row r="104" ht="30" customHeight="1"/>
    <row r="105" ht="30" customHeight="1"/>
    <row r="106" ht="30" customHeight="1"/>
    <row r="107" ht="30" customHeight="1"/>
    <row r="108" ht="30" customHeight="1"/>
    <row r="109" ht="30" customHeight="1"/>
    <row r="110" ht="30" customHeight="1"/>
    <row r="111" ht="30" customHeight="1"/>
    <row r="112" ht="30" customHeight="1"/>
    <row r="113" ht="30" customHeight="1"/>
    <row r="114" ht="30" customHeight="1"/>
    <row r="115" ht="30" customHeight="1"/>
    <row r="116" ht="30" customHeight="1"/>
    <row r="117" ht="30" customHeight="1"/>
    <row r="118" ht="30" customHeight="1"/>
    <row r="119" ht="30" customHeight="1"/>
    <row r="120" ht="30" customHeight="1"/>
    <row r="121" ht="30" customHeight="1"/>
    <row r="122" ht="30" customHeight="1"/>
    <row r="123" ht="30" customHeight="1"/>
    <row r="124" ht="30" customHeight="1"/>
    <row r="125" ht="30" customHeight="1"/>
    <row r="126" ht="30" customHeight="1"/>
    <row r="127" ht="30" customHeight="1"/>
    <row r="128" ht="30" customHeight="1"/>
    <row r="129" ht="30" customHeight="1"/>
    <row r="130" ht="30" customHeight="1"/>
    <row r="131" ht="30" customHeight="1"/>
    <row r="132" ht="30" customHeight="1"/>
    <row r="133" ht="30" customHeight="1"/>
    <row r="134" ht="30" customHeight="1"/>
    <row r="135" ht="30" customHeight="1"/>
    <row r="136" ht="30" customHeight="1"/>
    <row r="137" ht="30" customHeight="1"/>
    <row r="138" ht="30" customHeight="1"/>
    <row r="139" ht="30" customHeight="1"/>
    <row r="140" ht="30" customHeight="1"/>
    <row r="142" ht="30" customHeight="1"/>
    <row r="143" ht="30" customHeight="1"/>
    <row r="144" ht="30" customHeight="1"/>
    <row r="145" ht="30" customHeight="1"/>
    <row r="146" ht="30" customHeight="1"/>
    <row r="147" ht="30" customHeight="1"/>
    <row r="148" ht="30" customHeight="1"/>
    <row r="149" ht="30" customHeight="1"/>
    <row r="150" ht="30" customHeight="1"/>
    <row r="151" ht="30" customHeight="1"/>
    <row r="152" ht="30" customHeight="1"/>
    <row r="153" ht="30" customHeight="1"/>
    <row r="154" ht="30" customHeight="1"/>
    <row r="155" ht="30" customHeight="1"/>
    <row r="156" ht="30" customHeight="1"/>
    <row r="157" ht="30" customHeight="1"/>
    <row r="158" ht="30" customHeight="1"/>
    <row r="159" ht="30" customHeight="1"/>
    <row r="160" ht="30" customHeight="1"/>
    <row r="161" ht="30" customHeight="1"/>
  </sheetData>
  <sheetProtection formatCells="0" formatColumns="0" formatRows="0" insertColumns="0" insertRows="0" insertHyperlinks="0" deleteColumns="0" deleteRows="0" sort="0" autoFilter="0" pivotTables="0"/>
  <mergeCells count="9">
    <mergeCell ref="B3:D3"/>
    <mergeCell ref="B9:E9"/>
    <mergeCell ref="B10:E10"/>
    <mergeCell ref="E1:E2"/>
    <mergeCell ref="B7:D7"/>
    <mergeCell ref="B8:D8"/>
    <mergeCell ref="B4:D4"/>
    <mergeCell ref="B5:D5"/>
    <mergeCell ref="B6:D6"/>
  </mergeCells>
  <pageMargins left="0.7" right="0.7" top="0.75" bottom="0.75" header="0.3" footer="0.3"/>
  <pageSetup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29697" r:id="rId4" name="Group Box 1">
              <controlPr defaultSize="0" autoFill="0" autoPict="0">
                <anchor moveWithCells="1">
                  <from>
                    <xdr:col>4</xdr:col>
                    <xdr:colOff>0</xdr:colOff>
                    <xdr:row>1</xdr:row>
                    <xdr:rowOff>638175</xdr:rowOff>
                  </from>
                  <to>
                    <xdr:col>5</xdr:col>
                    <xdr:colOff>0</xdr:colOff>
                    <xdr:row>7</xdr:row>
                    <xdr:rowOff>447675</xdr:rowOff>
                  </to>
                </anchor>
              </controlPr>
            </control>
          </mc:Choice>
        </mc:AlternateContent>
        <mc:AlternateContent xmlns:mc="http://schemas.openxmlformats.org/markup-compatibility/2006">
          <mc:Choice Requires="x14">
            <control shapeId="29706" r:id="rId5" name="Option Button 10">
              <controlPr defaultSize="0" autoFill="0" autoLine="0" autoPict="0">
                <anchor moveWithCells="1">
                  <from>
                    <xdr:col>4</xdr:col>
                    <xdr:colOff>9525</xdr:colOff>
                    <xdr:row>2</xdr:row>
                    <xdr:rowOff>0</xdr:rowOff>
                  </from>
                  <to>
                    <xdr:col>4</xdr:col>
                    <xdr:colOff>1095375</xdr:colOff>
                    <xdr:row>3</xdr:row>
                    <xdr:rowOff>0</xdr:rowOff>
                  </to>
                </anchor>
              </controlPr>
            </control>
          </mc:Choice>
        </mc:AlternateContent>
        <mc:AlternateContent xmlns:mc="http://schemas.openxmlformats.org/markup-compatibility/2006">
          <mc:Choice Requires="x14">
            <control shapeId="29715" r:id="rId6" name="Option Button 19">
              <controlPr defaultSize="0" autoFill="0" autoLine="0" autoPict="0">
                <anchor moveWithCells="1">
                  <from>
                    <xdr:col>4</xdr:col>
                    <xdr:colOff>9525</xdr:colOff>
                    <xdr:row>3</xdr:row>
                    <xdr:rowOff>0</xdr:rowOff>
                  </from>
                  <to>
                    <xdr:col>4</xdr:col>
                    <xdr:colOff>1095375</xdr:colOff>
                    <xdr:row>3</xdr:row>
                    <xdr:rowOff>266700</xdr:rowOff>
                  </to>
                </anchor>
              </controlPr>
            </control>
          </mc:Choice>
        </mc:AlternateContent>
        <mc:AlternateContent xmlns:mc="http://schemas.openxmlformats.org/markup-compatibility/2006">
          <mc:Choice Requires="x14">
            <control shapeId="29716" r:id="rId7" name="Option Button 20">
              <controlPr defaultSize="0" autoFill="0" autoLine="0" autoPict="0">
                <anchor moveWithCells="1">
                  <from>
                    <xdr:col>4</xdr:col>
                    <xdr:colOff>9525</xdr:colOff>
                    <xdr:row>4</xdr:row>
                    <xdr:rowOff>0</xdr:rowOff>
                  </from>
                  <to>
                    <xdr:col>4</xdr:col>
                    <xdr:colOff>1095375</xdr:colOff>
                    <xdr:row>4</xdr:row>
                    <xdr:rowOff>266700</xdr:rowOff>
                  </to>
                </anchor>
              </controlPr>
            </control>
          </mc:Choice>
        </mc:AlternateContent>
        <mc:AlternateContent xmlns:mc="http://schemas.openxmlformats.org/markup-compatibility/2006">
          <mc:Choice Requires="x14">
            <control shapeId="29717" r:id="rId8" name="Option Button 21">
              <controlPr defaultSize="0" autoFill="0" autoLine="0" autoPict="0">
                <anchor moveWithCells="1">
                  <from>
                    <xdr:col>4</xdr:col>
                    <xdr:colOff>9525</xdr:colOff>
                    <xdr:row>5</xdr:row>
                    <xdr:rowOff>0</xdr:rowOff>
                  </from>
                  <to>
                    <xdr:col>4</xdr:col>
                    <xdr:colOff>1095375</xdr:colOff>
                    <xdr:row>5</xdr:row>
                    <xdr:rowOff>266700</xdr:rowOff>
                  </to>
                </anchor>
              </controlPr>
            </control>
          </mc:Choice>
        </mc:AlternateContent>
        <mc:AlternateContent xmlns:mc="http://schemas.openxmlformats.org/markup-compatibility/2006">
          <mc:Choice Requires="x14">
            <control shapeId="29718" r:id="rId9" name="Option Button 22">
              <controlPr defaultSize="0" autoFill="0" autoLine="0" autoPict="0">
                <anchor moveWithCells="1">
                  <from>
                    <xdr:col>4</xdr:col>
                    <xdr:colOff>9525</xdr:colOff>
                    <xdr:row>6</xdr:row>
                    <xdr:rowOff>0</xdr:rowOff>
                  </from>
                  <to>
                    <xdr:col>4</xdr:col>
                    <xdr:colOff>1095375</xdr:colOff>
                    <xdr:row>6</xdr:row>
                    <xdr:rowOff>266700</xdr:rowOff>
                  </to>
                </anchor>
              </controlPr>
            </control>
          </mc:Choice>
        </mc:AlternateContent>
        <mc:AlternateContent xmlns:mc="http://schemas.openxmlformats.org/markup-compatibility/2006">
          <mc:Choice Requires="x14">
            <control shapeId="29719" r:id="rId10" name="Option Button 23">
              <controlPr defaultSize="0" autoFill="0" autoLine="0" autoPict="0">
                <anchor moveWithCells="1">
                  <from>
                    <xdr:col>4</xdr:col>
                    <xdr:colOff>9525</xdr:colOff>
                    <xdr:row>7</xdr:row>
                    <xdr:rowOff>0</xdr:rowOff>
                  </from>
                  <to>
                    <xdr:col>4</xdr:col>
                    <xdr:colOff>1095375</xdr:colOff>
                    <xdr:row>7</xdr:row>
                    <xdr:rowOff>266700</xdr:rowOff>
                  </to>
                </anchor>
              </controlPr>
            </control>
          </mc:Choice>
        </mc:AlternateContent>
      </controls>
    </mc:Choice>
  </mc:AlternateContent>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2"/>
  <dimension ref="A1:E206"/>
  <sheetViews>
    <sheetView workbookViewId="0">
      <selection activeCell="G10" sqref="G10"/>
    </sheetView>
  </sheetViews>
  <sheetFormatPr defaultColWidth="8.85546875" defaultRowHeight="15"/>
  <cols>
    <col min="1" max="1" width="13.140625" style="3" bestFit="1" customWidth="1"/>
    <col min="2" max="2" width="28.42578125" style="3" customWidth="1"/>
    <col min="3" max="3" width="18.140625" style="3" customWidth="1"/>
    <col min="4" max="4" width="33.42578125" style="3" customWidth="1"/>
    <col min="5" max="5" width="14.7109375" style="3" customWidth="1"/>
    <col min="6" max="16384" width="8.85546875" style="3"/>
  </cols>
  <sheetData>
    <row r="1" spans="1:5" ht="37.5" customHeight="1">
      <c r="A1" s="32" t="s">
        <v>114</v>
      </c>
      <c r="B1" s="33" t="s">
        <v>45</v>
      </c>
      <c r="C1" s="33" t="s">
        <v>35</v>
      </c>
      <c r="D1" s="33" t="s">
        <v>46</v>
      </c>
      <c r="E1" s="162" t="s">
        <v>161</v>
      </c>
    </row>
    <row r="2" spans="1:5" ht="51" customHeight="1">
      <c r="A2" s="30" t="s">
        <v>81</v>
      </c>
      <c r="B2" s="6" t="s">
        <v>59</v>
      </c>
      <c r="C2" s="6" t="s">
        <v>0</v>
      </c>
      <c r="D2" s="6" t="s">
        <v>367</v>
      </c>
      <c r="E2" s="163"/>
    </row>
    <row r="3" spans="1:5" ht="21" customHeight="1">
      <c r="A3" s="30" t="s">
        <v>1</v>
      </c>
      <c r="B3" s="176" t="s">
        <v>13</v>
      </c>
      <c r="C3" s="176"/>
      <c r="D3" s="176"/>
      <c r="E3" s="31"/>
    </row>
    <row r="4" spans="1:5" ht="37.5" customHeight="1">
      <c r="A4" s="30" t="s">
        <v>2</v>
      </c>
      <c r="B4" s="173" t="s">
        <v>368</v>
      </c>
      <c r="C4" s="173"/>
      <c r="D4" s="173"/>
      <c r="E4" s="31"/>
    </row>
    <row r="5" spans="1:5" ht="47.25" customHeight="1">
      <c r="A5" s="30" t="s">
        <v>3</v>
      </c>
      <c r="B5" s="176" t="s">
        <v>369</v>
      </c>
      <c r="C5" s="176"/>
      <c r="D5" s="176"/>
      <c r="E5" s="31"/>
    </row>
    <row r="6" spans="1:5" ht="57.75" customHeight="1">
      <c r="A6" s="30" t="s">
        <v>4</v>
      </c>
      <c r="B6" s="176" t="s">
        <v>370</v>
      </c>
      <c r="C6" s="176"/>
      <c r="D6" s="176"/>
      <c r="E6" s="31"/>
    </row>
    <row r="7" spans="1:5" ht="66" customHeight="1">
      <c r="A7" s="30" t="s">
        <v>5</v>
      </c>
      <c r="B7" s="176" t="s">
        <v>371</v>
      </c>
      <c r="C7" s="176"/>
      <c r="D7" s="176"/>
      <c r="E7" s="31"/>
    </row>
    <row r="8" spans="1:5" ht="42" customHeight="1">
      <c r="A8" s="30" t="s">
        <v>6</v>
      </c>
      <c r="B8" s="176" t="s">
        <v>372</v>
      </c>
      <c r="C8" s="176"/>
      <c r="D8" s="176"/>
      <c r="E8" s="31"/>
    </row>
    <row r="9" spans="1:5" ht="37.5" customHeight="1">
      <c r="A9" s="25" t="s">
        <v>199</v>
      </c>
      <c r="B9" s="135"/>
      <c r="C9" s="135"/>
      <c r="D9" s="135"/>
      <c r="E9" s="136"/>
    </row>
    <row r="10" spans="1:5" ht="30" customHeight="1" thickBot="1">
      <c r="A10" s="26" t="s">
        <v>154</v>
      </c>
      <c r="B10" s="137"/>
      <c r="C10" s="137"/>
      <c r="D10" s="137"/>
      <c r="E10" s="138"/>
    </row>
    <row r="11" spans="1:5" ht="30" customHeight="1"/>
    <row r="12" spans="1:5" ht="30" customHeight="1"/>
    <row r="13" spans="1:5" ht="30" customHeight="1"/>
    <row r="14" spans="1:5" ht="30" customHeight="1"/>
    <row r="15" spans="1:5" ht="30" customHeight="1"/>
    <row r="16" spans="1:5" ht="54.75" customHeight="1"/>
    <row r="17" spans="1:4" ht="75.75" customHeight="1"/>
    <row r="18" spans="1:4" ht="58.35" customHeight="1" thickBot="1"/>
    <row r="19" spans="1:4" ht="35.1" customHeight="1" thickBot="1">
      <c r="A19" s="9" t="s">
        <v>114</v>
      </c>
      <c r="B19" s="20" t="s">
        <v>45</v>
      </c>
      <c r="C19" s="20" t="s">
        <v>74</v>
      </c>
      <c r="D19" s="20" t="s">
        <v>15</v>
      </c>
    </row>
    <row r="20" spans="1:4" ht="40.35" customHeight="1" thickBot="1">
      <c r="A20" s="22" t="s">
        <v>82</v>
      </c>
      <c r="B20" s="4" t="s">
        <v>62</v>
      </c>
      <c r="C20" s="4" t="s">
        <v>0</v>
      </c>
      <c r="D20" s="10" t="s">
        <v>183</v>
      </c>
    </row>
    <row r="21" spans="1:4" ht="24.75" customHeight="1" thickBot="1">
      <c r="A21" s="22" t="s">
        <v>1</v>
      </c>
      <c r="B21" s="167" t="s">
        <v>16</v>
      </c>
      <c r="C21" s="168"/>
      <c r="D21" s="169"/>
    </row>
    <row r="22" spans="1:4" ht="30" customHeight="1" thickBot="1">
      <c r="A22" s="22" t="s">
        <v>2</v>
      </c>
      <c r="B22" s="167" t="s">
        <v>138</v>
      </c>
      <c r="C22" s="168"/>
      <c r="D22" s="169"/>
    </row>
    <row r="23" spans="1:4" ht="41.1" customHeight="1" thickBot="1">
      <c r="A23" s="22" t="s">
        <v>3</v>
      </c>
      <c r="B23" s="167" t="s">
        <v>140</v>
      </c>
      <c r="C23" s="168"/>
      <c r="D23" s="169"/>
    </row>
    <row r="24" spans="1:4" ht="59.85" customHeight="1" thickBot="1">
      <c r="A24" s="22" t="s">
        <v>4</v>
      </c>
      <c r="B24" s="167" t="s">
        <v>139</v>
      </c>
      <c r="C24" s="168"/>
      <c r="D24" s="169"/>
    </row>
    <row r="25" spans="1:4" ht="72.599999999999994" customHeight="1" thickBot="1">
      <c r="A25" s="22" t="s">
        <v>5</v>
      </c>
      <c r="B25" s="167" t="s">
        <v>184</v>
      </c>
      <c r="C25" s="168"/>
      <c r="D25" s="169"/>
    </row>
    <row r="26" spans="1:4" ht="45.4" customHeight="1" thickBot="1">
      <c r="A26" s="22" t="s">
        <v>6</v>
      </c>
      <c r="B26" s="167" t="s">
        <v>185</v>
      </c>
      <c r="C26" s="168"/>
      <c r="D26" s="169"/>
    </row>
    <row r="27" spans="1:4" ht="36.6" customHeight="1" thickBot="1">
      <c r="A27" s="12" t="s">
        <v>114</v>
      </c>
      <c r="B27" s="20" t="s">
        <v>45</v>
      </c>
      <c r="C27" s="20" t="s">
        <v>74</v>
      </c>
      <c r="D27" s="20" t="s">
        <v>15</v>
      </c>
    </row>
    <row r="28" spans="1:4" ht="46.35" customHeight="1" thickBot="1">
      <c r="A28" s="22" t="s">
        <v>83</v>
      </c>
      <c r="B28" s="4" t="s">
        <v>65</v>
      </c>
      <c r="C28" s="4" t="s">
        <v>0</v>
      </c>
      <c r="D28" s="10" t="s">
        <v>186</v>
      </c>
    </row>
    <row r="29" spans="1:4" ht="30" customHeight="1" thickBot="1">
      <c r="A29" s="22" t="s">
        <v>1</v>
      </c>
      <c r="B29" s="167" t="s">
        <v>19</v>
      </c>
      <c r="C29" s="168"/>
      <c r="D29" s="169"/>
    </row>
    <row r="30" spans="1:4" ht="42.4" customHeight="1" thickBot="1">
      <c r="A30" s="22" t="s">
        <v>2</v>
      </c>
      <c r="B30" s="167" t="s">
        <v>141</v>
      </c>
      <c r="C30" s="168"/>
      <c r="D30" s="169"/>
    </row>
    <row r="31" spans="1:4" ht="42" customHeight="1" thickBot="1">
      <c r="A31" s="22" t="s">
        <v>3</v>
      </c>
      <c r="B31" s="167" t="s">
        <v>142</v>
      </c>
      <c r="C31" s="168"/>
      <c r="D31" s="169"/>
    </row>
    <row r="32" spans="1:4" ht="58.35" customHeight="1" thickBot="1">
      <c r="A32" s="22" t="s">
        <v>4</v>
      </c>
      <c r="B32" s="167" t="s">
        <v>143</v>
      </c>
      <c r="C32" s="168"/>
      <c r="D32" s="169"/>
    </row>
    <row r="33" spans="1:4" ht="43.5" customHeight="1" thickBot="1">
      <c r="A33" s="22" t="s">
        <v>5</v>
      </c>
      <c r="B33" s="167" t="s">
        <v>187</v>
      </c>
      <c r="C33" s="168"/>
      <c r="D33" s="169"/>
    </row>
    <row r="34" spans="1:4" ht="57" customHeight="1" thickBot="1">
      <c r="A34" s="22" t="s">
        <v>6</v>
      </c>
      <c r="B34" s="167" t="s">
        <v>188</v>
      </c>
      <c r="C34" s="168"/>
      <c r="D34" s="169"/>
    </row>
    <row r="35" spans="1:4" ht="35.450000000000003" customHeight="1" thickBot="1">
      <c r="A35" s="12" t="s">
        <v>114</v>
      </c>
      <c r="B35" s="20" t="s">
        <v>45</v>
      </c>
      <c r="C35" s="20" t="s">
        <v>74</v>
      </c>
      <c r="D35" s="20" t="s">
        <v>15</v>
      </c>
    </row>
    <row r="36" spans="1:4" ht="30" customHeight="1" thickBot="1">
      <c r="A36" s="22" t="s">
        <v>84</v>
      </c>
      <c r="B36" s="4" t="s">
        <v>85</v>
      </c>
      <c r="C36" s="4" t="s">
        <v>0</v>
      </c>
      <c r="D36" s="4" t="s">
        <v>189</v>
      </c>
    </row>
    <row r="37" spans="1:4" ht="30" customHeight="1" thickBot="1">
      <c r="A37" s="22" t="s">
        <v>1</v>
      </c>
      <c r="B37" s="167" t="s">
        <v>21</v>
      </c>
      <c r="C37" s="168"/>
      <c r="D37" s="169"/>
    </row>
    <row r="38" spans="1:4" ht="30" customHeight="1" thickBot="1">
      <c r="A38" s="22" t="s">
        <v>2</v>
      </c>
      <c r="B38" s="167" t="s">
        <v>144</v>
      </c>
      <c r="C38" s="168"/>
      <c r="D38" s="169"/>
    </row>
    <row r="39" spans="1:4" ht="30" customHeight="1" thickBot="1">
      <c r="A39" s="22" t="s">
        <v>3</v>
      </c>
      <c r="B39" s="167" t="s">
        <v>145</v>
      </c>
      <c r="C39" s="168"/>
      <c r="D39" s="169"/>
    </row>
    <row r="40" spans="1:4" ht="57" customHeight="1" thickBot="1">
      <c r="A40" s="22" t="s">
        <v>4</v>
      </c>
      <c r="B40" s="167" t="s">
        <v>146</v>
      </c>
      <c r="C40" s="168"/>
      <c r="D40" s="169"/>
    </row>
    <row r="41" spans="1:4" ht="49.7" customHeight="1" thickBot="1">
      <c r="A41" s="22" t="s">
        <v>5</v>
      </c>
      <c r="B41" s="167" t="s">
        <v>190</v>
      </c>
      <c r="C41" s="168"/>
      <c r="D41" s="169"/>
    </row>
    <row r="42" spans="1:4" ht="31.7" customHeight="1" thickBot="1">
      <c r="A42" s="21" t="s">
        <v>6</v>
      </c>
      <c r="B42" s="170" t="s">
        <v>191</v>
      </c>
      <c r="C42" s="171"/>
      <c r="D42" s="172"/>
    </row>
    <row r="43" spans="1:4" ht="30" customHeight="1" thickBot="1">
      <c r="A43" s="12" t="s">
        <v>114</v>
      </c>
      <c r="B43" s="20" t="s">
        <v>45</v>
      </c>
      <c r="C43" s="20" t="s">
        <v>74</v>
      </c>
      <c r="D43" s="20" t="s">
        <v>15</v>
      </c>
    </row>
    <row r="44" spans="1:4" ht="42" customHeight="1" thickBot="1">
      <c r="A44" s="22" t="s">
        <v>119</v>
      </c>
      <c r="B44" s="4" t="s">
        <v>67</v>
      </c>
      <c r="C44" s="4" t="s">
        <v>0</v>
      </c>
      <c r="D44" s="10" t="s">
        <v>192</v>
      </c>
    </row>
    <row r="45" spans="1:4" ht="30" customHeight="1" thickBot="1">
      <c r="A45" s="22" t="s">
        <v>1</v>
      </c>
      <c r="B45" s="167" t="s">
        <v>68</v>
      </c>
      <c r="C45" s="168"/>
      <c r="D45" s="169"/>
    </row>
    <row r="46" spans="1:4" ht="30" customHeight="1" thickBot="1">
      <c r="A46" s="22" t="s">
        <v>2</v>
      </c>
      <c r="B46" s="167" t="s">
        <v>128</v>
      </c>
      <c r="C46" s="168"/>
      <c r="D46" s="169"/>
    </row>
    <row r="47" spans="1:4" ht="27.6" customHeight="1" thickBot="1">
      <c r="A47" s="22" t="s">
        <v>3</v>
      </c>
      <c r="B47" s="167" t="s">
        <v>120</v>
      </c>
      <c r="C47" s="168"/>
      <c r="D47" s="169"/>
    </row>
    <row r="48" spans="1:4" ht="24.75" customHeight="1" thickBot="1">
      <c r="A48" s="22" t="s">
        <v>4</v>
      </c>
      <c r="B48" s="167" t="s">
        <v>121</v>
      </c>
      <c r="C48" s="168"/>
      <c r="D48" s="169"/>
    </row>
    <row r="49" spans="1:4" ht="26.45" customHeight="1" thickBot="1">
      <c r="A49" s="22" t="s">
        <v>5</v>
      </c>
      <c r="B49" s="167" t="s">
        <v>122</v>
      </c>
      <c r="C49" s="168"/>
      <c r="D49" s="169"/>
    </row>
    <row r="50" spans="1:4" ht="30" customHeight="1" thickBot="1">
      <c r="A50" s="22" t="s">
        <v>6</v>
      </c>
      <c r="B50" s="167" t="s">
        <v>123</v>
      </c>
      <c r="C50" s="168"/>
      <c r="D50" s="169"/>
    </row>
    <row r="51" spans="1:4">
      <c r="A51" s="3" t="s">
        <v>147</v>
      </c>
      <c r="B51" s="3" t="s">
        <v>148</v>
      </c>
      <c r="C51" s="3" t="s">
        <v>153</v>
      </c>
    </row>
    <row r="52" spans="1:4">
      <c r="B52" s="3" t="s">
        <v>149</v>
      </c>
    </row>
    <row r="53" spans="1:4">
      <c r="B53" s="3" t="s">
        <v>150</v>
      </c>
    </row>
    <row r="54" spans="1:4">
      <c r="B54" s="3" t="s">
        <v>151</v>
      </c>
    </row>
    <row r="55" spans="1:4" ht="30">
      <c r="B55" s="3" t="s">
        <v>152</v>
      </c>
    </row>
    <row r="56" spans="1:4" ht="30" customHeight="1"/>
    <row r="57" spans="1:4" ht="30" customHeight="1"/>
    <row r="58" spans="1:4" ht="30" customHeight="1"/>
    <row r="59" spans="1:4" ht="30" customHeight="1"/>
    <row r="60" spans="1:4" ht="30" customHeight="1"/>
    <row r="61" spans="1:4" ht="30" customHeight="1"/>
    <row r="62" spans="1:4" ht="45" customHeight="1"/>
    <row r="63" spans="1:4" ht="60" customHeight="1"/>
    <row r="64" spans="1:4" ht="30" customHeight="1"/>
    <row r="65" ht="30" customHeight="1"/>
    <row r="66" ht="30" customHeight="1"/>
    <row r="67" ht="30" customHeight="1"/>
    <row r="68" ht="30" customHeight="1"/>
    <row r="69" ht="45" customHeight="1"/>
    <row r="70" ht="45" customHeight="1"/>
    <row r="71" ht="30" customHeight="1"/>
    <row r="72" ht="30" customHeight="1"/>
    <row r="73" ht="30" customHeight="1"/>
    <row r="74" ht="30" customHeight="1"/>
    <row r="75" ht="30" customHeight="1"/>
    <row r="76" ht="45" customHeight="1"/>
    <row r="77" ht="45" customHeight="1"/>
    <row r="78" ht="30" customHeight="1"/>
    <row r="79" ht="30" customHeight="1"/>
    <row r="80" ht="30" customHeight="1"/>
    <row r="81" ht="30" customHeight="1"/>
    <row r="82" ht="30" customHeight="1"/>
    <row r="83" ht="30" customHeight="1"/>
    <row r="84" ht="30" customHeight="1"/>
    <row r="85" ht="30" customHeight="1"/>
    <row r="86" ht="30" customHeight="1"/>
    <row r="88" ht="30" customHeight="1"/>
    <row r="89" ht="30" customHeight="1"/>
    <row r="90" ht="30" customHeight="1"/>
    <row r="91" ht="30" customHeight="1"/>
    <row r="92" ht="30" customHeight="1"/>
    <row r="93" ht="30" customHeight="1"/>
    <row r="94" ht="30" customHeight="1"/>
    <row r="95" ht="30" customHeight="1"/>
    <row r="96" ht="30" customHeight="1"/>
    <row r="97" ht="30" customHeight="1"/>
    <row r="98" ht="30" customHeight="1"/>
    <row r="99" ht="30" customHeight="1"/>
    <row r="100" ht="30" customHeight="1"/>
    <row r="101" ht="30" customHeight="1"/>
    <row r="102" ht="30" customHeight="1"/>
    <row r="103" ht="30" customHeight="1"/>
    <row r="104" ht="30" customHeight="1"/>
    <row r="105" ht="30" customHeight="1"/>
    <row r="106" ht="30" customHeight="1"/>
    <row r="107" ht="30" customHeight="1"/>
    <row r="108" ht="30" customHeight="1"/>
    <row r="109" ht="30" customHeight="1"/>
    <row r="110" ht="30" customHeight="1"/>
    <row r="111" ht="30" customHeight="1"/>
    <row r="112" ht="30" customHeight="1"/>
    <row r="113" ht="30" customHeight="1"/>
    <row r="114" ht="30" customHeight="1"/>
    <row r="115" ht="30" customHeight="1"/>
    <row r="116" ht="30" customHeight="1"/>
    <row r="117" ht="30" customHeight="1"/>
    <row r="118" ht="30" customHeight="1"/>
    <row r="119" ht="30" customHeight="1"/>
    <row r="120" ht="30" customHeight="1"/>
    <row r="121" ht="30" customHeight="1"/>
    <row r="122" ht="30" customHeight="1"/>
    <row r="123" ht="30" customHeight="1"/>
    <row r="124" ht="30" customHeight="1"/>
    <row r="125" ht="30" customHeight="1"/>
    <row r="126" ht="30" customHeight="1"/>
    <row r="127" ht="30" customHeight="1"/>
    <row r="128" ht="30" customHeight="1"/>
    <row r="129" ht="30" customHeight="1"/>
    <row r="130" ht="30" customHeight="1"/>
    <row r="131" ht="30" customHeight="1"/>
    <row r="132" ht="30" customHeight="1"/>
    <row r="133" ht="30" customHeight="1"/>
    <row r="134" ht="30" customHeight="1"/>
    <row r="135" ht="30" customHeight="1"/>
    <row r="136" ht="30" customHeight="1"/>
    <row r="137" ht="30" customHeight="1"/>
    <row r="138" ht="30" customHeight="1"/>
    <row r="139" ht="30" customHeight="1"/>
    <row r="140" ht="30" customHeight="1"/>
    <row r="141" ht="30" customHeight="1"/>
    <row r="142" ht="30" customHeight="1"/>
    <row r="143" ht="30" customHeight="1"/>
    <row r="144" ht="30" customHeight="1"/>
    <row r="145" ht="30" customHeight="1"/>
    <row r="146" ht="30" customHeight="1"/>
    <row r="147" ht="30" customHeight="1"/>
    <row r="148" ht="30" customHeight="1"/>
    <row r="149" ht="30" customHeight="1"/>
    <row r="150" ht="30" customHeight="1"/>
    <row r="151" ht="30" customHeight="1"/>
    <row r="152" ht="30" customHeight="1"/>
    <row r="153" ht="30" customHeight="1"/>
    <row r="154" ht="30" customHeight="1"/>
    <row r="155" ht="30" customHeight="1"/>
    <row r="156" ht="30" customHeight="1"/>
    <row r="157" ht="30" customHeight="1"/>
    <row r="158" ht="30" customHeight="1"/>
    <row r="159" ht="30" customHeight="1"/>
    <row r="160" ht="30" customHeight="1"/>
    <row r="161" ht="30" customHeight="1"/>
    <row r="162" ht="30" customHeight="1"/>
    <row r="163" ht="30" customHeight="1"/>
    <row r="164" ht="30" customHeight="1"/>
    <row r="165" ht="30" customHeight="1"/>
    <row r="166" ht="30" customHeight="1"/>
    <row r="167" ht="30" customHeight="1"/>
    <row r="168" ht="30" customHeight="1"/>
    <row r="169" ht="30" customHeight="1"/>
    <row r="170" ht="30" customHeight="1"/>
    <row r="171" ht="30" customHeight="1"/>
    <row r="172" ht="30" customHeight="1"/>
    <row r="173" ht="30" customHeight="1"/>
    <row r="174" ht="30" customHeight="1"/>
    <row r="175" ht="30" customHeight="1"/>
    <row r="176" ht="30" customHeight="1"/>
    <row r="177" ht="30" customHeight="1"/>
    <row r="178" ht="30" customHeight="1"/>
    <row r="179" ht="30" customHeight="1"/>
    <row r="180" ht="30" customHeight="1"/>
    <row r="181" ht="30" customHeight="1"/>
    <row r="182" ht="30" customHeight="1"/>
    <row r="183" ht="30" customHeight="1"/>
    <row r="184" ht="30" customHeight="1"/>
    <row r="185" ht="30" customHeight="1"/>
    <row r="187" ht="30" customHeight="1"/>
    <row r="188" ht="30" customHeight="1"/>
    <row r="189" ht="30" customHeight="1"/>
    <row r="190" ht="30" customHeight="1"/>
    <row r="191" ht="30" customHeight="1"/>
    <row r="192" ht="30" customHeight="1"/>
    <row r="193" ht="30" customHeight="1"/>
    <row r="194" ht="30" customHeight="1"/>
    <row r="195" ht="30" customHeight="1"/>
    <row r="196" ht="30" customHeight="1"/>
    <row r="197" ht="30" customHeight="1"/>
    <row r="198" ht="30" customHeight="1"/>
    <row r="199" ht="30" customHeight="1"/>
    <row r="200" ht="30" customHeight="1"/>
    <row r="201" ht="30" customHeight="1"/>
    <row r="202" ht="30" customHeight="1"/>
    <row r="203" ht="30" customHeight="1"/>
    <row r="204" ht="30" customHeight="1"/>
    <row r="205" ht="30" customHeight="1"/>
    <row r="206" ht="30" customHeight="1"/>
  </sheetData>
  <sheetProtection formatCells="0" formatColumns="0" formatRows="0" insertColumns="0" insertRows="0" insertHyperlinks="0" deleteColumns="0" deleteRows="0" sort="0" autoFilter="0" pivotTables="0"/>
  <mergeCells count="33">
    <mergeCell ref="B3:D3"/>
    <mergeCell ref="B9:E9"/>
    <mergeCell ref="B10:E10"/>
    <mergeCell ref="E1:E2"/>
    <mergeCell ref="B7:D7"/>
    <mergeCell ref="B8:D8"/>
    <mergeCell ref="B21:D21"/>
    <mergeCell ref="B4:D4"/>
    <mergeCell ref="B5:D5"/>
    <mergeCell ref="B6:D6"/>
    <mergeCell ref="B25:D25"/>
    <mergeCell ref="B26:D26"/>
    <mergeCell ref="B29:D29"/>
    <mergeCell ref="B22:D22"/>
    <mergeCell ref="B23:D23"/>
    <mergeCell ref="B24:D24"/>
    <mergeCell ref="B33:D33"/>
    <mergeCell ref="B34:D34"/>
    <mergeCell ref="B37:D37"/>
    <mergeCell ref="B30:D30"/>
    <mergeCell ref="B31:D31"/>
    <mergeCell ref="B32:D32"/>
    <mergeCell ref="B41:D41"/>
    <mergeCell ref="B42:D42"/>
    <mergeCell ref="B45:D45"/>
    <mergeCell ref="B38:D38"/>
    <mergeCell ref="B39:D39"/>
    <mergeCell ref="B40:D40"/>
    <mergeCell ref="B49:D49"/>
    <mergeCell ref="B50:D50"/>
    <mergeCell ref="B46:D46"/>
    <mergeCell ref="B47:D47"/>
    <mergeCell ref="B48:D48"/>
  </mergeCells>
  <pageMargins left="0.7" right="0.7" top="0.75" bottom="0.75" header="0.3" footer="0.3"/>
  <pageSetup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30721" r:id="rId4" name="Group Box 1">
              <controlPr defaultSize="0" autoFill="0" autoPict="0">
                <anchor moveWithCells="1">
                  <from>
                    <xdr:col>4</xdr:col>
                    <xdr:colOff>0</xdr:colOff>
                    <xdr:row>1</xdr:row>
                    <xdr:rowOff>647700</xdr:rowOff>
                  </from>
                  <to>
                    <xdr:col>5</xdr:col>
                    <xdr:colOff>0</xdr:colOff>
                    <xdr:row>7</xdr:row>
                    <xdr:rowOff>514350</xdr:rowOff>
                  </to>
                </anchor>
              </controlPr>
            </control>
          </mc:Choice>
        </mc:AlternateContent>
        <mc:AlternateContent xmlns:mc="http://schemas.openxmlformats.org/markup-compatibility/2006">
          <mc:Choice Requires="x14">
            <control shapeId="30733" r:id="rId5" name="Option Button 13">
              <controlPr defaultSize="0" autoFill="0" autoLine="0" autoPict="0">
                <anchor moveWithCells="1">
                  <from>
                    <xdr:col>4</xdr:col>
                    <xdr:colOff>9525</xdr:colOff>
                    <xdr:row>2</xdr:row>
                    <xdr:rowOff>9525</xdr:rowOff>
                  </from>
                  <to>
                    <xdr:col>4</xdr:col>
                    <xdr:colOff>1104900</xdr:colOff>
                    <xdr:row>3</xdr:row>
                    <xdr:rowOff>9525</xdr:rowOff>
                  </to>
                </anchor>
              </controlPr>
            </control>
          </mc:Choice>
        </mc:AlternateContent>
        <mc:AlternateContent xmlns:mc="http://schemas.openxmlformats.org/markup-compatibility/2006">
          <mc:Choice Requires="x14">
            <control shapeId="30741" r:id="rId6" name="Option Button 21">
              <controlPr defaultSize="0" autoFill="0" autoLine="0" autoPict="0">
                <anchor moveWithCells="1">
                  <from>
                    <xdr:col>4</xdr:col>
                    <xdr:colOff>9525</xdr:colOff>
                    <xdr:row>3</xdr:row>
                    <xdr:rowOff>9525</xdr:rowOff>
                  </from>
                  <to>
                    <xdr:col>4</xdr:col>
                    <xdr:colOff>1104900</xdr:colOff>
                    <xdr:row>3</xdr:row>
                    <xdr:rowOff>276225</xdr:rowOff>
                  </to>
                </anchor>
              </controlPr>
            </control>
          </mc:Choice>
        </mc:AlternateContent>
        <mc:AlternateContent xmlns:mc="http://schemas.openxmlformats.org/markup-compatibility/2006">
          <mc:Choice Requires="x14">
            <control shapeId="30742" r:id="rId7" name="Option Button 22">
              <controlPr defaultSize="0" autoFill="0" autoLine="0" autoPict="0">
                <anchor moveWithCells="1">
                  <from>
                    <xdr:col>4</xdr:col>
                    <xdr:colOff>9525</xdr:colOff>
                    <xdr:row>4</xdr:row>
                    <xdr:rowOff>9525</xdr:rowOff>
                  </from>
                  <to>
                    <xdr:col>4</xdr:col>
                    <xdr:colOff>1104900</xdr:colOff>
                    <xdr:row>4</xdr:row>
                    <xdr:rowOff>276225</xdr:rowOff>
                  </to>
                </anchor>
              </controlPr>
            </control>
          </mc:Choice>
        </mc:AlternateContent>
        <mc:AlternateContent xmlns:mc="http://schemas.openxmlformats.org/markup-compatibility/2006">
          <mc:Choice Requires="x14">
            <control shapeId="30743" r:id="rId8" name="Option Button 23">
              <controlPr defaultSize="0" autoFill="0" autoLine="0" autoPict="0">
                <anchor moveWithCells="1">
                  <from>
                    <xdr:col>4</xdr:col>
                    <xdr:colOff>9525</xdr:colOff>
                    <xdr:row>5</xdr:row>
                    <xdr:rowOff>9525</xdr:rowOff>
                  </from>
                  <to>
                    <xdr:col>4</xdr:col>
                    <xdr:colOff>1104900</xdr:colOff>
                    <xdr:row>5</xdr:row>
                    <xdr:rowOff>276225</xdr:rowOff>
                  </to>
                </anchor>
              </controlPr>
            </control>
          </mc:Choice>
        </mc:AlternateContent>
        <mc:AlternateContent xmlns:mc="http://schemas.openxmlformats.org/markup-compatibility/2006">
          <mc:Choice Requires="x14">
            <control shapeId="30744" r:id="rId9" name="Option Button 24">
              <controlPr defaultSize="0" autoFill="0" autoLine="0" autoPict="0">
                <anchor moveWithCells="1">
                  <from>
                    <xdr:col>4</xdr:col>
                    <xdr:colOff>9525</xdr:colOff>
                    <xdr:row>6</xdr:row>
                    <xdr:rowOff>9525</xdr:rowOff>
                  </from>
                  <to>
                    <xdr:col>4</xdr:col>
                    <xdr:colOff>1104900</xdr:colOff>
                    <xdr:row>6</xdr:row>
                    <xdr:rowOff>276225</xdr:rowOff>
                  </to>
                </anchor>
              </controlPr>
            </control>
          </mc:Choice>
        </mc:AlternateContent>
        <mc:AlternateContent xmlns:mc="http://schemas.openxmlformats.org/markup-compatibility/2006">
          <mc:Choice Requires="x14">
            <control shapeId="30745" r:id="rId10" name="Option Button 25">
              <controlPr defaultSize="0" autoFill="0" autoLine="0" autoPict="0">
                <anchor moveWithCells="1">
                  <from>
                    <xdr:col>4</xdr:col>
                    <xdr:colOff>9525</xdr:colOff>
                    <xdr:row>7</xdr:row>
                    <xdr:rowOff>9525</xdr:rowOff>
                  </from>
                  <to>
                    <xdr:col>4</xdr:col>
                    <xdr:colOff>1104900</xdr:colOff>
                    <xdr:row>7</xdr:row>
                    <xdr:rowOff>276225</xdr:rowOff>
                  </to>
                </anchor>
              </controlPr>
            </control>
          </mc:Choice>
        </mc:AlternateContent>
      </controls>
    </mc:Choice>
  </mc:AlternateContent>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3"/>
  <dimension ref="A1:E161"/>
  <sheetViews>
    <sheetView workbookViewId="0">
      <selection activeCell="H10" sqref="H10"/>
    </sheetView>
  </sheetViews>
  <sheetFormatPr defaultColWidth="8.85546875" defaultRowHeight="15"/>
  <cols>
    <col min="1" max="1" width="13.140625" style="3" bestFit="1" customWidth="1"/>
    <col min="2" max="2" width="28.42578125" style="3" customWidth="1"/>
    <col min="3" max="3" width="18.140625" style="3" customWidth="1"/>
    <col min="4" max="4" width="33.42578125" style="3" customWidth="1"/>
    <col min="5" max="5" width="14.7109375" style="3" customWidth="1"/>
    <col min="6" max="16384" width="8.85546875" style="3"/>
  </cols>
  <sheetData>
    <row r="1" spans="1:5" ht="37.5" customHeight="1">
      <c r="A1" s="39" t="s">
        <v>114</v>
      </c>
      <c r="B1" s="33" t="s">
        <v>45</v>
      </c>
      <c r="C1" s="33" t="s">
        <v>74</v>
      </c>
      <c r="D1" s="33" t="s">
        <v>15</v>
      </c>
      <c r="E1" s="162" t="s">
        <v>161</v>
      </c>
    </row>
    <row r="2" spans="1:5" ht="45.75" customHeight="1">
      <c r="A2" s="30" t="s">
        <v>82</v>
      </c>
      <c r="B2" s="6" t="s">
        <v>62</v>
      </c>
      <c r="C2" s="6" t="s">
        <v>0</v>
      </c>
      <c r="D2" s="6" t="s">
        <v>373</v>
      </c>
      <c r="E2" s="163"/>
    </row>
    <row r="3" spans="1:5" ht="21" customHeight="1">
      <c r="A3" s="30" t="s">
        <v>1</v>
      </c>
      <c r="B3" s="176" t="s">
        <v>16</v>
      </c>
      <c r="C3" s="176"/>
      <c r="D3" s="176"/>
      <c r="E3" s="31"/>
    </row>
    <row r="4" spans="1:5" ht="43.5" customHeight="1">
      <c r="A4" s="30" t="s">
        <v>2</v>
      </c>
      <c r="B4" s="173" t="s">
        <v>159</v>
      </c>
      <c r="C4" s="173"/>
      <c r="D4" s="173"/>
      <c r="E4" s="31"/>
    </row>
    <row r="5" spans="1:5" ht="44.1" customHeight="1">
      <c r="A5" s="30" t="s">
        <v>3</v>
      </c>
      <c r="B5" s="176" t="s">
        <v>17</v>
      </c>
      <c r="C5" s="176"/>
      <c r="D5" s="176"/>
      <c r="E5" s="31"/>
    </row>
    <row r="6" spans="1:5" ht="51" customHeight="1">
      <c r="A6" s="30" t="s">
        <v>4</v>
      </c>
      <c r="B6" s="176" t="s">
        <v>18</v>
      </c>
      <c r="C6" s="176"/>
      <c r="D6" s="176"/>
      <c r="E6" s="31"/>
    </row>
    <row r="7" spans="1:5" ht="65.25" customHeight="1">
      <c r="A7" s="30" t="s">
        <v>5</v>
      </c>
      <c r="B7" s="176" t="s">
        <v>374</v>
      </c>
      <c r="C7" s="176"/>
      <c r="D7" s="176"/>
      <c r="E7" s="31"/>
    </row>
    <row r="8" spans="1:5" ht="44.25" customHeight="1">
      <c r="A8" s="30" t="s">
        <v>6</v>
      </c>
      <c r="B8" s="176" t="s">
        <v>375</v>
      </c>
      <c r="C8" s="176"/>
      <c r="D8" s="176"/>
      <c r="E8" s="31"/>
    </row>
    <row r="9" spans="1:5" ht="37.5" customHeight="1">
      <c r="A9" s="25" t="s">
        <v>199</v>
      </c>
      <c r="B9" s="135"/>
      <c r="C9" s="135"/>
      <c r="D9" s="135"/>
      <c r="E9" s="136"/>
    </row>
    <row r="10" spans="1:5" ht="30" customHeight="1" thickBot="1">
      <c r="A10" s="26" t="s">
        <v>154</v>
      </c>
      <c r="B10" s="137"/>
      <c r="C10" s="137"/>
      <c r="D10" s="137"/>
      <c r="E10" s="138"/>
    </row>
    <row r="11" spans="1:5" ht="30" customHeight="1"/>
    <row r="12" spans="1:5" ht="30" customHeight="1"/>
    <row r="13" spans="1:5" ht="30" customHeight="1"/>
    <row r="14" spans="1:5" ht="30" customHeight="1"/>
    <row r="15" spans="1:5" ht="30" customHeight="1"/>
    <row r="16" spans="1:5" ht="30" customHeight="1"/>
    <row r="17" ht="45" customHeight="1"/>
    <row r="18" ht="60" customHeight="1"/>
    <row r="19" ht="30" customHeight="1"/>
    <row r="20" ht="30" customHeight="1"/>
    <row r="21" ht="30" customHeight="1"/>
    <row r="22" ht="30" customHeight="1"/>
    <row r="23" ht="30" customHeight="1"/>
    <row r="24" ht="45" customHeight="1"/>
    <row r="25" ht="45" customHeight="1"/>
    <row r="26" ht="30" customHeight="1"/>
    <row r="27" ht="30" customHeight="1"/>
    <row r="28" ht="30" customHeight="1"/>
    <row r="29" ht="30" customHeight="1"/>
    <row r="30" ht="30" customHeight="1"/>
    <row r="31" ht="45" customHeight="1"/>
    <row r="32" ht="45" customHeight="1"/>
    <row r="33" ht="30" customHeight="1"/>
    <row r="34" ht="30" customHeight="1"/>
    <row r="35" ht="30" customHeight="1"/>
    <row r="36" ht="30" customHeight="1"/>
    <row r="37" ht="30" customHeight="1"/>
    <row r="38" ht="30" customHeight="1"/>
    <row r="39" ht="30" customHeight="1"/>
    <row r="40" ht="30" customHeight="1"/>
    <row r="41" ht="30" customHeight="1"/>
    <row r="43" ht="30" customHeight="1"/>
    <row r="44" ht="30" customHeight="1"/>
    <row r="45" ht="30" customHeight="1"/>
    <row r="46" ht="30" customHeight="1"/>
    <row r="47" ht="30" customHeight="1"/>
    <row r="48" ht="30" customHeight="1"/>
    <row r="49" ht="30" customHeight="1"/>
    <row r="50" ht="30" customHeight="1"/>
    <row r="51" ht="30" customHeight="1"/>
    <row r="52" ht="30" customHeight="1"/>
    <row r="53" ht="30" customHeight="1"/>
    <row r="54" ht="30" customHeight="1"/>
    <row r="55" ht="30" customHeight="1"/>
    <row r="56" ht="30" customHeight="1"/>
    <row r="57" ht="30" customHeight="1"/>
    <row r="58" ht="30" customHeight="1"/>
    <row r="59" ht="30" customHeight="1"/>
    <row r="60" ht="30" customHeight="1"/>
    <row r="61" ht="30" customHeight="1"/>
    <row r="62" ht="30" customHeight="1"/>
    <row r="63" ht="30" customHeight="1"/>
    <row r="64" ht="30" customHeight="1"/>
    <row r="65" ht="30" customHeight="1"/>
    <row r="66" ht="30" customHeight="1"/>
    <row r="67" ht="30" customHeight="1"/>
    <row r="68" ht="30" customHeight="1"/>
    <row r="69" ht="30" customHeight="1"/>
    <row r="70" ht="30" customHeight="1"/>
    <row r="71" ht="30" customHeight="1"/>
    <row r="72" ht="30" customHeight="1"/>
    <row r="73" ht="30" customHeight="1"/>
    <row r="74" ht="30" customHeight="1"/>
    <row r="75" ht="30" customHeight="1"/>
    <row r="76" ht="30" customHeight="1"/>
    <row r="77" ht="30" customHeight="1"/>
    <row r="78" ht="30" customHeight="1"/>
    <row r="79" ht="30" customHeight="1"/>
    <row r="80" ht="30" customHeight="1"/>
    <row r="81" ht="30" customHeight="1"/>
    <row r="82" ht="30" customHeight="1"/>
    <row r="83" ht="30" customHeight="1"/>
    <row r="84" ht="30" customHeight="1"/>
    <row r="85" ht="30" customHeight="1"/>
    <row r="86" ht="30" customHeight="1"/>
    <row r="87" ht="30" customHeight="1"/>
    <row r="88" ht="30" customHeight="1"/>
    <row r="89" ht="30" customHeight="1"/>
    <row r="90" ht="30" customHeight="1"/>
    <row r="91" ht="30" customHeight="1"/>
    <row r="92" ht="30" customHeight="1"/>
    <row r="93" ht="30" customHeight="1"/>
    <row r="94" ht="30" customHeight="1"/>
    <row r="95" ht="30" customHeight="1"/>
    <row r="96" ht="30" customHeight="1"/>
    <row r="97" ht="30" customHeight="1"/>
    <row r="98" ht="30" customHeight="1"/>
    <row r="99" ht="30" customHeight="1"/>
    <row r="100" ht="30" customHeight="1"/>
    <row r="101" ht="30" customHeight="1"/>
    <row r="102" ht="30" customHeight="1"/>
    <row r="103" ht="30" customHeight="1"/>
    <row r="104" ht="30" customHeight="1"/>
    <row r="105" ht="30" customHeight="1"/>
    <row r="106" ht="30" customHeight="1"/>
    <row r="107" ht="30" customHeight="1"/>
    <row r="108" ht="30" customHeight="1"/>
    <row r="109" ht="30" customHeight="1"/>
    <row r="110" ht="30" customHeight="1"/>
    <row r="111" ht="30" customHeight="1"/>
    <row r="112" ht="30" customHeight="1"/>
    <row r="113" ht="30" customHeight="1"/>
    <row r="114" ht="30" customHeight="1"/>
    <row r="115" ht="30" customHeight="1"/>
    <row r="116" ht="30" customHeight="1"/>
    <row r="117" ht="30" customHeight="1"/>
    <row r="118" ht="30" customHeight="1"/>
    <row r="119" ht="30" customHeight="1"/>
    <row r="120" ht="30" customHeight="1"/>
    <row r="121" ht="30" customHeight="1"/>
    <row r="122" ht="30" customHeight="1"/>
    <row r="123" ht="30" customHeight="1"/>
    <row r="124" ht="30" customHeight="1"/>
    <row r="125" ht="30" customHeight="1"/>
    <row r="126" ht="30" customHeight="1"/>
    <row r="127" ht="30" customHeight="1"/>
    <row r="128" ht="30" customHeight="1"/>
    <row r="129" ht="30" customHeight="1"/>
    <row r="130" ht="30" customHeight="1"/>
    <row r="131" ht="30" customHeight="1"/>
    <row r="132" ht="30" customHeight="1"/>
    <row r="133" ht="30" customHeight="1"/>
    <row r="134" ht="30" customHeight="1"/>
    <row r="135" ht="30" customHeight="1"/>
    <row r="136" ht="30" customHeight="1"/>
    <row r="137" ht="30" customHeight="1"/>
    <row r="138" ht="30" customHeight="1"/>
    <row r="139" ht="30" customHeight="1"/>
    <row r="140" ht="30" customHeight="1"/>
    <row r="142" ht="30" customHeight="1"/>
    <row r="143" ht="30" customHeight="1"/>
    <row r="144" ht="30" customHeight="1"/>
    <row r="145" ht="30" customHeight="1"/>
    <row r="146" ht="30" customHeight="1"/>
    <row r="147" ht="30" customHeight="1"/>
    <row r="148" ht="30" customHeight="1"/>
    <row r="149" ht="30" customHeight="1"/>
    <row r="150" ht="30" customHeight="1"/>
    <row r="151" ht="30" customHeight="1"/>
    <row r="152" ht="30" customHeight="1"/>
    <row r="153" ht="30" customHeight="1"/>
    <row r="154" ht="30" customHeight="1"/>
    <row r="155" ht="30" customHeight="1"/>
    <row r="156" ht="30" customHeight="1"/>
    <row r="157" ht="30" customHeight="1"/>
    <row r="158" ht="30" customHeight="1"/>
    <row r="159" ht="30" customHeight="1"/>
    <row r="160" ht="30" customHeight="1"/>
    <row r="161" ht="30" customHeight="1"/>
  </sheetData>
  <sheetProtection formatCells="0" formatColumns="0" formatRows="0" insertColumns="0" insertRows="0" insertHyperlinks="0" deleteColumns="0" deleteRows="0" sort="0" autoFilter="0" pivotTables="0"/>
  <mergeCells count="9">
    <mergeCell ref="B3:D3"/>
    <mergeCell ref="B9:E9"/>
    <mergeCell ref="B10:E10"/>
    <mergeCell ref="E1:E2"/>
    <mergeCell ref="B7:D7"/>
    <mergeCell ref="B8:D8"/>
    <mergeCell ref="B4:D4"/>
    <mergeCell ref="B5:D5"/>
    <mergeCell ref="B6:D6"/>
  </mergeCells>
  <pageMargins left="0.7" right="0.7" top="0.75" bottom="0.75" header="0.3" footer="0.3"/>
  <pageSetup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31745" r:id="rId4" name="Group Box 1">
              <controlPr defaultSize="0" autoFill="0" autoPict="0">
                <anchor moveWithCells="1">
                  <from>
                    <xdr:col>4</xdr:col>
                    <xdr:colOff>0</xdr:colOff>
                    <xdr:row>2</xdr:row>
                    <xdr:rowOff>0</xdr:rowOff>
                  </from>
                  <to>
                    <xdr:col>5</xdr:col>
                    <xdr:colOff>0</xdr:colOff>
                    <xdr:row>8</xdr:row>
                    <xdr:rowOff>9525</xdr:rowOff>
                  </to>
                </anchor>
              </controlPr>
            </control>
          </mc:Choice>
        </mc:AlternateContent>
        <mc:AlternateContent xmlns:mc="http://schemas.openxmlformats.org/markup-compatibility/2006">
          <mc:Choice Requires="x14">
            <control shapeId="31754" r:id="rId5" name="Option Button 10">
              <controlPr defaultSize="0" autoFill="0" autoLine="0" autoPict="0">
                <anchor moveWithCells="1">
                  <from>
                    <xdr:col>4</xdr:col>
                    <xdr:colOff>9525</xdr:colOff>
                    <xdr:row>2</xdr:row>
                    <xdr:rowOff>9525</xdr:rowOff>
                  </from>
                  <to>
                    <xdr:col>5</xdr:col>
                    <xdr:colOff>47625</xdr:colOff>
                    <xdr:row>3</xdr:row>
                    <xdr:rowOff>9525</xdr:rowOff>
                  </to>
                </anchor>
              </controlPr>
            </control>
          </mc:Choice>
        </mc:AlternateContent>
        <mc:AlternateContent xmlns:mc="http://schemas.openxmlformats.org/markup-compatibility/2006">
          <mc:Choice Requires="x14">
            <control shapeId="31763" r:id="rId6" name="Option Button 19">
              <controlPr defaultSize="0" autoFill="0" autoLine="0" autoPict="0">
                <anchor moveWithCells="1">
                  <from>
                    <xdr:col>4</xdr:col>
                    <xdr:colOff>9525</xdr:colOff>
                    <xdr:row>3</xdr:row>
                    <xdr:rowOff>9525</xdr:rowOff>
                  </from>
                  <to>
                    <xdr:col>5</xdr:col>
                    <xdr:colOff>47625</xdr:colOff>
                    <xdr:row>3</xdr:row>
                    <xdr:rowOff>276225</xdr:rowOff>
                  </to>
                </anchor>
              </controlPr>
            </control>
          </mc:Choice>
        </mc:AlternateContent>
        <mc:AlternateContent xmlns:mc="http://schemas.openxmlformats.org/markup-compatibility/2006">
          <mc:Choice Requires="x14">
            <control shapeId="31764" r:id="rId7" name="Option Button 20">
              <controlPr defaultSize="0" autoFill="0" autoLine="0" autoPict="0">
                <anchor moveWithCells="1">
                  <from>
                    <xdr:col>4</xdr:col>
                    <xdr:colOff>9525</xdr:colOff>
                    <xdr:row>4</xdr:row>
                    <xdr:rowOff>9525</xdr:rowOff>
                  </from>
                  <to>
                    <xdr:col>5</xdr:col>
                    <xdr:colOff>47625</xdr:colOff>
                    <xdr:row>4</xdr:row>
                    <xdr:rowOff>276225</xdr:rowOff>
                  </to>
                </anchor>
              </controlPr>
            </control>
          </mc:Choice>
        </mc:AlternateContent>
        <mc:AlternateContent xmlns:mc="http://schemas.openxmlformats.org/markup-compatibility/2006">
          <mc:Choice Requires="x14">
            <control shapeId="31765" r:id="rId8" name="Option Button 21">
              <controlPr defaultSize="0" autoFill="0" autoLine="0" autoPict="0">
                <anchor moveWithCells="1">
                  <from>
                    <xdr:col>4</xdr:col>
                    <xdr:colOff>9525</xdr:colOff>
                    <xdr:row>5</xdr:row>
                    <xdr:rowOff>9525</xdr:rowOff>
                  </from>
                  <to>
                    <xdr:col>5</xdr:col>
                    <xdr:colOff>47625</xdr:colOff>
                    <xdr:row>5</xdr:row>
                    <xdr:rowOff>276225</xdr:rowOff>
                  </to>
                </anchor>
              </controlPr>
            </control>
          </mc:Choice>
        </mc:AlternateContent>
        <mc:AlternateContent xmlns:mc="http://schemas.openxmlformats.org/markup-compatibility/2006">
          <mc:Choice Requires="x14">
            <control shapeId="31766" r:id="rId9" name="Option Button 22">
              <controlPr defaultSize="0" autoFill="0" autoLine="0" autoPict="0">
                <anchor moveWithCells="1">
                  <from>
                    <xdr:col>4</xdr:col>
                    <xdr:colOff>9525</xdr:colOff>
                    <xdr:row>6</xdr:row>
                    <xdr:rowOff>9525</xdr:rowOff>
                  </from>
                  <to>
                    <xdr:col>5</xdr:col>
                    <xdr:colOff>47625</xdr:colOff>
                    <xdr:row>6</xdr:row>
                    <xdr:rowOff>276225</xdr:rowOff>
                  </to>
                </anchor>
              </controlPr>
            </control>
          </mc:Choice>
        </mc:AlternateContent>
        <mc:AlternateContent xmlns:mc="http://schemas.openxmlformats.org/markup-compatibility/2006">
          <mc:Choice Requires="x14">
            <control shapeId="31767" r:id="rId10" name="Option Button 23">
              <controlPr defaultSize="0" autoFill="0" autoLine="0" autoPict="0">
                <anchor moveWithCells="1">
                  <from>
                    <xdr:col>4</xdr:col>
                    <xdr:colOff>9525</xdr:colOff>
                    <xdr:row>7</xdr:row>
                    <xdr:rowOff>9525</xdr:rowOff>
                  </from>
                  <to>
                    <xdr:col>5</xdr:col>
                    <xdr:colOff>47625</xdr:colOff>
                    <xdr:row>7</xdr:row>
                    <xdr:rowOff>276225</xdr:rowOff>
                  </to>
                </anchor>
              </controlPr>
            </control>
          </mc:Choice>
        </mc:AlternateContent>
      </controls>
    </mc:Choice>
  </mc:AlternateContent>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4"/>
  <dimension ref="A1:E161"/>
  <sheetViews>
    <sheetView workbookViewId="0">
      <selection activeCell="G10" sqref="G10"/>
    </sheetView>
  </sheetViews>
  <sheetFormatPr defaultColWidth="8.85546875" defaultRowHeight="15"/>
  <cols>
    <col min="1" max="1" width="13.140625" style="3" bestFit="1" customWidth="1"/>
    <col min="2" max="2" width="28.42578125" style="3" customWidth="1"/>
    <col min="3" max="3" width="18.140625" style="3" customWidth="1"/>
    <col min="4" max="4" width="33.42578125" style="3" customWidth="1"/>
    <col min="5" max="5" width="14.7109375" style="3" customWidth="1"/>
    <col min="6" max="16384" width="8.85546875" style="3"/>
  </cols>
  <sheetData>
    <row r="1" spans="1:5" ht="37.5" customHeight="1">
      <c r="A1" s="32" t="s">
        <v>114</v>
      </c>
      <c r="B1" s="33" t="s">
        <v>45</v>
      </c>
      <c r="C1" s="33" t="s">
        <v>74</v>
      </c>
      <c r="D1" s="33" t="s">
        <v>15</v>
      </c>
      <c r="E1" s="162" t="s">
        <v>161</v>
      </c>
    </row>
    <row r="2" spans="1:5" ht="65.25" customHeight="1">
      <c r="A2" s="30" t="s">
        <v>83</v>
      </c>
      <c r="B2" s="6" t="s">
        <v>65</v>
      </c>
      <c r="C2" s="6" t="s">
        <v>0</v>
      </c>
      <c r="D2" s="11" t="s">
        <v>376</v>
      </c>
      <c r="E2" s="163"/>
    </row>
    <row r="3" spans="1:5" ht="21" customHeight="1">
      <c r="A3" s="30" t="s">
        <v>1</v>
      </c>
      <c r="B3" s="176" t="s">
        <v>19</v>
      </c>
      <c r="C3" s="176"/>
      <c r="D3" s="176"/>
      <c r="E3" s="31"/>
    </row>
    <row r="4" spans="1:5" ht="43.5" customHeight="1">
      <c r="A4" s="30" t="s">
        <v>2</v>
      </c>
      <c r="B4" s="173" t="s">
        <v>377</v>
      </c>
      <c r="C4" s="173"/>
      <c r="D4" s="173"/>
      <c r="E4" s="31"/>
    </row>
    <row r="5" spans="1:5" ht="44.1" customHeight="1">
      <c r="A5" s="30" t="s">
        <v>3</v>
      </c>
      <c r="B5" s="176" t="s">
        <v>20</v>
      </c>
      <c r="C5" s="176"/>
      <c r="D5" s="176"/>
      <c r="E5" s="31"/>
    </row>
    <row r="6" spans="1:5" ht="57" customHeight="1">
      <c r="A6" s="30" t="s">
        <v>4</v>
      </c>
      <c r="B6" s="176" t="s">
        <v>378</v>
      </c>
      <c r="C6" s="176"/>
      <c r="D6" s="176"/>
      <c r="E6" s="31"/>
    </row>
    <row r="7" spans="1:5" ht="65.25" customHeight="1">
      <c r="A7" s="30" t="s">
        <v>5</v>
      </c>
      <c r="B7" s="176" t="s">
        <v>379</v>
      </c>
      <c r="C7" s="176"/>
      <c r="D7" s="176"/>
      <c r="E7" s="31"/>
    </row>
    <row r="8" spans="1:5" ht="37.5" customHeight="1">
      <c r="A8" s="30" t="s">
        <v>6</v>
      </c>
      <c r="B8" s="176" t="s">
        <v>380</v>
      </c>
      <c r="C8" s="176"/>
      <c r="D8" s="176"/>
      <c r="E8" s="31"/>
    </row>
    <row r="9" spans="1:5" ht="37.5" customHeight="1">
      <c r="A9" s="25" t="s">
        <v>199</v>
      </c>
      <c r="B9" s="135"/>
      <c r="C9" s="135"/>
      <c r="D9" s="135"/>
      <c r="E9" s="136"/>
    </row>
    <row r="10" spans="1:5" ht="30" customHeight="1" thickBot="1">
      <c r="A10" s="26" t="s">
        <v>154</v>
      </c>
      <c r="B10" s="137"/>
      <c r="C10" s="137"/>
      <c r="D10" s="137"/>
      <c r="E10" s="138"/>
    </row>
    <row r="11" spans="1:5" ht="30" customHeight="1"/>
    <row r="12" spans="1:5" ht="30" customHeight="1"/>
    <row r="13" spans="1:5" ht="30" customHeight="1"/>
    <row r="14" spans="1:5" ht="30" customHeight="1"/>
    <row r="15" spans="1:5" ht="30" customHeight="1"/>
    <row r="16" spans="1:5" ht="30" customHeight="1"/>
    <row r="17" ht="45" customHeight="1"/>
    <row r="18" ht="60" customHeight="1"/>
    <row r="19" ht="30" customHeight="1"/>
    <row r="20" ht="30" customHeight="1"/>
    <row r="21" ht="30" customHeight="1"/>
    <row r="22" ht="30" customHeight="1"/>
    <row r="23" ht="30" customHeight="1"/>
    <row r="24" ht="45" customHeight="1"/>
    <row r="25" ht="45" customHeight="1"/>
    <row r="26" ht="30" customHeight="1"/>
    <row r="27" ht="30" customHeight="1"/>
    <row r="28" ht="30" customHeight="1"/>
    <row r="29" ht="30" customHeight="1"/>
    <row r="30" ht="30" customHeight="1"/>
    <row r="31" ht="45" customHeight="1"/>
    <row r="32" ht="45" customHeight="1"/>
    <row r="33" ht="30" customHeight="1"/>
    <row r="34" ht="30" customHeight="1"/>
    <row r="35" ht="30" customHeight="1"/>
    <row r="36" ht="30" customHeight="1"/>
    <row r="37" ht="30" customHeight="1"/>
    <row r="38" ht="30" customHeight="1"/>
    <row r="39" ht="30" customHeight="1"/>
    <row r="40" ht="30" customHeight="1"/>
    <row r="41" ht="30" customHeight="1"/>
    <row r="43" ht="30" customHeight="1"/>
    <row r="44" ht="30" customHeight="1"/>
    <row r="45" ht="30" customHeight="1"/>
    <row r="46" ht="30" customHeight="1"/>
    <row r="47" ht="30" customHeight="1"/>
    <row r="48" ht="30" customHeight="1"/>
    <row r="49" ht="30" customHeight="1"/>
    <row r="50" ht="30" customHeight="1"/>
    <row r="51" ht="30" customHeight="1"/>
    <row r="52" ht="30" customHeight="1"/>
    <row r="53" ht="30" customHeight="1"/>
    <row r="54" ht="30" customHeight="1"/>
    <row r="55" ht="30" customHeight="1"/>
    <row r="56" ht="30" customHeight="1"/>
    <row r="57" ht="30" customHeight="1"/>
    <row r="58" ht="30" customHeight="1"/>
    <row r="59" ht="30" customHeight="1"/>
    <row r="60" ht="30" customHeight="1"/>
    <row r="61" ht="30" customHeight="1"/>
    <row r="62" ht="30" customHeight="1"/>
    <row r="63" ht="30" customHeight="1"/>
    <row r="64" ht="30" customHeight="1"/>
    <row r="65" ht="30" customHeight="1"/>
    <row r="66" ht="30" customHeight="1"/>
    <row r="67" ht="30" customHeight="1"/>
    <row r="68" ht="30" customHeight="1"/>
    <row r="69" ht="30" customHeight="1"/>
    <row r="70" ht="30" customHeight="1"/>
    <row r="71" ht="30" customHeight="1"/>
    <row r="72" ht="30" customHeight="1"/>
    <row r="73" ht="30" customHeight="1"/>
    <row r="74" ht="30" customHeight="1"/>
    <row r="75" ht="30" customHeight="1"/>
    <row r="76" ht="30" customHeight="1"/>
    <row r="77" ht="30" customHeight="1"/>
    <row r="78" ht="30" customHeight="1"/>
    <row r="79" ht="30" customHeight="1"/>
    <row r="80" ht="30" customHeight="1"/>
    <row r="81" ht="30" customHeight="1"/>
    <row r="82" ht="30" customHeight="1"/>
    <row r="83" ht="30" customHeight="1"/>
    <row r="84" ht="30" customHeight="1"/>
    <row r="85" ht="30" customHeight="1"/>
    <row r="86" ht="30" customHeight="1"/>
    <row r="87" ht="30" customHeight="1"/>
    <row r="88" ht="30" customHeight="1"/>
    <row r="89" ht="30" customHeight="1"/>
    <row r="90" ht="30" customHeight="1"/>
    <row r="91" ht="30" customHeight="1"/>
    <row r="92" ht="30" customHeight="1"/>
    <row r="93" ht="30" customHeight="1"/>
    <row r="94" ht="30" customHeight="1"/>
    <row r="95" ht="30" customHeight="1"/>
    <row r="96" ht="30" customHeight="1"/>
    <row r="97" ht="30" customHeight="1"/>
    <row r="98" ht="30" customHeight="1"/>
    <row r="99" ht="30" customHeight="1"/>
    <row r="100" ht="30" customHeight="1"/>
    <row r="101" ht="30" customHeight="1"/>
    <row r="102" ht="30" customHeight="1"/>
    <row r="103" ht="30" customHeight="1"/>
    <row r="104" ht="30" customHeight="1"/>
    <row r="105" ht="30" customHeight="1"/>
    <row r="106" ht="30" customHeight="1"/>
    <row r="107" ht="30" customHeight="1"/>
    <row r="108" ht="30" customHeight="1"/>
    <row r="109" ht="30" customHeight="1"/>
    <row r="110" ht="30" customHeight="1"/>
    <row r="111" ht="30" customHeight="1"/>
    <row r="112" ht="30" customHeight="1"/>
    <row r="113" ht="30" customHeight="1"/>
    <row r="114" ht="30" customHeight="1"/>
    <row r="115" ht="30" customHeight="1"/>
    <row r="116" ht="30" customHeight="1"/>
    <row r="117" ht="30" customHeight="1"/>
    <row r="118" ht="30" customHeight="1"/>
    <row r="119" ht="30" customHeight="1"/>
    <row r="120" ht="30" customHeight="1"/>
    <row r="121" ht="30" customHeight="1"/>
    <row r="122" ht="30" customHeight="1"/>
    <row r="123" ht="30" customHeight="1"/>
    <row r="124" ht="30" customHeight="1"/>
    <row r="125" ht="30" customHeight="1"/>
    <row r="126" ht="30" customHeight="1"/>
    <row r="127" ht="30" customHeight="1"/>
    <row r="128" ht="30" customHeight="1"/>
    <row r="129" ht="30" customHeight="1"/>
    <row r="130" ht="30" customHeight="1"/>
    <row r="131" ht="30" customHeight="1"/>
    <row r="132" ht="30" customHeight="1"/>
    <row r="133" ht="30" customHeight="1"/>
    <row r="134" ht="30" customHeight="1"/>
    <row r="135" ht="30" customHeight="1"/>
    <row r="136" ht="30" customHeight="1"/>
    <row r="137" ht="30" customHeight="1"/>
    <row r="138" ht="30" customHeight="1"/>
    <row r="139" ht="30" customHeight="1"/>
    <row r="140" ht="30" customHeight="1"/>
    <row r="142" ht="30" customHeight="1"/>
    <row r="143" ht="30" customHeight="1"/>
    <row r="144" ht="30" customHeight="1"/>
    <row r="145" ht="30" customHeight="1"/>
    <row r="146" ht="30" customHeight="1"/>
    <row r="147" ht="30" customHeight="1"/>
    <row r="148" ht="30" customHeight="1"/>
    <row r="149" ht="30" customHeight="1"/>
    <row r="150" ht="30" customHeight="1"/>
    <row r="151" ht="30" customHeight="1"/>
    <row r="152" ht="30" customHeight="1"/>
    <row r="153" ht="30" customHeight="1"/>
    <row r="154" ht="30" customHeight="1"/>
    <row r="155" ht="30" customHeight="1"/>
    <row r="156" ht="30" customHeight="1"/>
    <row r="157" ht="30" customHeight="1"/>
    <row r="158" ht="30" customHeight="1"/>
    <row r="159" ht="30" customHeight="1"/>
    <row r="160" ht="30" customHeight="1"/>
    <row r="161" ht="30" customHeight="1"/>
  </sheetData>
  <sheetProtection formatCells="0" formatColumns="0" formatRows="0" insertColumns="0" insertRows="0" insertHyperlinks="0" deleteColumns="0" deleteRows="0" sort="0" autoFilter="0" pivotTables="0"/>
  <mergeCells count="9">
    <mergeCell ref="B9:E9"/>
    <mergeCell ref="B10:E10"/>
    <mergeCell ref="E1:E2"/>
    <mergeCell ref="B6:D6"/>
    <mergeCell ref="B7:D7"/>
    <mergeCell ref="B8:D8"/>
    <mergeCell ref="B3:D3"/>
    <mergeCell ref="B4:D4"/>
    <mergeCell ref="B5:D5"/>
  </mergeCells>
  <pageMargins left="0.7" right="0.7" top="0.75" bottom="0.75" header="0.3" footer="0.3"/>
  <pageSetup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37889" r:id="rId4" name="Group Box 1">
              <controlPr defaultSize="0" autoFill="0" autoPict="0">
                <anchor moveWithCells="1">
                  <from>
                    <xdr:col>4</xdr:col>
                    <xdr:colOff>0</xdr:colOff>
                    <xdr:row>2</xdr:row>
                    <xdr:rowOff>0</xdr:rowOff>
                  </from>
                  <to>
                    <xdr:col>5</xdr:col>
                    <xdr:colOff>0</xdr:colOff>
                    <xdr:row>8</xdr:row>
                    <xdr:rowOff>9525</xdr:rowOff>
                  </to>
                </anchor>
              </controlPr>
            </control>
          </mc:Choice>
        </mc:AlternateContent>
        <mc:AlternateContent xmlns:mc="http://schemas.openxmlformats.org/markup-compatibility/2006">
          <mc:Choice Requires="x14">
            <control shapeId="37897" r:id="rId5" name="Option Button 9">
              <controlPr defaultSize="0" autoFill="0" autoLine="0" autoPict="0">
                <anchor moveWithCells="1">
                  <from>
                    <xdr:col>4</xdr:col>
                    <xdr:colOff>9525</xdr:colOff>
                    <xdr:row>2</xdr:row>
                    <xdr:rowOff>9525</xdr:rowOff>
                  </from>
                  <to>
                    <xdr:col>4</xdr:col>
                    <xdr:colOff>1076325</xdr:colOff>
                    <xdr:row>3</xdr:row>
                    <xdr:rowOff>9525</xdr:rowOff>
                  </to>
                </anchor>
              </controlPr>
            </control>
          </mc:Choice>
        </mc:AlternateContent>
        <mc:AlternateContent xmlns:mc="http://schemas.openxmlformats.org/markup-compatibility/2006">
          <mc:Choice Requires="x14">
            <control shapeId="37906" r:id="rId6" name="Option Button 18">
              <controlPr defaultSize="0" autoFill="0" autoLine="0" autoPict="0">
                <anchor moveWithCells="1">
                  <from>
                    <xdr:col>4</xdr:col>
                    <xdr:colOff>9525</xdr:colOff>
                    <xdr:row>3</xdr:row>
                    <xdr:rowOff>9525</xdr:rowOff>
                  </from>
                  <to>
                    <xdr:col>4</xdr:col>
                    <xdr:colOff>1076325</xdr:colOff>
                    <xdr:row>3</xdr:row>
                    <xdr:rowOff>276225</xdr:rowOff>
                  </to>
                </anchor>
              </controlPr>
            </control>
          </mc:Choice>
        </mc:AlternateContent>
        <mc:AlternateContent xmlns:mc="http://schemas.openxmlformats.org/markup-compatibility/2006">
          <mc:Choice Requires="x14">
            <control shapeId="37907" r:id="rId7" name="Option Button 19">
              <controlPr defaultSize="0" autoFill="0" autoLine="0" autoPict="0">
                <anchor moveWithCells="1">
                  <from>
                    <xdr:col>4</xdr:col>
                    <xdr:colOff>9525</xdr:colOff>
                    <xdr:row>4</xdr:row>
                    <xdr:rowOff>9525</xdr:rowOff>
                  </from>
                  <to>
                    <xdr:col>4</xdr:col>
                    <xdr:colOff>1076325</xdr:colOff>
                    <xdr:row>4</xdr:row>
                    <xdr:rowOff>276225</xdr:rowOff>
                  </to>
                </anchor>
              </controlPr>
            </control>
          </mc:Choice>
        </mc:AlternateContent>
        <mc:AlternateContent xmlns:mc="http://schemas.openxmlformats.org/markup-compatibility/2006">
          <mc:Choice Requires="x14">
            <control shapeId="37908" r:id="rId8" name="Option Button 20">
              <controlPr defaultSize="0" autoFill="0" autoLine="0" autoPict="0">
                <anchor moveWithCells="1">
                  <from>
                    <xdr:col>4</xdr:col>
                    <xdr:colOff>9525</xdr:colOff>
                    <xdr:row>5</xdr:row>
                    <xdr:rowOff>9525</xdr:rowOff>
                  </from>
                  <to>
                    <xdr:col>4</xdr:col>
                    <xdr:colOff>1076325</xdr:colOff>
                    <xdr:row>5</xdr:row>
                    <xdr:rowOff>276225</xdr:rowOff>
                  </to>
                </anchor>
              </controlPr>
            </control>
          </mc:Choice>
        </mc:AlternateContent>
        <mc:AlternateContent xmlns:mc="http://schemas.openxmlformats.org/markup-compatibility/2006">
          <mc:Choice Requires="x14">
            <control shapeId="37909" r:id="rId9" name="Option Button 21">
              <controlPr defaultSize="0" autoFill="0" autoLine="0" autoPict="0">
                <anchor moveWithCells="1">
                  <from>
                    <xdr:col>4</xdr:col>
                    <xdr:colOff>9525</xdr:colOff>
                    <xdr:row>6</xdr:row>
                    <xdr:rowOff>9525</xdr:rowOff>
                  </from>
                  <to>
                    <xdr:col>4</xdr:col>
                    <xdr:colOff>1076325</xdr:colOff>
                    <xdr:row>6</xdr:row>
                    <xdr:rowOff>276225</xdr:rowOff>
                  </to>
                </anchor>
              </controlPr>
            </control>
          </mc:Choice>
        </mc:AlternateContent>
        <mc:AlternateContent xmlns:mc="http://schemas.openxmlformats.org/markup-compatibility/2006">
          <mc:Choice Requires="x14">
            <control shapeId="37910" r:id="rId10" name="Option Button 22">
              <controlPr defaultSize="0" autoFill="0" autoLine="0" autoPict="0">
                <anchor moveWithCells="1">
                  <from>
                    <xdr:col>4</xdr:col>
                    <xdr:colOff>9525</xdr:colOff>
                    <xdr:row>7</xdr:row>
                    <xdr:rowOff>9525</xdr:rowOff>
                  </from>
                  <to>
                    <xdr:col>4</xdr:col>
                    <xdr:colOff>1076325</xdr:colOff>
                    <xdr:row>7</xdr:row>
                    <xdr:rowOff>276225</xdr:rowOff>
                  </to>
                </anchor>
              </controlPr>
            </control>
          </mc:Choice>
        </mc:AlternateContent>
      </controls>
    </mc:Choice>
  </mc:AlternateContent>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5"/>
  <dimension ref="A1:E161"/>
  <sheetViews>
    <sheetView workbookViewId="0">
      <selection activeCell="I14" sqref="I14"/>
    </sheetView>
  </sheetViews>
  <sheetFormatPr defaultColWidth="8.85546875" defaultRowHeight="15"/>
  <cols>
    <col min="1" max="1" width="13.140625" style="3" bestFit="1" customWidth="1"/>
    <col min="2" max="2" width="28.42578125" style="3" customWidth="1"/>
    <col min="3" max="3" width="18.140625" style="3" customWidth="1"/>
    <col min="4" max="4" width="33.42578125" style="3" customWidth="1"/>
    <col min="5" max="5" width="14.7109375" style="3" customWidth="1"/>
    <col min="6" max="16384" width="8.85546875" style="3"/>
  </cols>
  <sheetData>
    <row r="1" spans="1:5" ht="37.5" customHeight="1">
      <c r="A1" s="32" t="s">
        <v>114</v>
      </c>
      <c r="B1" s="33" t="s">
        <v>45</v>
      </c>
      <c r="C1" s="33" t="s">
        <v>74</v>
      </c>
      <c r="D1" s="33" t="s">
        <v>15</v>
      </c>
      <c r="E1" s="162" t="s">
        <v>161</v>
      </c>
    </row>
    <row r="2" spans="1:5" ht="45" customHeight="1">
      <c r="A2" s="30" t="s">
        <v>84</v>
      </c>
      <c r="B2" s="6" t="s">
        <v>85</v>
      </c>
      <c r="C2" s="6" t="s">
        <v>0</v>
      </c>
      <c r="D2" s="6" t="s">
        <v>381</v>
      </c>
      <c r="E2" s="163"/>
    </row>
    <row r="3" spans="1:5" ht="21" customHeight="1">
      <c r="A3" s="30" t="s">
        <v>1</v>
      </c>
      <c r="B3" s="176" t="s">
        <v>21</v>
      </c>
      <c r="C3" s="176"/>
      <c r="D3" s="176"/>
      <c r="E3" s="31"/>
    </row>
    <row r="4" spans="1:5" ht="30" customHeight="1">
      <c r="A4" s="30" t="s">
        <v>2</v>
      </c>
      <c r="B4" s="176" t="s">
        <v>382</v>
      </c>
      <c r="C4" s="176"/>
      <c r="D4" s="176"/>
      <c r="E4" s="31"/>
    </row>
    <row r="5" spans="1:5" ht="38.25" customHeight="1">
      <c r="A5" s="30" t="s">
        <v>3</v>
      </c>
      <c r="B5" s="176" t="s">
        <v>22</v>
      </c>
      <c r="C5" s="176"/>
      <c r="D5" s="176"/>
      <c r="E5" s="31"/>
    </row>
    <row r="6" spans="1:5" ht="55.5" customHeight="1">
      <c r="A6" s="30" t="s">
        <v>4</v>
      </c>
      <c r="B6" s="176" t="s">
        <v>23</v>
      </c>
      <c r="C6" s="176"/>
      <c r="D6" s="176"/>
      <c r="E6" s="31"/>
    </row>
    <row r="7" spans="1:5" ht="66" customHeight="1">
      <c r="A7" s="30" t="s">
        <v>5</v>
      </c>
      <c r="B7" s="176" t="s">
        <v>383</v>
      </c>
      <c r="C7" s="176"/>
      <c r="D7" s="176"/>
      <c r="E7" s="31"/>
    </row>
    <row r="8" spans="1:5" ht="41.25" customHeight="1">
      <c r="A8" s="30" t="s">
        <v>6</v>
      </c>
      <c r="B8" s="176" t="s">
        <v>384</v>
      </c>
      <c r="C8" s="176"/>
      <c r="D8" s="176"/>
      <c r="E8" s="31"/>
    </row>
    <row r="9" spans="1:5" ht="37.5" customHeight="1">
      <c r="A9" s="25" t="s">
        <v>199</v>
      </c>
      <c r="B9" s="135"/>
      <c r="C9" s="135"/>
      <c r="D9" s="135"/>
      <c r="E9" s="136"/>
    </row>
    <row r="10" spans="1:5" ht="30" customHeight="1" thickBot="1">
      <c r="A10" s="26" t="s">
        <v>154</v>
      </c>
      <c r="B10" s="137"/>
      <c r="C10" s="137"/>
      <c r="D10" s="137"/>
      <c r="E10" s="138"/>
    </row>
    <row r="11" spans="1:5" ht="30" customHeight="1"/>
    <row r="12" spans="1:5" ht="30" customHeight="1"/>
    <row r="13" spans="1:5" ht="30" customHeight="1"/>
    <row r="14" spans="1:5" ht="30" customHeight="1"/>
    <row r="15" spans="1:5" ht="30" customHeight="1"/>
    <row r="16" spans="1:5" ht="30" customHeight="1"/>
    <row r="17" ht="45" customHeight="1"/>
    <row r="18" ht="60" customHeight="1"/>
    <row r="19" ht="30" customHeight="1"/>
    <row r="20" ht="30" customHeight="1"/>
    <row r="21" ht="30" customHeight="1"/>
    <row r="22" ht="30" customHeight="1"/>
    <row r="23" ht="30" customHeight="1"/>
    <row r="24" ht="45" customHeight="1"/>
    <row r="25" ht="45" customHeight="1"/>
    <row r="26" ht="30" customHeight="1"/>
    <row r="27" ht="30" customHeight="1"/>
    <row r="28" ht="30" customHeight="1"/>
    <row r="29" ht="30" customHeight="1"/>
    <row r="30" ht="30" customHeight="1"/>
    <row r="31" ht="45" customHeight="1"/>
    <row r="32" ht="45" customHeight="1"/>
    <row r="33" ht="30" customHeight="1"/>
    <row r="34" ht="30" customHeight="1"/>
    <row r="35" ht="30" customHeight="1"/>
    <row r="36" ht="30" customHeight="1"/>
    <row r="37" ht="30" customHeight="1"/>
    <row r="38" ht="30" customHeight="1"/>
    <row r="39" ht="30" customHeight="1"/>
    <row r="40" ht="30" customHeight="1"/>
    <row r="41" ht="30" customHeight="1"/>
    <row r="43" ht="30" customHeight="1"/>
    <row r="44" ht="30" customHeight="1"/>
    <row r="45" ht="30" customHeight="1"/>
    <row r="46" ht="30" customHeight="1"/>
    <row r="47" ht="30" customHeight="1"/>
    <row r="48" ht="30" customHeight="1"/>
    <row r="49" ht="30" customHeight="1"/>
    <row r="50" ht="30" customHeight="1"/>
    <row r="51" ht="30" customHeight="1"/>
    <row r="52" ht="30" customHeight="1"/>
    <row r="53" ht="30" customHeight="1"/>
    <row r="54" ht="30" customHeight="1"/>
    <row r="55" ht="30" customHeight="1"/>
    <row r="56" ht="30" customHeight="1"/>
    <row r="57" ht="30" customHeight="1"/>
    <row r="58" ht="30" customHeight="1"/>
    <row r="59" ht="30" customHeight="1"/>
    <row r="60" ht="30" customHeight="1"/>
    <row r="61" ht="30" customHeight="1"/>
    <row r="62" ht="30" customHeight="1"/>
    <row r="63" ht="30" customHeight="1"/>
    <row r="64" ht="30" customHeight="1"/>
    <row r="65" ht="30" customHeight="1"/>
    <row r="66" ht="30" customHeight="1"/>
    <row r="67" ht="30" customHeight="1"/>
    <row r="68" ht="30" customHeight="1"/>
    <row r="69" ht="30" customHeight="1"/>
    <row r="70" ht="30" customHeight="1"/>
    <row r="71" ht="30" customHeight="1"/>
    <row r="72" ht="30" customHeight="1"/>
    <row r="73" ht="30" customHeight="1"/>
    <row r="74" ht="30" customHeight="1"/>
    <row r="75" ht="30" customHeight="1"/>
    <row r="76" ht="30" customHeight="1"/>
    <row r="77" ht="30" customHeight="1"/>
    <row r="78" ht="30" customHeight="1"/>
    <row r="79" ht="30" customHeight="1"/>
    <row r="80" ht="30" customHeight="1"/>
    <row r="81" ht="30" customHeight="1"/>
    <row r="82" ht="30" customHeight="1"/>
    <row r="83" ht="30" customHeight="1"/>
    <row r="84" ht="30" customHeight="1"/>
    <row r="85" ht="30" customHeight="1"/>
    <row r="86" ht="30" customHeight="1"/>
    <row r="87" ht="30" customHeight="1"/>
    <row r="88" ht="30" customHeight="1"/>
    <row r="89" ht="30" customHeight="1"/>
    <row r="90" ht="30" customHeight="1"/>
    <row r="91" ht="30" customHeight="1"/>
    <row r="92" ht="30" customHeight="1"/>
    <row r="93" ht="30" customHeight="1"/>
    <row r="94" ht="30" customHeight="1"/>
    <row r="95" ht="30" customHeight="1"/>
    <row r="96" ht="30" customHeight="1"/>
    <row r="97" ht="30" customHeight="1"/>
    <row r="98" ht="30" customHeight="1"/>
    <row r="99" ht="30" customHeight="1"/>
    <row r="100" ht="30" customHeight="1"/>
    <row r="101" ht="30" customHeight="1"/>
    <row r="102" ht="30" customHeight="1"/>
    <row r="103" ht="30" customHeight="1"/>
    <row r="104" ht="30" customHeight="1"/>
    <row r="105" ht="30" customHeight="1"/>
    <row r="106" ht="30" customHeight="1"/>
    <row r="107" ht="30" customHeight="1"/>
    <row r="108" ht="30" customHeight="1"/>
    <row r="109" ht="30" customHeight="1"/>
    <row r="110" ht="30" customHeight="1"/>
    <row r="111" ht="30" customHeight="1"/>
    <row r="112" ht="30" customHeight="1"/>
    <row r="113" ht="30" customHeight="1"/>
    <row r="114" ht="30" customHeight="1"/>
    <row r="115" ht="30" customHeight="1"/>
    <row r="116" ht="30" customHeight="1"/>
    <row r="117" ht="30" customHeight="1"/>
    <row r="118" ht="30" customHeight="1"/>
    <row r="119" ht="30" customHeight="1"/>
    <row r="120" ht="30" customHeight="1"/>
    <row r="121" ht="30" customHeight="1"/>
    <row r="122" ht="30" customHeight="1"/>
    <row r="123" ht="30" customHeight="1"/>
    <row r="124" ht="30" customHeight="1"/>
    <row r="125" ht="30" customHeight="1"/>
    <row r="126" ht="30" customHeight="1"/>
    <row r="127" ht="30" customHeight="1"/>
    <row r="128" ht="30" customHeight="1"/>
    <row r="129" ht="30" customHeight="1"/>
    <row r="130" ht="30" customHeight="1"/>
    <row r="131" ht="30" customHeight="1"/>
    <row r="132" ht="30" customHeight="1"/>
    <row r="133" ht="30" customHeight="1"/>
    <row r="134" ht="30" customHeight="1"/>
    <row r="135" ht="30" customHeight="1"/>
    <row r="136" ht="30" customHeight="1"/>
    <row r="137" ht="30" customHeight="1"/>
    <row r="138" ht="30" customHeight="1"/>
    <row r="139" ht="30" customHeight="1"/>
    <row r="140" ht="30" customHeight="1"/>
    <row r="142" ht="30" customHeight="1"/>
    <row r="143" ht="30" customHeight="1"/>
    <row r="144" ht="30" customHeight="1"/>
    <row r="145" ht="30" customHeight="1"/>
    <row r="146" ht="30" customHeight="1"/>
    <row r="147" ht="30" customHeight="1"/>
    <row r="148" ht="30" customHeight="1"/>
    <row r="149" ht="30" customHeight="1"/>
    <row r="150" ht="30" customHeight="1"/>
    <row r="151" ht="30" customHeight="1"/>
    <row r="152" ht="30" customHeight="1"/>
    <row r="153" ht="30" customHeight="1"/>
    <row r="154" ht="30" customHeight="1"/>
    <row r="155" ht="30" customHeight="1"/>
    <row r="156" ht="30" customHeight="1"/>
    <row r="157" ht="30" customHeight="1"/>
    <row r="158" ht="30" customHeight="1"/>
    <row r="159" ht="30" customHeight="1"/>
    <row r="160" ht="30" customHeight="1"/>
    <row r="161" ht="30" customHeight="1"/>
  </sheetData>
  <sheetProtection formatCells="0" formatColumns="0" formatRows="0" insertColumns="0" insertRows="0" insertHyperlinks="0" deleteColumns="0" deleteRows="0" sort="0" autoFilter="0" pivotTables="0"/>
  <mergeCells count="9">
    <mergeCell ref="B9:E9"/>
    <mergeCell ref="B10:E10"/>
    <mergeCell ref="E1:E2"/>
    <mergeCell ref="B6:D6"/>
    <mergeCell ref="B7:D7"/>
    <mergeCell ref="B8:D8"/>
    <mergeCell ref="B3:D3"/>
    <mergeCell ref="B4:D4"/>
    <mergeCell ref="B5:D5"/>
  </mergeCells>
  <pageMargins left="0.7" right="0.7" top="0.75" bottom="0.75" header="0.3" footer="0.3"/>
  <pageSetup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38913" r:id="rId4" name="Group Box 1">
              <controlPr defaultSize="0" autoFill="0" autoPict="0">
                <anchor moveWithCells="1">
                  <from>
                    <xdr:col>4</xdr:col>
                    <xdr:colOff>0</xdr:colOff>
                    <xdr:row>2</xdr:row>
                    <xdr:rowOff>0</xdr:rowOff>
                  </from>
                  <to>
                    <xdr:col>5</xdr:col>
                    <xdr:colOff>0</xdr:colOff>
                    <xdr:row>8</xdr:row>
                    <xdr:rowOff>0</xdr:rowOff>
                  </to>
                </anchor>
              </controlPr>
            </control>
          </mc:Choice>
        </mc:AlternateContent>
        <mc:AlternateContent xmlns:mc="http://schemas.openxmlformats.org/markup-compatibility/2006">
          <mc:Choice Requires="x14">
            <control shapeId="38929" r:id="rId5" name="Option Button 17">
              <controlPr defaultSize="0" autoFill="0" autoLine="0" autoPict="0">
                <anchor moveWithCells="1">
                  <from>
                    <xdr:col>4</xdr:col>
                    <xdr:colOff>9525</xdr:colOff>
                    <xdr:row>2</xdr:row>
                    <xdr:rowOff>0</xdr:rowOff>
                  </from>
                  <to>
                    <xdr:col>4</xdr:col>
                    <xdr:colOff>1076325</xdr:colOff>
                    <xdr:row>3</xdr:row>
                    <xdr:rowOff>0</xdr:rowOff>
                  </to>
                </anchor>
              </controlPr>
            </control>
          </mc:Choice>
        </mc:AlternateContent>
        <mc:AlternateContent xmlns:mc="http://schemas.openxmlformats.org/markup-compatibility/2006">
          <mc:Choice Requires="x14">
            <control shapeId="38937" r:id="rId6" name="Option Button 25">
              <controlPr defaultSize="0" autoFill="0" autoLine="0" autoPict="0">
                <anchor moveWithCells="1">
                  <from>
                    <xdr:col>4</xdr:col>
                    <xdr:colOff>9525</xdr:colOff>
                    <xdr:row>3</xdr:row>
                    <xdr:rowOff>0</xdr:rowOff>
                  </from>
                  <to>
                    <xdr:col>4</xdr:col>
                    <xdr:colOff>1076325</xdr:colOff>
                    <xdr:row>3</xdr:row>
                    <xdr:rowOff>266700</xdr:rowOff>
                  </to>
                </anchor>
              </controlPr>
            </control>
          </mc:Choice>
        </mc:AlternateContent>
        <mc:AlternateContent xmlns:mc="http://schemas.openxmlformats.org/markup-compatibility/2006">
          <mc:Choice Requires="x14">
            <control shapeId="38938" r:id="rId7" name="Option Button 26">
              <controlPr defaultSize="0" autoFill="0" autoLine="0" autoPict="0">
                <anchor moveWithCells="1">
                  <from>
                    <xdr:col>4</xdr:col>
                    <xdr:colOff>9525</xdr:colOff>
                    <xdr:row>4</xdr:row>
                    <xdr:rowOff>0</xdr:rowOff>
                  </from>
                  <to>
                    <xdr:col>4</xdr:col>
                    <xdr:colOff>1076325</xdr:colOff>
                    <xdr:row>4</xdr:row>
                    <xdr:rowOff>266700</xdr:rowOff>
                  </to>
                </anchor>
              </controlPr>
            </control>
          </mc:Choice>
        </mc:AlternateContent>
        <mc:AlternateContent xmlns:mc="http://schemas.openxmlformats.org/markup-compatibility/2006">
          <mc:Choice Requires="x14">
            <control shapeId="38939" r:id="rId8" name="Option Button 27">
              <controlPr defaultSize="0" autoFill="0" autoLine="0" autoPict="0">
                <anchor moveWithCells="1">
                  <from>
                    <xdr:col>4</xdr:col>
                    <xdr:colOff>9525</xdr:colOff>
                    <xdr:row>5</xdr:row>
                    <xdr:rowOff>0</xdr:rowOff>
                  </from>
                  <to>
                    <xdr:col>4</xdr:col>
                    <xdr:colOff>1076325</xdr:colOff>
                    <xdr:row>5</xdr:row>
                    <xdr:rowOff>266700</xdr:rowOff>
                  </to>
                </anchor>
              </controlPr>
            </control>
          </mc:Choice>
        </mc:AlternateContent>
        <mc:AlternateContent xmlns:mc="http://schemas.openxmlformats.org/markup-compatibility/2006">
          <mc:Choice Requires="x14">
            <control shapeId="38940" r:id="rId9" name="Option Button 28">
              <controlPr defaultSize="0" autoFill="0" autoLine="0" autoPict="0">
                <anchor moveWithCells="1">
                  <from>
                    <xdr:col>4</xdr:col>
                    <xdr:colOff>9525</xdr:colOff>
                    <xdr:row>6</xdr:row>
                    <xdr:rowOff>0</xdr:rowOff>
                  </from>
                  <to>
                    <xdr:col>4</xdr:col>
                    <xdr:colOff>1076325</xdr:colOff>
                    <xdr:row>6</xdr:row>
                    <xdr:rowOff>266700</xdr:rowOff>
                  </to>
                </anchor>
              </controlPr>
            </control>
          </mc:Choice>
        </mc:AlternateContent>
        <mc:AlternateContent xmlns:mc="http://schemas.openxmlformats.org/markup-compatibility/2006">
          <mc:Choice Requires="x14">
            <control shapeId="38941" r:id="rId10" name="Option Button 29">
              <controlPr defaultSize="0" autoFill="0" autoLine="0" autoPict="0">
                <anchor moveWithCells="1">
                  <from>
                    <xdr:col>4</xdr:col>
                    <xdr:colOff>9525</xdr:colOff>
                    <xdr:row>7</xdr:row>
                    <xdr:rowOff>0</xdr:rowOff>
                  </from>
                  <to>
                    <xdr:col>4</xdr:col>
                    <xdr:colOff>1076325</xdr:colOff>
                    <xdr:row>7</xdr:row>
                    <xdr:rowOff>266700</xdr:rowOff>
                  </to>
                </anchor>
              </controlPr>
            </control>
          </mc:Choice>
        </mc:AlternateContent>
      </controls>
    </mc:Choice>
  </mc:AlternateContent>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6"/>
  <dimension ref="A1:E161"/>
  <sheetViews>
    <sheetView workbookViewId="0">
      <selection activeCell="E11" sqref="E11"/>
    </sheetView>
  </sheetViews>
  <sheetFormatPr defaultColWidth="8.85546875" defaultRowHeight="15"/>
  <cols>
    <col min="1" max="1" width="13.140625" style="3" bestFit="1" customWidth="1"/>
    <col min="2" max="2" width="28.42578125" style="3" customWidth="1"/>
    <col min="3" max="3" width="18.140625" style="3" customWidth="1"/>
    <col min="4" max="4" width="33.42578125" style="3" customWidth="1"/>
    <col min="5" max="5" width="14.7109375" style="3" customWidth="1"/>
    <col min="6" max="16384" width="8.85546875" style="3"/>
  </cols>
  <sheetData>
    <row r="1" spans="1:5" ht="37.5" customHeight="1">
      <c r="A1" s="32" t="s">
        <v>114</v>
      </c>
      <c r="B1" s="33" t="s">
        <v>45</v>
      </c>
      <c r="C1" s="33" t="s">
        <v>74</v>
      </c>
      <c r="D1" s="33" t="s">
        <v>15</v>
      </c>
      <c r="E1" s="162" t="s">
        <v>161</v>
      </c>
    </row>
    <row r="2" spans="1:5" ht="67.7" customHeight="1">
      <c r="A2" s="30" t="s">
        <v>119</v>
      </c>
      <c r="B2" s="6" t="s">
        <v>67</v>
      </c>
      <c r="C2" s="6" t="s">
        <v>0</v>
      </c>
      <c r="D2" s="6" t="s">
        <v>385</v>
      </c>
      <c r="E2" s="163"/>
    </row>
    <row r="3" spans="1:5" ht="23.1" customHeight="1">
      <c r="A3" s="30" t="s">
        <v>1</v>
      </c>
      <c r="B3" s="176" t="s">
        <v>68</v>
      </c>
      <c r="C3" s="176"/>
      <c r="D3" s="176"/>
      <c r="E3" s="31"/>
    </row>
    <row r="4" spans="1:5" ht="23.1" customHeight="1">
      <c r="A4" s="30" t="s">
        <v>2</v>
      </c>
      <c r="B4" s="173" t="s">
        <v>160</v>
      </c>
      <c r="C4" s="173"/>
      <c r="D4" s="173"/>
      <c r="E4" s="31"/>
    </row>
    <row r="5" spans="1:5" ht="23.1" customHeight="1">
      <c r="A5" s="30" t="s">
        <v>3</v>
      </c>
      <c r="B5" s="176" t="s">
        <v>120</v>
      </c>
      <c r="C5" s="176"/>
      <c r="D5" s="176"/>
      <c r="E5" s="31"/>
    </row>
    <row r="6" spans="1:5" ht="23.1" customHeight="1">
      <c r="A6" s="30" t="s">
        <v>4</v>
      </c>
      <c r="B6" s="176" t="s">
        <v>121</v>
      </c>
      <c r="C6" s="176"/>
      <c r="D6" s="176"/>
      <c r="E6" s="31"/>
    </row>
    <row r="7" spans="1:5" ht="23.1" customHeight="1">
      <c r="A7" s="30" t="s">
        <v>5</v>
      </c>
      <c r="B7" s="176" t="s">
        <v>122</v>
      </c>
      <c r="C7" s="176"/>
      <c r="D7" s="176"/>
      <c r="E7" s="31"/>
    </row>
    <row r="8" spans="1:5" ht="23.1" customHeight="1">
      <c r="A8" s="30" t="s">
        <v>6</v>
      </c>
      <c r="B8" s="176" t="s">
        <v>123</v>
      </c>
      <c r="C8" s="176"/>
      <c r="D8" s="176"/>
      <c r="E8" s="31"/>
    </row>
    <row r="9" spans="1:5" ht="37.5" customHeight="1">
      <c r="A9" s="25" t="s">
        <v>199</v>
      </c>
      <c r="B9" s="135"/>
      <c r="C9" s="135"/>
      <c r="D9" s="135"/>
      <c r="E9" s="136"/>
    </row>
    <row r="10" spans="1:5" ht="30" customHeight="1" thickBot="1">
      <c r="A10" s="26" t="s">
        <v>154</v>
      </c>
      <c r="B10" s="137"/>
      <c r="C10" s="137"/>
      <c r="D10" s="137"/>
      <c r="E10" s="138"/>
    </row>
    <row r="11" spans="1:5" ht="30" customHeight="1"/>
    <row r="12" spans="1:5" ht="30" customHeight="1"/>
    <row r="13" spans="1:5" ht="30" customHeight="1"/>
    <row r="14" spans="1:5" ht="30" customHeight="1"/>
    <row r="15" spans="1:5" ht="30" customHeight="1"/>
    <row r="16" spans="1:5" ht="30" customHeight="1"/>
    <row r="17" ht="45" customHeight="1"/>
    <row r="18" ht="60" customHeight="1"/>
    <row r="19" ht="30" customHeight="1"/>
    <row r="20" ht="30" customHeight="1"/>
    <row r="21" ht="30" customHeight="1"/>
    <row r="22" ht="30" customHeight="1"/>
    <row r="23" ht="30" customHeight="1"/>
    <row r="24" ht="45" customHeight="1"/>
    <row r="25" ht="45" customHeight="1"/>
    <row r="26" ht="30" customHeight="1"/>
    <row r="27" ht="30" customHeight="1"/>
    <row r="28" ht="30" customHeight="1"/>
    <row r="29" ht="30" customHeight="1"/>
    <row r="30" ht="30" customHeight="1"/>
    <row r="31" ht="45" customHeight="1"/>
    <row r="32" ht="45" customHeight="1"/>
    <row r="33" ht="30" customHeight="1"/>
    <row r="34" ht="30" customHeight="1"/>
    <row r="35" ht="30" customHeight="1"/>
    <row r="36" ht="30" customHeight="1"/>
    <row r="37" ht="30" customHeight="1"/>
    <row r="38" ht="30" customHeight="1"/>
    <row r="39" ht="30" customHeight="1"/>
    <row r="40" ht="30" customHeight="1"/>
    <row r="41" ht="30" customHeight="1"/>
    <row r="43" ht="30" customHeight="1"/>
    <row r="44" ht="30" customHeight="1"/>
    <row r="45" ht="30" customHeight="1"/>
    <row r="46" ht="30" customHeight="1"/>
    <row r="47" ht="30" customHeight="1"/>
    <row r="48" ht="30" customHeight="1"/>
    <row r="49" ht="30" customHeight="1"/>
    <row r="50" ht="30" customHeight="1"/>
    <row r="51" ht="30" customHeight="1"/>
    <row r="52" ht="30" customHeight="1"/>
    <row r="53" ht="30" customHeight="1"/>
    <row r="54" ht="30" customHeight="1"/>
    <row r="55" ht="30" customHeight="1"/>
    <row r="56" ht="30" customHeight="1"/>
    <row r="57" ht="30" customHeight="1"/>
    <row r="58" ht="30" customHeight="1"/>
    <row r="59" ht="30" customHeight="1"/>
    <row r="60" ht="30" customHeight="1"/>
    <row r="61" ht="30" customHeight="1"/>
    <row r="62" ht="30" customHeight="1"/>
    <row r="63" ht="30" customHeight="1"/>
    <row r="64" ht="30" customHeight="1"/>
    <row r="65" ht="30" customHeight="1"/>
    <row r="66" ht="30" customHeight="1"/>
    <row r="67" ht="30" customHeight="1"/>
    <row r="68" ht="30" customHeight="1"/>
    <row r="69" ht="30" customHeight="1"/>
    <row r="70" ht="30" customHeight="1"/>
    <row r="71" ht="30" customHeight="1"/>
    <row r="72" ht="30" customHeight="1"/>
    <row r="73" ht="30" customHeight="1"/>
    <row r="74" ht="30" customHeight="1"/>
    <row r="75" ht="30" customHeight="1"/>
    <row r="76" ht="30" customHeight="1"/>
    <row r="77" ht="30" customHeight="1"/>
    <row r="78" ht="30" customHeight="1"/>
    <row r="79" ht="30" customHeight="1"/>
    <row r="80" ht="30" customHeight="1"/>
    <row r="81" ht="30" customHeight="1"/>
    <row r="82" ht="30" customHeight="1"/>
    <row r="83" ht="30" customHeight="1"/>
    <row r="84" ht="30" customHeight="1"/>
    <row r="85" ht="30" customHeight="1"/>
    <row r="86" ht="30" customHeight="1"/>
    <row r="87" ht="30" customHeight="1"/>
    <row r="88" ht="30" customHeight="1"/>
    <row r="89" ht="30" customHeight="1"/>
    <row r="90" ht="30" customHeight="1"/>
    <row r="91" ht="30" customHeight="1"/>
    <row r="92" ht="30" customHeight="1"/>
    <row r="93" ht="30" customHeight="1"/>
    <row r="94" ht="30" customHeight="1"/>
    <row r="95" ht="30" customHeight="1"/>
    <row r="96" ht="30" customHeight="1"/>
    <row r="97" ht="30" customHeight="1"/>
    <row r="98" ht="30" customHeight="1"/>
    <row r="99" ht="30" customHeight="1"/>
    <row r="100" ht="30" customHeight="1"/>
    <row r="101" ht="30" customHeight="1"/>
    <row r="102" ht="30" customHeight="1"/>
    <row r="103" ht="30" customHeight="1"/>
    <row r="104" ht="30" customHeight="1"/>
    <row r="105" ht="30" customHeight="1"/>
    <row r="106" ht="30" customHeight="1"/>
    <row r="107" ht="30" customHeight="1"/>
    <row r="108" ht="30" customHeight="1"/>
    <row r="109" ht="30" customHeight="1"/>
    <row r="110" ht="30" customHeight="1"/>
    <row r="111" ht="30" customHeight="1"/>
    <row r="112" ht="30" customHeight="1"/>
    <row r="113" ht="30" customHeight="1"/>
    <row r="114" ht="30" customHeight="1"/>
    <row r="115" ht="30" customHeight="1"/>
    <row r="116" ht="30" customHeight="1"/>
    <row r="117" ht="30" customHeight="1"/>
    <row r="118" ht="30" customHeight="1"/>
    <row r="119" ht="30" customHeight="1"/>
    <row r="120" ht="30" customHeight="1"/>
    <row r="121" ht="30" customHeight="1"/>
    <row r="122" ht="30" customHeight="1"/>
    <row r="123" ht="30" customHeight="1"/>
    <row r="124" ht="30" customHeight="1"/>
    <row r="125" ht="30" customHeight="1"/>
    <row r="126" ht="30" customHeight="1"/>
    <row r="127" ht="30" customHeight="1"/>
    <row r="128" ht="30" customHeight="1"/>
    <row r="129" ht="30" customHeight="1"/>
    <row r="130" ht="30" customHeight="1"/>
    <row r="131" ht="30" customHeight="1"/>
    <row r="132" ht="30" customHeight="1"/>
    <row r="133" ht="30" customHeight="1"/>
    <row r="134" ht="30" customHeight="1"/>
    <row r="135" ht="30" customHeight="1"/>
    <row r="136" ht="30" customHeight="1"/>
    <row r="137" ht="30" customHeight="1"/>
    <row r="138" ht="30" customHeight="1"/>
    <row r="139" ht="30" customHeight="1"/>
    <row r="140" ht="30" customHeight="1"/>
    <row r="142" ht="30" customHeight="1"/>
    <row r="143" ht="30" customHeight="1"/>
    <row r="144" ht="30" customHeight="1"/>
    <row r="145" ht="30" customHeight="1"/>
    <row r="146" ht="30" customHeight="1"/>
    <row r="147" ht="30" customHeight="1"/>
    <row r="148" ht="30" customHeight="1"/>
    <row r="149" ht="30" customHeight="1"/>
    <row r="150" ht="30" customHeight="1"/>
    <row r="151" ht="30" customHeight="1"/>
    <row r="152" ht="30" customHeight="1"/>
    <row r="153" ht="30" customHeight="1"/>
    <row r="154" ht="30" customHeight="1"/>
    <row r="155" ht="30" customHeight="1"/>
    <row r="156" ht="30" customHeight="1"/>
    <row r="157" ht="30" customHeight="1"/>
    <row r="158" ht="30" customHeight="1"/>
    <row r="159" ht="30" customHeight="1"/>
    <row r="160" ht="30" customHeight="1"/>
    <row r="161" ht="30" customHeight="1"/>
  </sheetData>
  <sheetProtection formatCells="0" formatColumns="0" formatRows="0" insertColumns="0" insertRows="0" insertHyperlinks="0" deleteColumns="0" deleteRows="0" sort="0" autoFilter="0" pivotTables="0"/>
  <mergeCells count="9">
    <mergeCell ref="B8:D8"/>
    <mergeCell ref="B9:E9"/>
    <mergeCell ref="B10:E10"/>
    <mergeCell ref="E1:E2"/>
    <mergeCell ref="B3:D3"/>
    <mergeCell ref="B4:D4"/>
    <mergeCell ref="B5:D5"/>
    <mergeCell ref="B6:D6"/>
    <mergeCell ref="B7:D7"/>
  </mergeCells>
  <pageMargins left="0.7" right="0.7" top="0.75" bottom="0.75" header="0.3" footer="0.3"/>
  <pageSetup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39937" r:id="rId4" name="Group Box 1">
              <controlPr defaultSize="0" autoFill="0" autoPict="0">
                <anchor moveWithCells="1">
                  <from>
                    <xdr:col>4</xdr:col>
                    <xdr:colOff>0</xdr:colOff>
                    <xdr:row>2</xdr:row>
                    <xdr:rowOff>0</xdr:rowOff>
                  </from>
                  <to>
                    <xdr:col>5</xdr:col>
                    <xdr:colOff>0</xdr:colOff>
                    <xdr:row>8</xdr:row>
                    <xdr:rowOff>0</xdr:rowOff>
                  </to>
                </anchor>
              </controlPr>
            </control>
          </mc:Choice>
        </mc:AlternateContent>
        <mc:AlternateContent xmlns:mc="http://schemas.openxmlformats.org/markup-compatibility/2006">
          <mc:Choice Requires="x14">
            <control shapeId="39945" r:id="rId5" name="Option Button 9">
              <controlPr defaultSize="0" autoFill="0" autoLine="0" autoPict="0">
                <anchor moveWithCells="1">
                  <from>
                    <xdr:col>4</xdr:col>
                    <xdr:colOff>0</xdr:colOff>
                    <xdr:row>2</xdr:row>
                    <xdr:rowOff>28575</xdr:rowOff>
                  </from>
                  <to>
                    <xdr:col>5</xdr:col>
                    <xdr:colOff>0</xdr:colOff>
                    <xdr:row>3</xdr:row>
                    <xdr:rowOff>0</xdr:rowOff>
                  </to>
                </anchor>
              </controlPr>
            </control>
          </mc:Choice>
        </mc:AlternateContent>
        <mc:AlternateContent xmlns:mc="http://schemas.openxmlformats.org/markup-compatibility/2006">
          <mc:Choice Requires="x14">
            <control shapeId="39953" r:id="rId6" name="Option Button 17">
              <controlPr defaultSize="0" autoFill="0" autoLine="0" autoPict="0">
                <anchor moveWithCells="1">
                  <from>
                    <xdr:col>4</xdr:col>
                    <xdr:colOff>0</xdr:colOff>
                    <xdr:row>3</xdr:row>
                    <xdr:rowOff>28575</xdr:rowOff>
                  </from>
                  <to>
                    <xdr:col>5</xdr:col>
                    <xdr:colOff>0</xdr:colOff>
                    <xdr:row>4</xdr:row>
                    <xdr:rowOff>0</xdr:rowOff>
                  </to>
                </anchor>
              </controlPr>
            </control>
          </mc:Choice>
        </mc:AlternateContent>
        <mc:AlternateContent xmlns:mc="http://schemas.openxmlformats.org/markup-compatibility/2006">
          <mc:Choice Requires="x14">
            <control shapeId="39954" r:id="rId7" name="Option Button 18">
              <controlPr defaultSize="0" autoFill="0" autoLine="0" autoPict="0">
                <anchor moveWithCells="1">
                  <from>
                    <xdr:col>4</xdr:col>
                    <xdr:colOff>0</xdr:colOff>
                    <xdr:row>4</xdr:row>
                    <xdr:rowOff>28575</xdr:rowOff>
                  </from>
                  <to>
                    <xdr:col>5</xdr:col>
                    <xdr:colOff>0</xdr:colOff>
                    <xdr:row>5</xdr:row>
                    <xdr:rowOff>0</xdr:rowOff>
                  </to>
                </anchor>
              </controlPr>
            </control>
          </mc:Choice>
        </mc:AlternateContent>
        <mc:AlternateContent xmlns:mc="http://schemas.openxmlformats.org/markup-compatibility/2006">
          <mc:Choice Requires="x14">
            <control shapeId="39955" r:id="rId8" name="Option Button 19">
              <controlPr defaultSize="0" autoFill="0" autoLine="0" autoPict="0">
                <anchor moveWithCells="1">
                  <from>
                    <xdr:col>4</xdr:col>
                    <xdr:colOff>0</xdr:colOff>
                    <xdr:row>5</xdr:row>
                    <xdr:rowOff>28575</xdr:rowOff>
                  </from>
                  <to>
                    <xdr:col>5</xdr:col>
                    <xdr:colOff>0</xdr:colOff>
                    <xdr:row>6</xdr:row>
                    <xdr:rowOff>0</xdr:rowOff>
                  </to>
                </anchor>
              </controlPr>
            </control>
          </mc:Choice>
        </mc:AlternateContent>
        <mc:AlternateContent xmlns:mc="http://schemas.openxmlformats.org/markup-compatibility/2006">
          <mc:Choice Requires="x14">
            <control shapeId="39956" r:id="rId9" name="Option Button 20">
              <controlPr defaultSize="0" autoFill="0" autoLine="0" autoPict="0">
                <anchor moveWithCells="1">
                  <from>
                    <xdr:col>4</xdr:col>
                    <xdr:colOff>0</xdr:colOff>
                    <xdr:row>6</xdr:row>
                    <xdr:rowOff>28575</xdr:rowOff>
                  </from>
                  <to>
                    <xdr:col>5</xdr:col>
                    <xdr:colOff>0</xdr:colOff>
                    <xdr:row>7</xdr:row>
                    <xdr:rowOff>0</xdr:rowOff>
                  </to>
                </anchor>
              </controlPr>
            </control>
          </mc:Choice>
        </mc:AlternateContent>
        <mc:AlternateContent xmlns:mc="http://schemas.openxmlformats.org/markup-compatibility/2006">
          <mc:Choice Requires="x14">
            <control shapeId="39957" r:id="rId10" name="Option Button 21">
              <controlPr defaultSize="0" autoFill="0" autoLine="0" autoPict="0">
                <anchor moveWithCells="1">
                  <from>
                    <xdr:col>4</xdr:col>
                    <xdr:colOff>0</xdr:colOff>
                    <xdr:row>7</xdr:row>
                    <xdr:rowOff>28575</xdr:rowOff>
                  </from>
                  <to>
                    <xdr:col>5</xdr:col>
                    <xdr:colOff>0</xdr:colOff>
                    <xdr:row>8</xdr:row>
                    <xdr:rowOff>0</xdr:rowOff>
                  </to>
                </anchor>
              </controlPr>
            </control>
          </mc:Choice>
        </mc:AlternateContent>
      </controls>
    </mc:Choice>
  </mc:AlternateContent>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7"/>
  <dimension ref="A1:E161"/>
  <sheetViews>
    <sheetView workbookViewId="0">
      <selection activeCell="E13" sqref="E13"/>
    </sheetView>
  </sheetViews>
  <sheetFormatPr defaultColWidth="8.85546875" defaultRowHeight="15"/>
  <cols>
    <col min="1" max="1" width="13.140625" style="3" bestFit="1" customWidth="1"/>
    <col min="2" max="2" width="28.42578125" style="3" customWidth="1"/>
    <col min="3" max="3" width="18.140625" style="3" customWidth="1"/>
    <col min="4" max="4" width="33.42578125" style="3" customWidth="1"/>
    <col min="5" max="5" width="14.7109375" style="3" customWidth="1"/>
    <col min="6" max="16384" width="8.85546875" style="3"/>
  </cols>
  <sheetData>
    <row r="1" spans="1:5" ht="37.5" customHeight="1">
      <c r="A1" s="32" t="s">
        <v>114</v>
      </c>
      <c r="B1" s="33" t="s">
        <v>45</v>
      </c>
      <c r="C1" s="33" t="s">
        <v>74</v>
      </c>
      <c r="D1" s="33" t="s">
        <v>15</v>
      </c>
      <c r="E1" s="162" t="s">
        <v>161</v>
      </c>
    </row>
    <row r="2" spans="1:5" ht="67.7" customHeight="1">
      <c r="A2" s="30" t="s">
        <v>119</v>
      </c>
      <c r="B2" s="57" t="s">
        <v>67</v>
      </c>
      <c r="C2" s="57" t="s">
        <v>0</v>
      </c>
      <c r="D2" s="57" t="s">
        <v>386</v>
      </c>
      <c r="E2" s="163"/>
    </row>
    <row r="3" spans="1:5" ht="23.1" customHeight="1">
      <c r="A3" s="30" t="s">
        <v>1</v>
      </c>
      <c r="B3" s="176" t="s">
        <v>68</v>
      </c>
      <c r="C3" s="176"/>
      <c r="D3" s="176"/>
      <c r="E3" s="31"/>
    </row>
    <row r="4" spans="1:5" ht="23.1" customHeight="1">
      <c r="A4" s="30" t="s">
        <v>2</v>
      </c>
      <c r="B4" s="173" t="s">
        <v>160</v>
      </c>
      <c r="C4" s="173"/>
      <c r="D4" s="173"/>
      <c r="E4" s="31"/>
    </row>
    <row r="5" spans="1:5" ht="23.1" customHeight="1">
      <c r="A5" s="30" t="s">
        <v>3</v>
      </c>
      <c r="B5" s="176" t="s">
        <v>120</v>
      </c>
      <c r="C5" s="176"/>
      <c r="D5" s="176"/>
      <c r="E5" s="31"/>
    </row>
    <row r="6" spans="1:5" ht="23.1" customHeight="1">
      <c r="A6" s="30" t="s">
        <v>4</v>
      </c>
      <c r="B6" s="176" t="s">
        <v>121</v>
      </c>
      <c r="C6" s="176"/>
      <c r="D6" s="176"/>
      <c r="E6" s="31"/>
    </row>
    <row r="7" spans="1:5" ht="23.1" customHeight="1">
      <c r="A7" s="30" t="s">
        <v>5</v>
      </c>
      <c r="B7" s="176" t="s">
        <v>122</v>
      </c>
      <c r="C7" s="176"/>
      <c r="D7" s="176"/>
      <c r="E7" s="31"/>
    </row>
    <row r="8" spans="1:5" ht="23.1" customHeight="1">
      <c r="A8" s="30" t="s">
        <v>6</v>
      </c>
      <c r="B8" s="176" t="s">
        <v>123</v>
      </c>
      <c r="C8" s="176"/>
      <c r="D8" s="176"/>
      <c r="E8" s="31"/>
    </row>
    <row r="9" spans="1:5" ht="37.5" customHeight="1">
      <c r="A9" s="25" t="s">
        <v>199</v>
      </c>
      <c r="B9" s="135"/>
      <c r="C9" s="135"/>
      <c r="D9" s="135"/>
      <c r="E9" s="136"/>
    </row>
    <row r="10" spans="1:5" ht="30" customHeight="1" thickBot="1">
      <c r="A10" s="26" t="s">
        <v>154</v>
      </c>
      <c r="B10" s="137"/>
      <c r="C10" s="137"/>
      <c r="D10" s="137"/>
      <c r="E10" s="138"/>
    </row>
    <row r="11" spans="1:5" ht="30" customHeight="1"/>
    <row r="12" spans="1:5" ht="30" customHeight="1"/>
    <row r="13" spans="1:5" ht="30" customHeight="1"/>
    <row r="14" spans="1:5" ht="30" customHeight="1"/>
    <row r="15" spans="1:5" ht="30" customHeight="1"/>
    <row r="16" spans="1:5" ht="30" customHeight="1"/>
    <row r="17" ht="45" customHeight="1"/>
    <row r="18" ht="60" customHeight="1"/>
    <row r="19" ht="30" customHeight="1"/>
    <row r="20" ht="30" customHeight="1"/>
    <row r="21" ht="30" customHeight="1"/>
    <row r="22" ht="30" customHeight="1"/>
    <row r="23" ht="30" customHeight="1"/>
    <row r="24" ht="45" customHeight="1"/>
    <row r="25" ht="45" customHeight="1"/>
    <row r="26" ht="30" customHeight="1"/>
    <row r="27" ht="30" customHeight="1"/>
    <row r="28" ht="30" customHeight="1"/>
    <row r="29" ht="30" customHeight="1"/>
    <row r="30" ht="30" customHeight="1"/>
    <row r="31" ht="45" customHeight="1"/>
    <row r="32" ht="45" customHeight="1"/>
    <row r="33" ht="30" customHeight="1"/>
    <row r="34" ht="30" customHeight="1"/>
    <row r="35" ht="30" customHeight="1"/>
    <row r="36" ht="30" customHeight="1"/>
    <row r="37" ht="30" customHeight="1"/>
    <row r="38" ht="30" customHeight="1"/>
    <row r="39" ht="30" customHeight="1"/>
    <row r="40" ht="30" customHeight="1"/>
    <row r="41" ht="30" customHeight="1"/>
    <row r="43" ht="30" customHeight="1"/>
    <row r="44" ht="30" customHeight="1"/>
    <row r="45" ht="30" customHeight="1"/>
    <row r="46" ht="30" customHeight="1"/>
    <row r="47" ht="30" customHeight="1"/>
    <row r="48" ht="30" customHeight="1"/>
    <row r="49" ht="30" customHeight="1"/>
    <row r="50" ht="30" customHeight="1"/>
    <row r="51" ht="30" customHeight="1"/>
    <row r="52" ht="30" customHeight="1"/>
    <row r="53" ht="30" customHeight="1"/>
    <row r="54" ht="30" customHeight="1"/>
    <row r="55" ht="30" customHeight="1"/>
    <row r="56" ht="30" customHeight="1"/>
    <row r="57" ht="30" customHeight="1"/>
    <row r="58" ht="30" customHeight="1"/>
    <row r="59" ht="30" customHeight="1"/>
    <row r="60" ht="30" customHeight="1"/>
    <row r="61" ht="30" customHeight="1"/>
    <row r="62" ht="30" customHeight="1"/>
    <row r="63" ht="30" customHeight="1"/>
    <row r="64" ht="30" customHeight="1"/>
    <row r="65" ht="30" customHeight="1"/>
    <row r="66" ht="30" customHeight="1"/>
    <row r="67" ht="30" customHeight="1"/>
    <row r="68" ht="30" customHeight="1"/>
    <row r="69" ht="30" customHeight="1"/>
    <row r="70" ht="30" customHeight="1"/>
    <row r="71" ht="30" customHeight="1"/>
    <row r="72" ht="30" customHeight="1"/>
    <row r="73" ht="30" customHeight="1"/>
    <row r="74" ht="30" customHeight="1"/>
    <row r="75" ht="30" customHeight="1"/>
    <row r="76" ht="30" customHeight="1"/>
    <row r="77" ht="30" customHeight="1"/>
    <row r="78" ht="30" customHeight="1"/>
    <row r="79" ht="30" customHeight="1"/>
    <row r="80" ht="30" customHeight="1"/>
    <row r="81" ht="30" customHeight="1"/>
    <row r="82" ht="30" customHeight="1"/>
    <row r="83" ht="30" customHeight="1"/>
    <row r="84" ht="30" customHeight="1"/>
    <row r="85" ht="30" customHeight="1"/>
    <row r="86" ht="30" customHeight="1"/>
    <row r="87" ht="30" customHeight="1"/>
    <row r="88" ht="30" customHeight="1"/>
    <row r="89" ht="30" customHeight="1"/>
    <row r="90" ht="30" customHeight="1"/>
    <row r="91" ht="30" customHeight="1"/>
    <row r="92" ht="30" customHeight="1"/>
    <row r="93" ht="30" customHeight="1"/>
    <row r="94" ht="30" customHeight="1"/>
    <row r="95" ht="30" customHeight="1"/>
    <row r="96" ht="30" customHeight="1"/>
    <row r="97" ht="30" customHeight="1"/>
    <row r="98" ht="30" customHeight="1"/>
    <row r="99" ht="30" customHeight="1"/>
    <row r="100" ht="30" customHeight="1"/>
    <row r="101" ht="30" customHeight="1"/>
    <row r="102" ht="30" customHeight="1"/>
    <row r="103" ht="30" customHeight="1"/>
    <row r="104" ht="30" customHeight="1"/>
    <row r="105" ht="30" customHeight="1"/>
    <row r="106" ht="30" customHeight="1"/>
    <row r="107" ht="30" customHeight="1"/>
    <row r="108" ht="30" customHeight="1"/>
    <row r="109" ht="30" customHeight="1"/>
    <row r="110" ht="30" customHeight="1"/>
    <row r="111" ht="30" customHeight="1"/>
    <row r="112" ht="30" customHeight="1"/>
    <row r="113" ht="30" customHeight="1"/>
    <row r="114" ht="30" customHeight="1"/>
    <row r="115" ht="30" customHeight="1"/>
    <row r="116" ht="30" customHeight="1"/>
    <row r="117" ht="30" customHeight="1"/>
    <row r="118" ht="30" customHeight="1"/>
    <row r="119" ht="30" customHeight="1"/>
    <row r="120" ht="30" customHeight="1"/>
    <row r="121" ht="30" customHeight="1"/>
    <row r="122" ht="30" customHeight="1"/>
    <row r="123" ht="30" customHeight="1"/>
    <row r="124" ht="30" customHeight="1"/>
    <row r="125" ht="30" customHeight="1"/>
    <row r="126" ht="30" customHeight="1"/>
    <row r="127" ht="30" customHeight="1"/>
    <row r="128" ht="30" customHeight="1"/>
    <row r="129" ht="30" customHeight="1"/>
    <row r="130" ht="30" customHeight="1"/>
    <row r="131" ht="30" customHeight="1"/>
    <row r="132" ht="30" customHeight="1"/>
    <row r="133" ht="30" customHeight="1"/>
    <row r="134" ht="30" customHeight="1"/>
    <row r="135" ht="30" customHeight="1"/>
    <row r="136" ht="30" customHeight="1"/>
    <row r="137" ht="30" customHeight="1"/>
    <row r="138" ht="30" customHeight="1"/>
    <row r="139" ht="30" customHeight="1"/>
    <row r="140" ht="30" customHeight="1"/>
    <row r="142" ht="30" customHeight="1"/>
    <row r="143" ht="30" customHeight="1"/>
    <row r="144" ht="30" customHeight="1"/>
    <row r="145" ht="30" customHeight="1"/>
    <row r="146" ht="30" customHeight="1"/>
    <row r="147" ht="30" customHeight="1"/>
    <row r="148" ht="30" customHeight="1"/>
    <row r="149" ht="30" customHeight="1"/>
    <row r="150" ht="30" customHeight="1"/>
    <row r="151" ht="30" customHeight="1"/>
    <row r="152" ht="30" customHeight="1"/>
    <row r="153" ht="30" customHeight="1"/>
    <row r="154" ht="30" customHeight="1"/>
    <row r="155" ht="30" customHeight="1"/>
    <row r="156" ht="30" customHeight="1"/>
    <row r="157" ht="30" customHeight="1"/>
    <row r="158" ht="30" customHeight="1"/>
    <row r="159" ht="30" customHeight="1"/>
    <row r="160" ht="30" customHeight="1"/>
    <row r="161" ht="30" customHeight="1"/>
  </sheetData>
  <sheetProtection formatCells="0" formatColumns="0" formatRows="0" insertColumns="0" insertRows="0" insertHyperlinks="0" deleteColumns="0" deleteRows="0" sort="0" autoFilter="0" pivotTables="0"/>
  <mergeCells count="9">
    <mergeCell ref="B8:D8"/>
    <mergeCell ref="B9:E9"/>
    <mergeCell ref="B10:E10"/>
    <mergeCell ref="E1:E2"/>
    <mergeCell ref="B3:D3"/>
    <mergeCell ref="B4:D4"/>
    <mergeCell ref="B5:D5"/>
    <mergeCell ref="B6:D6"/>
    <mergeCell ref="B7:D7"/>
  </mergeCells>
  <pageMargins left="0.7" right="0.7" top="0.75" bottom="0.75" header="0.3" footer="0.3"/>
  <pageSetup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89089" r:id="rId4" name="Group Box 1">
              <controlPr defaultSize="0" autoFill="0" autoPict="0">
                <anchor moveWithCells="1">
                  <from>
                    <xdr:col>4</xdr:col>
                    <xdr:colOff>0</xdr:colOff>
                    <xdr:row>2</xdr:row>
                    <xdr:rowOff>0</xdr:rowOff>
                  </from>
                  <to>
                    <xdr:col>5</xdr:col>
                    <xdr:colOff>0</xdr:colOff>
                    <xdr:row>8</xdr:row>
                    <xdr:rowOff>0</xdr:rowOff>
                  </to>
                </anchor>
              </controlPr>
            </control>
          </mc:Choice>
        </mc:AlternateContent>
        <mc:AlternateContent xmlns:mc="http://schemas.openxmlformats.org/markup-compatibility/2006">
          <mc:Choice Requires="x14">
            <control shapeId="89126" r:id="rId5" name="Option Button 38">
              <controlPr defaultSize="0" autoFill="0" autoLine="0" autoPict="0">
                <anchor moveWithCells="1">
                  <from>
                    <xdr:col>4</xdr:col>
                    <xdr:colOff>9525</xdr:colOff>
                    <xdr:row>2</xdr:row>
                    <xdr:rowOff>9525</xdr:rowOff>
                  </from>
                  <to>
                    <xdr:col>5</xdr:col>
                    <xdr:colOff>0</xdr:colOff>
                    <xdr:row>2</xdr:row>
                    <xdr:rowOff>276225</xdr:rowOff>
                  </to>
                </anchor>
              </controlPr>
            </control>
          </mc:Choice>
        </mc:AlternateContent>
        <mc:AlternateContent xmlns:mc="http://schemas.openxmlformats.org/markup-compatibility/2006">
          <mc:Choice Requires="x14">
            <control shapeId="89133" r:id="rId6" name="Option Button 45">
              <controlPr defaultSize="0" autoFill="0" autoLine="0" autoPict="0">
                <anchor moveWithCells="1">
                  <from>
                    <xdr:col>4</xdr:col>
                    <xdr:colOff>9525</xdr:colOff>
                    <xdr:row>3</xdr:row>
                    <xdr:rowOff>9525</xdr:rowOff>
                  </from>
                  <to>
                    <xdr:col>5</xdr:col>
                    <xdr:colOff>0</xdr:colOff>
                    <xdr:row>3</xdr:row>
                    <xdr:rowOff>276225</xdr:rowOff>
                  </to>
                </anchor>
              </controlPr>
            </control>
          </mc:Choice>
        </mc:AlternateContent>
        <mc:AlternateContent xmlns:mc="http://schemas.openxmlformats.org/markup-compatibility/2006">
          <mc:Choice Requires="x14">
            <control shapeId="89134" r:id="rId7" name="Option Button 46">
              <controlPr defaultSize="0" autoFill="0" autoLine="0" autoPict="0">
                <anchor moveWithCells="1">
                  <from>
                    <xdr:col>4</xdr:col>
                    <xdr:colOff>9525</xdr:colOff>
                    <xdr:row>4</xdr:row>
                    <xdr:rowOff>9525</xdr:rowOff>
                  </from>
                  <to>
                    <xdr:col>5</xdr:col>
                    <xdr:colOff>0</xdr:colOff>
                    <xdr:row>4</xdr:row>
                    <xdr:rowOff>276225</xdr:rowOff>
                  </to>
                </anchor>
              </controlPr>
            </control>
          </mc:Choice>
        </mc:AlternateContent>
        <mc:AlternateContent xmlns:mc="http://schemas.openxmlformats.org/markup-compatibility/2006">
          <mc:Choice Requires="x14">
            <control shapeId="89135" r:id="rId8" name="Option Button 47">
              <controlPr defaultSize="0" autoFill="0" autoLine="0" autoPict="0">
                <anchor moveWithCells="1">
                  <from>
                    <xdr:col>4</xdr:col>
                    <xdr:colOff>9525</xdr:colOff>
                    <xdr:row>5</xdr:row>
                    <xdr:rowOff>9525</xdr:rowOff>
                  </from>
                  <to>
                    <xdr:col>5</xdr:col>
                    <xdr:colOff>0</xdr:colOff>
                    <xdr:row>5</xdr:row>
                    <xdr:rowOff>276225</xdr:rowOff>
                  </to>
                </anchor>
              </controlPr>
            </control>
          </mc:Choice>
        </mc:AlternateContent>
        <mc:AlternateContent xmlns:mc="http://schemas.openxmlformats.org/markup-compatibility/2006">
          <mc:Choice Requires="x14">
            <control shapeId="89136" r:id="rId9" name="Option Button 48">
              <controlPr defaultSize="0" autoFill="0" autoLine="0" autoPict="0">
                <anchor moveWithCells="1">
                  <from>
                    <xdr:col>4</xdr:col>
                    <xdr:colOff>9525</xdr:colOff>
                    <xdr:row>6</xdr:row>
                    <xdr:rowOff>9525</xdr:rowOff>
                  </from>
                  <to>
                    <xdr:col>5</xdr:col>
                    <xdr:colOff>0</xdr:colOff>
                    <xdr:row>6</xdr:row>
                    <xdr:rowOff>276225</xdr:rowOff>
                  </to>
                </anchor>
              </controlPr>
            </control>
          </mc:Choice>
        </mc:AlternateContent>
        <mc:AlternateContent xmlns:mc="http://schemas.openxmlformats.org/markup-compatibility/2006">
          <mc:Choice Requires="x14">
            <control shapeId="89137" r:id="rId10" name="Option Button 49">
              <controlPr defaultSize="0" autoFill="0" autoLine="0" autoPict="0">
                <anchor moveWithCells="1">
                  <from>
                    <xdr:col>4</xdr:col>
                    <xdr:colOff>9525</xdr:colOff>
                    <xdr:row>7</xdr:row>
                    <xdr:rowOff>9525</xdr:rowOff>
                  </from>
                  <to>
                    <xdr:col>5</xdr:col>
                    <xdr:colOff>0</xdr:colOff>
                    <xdr:row>7</xdr:row>
                    <xdr:rowOff>276225</xdr:rowOff>
                  </to>
                </anchor>
              </controlPr>
            </control>
          </mc:Choice>
        </mc:AlternateContent>
      </controls>
    </mc:Choice>
  </mc:AlternateContent>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8"/>
  <dimension ref="A1:E161"/>
  <sheetViews>
    <sheetView topLeftCell="A2" workbookViewId="0">
      <selection activeCell="E14" sqref="E14"/>
    </sheetView>
  </sheetViews>
  <sheetFormatPr defaultColWidth="8.85546875" defaultRowHeight="15"/>
  <cols>
    <col min="1" max="1" width="13.140625" style="3" bestFit="1" customWidth="1"/>
    <col min="2" max="2" width="28.42578125" style="3" customWidth="1"/>
    <col min="3" max="3" width="18.140625" style="3" customWidth="1"/>
    <col min="4" max="4" width="33.42578125" style="3" customWidth="1"/>
    <col min="5" max="5" width="14.7109375" style="3" customWidth="1"/>
    <col min="6" max="16384" width="8.85546875" style="3"/>
  </cols>
  <sheetData>
    <row r="1" spans="1:5" ht="37.5" customHeight="1">
      <c r="A1" s="32" t="s">
        <v>114</v>
      </c>
      <c r="B1" s="33" t="s">
        <v>45</v>
      </c>
      <c r="C1" s="33" t="s">
        <v>74</v>
      </c>
      <c r="D1" s="33" t="s">
        <v>15</v>
      </c>
      <c r="E1" s="162" t="s">
        <v>161</v>
      </c>
    </row>
    <row r="2" spans="1:5" ht="67.7" customHeight="1">
      <c r="A2" s="30" t="s">
        <v>119</v>
      </c>
      <c r="B2" s="57" t="s">
        <v>67</v>
      </c>
      <c r="C2" s="57" t="s">
        <v>0</v>
      </c>
      <c r="D2" s="57" t="s">
        <v>387</v>
      </c>
      <c r="E2" s="163"/>
    </row>
    <row r="3" spans="1:5" ht="23.1" customHeight="1">
      <c r="A3" s="30" t="s">
        <v>1</v>
      </c>
      <c r="B3" s="176" t="s">
        <v>68</v>
      </c>
      <c r="C3" s="176"/>
      <c r="D3" s="176"/>
      <c r="E3" s="31"/>
    </row>
    <row r="4" spans="1:5" ht="23.1" customHeight="1">
      <c r="A4" s="30" t="s">
        <v>2</v>
      </c>
      <c r="B4" s="173" t="s">
        <v>160</v>
      </c>
      <c r="C4" s="173"/>
      <c r="D4" s="173"/>
      <c r="E4" s="31"/>
    </row>
    <row r="5" spans="1:5" ht="23.1" customHeight="1">
      <c r="A5" s="30" t="s">
        <v>3</v>
      </c>
      <c r="B5" s="176" t="s">
        <v>120</v>
      </c>
      <c r="C5" s="176"/>
      <c r="D5" s="176"/>
      <c r="E5" s="31"/>
    </row>
    <row r="6" spans="1:5" ht="23.1" customHeight="1">
      <c r="A6" s="30" t="s">
        <v>4</v>
      </c>
      <c r="B6" s="176" t="s">
        <v>121</v>
      </c>
      <c r="C6" s="176"/>
      <c r="D6" s="176"/>
      <c r="E6" s="31"/>
    </row>
    <row r="7" spans="1:5" ht="23.1" customHeight="1">
      <c r="A7" s="30" t="s">
        <v>5</v>
      </c>
      <c r="B7" s="176" t="s">
        <v>122</v>
      </c>
      <c r="C7" s="176"/>
      <c r="D7" s="176"/>
      <c r="E7" s="31"/>
    </row>
    <row r="8" spans="1:5" ht="23.1" customHeight="1">
      <c r="A8" s="30" t="s">
        <v>6</v>
      </c>
      <c r="B8" s="176" t="s">
        <v>123</v>
      </c>
      <c r="C8" s="176"/>
      <c r="D8" s="176"/>
      <c r="E8" s="31"/>
    </row>
    <row r="9" spans="1:5" ht="37.5" customHeight="1">
      <c r="A9" s="25" t="s">
        <v>199</v>
      </c>
      <c r="B9" s="135"/>
      <c r="C9" s="135"/>
      <c r="D9" s="135"/>
      <c r="E9" s="136"/>
    </row>
    <row r="10" spans="1:5" ht="30" customHeight="1" thickBot="1">
      <c r="A10" s="26" t="s">
        <v>154</v>
      </c>
      <c r="B10" s="137"/>
      <c r="C10" s="137"/>
      <c r="D10" s="137"/>
      <c r="E10" s="138"/>
    </row>
    <row r="11" spans="1:5" ht="30" customHeight="1"/>
    <row r="12" spans="1:5" ht="30" customHeight="1"/>
    <row r="13" spans="1:5" ht="30" customHeight="1"/>
    <row r="14" spans="1:5" ht="30" customHeight="1"/>
    <row r="15" spans="1:5" ht="30" customHeight="1"/>
    <row r="16" spans="1:5" ht="30" customHeight="1"/>
    <row r="17" ht="45" customHeight="1"/>
    <row r="18" ht="60" customHeight="1"/>
    <row r="19" ht="30" customHeight="1"/>
    <row r="20" ht="30" customHeight="1"/>
    <row r="21" ht="30" customHeight="1"/>
    <row r="22" ht="30" customHeight="1"/>
    <row r="23" ht="30" customHeight="1"/>
    <row r="24" ht="45" customHeight="1"/>
    <row r="25" ht="45" customHeight="1"/>
    <row r="26" ht="30" customHeight="1"/>
    <row r="27" ht="30" customHeight="1"/>
    <row r="28" ht="30" customHeight="1"/>
    <row r="29" ht="30" customHeight="1"/>
    <row r="30" ht="30" customHeight="1"/>
    <row r="31" ht="45" customHeight="1"/>
    <row r="32" ht="45" customHeight="1"/>
    <row r="33" ht="30" customHeight="1"/>
    <row r="34" ht="30" customHeight="1"/>
    <row r="35" ht="30" customHeight="1"/>
    <row r="36" ht="30" customHeight="1"/>
    <row r="37" ht="30" customHeight="1"/>
    <row r="38" ht="30" customHeight="1"/>
    <row r="39" ht="30" customHeight="1"/>
    <row r="40" ht="30" customHeight="1"/>
    <row r="41" ht="30" customHeight="1"/>
    <row r="43" ht="30" customHeight="1"/>
    <row r="44" ht="30" customHeight="1"/>
    <row r="45" ht="30" customHeight="1"/>
    <row r="46" ht="30" customHeight="1"/>
    <row r="47" ht="30" customHeight="1"/>
    <row r="48" ht="30" customHeight="1"/>
    <row r="49" ht="30" customHeight="1"/>
    <row r="50" ht="30" customHeight="1"/>
    <row r="51" ht="30" customHeight="1"/>
    <row r="52" ht="30" customHeight="1"/>
    <row r="53" ht="30" customHeight="1"/>
    <row r="54" ht="30" customHeight="1"/>
    <row r="55" ht="30" customHeight="1"/>
    <row r="56" ht="30" customHeight="1"/>
    <row r="57" ht="30" customHeight="1"/>
    <row r="58" ht="30" customHeight="1"/>
    <row r="59" ht="30" customHeight="1"/>
    <row r="60" ht="30" customHeight="1"/>
    <row r="61" ht="30" customHeight="1"/>
    <row r="62" ht="30" customHeight="1"/>
    <row r="63" ht="30" customHeight="1"/>
    <row r="64" ht="30" customHeight="1"/>
    <row r="65" ht="30" customHeight="1"/>
    <row r="66" ht="30" customHeight="1"/>
    <row r="67" ht="30" customHeight="1"/>
    <row r="68" ht="30" customHeight="1"/>
    <row r="69" ht="30" customHeight="1"/>
    <row r="70" ht="30" customHeight="1"/>
    <row r="71" ht="30" customHeight="1"/>
    <row r="72" ht="30" customHeight="1"/>
    <row r="73" ht="30" customHeight="1"/>
    <row r="74" ht="30" customHeight="1"/>
    <row r="75" ht="30" customHeight="1"/>
    <row r="76" ht="30" customHeight="1"/>
    <row r="77" ht="30" customHeight="1"/>
    <row r="78" ht="30" customHeight="1"/>
    <row r="79" ht="30" customHeight="1"/>
    <row r="80" ht="30" customHeight="1"/>
    <row r="81" ht="30" customHeight="1"/>
    <row r="82" ht="30" customHeight="1"/>
    <row r="83" ht="30" customHeight="1"/>
    <row r="84" ht="30" customHeight="1"/>
    <row r="85" ht="30" customHeight="1"/>
    <row r="86" ht="30" customHeight="1"/>
    <row r="87" ht="30" customHeight="1"/>
    <row r="88" ht="30" customHeight="1"/>
    <row r="89" ht="30" customHeight="1"/>
    <row r="90" ht="30" customHeight="1"/>
    <row r="91" ht="30" customHeight="1"/>
    <row r="92" ht="30" customHeight="1"/>
    <row r="93" ht="30" customHeight="1"/>
    <row r="94" ht="30" customHeight="1"/>
    <row r="95" ht="30" customHeight="1"/>
    <row r="96" ht="30" customHeight="1"/>
    <row r="97" ht="30" customHeight="1"/>
    <row r="98" ht="30" customHeight="1"/>
    <row r="99" ht="30" customHeight="1"/>
    <row r="100" ht="30" customHeight="1"/>
    <row r="101" ht="30" customHeight="1"/>
    <row r="102" ht="30" customHeight="1"/>
    <row r="103" ht="30" customHeight="1"/>
    <row r="104" ht="30" customHeight="1"/>
    <row r="105" ht="30" customHeight="1"/>
    <row r="106" ht="30" customHeight="1"/>
    <row r="107" ht="30" customHeight="1"/>
    <row r="108" ht="30" customHeight="1"/>
    <row r="109" ht="30" customHeight="1"/>
    <row r="110" ht="30" customHeight="1"/>
    <row r="111" ht="30" customHeight="1"/>
    <row r="112" ht="30" customHeight="1"/>
    <row r="113" ht="30" customHeight="1"/>
    <row r="114" ht="30" customHeight="1"/>
    <row r="115" ht="30" customHeight="1"/>
    <row r="116" ht="30" customHeight="1"/>
    <row r="117" ht="30" customHeight="1"/>
    <row r="118" ht="30" customHeight="1"/>
    <row r="119" ht="30" customHeight="1"/>
    <row r="120" ht="30" customHeight="1"/>
    <row r="121" ht="30" customHeight="1"/>
    <row r="122" ht="30" customHeight="1"/>
    <row r="123" ht="30" customHeight="1"/>
    <row r="124" ht="30" customHeight="1"/>
    <row r="125" ht="30" customHeight="1"/>
    <row r="126" ht="30" customHeight="1"/>
    <row r="127" ht="30" customHeight="1"/>
    <row r="128" ht="30" customHeight="1"/>
    <row r="129" ht="30" customHeight="1"/>
    <row r="130" ht="30" customHeight="1"/>
    <row r="131" ht="30" customHeight="1"/>
    <row r="132" ht="30" customHeight="1"/>
    <row r="133" ht="30" customHeight="1"/>
    <row r="134" ht="30" customHeight="1"/>
    <row r="135" ht="30" customHeight="1"/>
    <row r="136" ht="30" customHeight="1"/>
    <row r="137" ht="30" customHeight="1"/>
    <row r="138" ht="30" customHeight="1"/>
    <row r="139" ht="30" customHeight="1"/>
    <row r="140" ht="30" customHeight="1"/>
    <row r="142" ht="30" customHeight="1"/>
    <row r="143" ht="30" customHeight="1"/>
    <row r="144" ht="30" customHeight="1"/>
    <row r="145" ht="30" customHeight="1"/>
    <row r="146" ht="30" customHeight="1"/>
    <row r="147" ht="30" customHeight="1"/>
    <row r="148" ht="30" customHeight="1"/>
    <row r="149" ht="30" customHeight="1"/>
    <row r="150" ht="30" customHeight="1"/>
    <row r="151" ht="30" customHeight="1"/>
    <row r="152" ht="30" customHeight="1"/>
    <row r="153" ht="30" customHeight="1"/>
    <row r="154" ht="30" customHeight="1"/>
    <row r="155" ht="30" customHeight="1"/>
    <row r="156" ht="30" customHeight="1"/>
    <row r="157" ht="30" customHeight="1"/>
    <row r="158" ht="30" customHeight="1"/>
    <row r="159" ht="30" customHeight="1"/>
    <row r="160" ht="30" customHeight="1"/>
    <row r="161" ht="30" customHeight="1"/>
  </sheetData>
  <sheetProtection formatCells="0" formatColumns="0" formatRows="0" insertColumns="0" insertRows="0" insertHyperlinks="0" deleteColumns="0" deleteRows="0" sort="0" autoFilter="0" pivotTables="0"/>
  <mergeCells count="9">
    <mergeCell ref="B8:D8"/>
    <mergeCell ref="B9:E9"/>
    <mergeCell ref="B10:E10"/>
    <mergeCell ref="E1:E2"/>
    <mergeCell ref="B3:D3"/>
    <mergeCell ref="B4:D4"/>
    <mergeCell ref="B5:D5"/>
    <mergeCell ref="B6:D6"/>
    <mergeCell ref="B7:D7"/>
  </mergeCells>
  <pageMargins left="0.7" right="0.7" top="0.75" bottom="0.75" header="0.3" footer="0.3"/>
  <pageSetup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90113" r:id="rId4" name="Group Box 1">
              <controlPr defaultSize="0" autoFill="0" autoPict="0">
                <anchor moveWithCells="1">
                  <from>
                    <xdr:col>4</xdr:col>
                    <xdr:colOff>0</xdr:colOff>
                    <xdr:row>2</xdr:row>
                    <xdr:rowOff>0</xdr:rowOff>
                  </from>
                  <to>
                    <xdr:col>5</xdr:col>
                    <xdr:colOff>0</xdr:colOff>
                    <xdr:row>8</xdr:row>
                    <xdr:rowOff>0</xdr:rowOff>
                  </to>
                </anchor>
              </controlPr>
            </control>
          </mc:Choice>
        </mc:AlternateContent>
        <mc:AlternateContent xmlns:mc="http://schemas.openxmlformats.org/markup-compatibility/2006">
          <mc:Choice Requires="x14">
            <control shapeId="90163" r:id="rId5" name="Option Button 51">
              <controlPr defaultSize="0" autoFill="0" autoLine="0" autoPict="0">
                <anchor moveWithCells="1">
                  <from>
                    <xdr:col>4</xdr:col>
                    <xdr:colOff>9525</xdr:colOff>
                    <xdr:row>2</xdr:row>
                    <xdr:rowOff>0</xdr:rowOff>
                  </from>
                  <to>
                    <xdr:col>5</xdr:col>
                    <xdr:colOff>9525</xdr:colOff>
                    <xdr:row>2</xdr:row>
                    <xdr:rowOff>266700</xdr:rowOff>
                  </to>
                </anchor>
              </controlPr>
            </control>
          </mc:Choice>
        </mc:AlternateContent>
        <mc:AlternateContent xmlns:mc="http://schemas.openxmlformats.org/markup-compatibility/2006">
          <mc:Choice Requires="x14">
            <control shapeId="90164" r:id="rId6" name="Option Button 52">
              <controlPr defaultSize="0" autoFill="0" autoLine="0" autoPict="0">
                <anchor moveWithCells="1">
                  <from>
                    <xdr:col>4</xdr:col>
                    <xdr:colOff>9525</xdr:colOff>
                    <xdr:row>3</xdr:row>
                    <xdr:rowOff>0</xdr:rowOff>
                  </from>
                  <to>
                    <xdr:col>5</xdr:col>
                    <xdr:colOff>9525</xdr:colOff>
                    <xdr:row>3</xdr:row>
                    <xdr:rowOff>266700</xdr:rowOff>
                  </to>
                </anchor>
              </controlPr>
            </control>
          </mc:Choice>
        </mc:AlternateContent>
        <mc:AlternateContent xmlns:mc="http://schemas.openxmlformats.org/markup-compatibility/2006">
          <mc:Choice Requires="x14">
            <control shapeId="90165" r:id="rId7" name="Option Button 53">
              <controlPr defaultSize="0" autoFill="0" autoLine="0" autoPict="0">
                <anchor moveWithCells="1">
                  <from>
                    <xdr:col>4</xdr:col>
                    <xdr:colOff>9525</xdr:colOff>
                    <xdr:row>4</xdr:row>
                    <xdr:rowOff>0</xdr:rowOff>
                  </from>
                  <to>
                    <xdr:col>5</xdr:col>
                    <xdr:colOff>9525</xdr:colOff>
                    <xdr:row>4</xdr:row>
                    <xdr:rowOff>266700</xdr:rowOff>
                  </to>
                </anchor>
              </controlPr>
            </control>
          </mc:Choice>
        </mc:AlternateContent>
        <mc:AlternateContent xmlns:mc="http://schemas.openxmlformats.org/markup-compatibility/2006">
          <mc:Choice Requires="x14">
            <control shapeId="90166" r:id="rId8" name="Option Button 54">
              <controlPr defaultSize="0" autoFill="0" autoLine="0" autoPict="0">
                <anchor moveWithCells="1">
                  <from>
                    <xdr:col>4</xdr:col>
                    <xdr:colOff>9525</xdr:colOff>
                    <xdr:row>5</xdr:row>
                    <xdr:rowOff>0</xdr:rowOff>
                  </from>
                  <to>
                    <xdr:col>5</xdr:col>
                    <xdr:colOff>9525</xdr:colOff>
                    <xdr:row>5</xdr:row>
                    <xdr:rowOff>266700</xdr:rowOff>
                  </to>
                </anchor>
              </controlPr>
            </control>
          </mc:Choice>
        </mc:AlternateContent>
        <mc:AlternateContent xmlns:mc="http://schemas.openxmlformats.org/markup-compatibility/2006">
          <mc:Choice Requires="x14">
            <control shapeId="90167" r:id="rId9" name="Option Button 55">
              <controlPr defaultSize="0" autoFill="0" autoLine="0" autoPict="0">
                <anchor moveWithCells="1">
                  <from>
                    <xdr:col>4</xdr:col>
                    <xdr:colOff>9525</xdr:colOff>
                    <xdr:row>6</xdr:row>
                    <xdr:rowOff>0</xdr:rowOff>
                  </from>
                  <to>
                    <xdr:col>5</xdr:col>
                    <xdr:colOff>9525</xdr:colOff>
                    <xdr:row>6</xdr:row>
                    <xdr:rowOff>266700</xdr:rowOff>
                  </to>
                </anchor>
              </controlPr>
            </control>
          </mc:Choice>
        </mc:AlternateContent>
        <mc:AlternateContent xmlns:mc="http://schemas.openxmlformats.org/markup-compatibility/2006">
          <mc:Choice Requires="x14">
            <control shapeId="90168" r:id="rId10" name="Option Button 56">
              <controlPr defaultSize="0" autoFill="0" autoLine="0" autoPict="0">
                <anchor moveWithCells="1">
                  <from>
                    <xdr:col>4</xdr:col>
                    <xdr:colOff>9525</xdr:colOff>
                    <xdr:row>7</xdr:row>
                    <xdr:rowOff>0</xdr:rowOff>
                  </from>
                  <to>
                    <xdr:col>5</xdr:col>
                    <xdr:colOff>9525</xdr:colOff>
                    <xdr:row>7</xdr:row>
                    <xdr:rowOff>266700</xdr:rowOff>
                  </to>
                </anchor>
              </controlPr>
            </control>
          </mc:Choice>
        </mc:AlternateContent>
      </controls>
    </mc:Choice>
  </mc:AlternateConten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dimension ref="A1:Q50"/>
  <sheetViews>
    <sheetView zoomScale="130" zoomScaleNormal="130" zoomScalePageLayoutView="130" workbookViewId="0">
      <selection activeCell="S26" sqref="S26"/>
    </sheetView>
  </sheetViews>
  <sheetFormatPr defaultColWidth="11.140625" defaultRowHeight="15"/>
  <cols>
    <col min="1" max="1" width="14.42578125" bestFit="1" customWidth="1"/>
    <col min="2" max="2" width="17" bestFit="1" customWidth="1"/>
    <col min="3" max="3" width="4.42578125" customWidth="1"/>
    <col min="4" max="4" width="16.42578125" bestFit="1" customWidth="1"/>
    <col min="5" max="6" width="3.85546875" style="70" customWidth="1"/>
    <col min="7" max="7" width="6.85546875" style="73" customWidth="1"/>
    <col min="8" max="8" width="6.42578125" style="73" bestFit="1" customWidth="1"/>
    <col min="9" max="9" width="5.42578125" style="74" customWidth="1"/>
    <col min="10" max="10" width="6.7109375" bestFit="1" customWidth="1"/>
    <col min="11" max="11" width="5.42578125" bestFit="1" customWidth="1"/>
    <col min="12" max="14" width="13.140625" customWidth="1"/>
    <col min="15" max="15" width="20.140625" hidden="1" customWidth="1"/>
    <col min="16" max="16" width="0" hidden="1" customWidth="1"/>
    <col min="17" max="17" width="11.140625" style="74" hidden="1" customWidth="1"/>
  </cols>
  <sheetData>
    <row r="1" spans="1:17" ht="23.25">
      <c r="A1" s="178" t="s">
        <v>441</v>
      </c>
      <c r="B1" s="179"/>
      <c r="C1" s="179"/>
      <c r="D1" s="179"/>
      <c r="E1" s="179"/>
      <c r="F1" s="179"/>
      <c r="G1" s="179"/>
      <c r="H1" s="179"/>
      <c r="I1" s="179"/>
      <c r="J1" s="179"/>
      <c r="K1" s="180"/>
      <c r="L1" s="107"/>
      <c r="M1" s="107"/>
      <c r="N1" s="107"/>
    </row>
    <row r="2" spans="1:17" ht="15.75" thickBot="1">
      <c r="A2" s="80"/>
      <c r="B2" s="81"/>
      <c r="C2" s="81"/>
      <c r="D2" s="81"/>
      <c r="E2" s="82"/>
      <c r="F2" s="82"/>
      <c r="G2" s="83"/>
      <c r="H2" s="83"/>
      <c r="I2" s="84"/>
      <c r="J2" s="81"/>
      <c r="K2" s="85"/>
      <c r="L2" s="81"/>
      <c r="M2" s="81"/>
      <c r="N2" s="81"/>
    </row>
    <row r="3" spans="1:17" ht="15.75" thickBot="1">
      <c r="A3" s="108" t="s">
        <v>397</v>
      </c>
      <c r="B3" s="109" t="s">
        <v>398</v>
      </c>
      <c r="C3" s="177" t="s">
        <v>399</v>
      </c>
      <c r="D3" s="177"/>
      <c r="E3" s="110" t="s">
        <v>396</v>
      </c>
      <c r="F3" s="110" t="s">
        <v>400</v>
      </c>
      <c r="G3" s="111" t="s">
        <v>401</v>
      </c>
      <c r="H3" s="111" t="s">
        <v>403</v>
      </c>
      <c r="I3" s="112" t="s">
        <v>405</v>
      </c>
      <c r="J3" s="109" t="s">
        <v>406</v>
      </c>
      <c r="K3" s="113" t="s">
        <v>404</v>
      </c>
      <c r="L3" s="81"/>
      <c r="M3" s="81"/>
      <c r="N3" s="81"/>
      <c r="O3" t="s">
        <v>442</v>
      </c>
      <c r="Q3" s="74" t="s">
        <v>436</v>
      </c>
    </row>
    <row r="4" spans="1:17" s="68" customFormat="1">
      <c r="A4" s="86" t="s">
        <v>409</v>
      </c>
      <c r="B4" s="87"/>
      <c r="C4" s="87"/>
      <c r="D4" s="87"/>
      <c r="E4" s="88"/>
      <c r="F4" s="88"/>
      <c r="G4" s="89">
        <f>17/100</f>
        <v>0.17</v>
      </c>
      <c r="H4" s="89">
        <f>G4/(G4+G24+G35)</f>
        <v>0.17</v>
      </c>
      <c r="I4" s="90"/>
      <c r="J4" s="91">
        <f>J5+J13</f>
        <v>0</v>
      </c>
      <c r="K4" s="106">
        <f>H4*J4+H24*J24+H35*J35</f>
        <v>0</v>
      </c>
      <c r="L4" s="91"/>
      <c r="M4" s="91"/>
      <c r="N4" s="87"/>
      <c r="O4" s="77" t="s">
        <v>397</v>
      </c>
      <c r="P4" s="78">
        <f>H4+H24+H35</f>
        <v>1</v>
      </c>
      <c r="Q4" s="79">
        <f>SUM(Q6:Q50)</f>
        <v>0</v>
      </c>
    </row>
    <row r="5" spans="1:17" s="69" customFormat="1">
      <c r="A5" s="93"/>
      <c r="B5" s="94" t="s">
        <v>407</v>
      </c>
      <c r="C5" s="94"/>
      <c r="D5" s="94"/>
      <c r="E5" s="95"/>
      <c r="F5" s="95"/>
      <c r="G5" s="96">
        <v>7.0000000000000007E-2</v>
      </c>
      <c r="H5" s="96">
        <f>G5/(G5+G13)</f>
        <v>0.41176470588235298</v>
      </c>
      <c r="I5" s="97">
        <f>SUM(I6:I12)</f>
        <v>0</v>
      </c>
      <c r="J5" s="98">
        <f>H5*I5</f>
        <v>0</v>
      </c>
      <c r="K5" s="99"/>
      <c r="L5" s="94"/>
      <c r="M5" s="94"/>
      <c r="N5" s="94"/>
      <c r="O5" s="77" t="str">
        <f>A4</f>
        <v>Kebijakan</v>
      </c>
      <c r="P5" s="78">
        <f>H5+H13</f>
        <v>1</v>
      </c>
      <c r="Q5" s="75"/>
    </row>
    <row r="6" spans="1:17">
      <c r="A6" s="80"/>
      <c r="B6" s="81"/>
      <c r="C6" s="81">
        <v>1</v>
      </c>
      <c r="D6" s="81" t="s">
        <v>415</v>
      </c>
      <c r="E6" s="82">
        <v>1</v>
      </c>
      <c r="F6" s="82">
        <f>E6-1</f>
        <v>0</v>
      </c>
      <c r="G6" s="83">
        <v>0.01</v>
      </c>
      <c r="H6" s="83">
        <f>G6/SUM($G$6:$G$12)</f>
        <v>0.14285714285714285</v>
      </c>
      <c r="I6" s="84">
        <f>F6*H6</f>
        <v>0</v>
      </c>
      <c r="J6" s="81"/>
      <c r="K6" s="85"/>
      <c r="L6" s="81"/>
      <c r="M6" s="81"/>
      <c r="N6" s="81"/>
      <c r="O6" s="77" t="str">
        <f>A24</f>
        <v>Tata Kelola</v>
      </c>
      <c r="P6" s="78">
        <f>H25+H28+H31</f>
        <v>0.99999999999999989</v>
      </c>
      <c r="Q6" s="74">
        <f>F6*G6</f>
        <v>0</v>
      </c>
    </row>
    <row r="7" spans="1:17">
      <c r="A7" s="80"/>
      <c r="B7" s="81"/>
      <c r="C7" s="81">
        <v>2</v>
      </c>
      <c r="D7" s="81" t="s">
        <v>416</v>
      </c>
      <c r="E7" s="82">
        <v>1</v>
      </c>
      <c r="F7" s="82">
        <f t="shared" ref="F7:F50" si="0">E7-1</f>
        <v>0</v>
      </c>
      <c r="G7" s="83">
        <v>0.01</v>
      </c>
      <c r="H7" s="83">
        <f t="shared" ref="H7:H12" si="1">G7/SUM($G$6:$G$12)</f>
        <v>0.14285714285714285</v>
      </c>
      <c r="I7" s="84">
        <f t="shared" ref="I7:I23" si="2">F7*H7</f>
        <v>0</v>
      </c>
      <c r="J7" s="81"/>
      <c r="K7" s="85"/>
      <c r="L7" s="81"/>
      <c r="M7" s="81"/>
      <c r="N7" s="81"/>
      <c r="O7" s="77" t="str">
        <f>A35</f>
        <v>Layanan</v>
      </c>
      <c r="P7" s="78">
        <f>H36+H44</f>
        <v>0.99999999999999989</v>
      </c>
      <c r="Q7" s="74">
        <f t="shared" ref="Q7:Q50" si="3">F7*G7</f>
        <v>0</v>
      </c>
    </row>
    <row r="8" spans="1:17">
      <c r="A8" s="80"/>
      <c r="B8" s="81"/>
      <c r="C8" s="81">
        <v>3</v>
      </c>
      <c r="D8" s="81" t="s">
        <v>417</v>
      </c>
      <c r="E8" s="82">
        <v>1</v>
      </c>
      <c r="F8" s="82">
        <f t="shared" si="0"/>
        <v>0</v>
      </c>
      <c r="G8" s="83">
        <v>0.01</v>
      </c>
      <c r="H8" s="83">
        <f t="shared" si="1"/>
        <v>0.14285714285714285</v>
      </c>
      <c r="I8" s="84">
        <f t="shared" si="2"/>
        <v>0</v>
      </c>
      <c r="J8" s="81"/>
      <c r="K8" s="85"/>
      <c r="L8" s="81"/>
      <c r="M8" s="81"/>
      <c r="N8" s="81"/>
      <c r="O8" s="77" t="str">
        <f>B5</f>
        <v>Kebijakan Tata Kelola</v>
      </c>
      <c r="P8" s="78">
        <f>SUM(H6:H12)</f>
        <v>0.99999999999999978</v>
      </c>
      <c r="Q8" s="74">
        <f t="shared" si="3"/>
        <v>0</v>
      </c>
    </row>
    <row r="9" spans="1:17">
      <c r="A9" s="80"/>
      <c r="B9" s="81"/>
      <c r="C9" s="81">
        <v>4</v>
      </c>
      <c r="D9" s="81" t="s">
        <v>418</v>
      </c>
      <c r="E9" s="82">
        <v>1</v>
      </c>
      <c r="F9" s="82">
        <f t="shared" si="0"/>
        <v>0</v>
      </c>
      <c r="G9" s="83">
        <v>0.01</v>
      </c>
      <c r="H9" s="83">
        <f t="shared" si="1"/>
        <v>0.14285714285714285</v>
      </c>
      <c r="I9" s="84">
        <f t="shared" si="2"/>
        <v>0</v>
      </c>
      <c r="J9" s="81"/>
      <c r="K9" s="85"/>
      <c r="L9" s="81"/>
      <c r="M9" s="81"/>
      <c r="N9" s="81"/>
      <c r="O9" s="77" t="str">
        <f>B13</f>
        <v>Kebijakan Layanan</v>
      </c>
      <c r="P9" s="78">
        <f>SUM(H14:H23)</f>
        <v>0.99999999999999989</v>
      </c>
      <c r="Q9" s="74">
        <f t="shared" si="3"/>
        <v>0</v>
      </c>
    </row>
    <row r="10" spans="1:17">
      <c r="A10" s="80"/>
      <c r="B10" s="81"/>
      <c r="C10" s="81">
        <v>5</v>
      </c>
      <c r="D10" s="81" t="s">
        <v>419</v>
      </c>
      <c r="E10" s="82">
        <v>1</v>
      </c>
      <c r="F10" s="82">
        <f t="shared" si="0"/>
        <v>0</v>
      </c>
      <c r="G10" s="83">
        <v>0.01</v>
      </c>
      <c r="H10" s="83">
        <f t="shared" si="1"/>
        <v>0.14285714285714285</v>
      </c>
      <c r="I10" s="84">
        <f t="shared" si="2"/>
        <v>0</v>
      </c>
      <c r="J10" s="81"/>
      <c r="K10" s="85"/>
      <c r="L10" s="81"/>
      <c r="M10" s="81"/>
      <c r="N10" s="81"/>
      <c r="O10" s="77" t="str">
        <f>B25</f>
        <v>Kelembagaan</v>
      </c>
      <c r="P10" s="78">
        <f>SUM(H26:H27)</f>
        <v>1</v>
      </c>
      <c r="Q10" s="74">
        <f t="shared" si="3"/>
        <v>0</v>
      </c>
    </row>
    <row r="11" spans="1:17">
      <c r="A11" s="80"/>
      <c r="B11" s="81"/>
      <c r="C11" s="81">
        <v>6</v>
      </c>
      <c r="D11" s="81" t="s">
        <v>420</v>
      </c>
      <c r="E11" s="82">
        <v>1</v>
      </c>
      <c r="F11" s="82">
        <f t="shared" si="0"/>
        <v>0</v>
      </c>
      <c r="G11" s="83">
        <v>0.01</v>
      </c>
      <c r="H11" s="83">
        <f t="shared" si="1"/>
        <v>0.14285714285714285</v>
      </c>
      <c r="I11" s="84">
        <f t="shared" si="2"/>
        <v>0</v>
      </c>
      <c r="J11" s="81"/>
      <c r="K11" s="85"/>
      <c r="L11" s="81"/>
      <c r="M11" s="81"/>
      <c r="N11" s="81"/>
      <c r="O11" s="77" t="str">
        <f>B28</f>
        <v>Strategi dan Perencanaan</v>
      </c>
      <c r="P11" s="78">
        <f>SUM(H29:H30)</f>
        <v>1</v>
      </c>
      <c r="Q11" s="74">
        <f t="shared" si="3"/>
        <v>0</v>
      </c>
    </row>
    <row r="12" spans="1:17">
      <c r="A12" s="80"/>
      <c r="B12" s="81"/>
      <c r="C12" s="81">
        <v>7</v>
      </c>
      <c r="D12" s="81" t="s">
        <v>421</v>
      </c>
      <c r="E12" s="82">
        <v>1</v>
      </c>
      <c r="F12" s="82">
        <f t="shared" si="0"/>
        <v>0</v>
      </c>
      <c r="G12" s="83">
        <v>0.01</v>
      </c>
      <c r="H12" s="83">
        <f t="shared" si="1"/>
        <v>0.14285714285714285</v>
      </c>
      <c r="I12" s="84">
        <f t="shared" si="2"/>
        <v>0</v>
      </c>
      <c r="J12" s="81"/>
      <c r="K12" s="85"/>
      <c r="L12" s="81"/>
      <c r="M12" s="81"/>
      <c r="N12" s="81"/>
      <c r="O12" s="77" t="str">
        <f>B31</f>
        <v>TIK</v>
      </c>
      <c r="P12" s="78">
        <f>SUM(H32:H34)</f>
        <v>1</v>
      </c>
      <c r="Q12" s="74">
        <f t="shared" si="3"/>
        <v>0</v>
      </c>
    </row>
    <row r="13" spans="1:17" s="69" customFormat="1">
      <c r="A13" s="93"/>
      <c r="B13" s="94" t="s">
        <v>408</v>
      </c>
      <c r="C13" s="94"/>
      <c r="D13" s="94"/>
      <c r="E13" s="95"/>
      <c r="F13" s="95"/>
      <c r="G13" s="96">
        <f>0.1</f>
        <v>0.1</v>
      </c>
      <c r="H13" s="96">
        <f>G13/(G5+G13)</f>
        <v>0.58823529411764708</v>
      </c>
      <c r="I13" s="97">
        <f>SUM(I14:I23)</f>
        <v>0</v>
      </c>
      <c r="J13" s="98">
        <f>H13*I13</f>
        <v>0</v>
      </c>
      <c r="K13" s="99"/>
      <c r="L13" s="94"/>
      <c r="M13" s="94"/>
      <c r="N13" s="94"/>
      <c r="O13" s="77" t="str">
        <f>B36</f>
        <v>Layanan Adpem</v>
      </c>
      <c r="P13" s="78">
        <f>SUM(H37:H43)</f>
        <v>1.0000000000000002</v>
      </c>
      <c r="Q13" s="74">
        <f t="shared" si="3"/>
        <v>0</v>
      </c>
    </row>
    <row r="14" spans="1:17">
      <c r="A14" s="80"/>
      <c r="B14" s="81"/>
      <c r="C14" s="81">
        <v>8</v>
      </c>
      <c r="D14" s="81" t="s">
        <v>422</v>
      </c>
      <c r="E14" s="82">
        <v>1</v>
      </c>
      <c r="F14" s="82">
        <f t="shared" si="0"/>
        <v>0</v>
      </c>
      <c r="G14" s="83">
        <v>0.01</v>
      </c>
      <c r="H14" s="83">
        <f>G14/SUM($G$14:$G$23)</f>
        <v>0.1</v>
      </c>
      <c r="I14" s="84">
        <f t="shared" si="2"/>
        <v>0</v>
      </c>
      <c r="J14" s="81"/>
      <c r="K14" s="85"/>
      <c r="L14" s="81"/>
      <c r="M14" s="81"/>
      <c r="N14" s="81"/>
      <c r="O14" s="77" t="str">
        <f>B44</f>
        <v>Layanan Publik</v>
      </c>
      <c r="P14" s="78">
        <f>SUM(H45:H50)</f>
        <v>1.0000000000000002</v>
      </c>
      <c r="Q14" s="74">
        <f t="shared" si="3"/>
        <v>0</v>
      </c>
    </row>
    <row r="15" spans="1:17">
      <c r="A15" s="80"/>
      <c r="B15" s="81"/>
      <c r="C15" s="81">
        <v>9</v>
      </c>
      <c r="D15" s="81" t="s">
        <v>423</v>
      </c>
      <c r="E15" s="82">
        <v>1</v>
      </c>
      <c r="F15" s="82">
        <f t="shared" si="0"/>
        <v>0</v>
      </c>
      <c r="G15" s="83">
        <v>0.01</v>
      </c>
      <c r="H15" s="83">
        <f t="shared" ref="H15:H23" si="4">G15/SUM($G$14:$G$23)</f>
        <v>0.1</v>
      </c>
      <c r="I15" s="84">
        <f t="shared" si="2"/>
        <v>0</v>
      </c>
      <c r="J15" s="81"/>
      <c r="K15" s="85"/>
      <c r="L15" s="81"/>
      <c r="M15" s="81"/>
      <c r="N15" s="81"/>
      <c r="O15" s="77" t="s">
        <v>399</v>
      </c>
      <c r="P15" s="78">
        <f>SUM(G6:G12)+SUM(G14:G23)+SUM(G26:G27)+SUM(G29:G30)+SUM(G32:G34)+SUM(G37:G43)+SUM(G45:G50)</f>
        <v>1</v>
      </c>
      <c r="Q15" s="74">
        <f t="shared" si="3"/>
        <v>0</v>
      </c>
    </row>
    <row r="16" spans="1:17">
      <c r="A16" s="80"/>
      <c r="B16" s="81"/>
      <c r="C16" s="81">
        <v>10</v>
      </c>
      <c r="D16" s="81" t="s">
        <v>424</v>
      </c>
      <c r="E16" s="82">
        <v>1</v>
      </c>
      <c r="F16" s="82">
        <f t="shared" si="0"/>
        <v>0</v>
      </c>
      <c r="G16" s="83">
        <v>0.01</v>
      </c>
      <c r="H16" s="83">
        <f t="shared" si="4"/>
        <v>0.1</v>
      </c>
      <c r="I16" s="84">
        <f t="shared" si="2"/>
        <v>0</v>
      </c>
      <c r="J16" s="81"/>
      <c r="K16" s="85"/>
      <c r="L16" s="81"/>
      <c r="M16" s="81"/>
      <c r="N16" s="81"/>
      <c r="Q16" s="74">
        <f t="shared" si="3"/>
        <v>0</v>
      </c>
    </row>
    <row r="17" spans="1:17">
      <c r="A17" s="80"/>
      <c r="B17" s="81"/>
      <c r="C17" s="81">
        <v>11</v>
      </c>
      <c r="D17" s="81" t="s">
        <v>425</v>
      </c>
      <c r="E17" s="82">
        <v>1</v>
      </c>
      <c r="F17" s="82">
        <f t="shared" si="0"/>
        <v>0</v>
      </c>
      <c r="G17" s="83">
        <v>0.01</v>
      </c>
      <c r="H17" s="83">
        <f t="shared" si="4"/>
        <v>0.1</v>
      </c>
      <c r="I17" s="84">
        <f t="shared" si="2"/>
        <v>0</v>
      </c>
      <c r="J17" s="81"/>
      <c r="K17" s="85"/>
      <c r="L17" s="81"/>
      <c r="M17" s="81"/>
      <c r="N17" s="81"/>
      <c r="Q17" s="74">
        <f t="shared" si="3"/>
        <v>0</v>
      </c>
    </row>
    <row r="18" spans="1:17">
      <c r="A18" s="80"/>
      <c r="B18" s="81"/>
      <c r="C18" s="81">
        <v>12</v>
      </c>
      <c r="D18" s="81" t="s">
        <v>426</v>
      </c>
      <c r="E18" s="82">
        <v>1</v>
      </c>
      <c r="F18" s="82">
        <f t="shared" si="0"/>
        <v>0</v>
      </c>
      <c r="G18" s="83">
        <v>0.01</v>
      </c>
      <c r="H18" s="83">
        <f t="shared" si="4"/>
        <v>0.1</v>
      </c>
      <c r="I18" s="84">
        <f t="shared" si="2"/>
        <v>0</v>
      </c>
      <c r="J18" s="81"/>
      <c r="K18" s="85"/>
      <c r="L18" s="81"/>
      <c r="M18" s="81"/>
      <c r="N18" s="81"/>
      <c r="Q18" s="74">
        <f t="shared" si="3"/>
        <v>0</v>
      </c>
    </row>
    <row r="19" spans="1:17">
      <c r="A19" s="80"/>
      <c r="B19" s="81"/>
      <c r="C19" s="81">
        <v>13</v>
      </c>
      <c r="D19" s="81" t="s">
        <v>427</v>
      </c>
      <c r="E19" s="82">
        <v>1</v>
      </c>
      <c r="F19" s="82">
        <f t="shared" si="0"/>
        <v>0</v>
      </c>
      <c r="G19" s="83">
        <v>0.01</v>
      </c>
      <c r="H19" s="83">
        <f t="shared" si="4"/>
        <v>0.1</v>
      </c>
      <c r="I19" s="84">
        <f t="shared" si="2"/>
        <v>0</v>
      </c>
      <c r="J19" s="81"/>
      <c r="K19" s="85"/>
      <c r="L19" s="81"/>
      <c r="M19" s="81"/>
      <c r="N19" s="81"/>
      <c r="Q19" s="74">
        <f t="shared" si="3"/>
        <v>0</v>
      </c>
    </row>
    <row r="20" spans="1:17">
      <c r="A20" s="80"/>
      <c r="B20" s="81"/>
      <c r="C20" s="81">
        <v>14</v>
      </c>
      <c r="D20" s="81" t="s">
        <v>428</v>
      </c>
      <c r="E20" s="82">
        <v>1</v>
      </c>
      <c r="F20" s="82">
        <f t="shared" si="0"/>
        <v>0</v>
      </c>
      <c r="G20" s="83">
        <v>0.01</v>
      </c>
      <c r="H20" s="83">
        <f t="shared" si="4"/>
        <v>0.1</v>
      </c>
      <c r="I20" s="84">
        <f t="shared" si="2"/>
        <v>0</v>
      </c>
      <c r="J20" s="81"/>
      <c r="K20" s="85"/>
      <c r="L20" s="81"/>
      <c r="M20" s="81"/>
      <c r="N20" s="81"/>
      <c r="Q20" s="74">
        <f t="shared" si="3"/>
        <v>0</v>
      </c>
    </row>
    <row r="21" spans="1:17">
      <c r="A21" s="80"/>
      <c r="B21" s="81"/>
      <c r="C21" s="81">
        <v>15</v>
      </c>
      <c r="D21" s="81" t="s">
        <v>429</v>
      </c>
      <c r="E21" s="82">
        <v>1</v>
      </c>
      <c r="F21" s="82">
        <f t="shared" si="0"/>
        <v>0</v>
      </c>
      <c r="G21" s="83">
        <v>0.01</v>
      </c>
      <c r="H21" s="83">
        <f t="shared" si="4"/>
        <v>0.1</v>
      </c>
      <c r="I21" s="84">
        <f t="shared" si="2"/>
        <v>0</v>
      </c>
      <c r="J21" s="81"/>
      <c r="K21" s="85"/>
      <c r="L21" s="81"/>
      <c r="M21" s="81"/>
      <c r="N21" s="81"/>
      <c r="Q21" s="74">
        <f t="shared" si="3"/>
        <v>0</v>
      </c>
    </row>
    <row r="22" spans="1:17">
      <c r="A22" s="80"/>
      <c r="B22" s="81"/>
      <c r="C22" s="81">
        <v>16</v>
      </c>
      <c r="D22" s="81" t="s">
        <v>430</v>
      </c>
      <c r="E22" s="82">
        <v>1</v>
      </c>
      <c r="F22" s="82">
        <f t="shared" si="0"/>
        <v>0</v>
      </c>
      <c r="G22" s="83">
        <v>0.01</v>
      </c>
      <c r="H22" s="83">
        <f t="shared" si="4"/>
        <v>0.1</v>
      </c>
      <c r="I22" s="84">
        <f t="shared" si="2"/>
        <v>0</v>
      </c>
      <c r="J22" s="81"/>
      <c r="K22" s="85"/>
      <c r="L22" s="81"/>
      <c r="M22" s="81"/>
      <c r="N22" s="81"/>
      <c r="Q22" s="74">
        <f t="shared" si="3"/>
        <v>0</v>
      </c>
    </row>
    <row r="23" spans="1:17">
      <c r="A23" s="80"/>
      <c r="B23" s="81"/>
      <c r="C23" s="81">
        <v>17</v>
      </c>
      <c r="D23" s="81" t="s">
        <v>431</v>
      </c>
      <c r="E23" s="82">
        <v>1</v>
      </c>
      <c r="F23" s="82">
        <f t="shared" si="0"/>
        <v>0</v>
      </c>
      <c r="G23" s="83">
        <v>0.01</v>
      </c>
      <c r="H23" s="83">
        <f t="shared" si="4"/>
        <v>0.1</v>
      </c>
      <c r="I23" s="84">
        <f t="shared" si="2"/>
        <v>0</v>
      </c>
      <c r="J23" s="81"/>
      <c r="K23" s="85"/>
      <c r="L23" s="81"/>
      <c r="M23" s="81"/>
      <c r="N23" s="81"/>
      <c r="Q23" s="74">
        <f t="shared" si="3"/>
        <v>0</v>
      </c>
    </row>
    <row r="24" spans="1:17" s="68" customFormat="1">
      <c r="A24" s="86" t="s">
        <v>410</v>
      </c>
      <c r="B24" s="87"/>
      <c r="C24" s="87"/>
      <c r="D24" s="87"/>
      <c r="E24" s="88"/>
      <c r="F24" s="88"/>
      <c r="G24" s="89">
        <v>0.28000000000000003</v>
      </c>
      <c r="H24" s="89">
        <f>G24/(G4+G24+G35)</f>
        <v>0.28000000000000003</v>
      </c>
      <c r="I24" s="90"/>
      <c r="J24" s="91">
        <f>J25+J28+J31</f>
        <v>0</v>
      </c>
      <c r="K24" s="92"/>
      <c r="L24" s="87"/>
      <c r="M24" s="87"/>
      <c r="N24" s="87"/>
      <c r="Q24" s="74">
        <f t="shared" si="3"/>
        <v>0</v>
      </c>
    </row>
    <row r="25" spans="1:17" s="69" customFormat="1">
      <c r="A25" s="93"/>
      <c r="B25" s="94" t="s">
        <v>111</v>
      </c>
      <c r="C25" s="94"/>
      <c r="D25" s="94"/>
      <c r="E25" s="95"/>
      <c r="F25" s="95"/>
      <c r="G25" s="96">
        <v>0.08</v>
      </c>
      <c r="H25" s="96">
        <f>G25/(G25+G28+G31)</f>
        <v>0.2857142857142857</v>
      </c>
      <c r="I25" s="97">
        <f>SUM(I26:I27)</f>
        <v>0</v>
      </c>
      <c r="J25" s="98">
        <f>H25*I25</f>
        <v>0</v>
      </c>
      <c r="K25" s="99"/>
      <c r="L25" s="94"/>
      <c r="M25" s="94"/>
      <c r="N25" s="94"/>
      <c r="Q25" s="74">
        <f t="shared" si="3"/>
        <v>0</v>
      </c>
    </row>
    <row r="26" spans="1:17">
      <c r="A26" s="80"/>
      <c r="B26" s="81"/>
      <c r="C26" s="81">
        <v>18</v>
      </c>
      <c r="D26" s="81" t="s">
        <v>415</v>
      </c>
      <c r="E26" s="82">
        <v>1</v>
      </c>
      <c r="F26" s="82">
        <f t="shared" si="0"/>
        <v>0</v>
      </c>
      <c r="G26" s="83">
        <v>0.04</v>
      </c>
      <c r="H26" s="83">
        <f>G26/SUM($G$26:$G$27)</f>
        <v>0.5</v>
      </c>
      <c r="I26" s="84">
        <f t="shared" ref="I26:I27" si="5">F26*H26</f>
        <v>0</v>
      </c>
      <c r="J26" s="81"/>
      <c r="K26" s="85"/>
      <c r="L26" s="81"/>
      <c r="M26" s="81"/>
      <c r="N26" s="81"/>
      <c r="Q26" s="74">
        <f t="shared" si="3"/>
        <v>0</v>
      </c>
    </row>
    <row r="27" spans="1:17">
      <c r="A27" s="80"/>
      <c r="B27" s="81"/>
      <c r="C27" s="81">
        <v>19</v>
      </c>
      <c r="D27" s="81" t="s">
        <v>416</v>
      </c>
      <c r="E27" s="82">
        <v>1</v>
      </c>
      <c r="F27" s="82">
        <f t="shared" si="0"/>
        <v>0</v>
      </c>
      <c r="G27" s="83">
        <v>0.04</v>
      </c>
      <c r="H27" s="83">
        <f>G27/SUM($G$26:$G$27)</f>
        <v>0.5</v>
      </c>
      <c r="I27" s="84">
        <f t="shared" si="5"/>
        <v>0</v>
      </c>
      <c r="J27" s="81"/>
      <c r="K27" s="85"/>
      <c r="L27" s="81"/>
      <c r="M27" s="81"/>
      <c r="N27" s="81"/>
      <c r="Q27" s="74">
        <f t="shared" si="3"/>
        <v>0</v>
      </c>
    </row>
    <row r="28" spans="1:17" s="69" customFormat="1">
      <c r="A28" s="93"/>
      <c r="B28" s="94" t="s">
        <v>40</v>
      </c>
      <c r="C28" s="94"/>
      <c r="D28" s="94"/>
      <c r="E28" s="95"/>
      <c r="F28" s="95"/>
      <c r="G28" s="96">
        <v>0.08</v>
      </c>
      <c r="H28" s="96">
        <f>G28/(G25+G28+G31)</f>
        <v>0.2857142857142857</v>
      </c>
      <c r="I28" s="97">
        <f>SUM(I29:I30)</f>
        <v>0</v>
      </c>
      <c r="J28" s="98">
        <f>H28*I28</f>
        <v>0</v>
      </c>
      <c r="K28" s="99"/>
      <c r="L28" s="94"/>
      <c r="M28" s="94"/>
      <c r="N28" s="94"/>
      <c r="Q28" s="74">
        <f t="shared" si="3"/>
        <v>0</v>
      </c>
    </row>
    <row r="29" spans="1:17">
      <c r="A29" s="80"/>
      <c r="B29" s="81"/>
      <c r="C29" s="81">
        <v>20</v>
      </c>
      <c r="D29" s="81" t="s">
        <v>417</v>
      </c>
      <c r="E29" s="82">
        <v>1</v>
      </c>
      <c r="F29" s="82">
        <f t="shared" si="0"/>
        <v>0</v>
      </c>
      <c r="G29" s="83">
        <v>0.04</v>
      </c>
      <c r="H29" s="83">
        <f>G29/SUM($G$29:$G$30)</f>
        <v>0.5</v>
      </c>
      <c r="I29" s="84">
        <f t="shared" ref="I29:I30" si="6">F29*H29</f>
        <v>0</v>
      </c>
      <c r="J29" s="81"/>
      <c r="K29" s="85"/>
      <c r="L29" s="81"/>
      <c r="M29" s="81"/>
      <c r="N29" s="81"/>
      <c r="Q29" s="74">
        <f t="shared" si="3"/>
        <v>0</v>
      </c>
    </row>
    <row r="30" spans="1:17">
      <c r="A30" s="80"/>
      <c r="B30" s="81"/>
      <c r="C30" s="81">
        <v>21</v>
      </c>
      <c r="D30" s="81" t="s">
        <v>418</v>
      </c>
      <c r="E30" s="82">
        <v>1</v>
      </c>
      <c r="F30" s="82">
        <f t="shared" si="0"/>
        <v>0</v>
      </c>
      <c r="G30" s="83">
        <v>0.04</v>
      </c>
      <c r="H30" s="83">
        <f>G30/SUM($G$29:$G$30)</f>
        <v>0.5</v>
      </c>
      <c r="I30" s="84">
        <f t="shared" si="6"/>
        <v>0</v>
      </c>
      <c r="J30" s="81"/>
      <c r="K30" s="85"/>
      <c r="L30" s="81"/>
      <c r="M30" s="81"/>
      <c r="N30" s="81"/>
      <c r="Q30" s="74">
        <f t="shared" si="3"/>
        <v>0</v>
      </c>
    </row>
    <row r="31" spans="1:17" s="69" customFormat="1">
      <c r="A31" s="93"/>
      <c r="B31" s="94" t="s">
        <v>411</v>
      </c>
      <c r="C31" s="94"/>
      <c r="D31" s="94"/>
      <c r="E31" s="95"/>
      <c r="F31" s="95"/>
      <c r="G31" s="96">
        <v>0.12</v>
      </c>
      <c r="H31" s="96">
        <f>G31/(G25+G28+G31)</f>
        <v>0.42857142857142849</v>
      </c>
      <c r="I31" s="97">
        <f>SUM(I32:I34)</f>
        <v>0</v>
      </c>
      <c r="J31" s="98">
        <f>H31*I31</f>
        <v>0</v>
      </c>
      <c r="K31" s="99"/>
      <c r="L31" s="94"/>
      <c r="M31" s="94"/>
      <c r="N31" s="94"/>
      <c r="Q31" s="74">
        <f t="shared" si="3"/>
        <v>0</v>
      </c>
    </row>
    <row r="32" spans="1:17">
      <c r="A32" s="80"/>
      <c r="B32" s="81"/>
      <c r="C32" s="81">
        <v>22</v>
      </c>
      <c r="D32" s="81" t="s">
        <v>419</v>
      </c>
      <c r="E32" s="82">
        <v>1</v>
      </c>
      <c r="F32" s="82">
        <f t="shared" si="0"/>
        <v>0</v>
      </c>
      <c r="G32" s="83">
        <v>0.04</v>
      </c>
      <c r="H32" s="83">
        <f>G32/SUM($G$32:$G$34)</f>
        <v>0.33333333333333337</v>
      </c>
      <c r="I32" s="84">
        <f t="shared" ref="I32:I34" si="7">F32*H32</f>
        <v>0</v>
      </c>
      <c r="J32" s="81"/>
      <c r="K32" s="85"/>
      <c r="L32" s="81"/>
      <c r="M32" s="81"/>
      <c r="N32" s="81"/>
      <c r="Q32" s="74">
        <f t="shared" si="3"/>
        <v>0</v>
      </c>
    </row>
    <row r="33" spans="1:17">
      <c r="A33" s="80"/>
      <c r="B33" s="81"/>
      <c r="C33" s="81">
        <v>23</v>
      </c>
      <c r="D33" s="81" t="s">
        <v>420</v>
      </c>
      <c r="E33" s="82">
        <v>1</v>
      </c>
      <c r="F33" s="82">
        <f t="shared" si="0"/>
        <v>0</v>
      </c>
      <c r="G33" s="83">
        <v>0.04</v>
      </c>
      <c r="H33" s="83">
        <f t="shared" ref="H33:H34" si="8">G33/SUM($G$32:$G$34)</f>
        <v>0.33333333333333337</v>
      </c>
      <c r="I33" s="84">
        <f t="shared" si="7"/>
        <v>0</v>
      </c>
      <c r="J33" s="81"/>
      <c r="K33" s="85"/>
      <c r="L33" s="81"/>
      <c r="M33" s="81"/>
      <c r="N33" s="81"/>
      <c r="Q33" s="74">
        <f t="shared" si="3"/>
        <v>0</v>
      </c>
    </row>
    <row r="34" spans="1:17">
      <c r="A34" s="80"/>
      <c r="B34" s="81"/>
      <c r="C34" s="81">
        <v>24</v>
      </c>
      <c r="D34" s="81" t="s">
        <v>421</v>
      </c>
      <c r="E34" s="82">
        <v>1</v>
      </c>
      <c r="F34" s="82">
        <f t="shared" si="0"/>
        <v>0</v>
      </c>
      <c r="G34" s="83">
        <v>0.04</v>
      </c>
      <c r="H34" s="83">
        <f t="shared" si="8"/>
        <v>0.33333333333333337</v>
      </c>
      <c r="I34" s="84">
        <f t="shared" si="7"/>
        <v>0</v>
      </c>
      <c r="J34" s="81"/>
      <c r="K34" s="85"/>
      <c r="L34" s="81"/>
      <c r="M34" s="81"/>
      <c r="N34" s="81"/>
      <c r="Q34" s="74">
        <f t="shared" si="3"/>
        <v>0</v>
      </c>
    </row>
    <row r="35" spans="1:17" s="68" customFormat="1">
      <c r="A35" s="86" t="s">
        <v>412</v>
      </c>
      <c r="B35" s="87"/>
      <c r="C35" s="87"/>
      <c r="D35" s="87"/>
      <c r="E35" s="88"/>
      <c r="F35" s="88"/>
      <c r="G35" s="89">
        <v>0.55000000000000004</v>
      </c>
      <c r="H35" s="89">
        <f>G35/(G35+G24+G4)</f>
        <v>0.55000000000000004</v>
      </c>
      <c r="I35" s="90"/>
      <c r="J35" s="91">
        <f>J36+J44</f>
        <v>0</v>
      </c>
      <c r="K35" s="92"/>
      <c r="L35" s="87"/>
      <c r="M35" s="87"/>
      <c r="N35" s="87"/>
      <c r="Q35" s="74">
        <f t="shared" si="3"/>
        <v>0</v>
      </c>
    </row>
    <row r="36" spans="1:17" s="69" customFormat="1">
      <c r="A36" s="93"/>
      <c r="B36" s="94" t="s">
        <v>413</v>
      </c>
      <c r="C36" s="94"/>
      <c r="D36" s="94"/>
      <c r="E36" s="95"/>
      <c r="F36" s="95"/>
      <c r="G36" s="96">
        <v>0.35</v>
      </c>
      <c r="H36" s="96">
        <f>G36/(G36+G44)</f>
        <v>0.63636363636363624</v>
      </c>
      <c r="I36" s="97">
        <f>SUM(I37:I43)</f>
        <v>0</v>
      </c>
      <c r="J36" s="98">
        <f>H36*I36</f>
        <v>0</v>
      </c>
      <c r="K36" s="99"/>
      <c r="L36" s="94"/>
      <c r="M36" s="94"/>
      <c r="N36" s="94"/>
      <c r="Q36" s="74">
        <f t="shared" si="3"/>
        <v>0</v>
      </c>
    </row>
    <row r="37" spans="1:17">
      <c r="A37" s="80"/>
      <c r="B37" s="81"/>
      <c r="C37" s="81">
        <v>25</v>
      </c>
      <c r="D37" s="81" t="s">
        <v>422</v>
      </c>
      <c r="E37" s="82">
        <v>1</v>
      </c>
      <c r="F37" s="82">
        <f t="shared" si="0"/>
        <v>0</v>
      </c>
      <c r="G37" s="83">
        <v>0.05</v>
      </c>
      <c r="H37" s="83">
        <f>G37/SUM($G$37:$G$43)</f>
        <v>0.14285714285714288</v>
      </c>
      <c r="I37" s="84">
        <f t="shared" ref="I37:I43" si="9">F37*H37</f>
        <v>0</v>
      </c>
      <c r="J37" s="81"/>
      <c r="K37" s="85"/>
      <c r="L37" s="81"/>
      <c r="M37" s="81"/>
      <c r="N37" s="81"/>
      <c r="Q37" s="74">
        <f t="shared" si="3"/>
        <v>0</v>
      </c>
    </row>
    <row r="38" spans="1:17">
      <c r="A38" s="80"/>
      <c r="B38" s="81"/>
      <c r="C38" s="81">
        <v>26</v>
      </c>
      <c r="D38" s="81" t="s">
        <v>423</v>
      </c>
      <c r="E38" s="82">
        <v>1</v>
      </c>
      <c r="F38" s="82">
        <f t="shared" si="0"/>
        <v>0</v>
      </c>
      <c r="G38" s="83">
        <v>0.05</v>
      </c>
      <c r="H38" s="83">
        <f t="shared" ref="H38:H43" si="10">G38/SUM($G$37:$G$43)</f>
        <v>0.14285714285714288</v>
      </c>
      <c r="I38" s="84">
        <f t="shared" si="9"/>
        <v>0</v>
      </c>
      <c r="J38" s="81"/>
      <c r="K38" s="85"/>
      <c r="L38" s="81"/>
      <c r="M38" s="81"/>
      <c r="N38" s="81"/>
      <c r="Q38" s="74">
        <f t="shared" si="3"/>
        <v>0</v>
      </c>
    </row>
    <row r="39" spans="1:17">
      <c r="A39" s="80"/>
      <c r="B39" s="81"/>
      <c r="C39" s="81">
        <v>27</v>
      </c>
      <c r="D39" s="81" t="s">
        <v>432</v>
      </c>
      <c r="E39" s="82">
        <v>1</v>
      </c>
      <c r="F39" s="82">
        <f t="shared" si="0"/>
        <v>0</v>
      </c>
      <c r="G39" s="83">
        <v>0.05</v>
      </c>
      <c r="H39" s="83">
        <f t="shared" si="10"/>
        <v>0.14285714285714288</v>
      </c>
      <c r="I39" s="84">
        <f t="shared" si="9"/>
        <v>0</v>
      </c>
      <c r="J39" s="81"/>
      <c r="K39" s="85"/>
      <c r="L39" s="81"/>
      <c r="M39" s="81"/>
      <c r="N39" s="81"/>
      <c r="Q39" s="74">
        <f t="shared" si="3"/>
        <v>0</v>
      </c>
    </row>
    <row r="40" spans="1:17">
      <c r="A40" s="80"/>
      <c r="B40" s="81"/>
      <c r="C40" s="81">
        <v>28</v>
      </c>
      <c r="D40" s="81" t="s">
        <v>424</v>
      </c>
      <c r="E40" s="82">
        <v>1</v>
      </c>
      <c r="F40" s="82">
        <f t="shared" si="0"/>
        <v>0</v>
      </c>
      <c r="G40" s="83">
        <v>0.05</v>
      </c>
      <c r="H40" s="83">
        <f t="shared" si="10"/>
        <v>0.14285714285714288</v>
      </c>
      <c r="I40" s="84">
        <f t="shared" si="9"/>
        <v>0</v>
      </c>
      <c r="J40" s="81"/>
      <c r="K40" s="85"/>
      <c r="L40" s="81"/>
      <c r="M40" s="81"/>
      <c r="N40" s="81"/>
      <c r="Q40" s="74">
        <f t="shared" si="3"/>
        <v>0</v>
      </c>
    </row>
    <row r="41" spans="1:17">
      <c r="A41" s="80"/>
      <c r="B41" s="81"/>
      <c r="C41" s="81">
        <v>29</v>
      </c>
      <c r="D41" s="81" t="s">
        <v>425</v>
      </c>
      <c r="E41" s="82">
        <v>1</v>
      </c>
      <c r="F41" s="82">
        <f t="shared" si="0"/>
        <v>0</v>
      </c>
      <c r="G41" s="83">
        <v>0.05</v>
      </c>
      <c r="H41" s="83">
        <f t="shared" si="10"/>
        <v>0.14285714285714288</v>
      </c>
      <c r="I41" s="84">
        <f t="shared" si="9"/>
        <v>0</v>
      </c>
      <c r="J41" s="81"/>
      <c r="K41" s="85"/>
      <c r="L41" s="81"/>
      <c r="M41" s="81"/>
      <c r="N41" s="81"/>
      <c r="Q41" s="74">
        <f t="shared" si="3"/>
        <v>0</v>
      </c>
    </row>
    <row r="42" spans="1:17">
      <c r="A42" s="80"/>
      <c r="B42" s="81"/>
      <c r="C42" s="81">
        <v>30</v>
      </c>
      <c r="D42" s="81" t="s">
        <v>426</v>
      </c>
      <c r="E42" s="82">
        <v>1</v>
      </c>
      <c r="F42" s="82">
        <f t="shared" si="0"/>
        <v>0</v>
      </c>
      <c r="G42" s="83">
        <v>0.05</v>
      </c>
      <c r="H42" s="83">
        <f t="shared" si="10"/>
        <v>0.14285714285714288</v>
      </c>
      <c r="I42" s="84">
        <f t="shared" si="9"/>
        <v>0</v>
      </c>
      <c r="J42" s="81"/>
      <c r="K42" s="85"/>
      <c r="L42" s="81"/>
      <c r="M42" s="81"/>
      <c r="N42" s="81"/>
      <c r="Q42" s="74">
        <f>F42*G42</f>
        <v>0</v>
      </c>
    </row>
    <row r="43" spans="1:17">
      <c r="A43" s="80"/>
      <c r="B43" s="81"/>
      <c r="C43" s="81">
        <v>31</v>
      </c>
      <c r="D43" s="81" t="s">
        <v>427</v>
      </c>
      <c r="E43" s="82">
        <v>1</v>
      </c>
      <c r="F43" s="82">
        <f t="shared" si="0"/>
        <v>0</v>
      </c>
      <c r="G43" s="83">
        <v>0.05</v>
      </c>
      <c r="H43" s="83">
        <f t="shared" si="10"/>
        <v>0.14285714285714288</v>
      </c>
      <c r="I43" s="84">
        <f t="shared" si="9"/>
        <v>0</v>
      </c>
      <c r="J43" s="81"/>
      <c r="K43" s="85"/>
      <c r="L43" s="81"/>
      <c r="M43" s="81"/>
      <c r="N43" s="81"/>
      <c r="Q43" s="74">
        <f t="shared" si="3"/>
        <v>0</v>
      </c>
    </row>
    <row r="44" spans="1:17" s="69" customFormat="1">
      <c r="A44" s="93"/>
      <c r="B44" s="94" t="s">
        <v>414</v>
      </c>
      <c r="C44" s="94"/>
      <c r="D44" s="94"/>
      <c r="E44" s="95"/>
      <c r="F44" s="95"/>
      <c r="G44" s="96">
        <v>0.2</v>
      </c>
      <c r="H44" s="96">
        <f>G44/(G36+G44)</f>
        <v>0.36363636363636365</v>
      </c>
      <c r="I44" s="97">
        <f>SUM(I45:I50)</f>
        <v>0</v>
      </c>
      <c r="J44" s="98">
        <f>H44*I44</f>
        <v>0</v>
      </c>
      <c r="K44" s="99"/>
      <c r="L44" s="94"/>
      <c r="M44" s="94"/>
      <c r="N44" s="94"/>
      <c r="Q44" s="74">
        <f t="shared" si="3"/>
        <v>0</v>
      </c>
    </row>
    <row r="45" spans="1:17">
      <c r="A45" s="80"/>
      <c r="B45" s="81"/>
      <c r="C45" s="81">
        <v>32</v>
      </c>
      <c r="D45" s="81" t="s">
        <v>428</v>
      </c>
      <c r="E45" s="82">
        <v>1</v>
      </c>
      <c r="F45" s="82">
        <f t="shared" si="0"/>
        <v>0</v>
      </c>
      <c r="G45" s="83">
        <f>0.2/6</f>
        <v>3.3333333333333333E-2</v>
      </c>
      <c r="H45" s="83">
        <f>G45/SUM($G$45:$G$50)</f>
        <v>0.16666666666666669</v>
      </c>
      <c r="I45" s="84">
        <f t="shared" ref="I45:I50" si="11">F45*H45</f>
        <v>0</v>
      </c>
      <c r="J45" s="81"/>
      <c r="K45" s="85"/>
      <c r="L45" s="81"/>
      <c r="M45" s="81"/>
      <c r="N45" s="81"/>
      <c r="Q45" s="74">
        <f t="shared" si="3"/>
        <v>0</v>
      </c>
    </row>
    <row r="46" spans="1:17">
      <c r="A46" s="80"/>
      <c r="B46" s="81"/>
      <c r="C46" s="81">
        <v>33</v>
      </c>
      <c r="D46" s="81" t="s">
        <v>429</v>
      </c>
      <c r="E46" s="82">
        <v>1</v>
      </c>
      <c r="F46" s="82">
        <f t="shared" si="0"/>
        <v>0</v>
      </c>
      <c r="G46" s="83">
        <f t="shared" ref="G46:G50" si="12">0.2/6</f>
        <v>3.3333333333333333E-2</v>
      </c>
      <c r="H46" s="83">
        <f t="shared" ref="H46:H50" si="13">G46/SUM($G$45:$G$50)</f>
        <v>0.16666666666666669</v>
      </c>
      <c r="I46" s="84">
        <f t="shared" si="11"/>
        <v>0</v>
      </c>
      <c r="J46" s="81"/>
      <c r="K46" s="85"/>
      <c r="L46" s="81"/>
      <c r="M46" s="81"/>
      <c r="N46" s="81"/>
      <c r="Q46" s="74">
        <f t="shared" si="3"/>
        <v>0</v>
      </c>
    </row>
    <row r="47" spans="1:17">
      <c r="A47" s="80"/>
      <c r="B47" s="81"/>
      <c r="C47" s="81">
        <v>34</v>
      </c>
      <c r="D47" s="81" t="s">
        <v>430</v>
      </c>
      <c r="E47" s="82">
        <v>1</v>
      </c>
      <c r="F47" s="82">
        <f t="shared" si="0"/>
        <v>0</v>
      </c>
      <c r="G47" s="83">
        <f t="shared" si="12"/>
        <v>3.3333333333333333E-2</v>
      </c>
      <c r="H47" s="83">
        <f t="shared" si="13"/>
        <v>0.16666666666666669</v>
      </c>
      <c r="I47" s="84">
        <f t="shared" si="11"/>
        <v>0</v>
      </c>
      <c r="J47" s="81"/>
      <c r="K47" s="85"/>
      <c r="L47" s="81"/>
      <c r="M47" s="81"/>
      <c r="N47" s="81"/>
      <c r="Q47" s="74">
        <f t="shared" si="3"/>
        <v>0</v>
      </c>
    </row>
    <row r="48" spans="1:17">
      <c r="A48" s="80"/>
      <c r="B48" s="81"/>
      <c r="C48" s="81" t="s">
        <v>438</v>
      </c>
      <c r="D48" s="81" t="s">
        <v>433</v>
      </c>
      <c r="E48" s="82">
        <v>1</v>
      </c>
      <c r="F48" s="82">
        <f t="shared" si="0"/>
        <v>0</v>
      </c>
      <c r="G48" s="83">
        <f t="shared" si="12"/>
        <v>3.3333333333333333E-2</v>
      </c>
      <c r="H48" s="83">
        <f t="shared" si="13"/>
        <v>0.16666666666666669</v>
      </c>
      <c r="I48" s="84">
        <f t="shared" si="11"/>
        <v>0</v>
      </c>
      <c r="J48" s="81"/>
      <c r="K48" s="85"/>
      <c r="L48" s="81"/>
      <c r="M48" s="81"/>
      <c r="N48" s="81"/>
      <c r="Q48" s="74">
        <f t="shared" si="3"/>
        <v>0</v>
      </c>
    </row>
    <row r="49" spans="1:17">
      <c r="A49" s="80"/>
      <c r="B49" s="81"/>
      <c r="C49" s="81" t="s">
        <v>439</v>
      </c>
      <c r="D49" s="81" t="s">
        <v>434</v>
      </c>
      <c r="E49" s="82">
        <v>1</v>
      </c>
      <c r="F49" s="82">
        <f t="shared" si="0"/>
        <v>0</v>
      </c>
      <c r="G49" s="83">
        <f t="shared" si="12"/>
        <v>3.3333333333333333E-2</v>
      </c>
      <c r="H49" s="83">
        <f t="shared" si="13"/>
        <v>0.16666666666666669</v>
      </c>
      <c r="I49" s="84">
        <f t="shared" si="11"/>
        <v>0</v>
      </c>
      <c r="J49" s="81"/>
      <c r="K49" s="85"/>
      <c r="L49" s="81"/>
      <c r="M49" s="81"/>
      <c r="N49" s="81"/>
      <c r="Q49" s="74">
        <f t="shared" si="3"/>
        <v>0</v>
      </c>
    </row>
    <row r="50" spans="1:17" ht="15.75" thickBot="1">
      <c r="A50" s="100"/>
      <c r="B50" s="101"/>
      <c r="C50" s="101" t="s">
        <v>440</v>
      </c>
      <c r="D50" s="101" t="s">
        <v>435</v>
      </c>
      <c r="E50" s="102">
        <v>1</v>
      </c>
      <c r="F50" s="102">
        <f t="shared" si="0"/>
        <v>0</v>
      </c>
      <c r="G50" s="103">
        <f t="shared" si="12"/>
        <v>3.3333333333333333E-2</v>
      </c>
      <c r="H50" s="103">
        <f t="shared" si="13"/>
        <v>0.16666666666666669</v>
      </c>
      <c r="I50" s="104">
        <f t="shared" si="11"/>
        <v>0</v>
      </c>
      <c r="J50" s="101"/>
      <c r="K50" s="105"/>
      <c r="L50" s="81"/>
      <c r="M50" s="81"/>
      <c r="N50" s="81"/>
      <c r="Q50" s="74">
        <f t="shared" si="3"/>
        <v>0</v>
      </c>
    </row>
  </sheetData>
  <sheetProtection selectLockedCells="1" selectUnlockedCells="1"/>
  <mergeCells count="2">
    <mergeCell ref="C3:D3"/>
    <mergeCell ref="A1:K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fitToPage="1"/>
  </sheetPr>
  <dimension ref="A1:F20"/>
  <sheetViews>
    <sheetView zoomScale="140" zoomScaleNormal="140" zoomScalePageLayoutView="140" workbookViewId="0"/>
  </sheetViews>
  <sheetFormatPr defaultColWidth="8.85546875" defaultRowHeight="15"/>
  <cols>
    <col min="1" max="1" width="13.42578125" style="3" bestFit="1" customWidth="1"/>
    <col min="2" max="2" width="41.42578125" style="3" customWidth="1"/>
    <col min="3" max="3" width="19" style="3" customWidth="1"/>
    <col min="4" max="4" width="36" style="3" customWidth="1"/>
    <col min="5" max="5" width="14.7109375" style="2" customWidth="1"/>
    <col min="6" max="6" width="11.7109375" style="3" customWidth="1"/>
    <col min="7" max="7" width="65.28515625" style="3" customWidth="1"/>
    <col min="8" max="8" width="14.28515625" style="3" bestFit="1" customWidth="1"/>
    <col min="9" max="9" width="89.42578125" style="3" customWidth="1"/>
    <col min="10" max="16384" width="8.85546875" style="3"/>
  </cols>
  <sheetData>
    <row r="1" spans="1:6" ht="30" customHeight="1">
      <c r="A1" s="17" t="s">
        <v>86</v>
      </c>
      <c r="B1" s="17" t="s">
        <v>87</v>
      </c>
      <c r="C1" s="17" t="s">
        <v>26</v>
      </c>
      <c r="D1" s="17" t="s">
        <v>88</v>
      </c>
      <c r="E1" s="131" t="s">
        <v>161</v>
      </c>
    </row>
    <row r="2" spans="1:6" ht="43.5" customHeight="1">
      <c r="A2" s="28" t="s">
        <v>29</v>
      </c>
      <c r="B2" s="65" t="s">
        <v>92</v>
      </c>
      <c r="C2" s="65" t="s">
        <v>0</v>
      </c>
      <c r="D2" s="65" t="s">
        <v>206</v>
      </c>
      <c r="E2" s="132"/>
    </row>
    <row r="3" spans="1:6" s="53" customFormat="1" ht="30" customHeight="1">
      <c r="A3" s="56" t="s">
        <v>1</v>
      </c>
      <c r="B3" s="134" t="s">
        <v>207</v>
      </c>
      <c r="C3" s="134"/>
      <c r="D3" s="134"/>
      <c r="E3" s="59"/>
      <c r="F3" s="53">
        <v>3</v>
      </c>
    </row>
    <row r="4" spans="1:6" s="53" customFormat="1" ht="30" customHeight="1">
      <c r="A4" s="56" t="s">
        <v>2</v>
      </c>
      <c r="B4" s="134" t="s">
        <v>208</v>
      </c>
      <c r="C4" s="134"/>
      <c r="D4" s="134"/>
      <c r="E4" s="60"/>
    </row>
    <row r="5" spans="1:6" s="53" customFormat="1" ht="30" customHeight="1">
      <c r="A5" s="56" t="s">
        <v>3</v>
      </c>
      <c r="B5" s="134" t="s">
        <v>209</v>
      </c>
      <c r="C5" s="134"/>
      <c r="D5" s="134"/>
      <c r="E5" s="60"/>
    </row>
    <row r="6" spans="1:6" s="53" customFormat="1" ht="30" customHeight="1">
      <c r="A6" s="56" t="s">
        <v>4</v>
      </c>
      <c r="B6" s="134" t="s">
        <v>210</v>
      </c>
      <c r="C6" s="134"/>
      <c r="D6" s="134"/>
      <c r="E6" s="61"/>
    </row>
    <row r="7" spans="1:6" s="53" customFormat="1" ht="30" customHeight="1">
      <c r="A7" s="56" t="s">
        <v>5</v>
      </c>
      <c r="B7" s="134" t="s">
        <v>211</v>
      </c>
      <c r="C7" s="134"/>
      <c r="D7" s="134"/>
      <c r="E7" s="61"/>
    </row>
    <row r="8" spans="1:6" s="53" customFormat="1" ht="30" customHeight="1">
      <c r="A8" s="56" t="s">
        <v>6</v>
      </c>
      <c r="B8" s="134" t="s">
        <v>212</v>
      </c>
      <c r="C8" s="134"/>
      <c r="D8" s="134"/>
      <c r="E8" s="60"/>
    </row>
    <row r="9" spans="1:6" ht="41.1" customHeight="1">
      <c r="A9" s="25" t="s">
        <v>199</v>
      </c>
      <c r="B9" s="135"/>
      <c r="C9" s="135"/>
      <c r="D9" s="135"/>
      <c r="E9" s="136"/>
    </row>
    <row r="10" spans="1:6" ht="41.1" customHeight="1" thickBot="1">
      <c r="A10" s="26" t="s">
        <v>154</v>
      </c>
      <c r="B10" s="137"/>
      <c r="C10" s="137"/>
      <c r="D10" s="137"/>
      <c r="E10" s="138"/>
    </row>
    <row r="11" spans="1:6" ht="23.25" customHeight="1">
      <c r="D11" s="3" t="s">
        <v>402</v>
      </c>
    </row>
    <row r="13" spans="1:6" ht="15" customHeight="1"/>
    <row r="14" spans="1:6" ht="15" customHeight="1"/>
    <row r="15" spans="1:6" ht="15" customHeight="1"/>
    <row r="16" spans="1:6" ht="15" customHeight="1"/>
    <row r="17" spans="1:4" ht="15" customHeight="1"/>
    <row r="18" spans="1:4" ht="15" customHeight="1"/>
    <row r="19" spans="1:4" ht="18.75" customHeight="1">
      <c r="A19" s="8"/>
      <c r="B19" s="133"/>
      <c r="C19" s="133"/>
      <c r="D19" s="133"/>
    </row>
    <row r="20" spans="1:4" ht="37.5" customHeight="1">
      <c r="A20" s="8"/>
      <c r="B20" s="133"/>
      <c r="C20" s="133"/>
      <c r="D20" s="133"/>
    </row>
  </sheetData>
  <mergeCells count="11">
    <mergeCell ref="B7:D7"/>
    <mergeCell ref="E1:E2"/>
    <mergeCell ref="B3:D3"/>
    <mergeCell ref="B4:D4"/>
    <mergeCell ref="B5:D5"/>
    <mergeCell ref="B6:D6"/>
    <mergeCell ref="B19:D19"/>
    <mergeCell ref="B20:D20"/>
    <mergeCell ref="B9:E9"/>
    <mergeCell ref="B10:E10"/>
    <mergeCell ref="B8:D8"/>
  </mergeCells>
  <pageMargins left="0.7" right="0.7" top="0.75" bottom="0.75" header="0.3" footer="0.3"/>
  <pageSetup fitToHeight="0" orientation="landscape" horizontalDpi="300"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55297" r:id="rId4" name="Group Box 1">
              <controlPr defaultSize="0" autoFill="0" autoPict="0">
                <anchor moveWithCells="1">
                  <from>
                    <xdr:col>4</xdr:col>
                    <xdr:colOff>0</xdr:colOff>
                    <xdr:row>2</xdr:row>
                    <xdr:rowOff>0</xdr:rowOff>
                  </from>
                  <to>
                    <xdr:col>5</xdr:col>
                    <xdr:colOff>0</xdr:colOff>
                    <xdr:row>8</xdr:row>
                    <xdr:rowOff>0</xdr:rowOff>
                  </to>
                </anchor>
              </controlPr>
            </control>
          </mc:Choice>
        </mc:AlternateContent>
        <mc:AlternateContent xmlns:mc="http://schemas.openxmlformats.org/markup-compatibility/2006">
          <mc:Choice Requires="x14">
            <control shapeId="55305" r:id="rId5" name="Option Button 9">
              <controlPr defaultSize="0" autoFill="0" autoLine="0" autoPict="0">
                <anchor moveWithCells="1">
                  <from>
                    <xdr:col>4</xdr:col>
                    <xdr:colOff>0</xdr:colOff>
                    <xdr:row>2</xdr:row>
                    <xdr:rowOff>57150</xdr:rowOff>
                  </from>
                  <to>
                    <xdr:col>4</xdr:col>
                    <xdr:colOff>1095375</xdr:colOff>
                    <xdr:row>2</xdr:row>
                    <xdr:rowOff>342900</xdr:rowOff>
                  </to>
                </anchor>
              </controlPr>
            </control>
          </mc:Choice>
        </mc:AlternateContent>
        <mc:AlternateContent xmlns:mc="http://schemas.openxmlformats.org/markup-compatibility/2006">
          <mc:Choice Requires="x14">
            <control shapeId="55306" r:id="rId6" name="Option Button 10">
              <controlPr defaultSize="0" autoFill="0" autoLine="0" autoPict="0">
                <anchor moveWithCells="1">
                  <from>
                    <xdr:col>4</xdr:col>
                    <xdr:colOff>9525</xdr:colOff>
                    <xdr:row>3</xdr:row>
                    <xdr:rowOff>57150</xdr:rowOff>
                  </from>
                  <to>
                    <xdr:col>4</xdr:col>
                    <xdr:colOff>1095375</xdr:colOff>
                    <xdr:row>3</xdr:row>
                    <xdr:rowOff>342900</xdr:rowOff>
                  </to>
                </anchor>
              </controlPr>
            </control>
          </mc:Choice>
        </mc:AlternateContent>
        <mc:AlternateContent xmlns:mc="http://schemas.openxmlformats.org/markup-compatibility/2006">
          <mc:Choice Requires="x14">
            <control shapeId="55307" r:id="rId7" name="Option Button 11">
              <controlPr defaultSize="0" autoFill="0" autoLine="0" autoPict="0">
                <anchor moveWithCells="1">
                  <from>
                    <xdr:col>4</xdr:col>
                    <xdr:colOff>0</xdr:colOff>
                    <xdr:row>4</xdr:row>
                    <xdr:rowOff>57150</xdr:rowOff>
                  </from>
                  <to>
                    <xdr:col>5</xdr:col>
                    <xdr:colOff>0</xdr:colOff>
                    <xdr:row>4</xdr:row>
                    <xdr:rowOff>342900</xdr:rowOff>
                  </to>
                </anchor>
              </controlPr>
            </control>
          </mc:Choice>
        </mc:AlternateContent>
        <mc:AlternateContent xmlns:mc="http://schemas.openxmlformats.org/markup-compatibility/2006">
          <mc:Choice Requires="x14">
            <control shapeId="55308" r:id="rId8" name="Option Button 12">
              <controlPr defaultSize="0" autoFill="0" autoLine="0" autoPict="0">
                <anchor moveWithCells="1">
                  <from>
                    <xdr:col>4</xdr:col>
                    <xdr:colOff>0</xdr:colOff>
                    <xdr:row>5</xdr:row>
                    <xdr:rowOff>57150</xdr:rowOff>
                  </from>
                  <to>
                    <xdr:col>4</xdr:col>
                    <xdr:colOff>1095375</xdr:colOff>
                    <xdr:row>5</xdr:row>
                    <xdr:rowOff>323850</xdr:rowOff>
                  </to>
                </anchor>
              </controlPr>
            </control>
          </mc:Choice>
        </mc:AlternateContent>
        <mc:AlternateContent xmlns:mc="http://schemas.openxmlformats.org/markup-compatibility/2006">
          <mc:Choice Requires="x14">
            <control shapeId="55309" r:id="rId9" name="Option Button 13">
              <controlPr defaultSize="0" autoFill="0" autoLine="0" autoPict="0">
                <anchor moveWithCells="1">
                  <from>
                    <xdr:col>4</xdr:col>
                    <xdr:colOff>0</xdr:colOff>
                    <xdr:row>6</xdr:row>
                    <xdr:rowOff>57150</xdr:rowOff>
                  </from>
                  <to>
                    <xdr:col>4</xdr:col>
                    <xdr:colOff>1104900</xdr:colOff>
                    <xdr:row>6</xdr:row>
                    <xdr:rowOff>342900</xdr:rowOff>
                  </to>
                </anchor>
              </controlPr>
            </control>
          </mc:Choice>
        </mc:AlternateContent>
        <mc:AlternateContent xmlns:mc="http://schemas.openxmlformats.org/markup-compatibility/2006">
          <mc:Choice Requires="x14">
            <control shapeId="55311" r:id="rId10" name="Option Button 15">
              <controlPr defaultSize="0" autoFill="0" autoLine="0" autoPict="0">
                <anchor moveWithCells="1">
                  <from>
                    <xdr:col>4</xdr:col>
                    <xdr:colOff>0</xdr:colOff>
                    <xdr:row>7</xdr:row>
                    <xdr:rowOff>47625</xdr:rowOff>
                  </from>
                  <to>
                    <xdr:col>4</xdr:col>
                    <xdr:colOff>1095375</xdr:colOff>
                    <xdr:row>7</xdr:row>
                    <xdr:rowOff>323850</xdr:rowOff>
                  </to>
                </anchor>
              </controlPr>
            </control>
          </mc:Choice>
        </mc:AlternateContent>
      </controls>
    </mc:Choice>
  </mc:AlternateConten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dimension ref="A1:K116"/>
  <sheetViews>
    <sheetView tabSelected="1" topLeftCell="A25" workbookViewId="0">
      <selection activeCell="L110" sqref="L110"/>
    </sheetView>
  </sheetViews>
  <sheetFormatPr defaultColWidth="11.140625" defaultRowHeight="15"/>
  <cols>
    <col min="1" max="1" width="27.140625" customWidth="1"/>
    <col min="2" max="2" width="11.85546875" style="76" bestFit="1" customWidth="1"/>
  </cols>
  <sheetData>
    <row r="1" spans="1:11" ht="23.25">
      <c r="A1" s="181" t="s">
        <v>441</v>
      </c>
      <c r="B1" s="181"/>
      <c r="C1" s="181"/>
      <c r="D1" s="181"/>
      <c r="E1" s="181"/>
      <c r="F1" s="181"/>
      <c r="G1" s="181"/>
      <c r="H1" s="181"/>
      <c r="I1" s="181"/>
      <c r="J1" s="181"/>
      <c r="K1" s="181"/>
    </row>
    <row r="3" spans="1:11">
      <c r="A3" s="118" t="s">
        <v>436</v>
      </c>
      <c r="B3" s="119">
        <f>Rekap!K4</f>
        <v>0</v>
      </c>
    </row>
    <row r="4" spans="1:11">
      <c r="A4" s="114" t="s">
        <v>397</v>
      </c>
      <c r="B4" s="115" t="s">
        <v>437</v>
      </c>
    </row>
    <row r="5" spans="1:11">
      <c r="A5" s="116" t="str">
        <f>Rekap!A4</f>
        <v>Kebijakan</v>
      </c>
      <c r="B5" s="117">
        <f>Rekap!J4</f>
        <v>0</v>
      </c>
    </row>
    <row r="6" spans="1:11">
      <c r="A6" s="116" t="str">
        <f>Rekap!A24</f>
        <v>Tata Kelola</v>
      </c>
      <c r="B6" s="117">
        <f>Rekap!J24</f>
        <v>0</v>
      </c>
    </row>
    <row r="7" spans="1:11">
      <c r="A7" s="116" t="str">
        <f>Rekap!A35</f>
        <v>Layanan</v>
      </c>
      <c r="B7" s="117">
        <f>Rekap!J35</f>
        <v>0</v>
      </c>
    </row>
    <row r="19" spans="1:2">
      <c r="A19" s="118" t="s">
        <v>443</v>
      </c>
      <c r="B19" s="119">
        <f>Rekap!J4</f>
        <v>0</v>
      </c>
    </row>
    <row r="20" spans="1:2">
      <c r="A20" s="114" t="s">
        <v>398</v>
      </c>
      <c r="B20" s="115" t="s">
        <v>437</v>
      </c>
    </row>
    <row r="21" spans="1:2">
      <c r="A21" s="116" t="str">
        <f>Rekap!B5</f>
        <v>Kebijakan Tata Kelola</v>
      </c>
      <c r="B21" s="117">
        <f>Rekap!I5</f>
        <v>0</v>
      </c>
    </row>
    <row r="22" spans="1:2">
      <c r="A22" s="116" t="str">
        <f>Rekap!B13</f>
        <v>Kebijakan Layanan</v>
      </c>
      <c r="B22" s="117">
        <f>Rekap!I13</f>
        <v>0</v>
      </c>
    </row>
    <row r="32" spans="1:2">
      <c r="A32" s="118" t="s">
        <v>443</v>
      </c>
      <c r="B32" s="119">
        <f>Rekap!J4</f>
        <v>0</v>
      </c>
    </row>
    <row r="33" spans="1:2">
      <c r="A33" s="114" t="s">
        <v>399</v>
      </c>
      <c r="B33" s="115" t="s">
        <v>437</v>
      </c>
    </row>
    <row r="34" spans="1:2">
      <c r="A34" s="116" t="str">
        <f>Rekap!D6</f>
        <v>Tim Pengarah</v>
      </c>
      <c r="B34" s="117">
        <f>Rekap!F6</f>
        <v>0</v>
      </c>
    </row>
    <row r="35" spans="1:2">
      <c r="A35" s="116" t="str">
        <f>Rekap!D7</f>
        <v>Proses Bisnis</v>
      </c>
      <c r="B35" s="117">
        <f>Rekap!F7</f>
        <v>0</v>
      </c>
    </row>
    <row r="36" spans="1:2">
      <c r="A36" s="116" t="str">
        <f>Rekap!D8</f>
        <v>Rencana Induk</v>
      </c>
      <c r="B36" s="117">
        <f>Rekap!F8</f>
        <v>0</v>
      </c>
    </row>
    <row r="37" spans="1:2">
      <c r="A37" s="116" t="str">
        <f>Rekap!D9</f>
        <v>Anggaran</v>
      </c>
      <c r="B37" s="117">
        <f>Rekap!F9</f>
        <v>0</v>
      </c>
    </row>
    <row r="38" spans="1:2">
      <c r="A38" s="116" t="str">
        <f>Rekap!D10</f>
        <v>Pusat Data</v>
      </c>
      <c r="B38" s="117">
        <f>Rekap!F10</f>
        <v>0</v>
      </c>
    </row>
    <row r="39" spans="1:2">
      <c r="A39" s="116" t="str">
        <f>Rekap!D11</f>
        <v>Integrasi Aplikasi</v>
      </c>
      <c r="B39" s="117">
        <f>Rekap!F11</f>
        <v>0</v>
      </c>
    </row>
    <row r="40" spans="1:2">
      <c r="A40" s="116" t="str">
        <f>Rekap!D12</f>
        <v>Aplikasi Umum</v>
      </c>
      <c r="B40" s="117">
        <f>Rekap!F12</f>
        <v>0</v>
      </c>
    </row>
    <row r="41" spans="1:2">
      <c r="A41" s="116" t="str">
        <f>Rekap!D14</f>
        <v>Naskah Dinas</v>
      </c>
      <c r="B41" s="117">
        <f>Rekap!F14</f>
        <v>0</v>
      </c>
    </row>
    <row r="42" spans="1:2">
      <c r="A42" s="116" t="str">
        <f>Rekap!D15</f>
        <v>Kepegawaian</v>
      </c>
      <c r="B42" s="117">
        <f>Rekap!F15</f>
        <v>0</v>
      </c>
    </row>
    <row r="43" spans="1:2">
      <c r="A43" s="116" t="str">
        <f>Rekap!D16</f>
        <v>Penganggaran</v>
      </c>
      <c r="B43" s="117">
        <f>Rekap!F16</f>
        <v>0</v>
      </c>
    </row>
    <row r="44" spans="1:2">
      <c r="A44" s="116" t="str">
        <f>Rekap!D17</f>
        <v>Keuangan</v>
      </c>
      <c r="B44" s="117">
        <f>Rekap!F17</f>
        <v>0</v>
      </c>
    </row>
    <row r="45" spans="1:2">
      <c r="A45" s="116" t="str">
        <f>Rekap!D18</f>
        <v>Akuntabilitas Kinerja</v>
      </c>
      <c r="B45" s="117">
        <f>Rekap!F18</f>
        <v>0</v>
      </c>
    </row>
    <row r="46" spans="1:2">
      <c r="A46" s="116" t="str">
        <f>Rekap!D19</f>
        <v>Pengadaan</v>
      </c>
      <c r="B46" s="117">
        <f>Rekap!F19</f>
        <v>0</v>
      </c>
    </row>
    <row r="47" spans="1:2">
      <c r="A47" s="116" t="str">
        <f>Rekap!D20</f>
        <v>Pengaduan Publik</v>
      </c>
      <c r="B47" s="117">
        <f>Rekap!F20</f>
        <v>0</v>
      </c>
    </row>
    <row r="48" spans="1:2">
      <c r="A48" s="116" t="str">
        <f>Rekap!D21</f>
        <v>JDIH</v>
      </c>
      <c r="B48" s="117">
        <f>Rekap!F21</f>
        <v>0</v>
      </c>
    </row>
    <row r="49" spans="1:2">
      <c r="A49" s="116" t="str">
        <f>Rekap!D22</f>
        <v>WBS</v>
      </c>
      <c r="B49" s="117">
        <f>Rekap!F22</f>
        <v>0</v>
      </c>
    </row>
    <row r="50" spans="1:2">
      <c r="A50" s="116" t="str">
        <f>Rekap!D23</f>
        <v>Pelayanan Publik</v>
      </c>
      <c r="B50" s="117">
        <f>Rekap!F23</f>
        <v>0</v>
      </c>
    </row>
    <row r="55" spans="1:2">
      <c r="A55" s="118" t="s">
        <v>444</v>
      </c>
      <c r="B55" s="119">
        <f>Rekap!J24</f>
        <v>0</v>
      </c>
    </row>
    <row r="56" spans="1:2">
      <c r="A56" s="114" t="s">
        <v>398</v>
      </c>
      <c r="B56" s="115" t="s">
        <v>437</v>
      </c>
    </row>
    <row r="57" spans="1:2">
      <c r="A57" s="116" t="str">
        <f>Rekap!B25</f>
        <v>Kelembagaan</v>
      </c>
      <c r="B57" s="117">
        <f>Rekap!I25</f>
        <v>0</v>
      </c>
    </row>
    <row r="58" spans="1:2">
      <c r="A58" s="116" t="str">
        <f>Rekap!B28</f>
        <v>Strategi dan Perencanaan</v>
      </c>
      <c r="B58" s="117">
        <f>Rekap!I28</f>
        <v>0</v>
      </c>
    </row>
    <row r="59" spans="1:2">
      <c r="A59" s="116" t="str">
        <f>Rekap!B31</f>
        <v>TIK</v>
      </c>
      <c r="B59" s="117">
        <f>Rekap!I31</f>
        <v>0</v>
      </c>
    </row>
    <row r="69" spans="1:2">
      <c r="A69" s="118" t="s">
        <v>444</v>
      </c>
      <c r="B69" s="119">
        <f>Rekap!J24</f>
        <v>0</v>
      </c>
    </row>
    <row r="70" spans="1:2">
      <c r="A70" s="114" t="s">
        <v>399</v>
      </c>
      <c r="B70" s="115" t="s">
        <v>437</v>
      </c>
    </row>
    <row r="71" spans="1:2">
      <c r="A71" s="116" t="str">
        <f>Rekap!D26</f>
        <v>Tim Pengarah</v>
      </c>
      <c r="B71" s="117">
        <f>Rekap!F26</f>
        <v>0</v>
      </c>
    </row>
    <row r="72" spans="1:2">
      <c r="A72" s="116" t="str">
        <f>Rekap!D27</f>
        <v>Proses Bisnis</v>
      </c>
      <c r="B72" s="117">
        <f>Rekap!F27</f>
        <v>0</v>
      </c>
    </row>
    <row r="73" spans="1:2">
      <c r="A73" s="116" t="str">
        <f>Rekap!D29</f>
        <v>Rencana Induk</v>
      </c>
      <c r="B73" s="117">
        <f>Rekap!F29</f>
        <v>0</v>
      </c>
    </row>
    <row r="74" spans="1:2">
      <c r="A74" s="116" t="str">
        <f>Rekap!D30</f>
        <v>Anggaran</v>
      </c>
      <c r="B74" s="117">
        <f>Rekap!F30</f>
        <v>0</v>
      </c>
    </row>
    <row r="75" spans="1:2">
      <c r="A75" s="116" t="str">
        <f>Rekap!D32</f>
        <v>Pusat Data</v>
      </c>
      <c r="B75" s="117">
        <f>Rekap!F32</f>
        <v>0</v>
      </c>
    </row>
    <row r="76" spans="1:2">
      <c r="A76" s="116" t="str">
        <f>Rekap!D33</f>
        <v>Integrasi Aplikasi</v>
      </c>
      <c r="B76" s="117">
        <f>Rekap!F33</f>
        <v>0</v>
      </c>
    </row>
    <row r="77" spans="1:2">
      <c r="A77" s="116" t="str">
        <f>Rekap!D34</f>
        <v>Aplikasi Umum</v>
      </c>
      <c r="B77" s="117">
        <f>Rekap!F34</f>
        <v>0</v>
      </c>
    </row>
    <row r="87" spans="1:2">
      <c r="A87" s="118" t="s">
        <v>445</v>
      </c>
      <c r="B87" s="119">
        <f>Rekap!J35</f>
        <v>0</v>
      </c>
    </row>
    <row r="88" spans="1:2">
      <c r="A88" s="114" t="s">
        <v>398</v>
      </c>
      <c r="B88" s="115" t="s">
        <v>437</v>
      </c>
    </row>
    <row r="89" spans="1:2">
      <c r="A89" s="116" t="str">
        <f>Rekap!B36</f>
        <v>Layanan Adpem</v>
      </c>
      <c r="B89" s="117">
        <f>Rekap!I36</f>
        <v>0</v>
      </c>
    </row>
    <row r="90" spans="1:2">
      <c r="A90" s="116" t="str">
        <f>Rekap!B44</f>
        <v>Layanan Publik</v>
      </c>
      <c r="B90" s="117">
        <f>Rekap!I44</f>
        <v>0</v>
      </c>
    </row>
    <row r="102" spans="1:2">
      <c r="A102" s="118" t="s">
        <v>445</v>
      </c>
      <c r="B102" s="119">
        <f>Rekap!J35</f>
        <v>0</v>
      </c>
    </row>
    <row r="103" spans="1:2">
      <c r="A103" s="114" t="s">
        <v>399</v>
      </c>
      <c r="B103" s="115" t="s">
        <v>437</v>
      </c>
    </row>
    <row r="104" spans="1:2">
      <c r="A104" s="116" t="str">
        <f>Rekap!D37</f>
        <v>Naskah Dinas</v>
      </c>
      <c r="B104" s="117">
        <f>Rekap!F37</f>
        <v>0</v>
      </c>
    </row>
    <row r="105" spans="1:2">
      <c r="A105" s="116" t="str">
        <f>Rekap!D38</f>
        <v>Kepegawaian</v>
      </c>
      <c r="B105" s="117">
        <f>Rekap!F38</f>
        <v>0</v>
      </c>
    </row>
    <row r="106" spans="1:2">
      <c r="A106" s="116" t="str">
        <f>Rekap!D39</f>
        <v>Perencanaan</v>
      </c>
      <c r="B106" s="117">
        <f>Rekap!F39</f>
        <v>0</v>
      </c>
    </row>
    <row r="107" spans="1:2">
      <c r="A107" s="116" t="str">
        <f>Rekap!D40</f>
        <v>Penganggaran</v>
      </c>
      <c r="B107" s="117">
        <f>Rekap!F40</f>
        <v>0</v>
      </c>
    </row>
    <row r="108" spans="1:2">
      <c r="A108" s="116" t="str">
        <f>Rekap!D41</f>
        <v>Keuangan</v>
      </c>
      <c r="B108" s="117">
        <f>Rekap!F41</f>
        <v>0</v>
      </c>
    </row>
    <row r="109" spans="1:2">
      <c r="A109" s="116" t="str">
        <f>Rekap!D42</f>
        <v>Akuntabilitas Kinerja</v>
      </c>
      <c r="B109" s="117">
        <f>Rekap!F42</f>
        <v>0</v>
      </c>
    </row>
    <row r="110" spans="1:2">
      <c r="A110" s="116" t="str">
        <f>Rekap!D43</f>
        <v>Pengadaan</v>
      </c>
      <c r="B110" s="117">
        <f>Rekap!F43</f>
        <v>0</v>
      </c>
    </row>
    <row r="111" spans="1:2">
      <c r="A111" s="116" t="str">
        <f>Rekap!D45</f>
        <v>Pengaduan Publik</v>
      </c>
      <c r="B111" s="117">
        <f>Rekap!F45</f>
        <v>0</v>
      </c>
    </row>
    <row r="112" spans="1:2">
      <c r="A112" s="116" t="str">
        <f>Rekap!D46</f>
        <v>JDIH</v>
      </c>
      <c r="B112" s="117">
        <f>Rekap!F46</f>
        <v>0</v>
      </c>
    </row>
    <row r="113" spans="1:2">
      <c r="A113" s="116" t="str">
        <f>Rekap!D47</f>
        <v>WBS</v>
      </c>
      <c r="B113" s="117">
        <f>Rekap!F47</f>
        <v>0</v>
      </c>
    </row>
    <row r="114" spans="1:2">
      <c r="A114" s="116" t="str">
        <f>Rekap!D48</f>
        <v>Pelayanan Publik 1</v>
      </c>
      <c r="B114" s="117">
        <f>Rekap!F48</f>
        <v>0</v>
      </c>
    </row>
    <row r="115" spans="1:2">
      <c r="A115" s="116" t="str">
        <f>Rekap!D49</f>
        <v>Pelayanan Publik 2</v>
      </c>
      <c r="B115" s="117">
        <f>Rekap!F49</f>
        <v>0</v>
      </c>
    </row>
    <row r="116" spans="1:2">
      <c r="A116" s="116" t="str">
        <f>Rekap!D50</f>
        <v>Pelayanan Publik 3</v>
      </c>
      <c r="B116" s="117">
        <f>Rekap!F50</f>
        <v>0</v>
      </c>
    </row>
  </sheetData>
  <sheetProtection algorithmName="SHA-512" hashValue="FjQ1gxWFIobVFLeYcEaxzQ3pdi25Tp2174wC/ffocLqdJxOg3SmgEwZ5imhndjfb2DnIO+6ebYF/EJk9b3EEng==" saltValue="wAYOXn+6AdRDd6nuLA63gw==" spinCount="100000" sheet="1" objects="1" scenarios="1" selectLockedCells="1" selectUnlockedCells="1"/>
  <mergeCells count="1">
    <mergeCell ref="A1:K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fitToPage="1"/>
  </sheetPr>
  <dimension ref="A1:E20"/>
  <sheetViews>
    <sheetView workbookViewId="0"/>
  </sheetViews>
  <sheetFormatPr defaultColWidth="8.85546875" defaultRowHeight="15"/>
  <cols>
    <col min="1" max="1" width="13.42578125" style="3" bestFit="1" customWidth="1"/>
    <col min="2" max="2" width="41.42578125" style="3" customWidth="1"/>
    <col min="3" max="3" width="19" style="3" customWidth="1"/>
    <col min="4" max="4" width="42.42578125" style="3" customWidth="1"/>
    <col min="5" max="5" width="14.7109375" style="2" customWidth="1"/>
    <col min="6" max="6" width="11.7109375" style="3" customWidth="1"/>
    <col min="7" max="7" width="65.28515625" style="3" customWidth="1"/>
    <col min="8" max="8" width="14.28515625" style="3" bestFit="1" customWidth="1"/>
    <col min="9" max="9" width="89.42578125" style="3" customWidth="1"/>
    <col min="10" max="16384" width="8.85546875" style="3"/>
  </cols>
  <sheetData>
    <row r="1" spans="1:5" ht="30" customHeight="1">
      <c r="A1" s="5" t="s">
        <v>86</v>
      </c>
      <c r="B1" s="5" t="s">
        <v>87</v>
      </c>
      <c r="C1" s="5" t="s">
        <v>26</v>
      </c>
      <c r="D1" s="5" t="s">
        <v>88</v>
      </c>
      <c r="E1" s="131" t="s">
        <v>161</v>
      </c>
    </row>
    <row r="2" spans="1:5" ht="45.75" customHeight="1">
      <c r="A2" s="6" t="s">
        <v>30</v>
      </c>
      <c r="B2" s="6" t="s">
        <v>93</v>
      </c>
      <c r="C2" s="6" t="s">
        <v>0</v>
      </c>
      <c r="D2" s="6" t="s">
        <v>213</v>
      </c>
      <c r="E2" s="132"/>
    </row>
    <row r="3" spans="1:5" s="53" customFormat="1" ht="30" customHeight="1">
      <c r="A3" s="5" t="s">
        <v>1</v>
      </c>
      <c r="B3" s="140" t="s">
        <v>214</v>
      </c>
      <c r="C3" s="141"/>
      <c r="D3" s="142"/>
      <c r="E3" s="55"/>
    </row>
    <row r="4" spans="1:5" s="53" customFormat="1" ht="30" customHeight="1">
      <c r="A4" s="5" t="s">
        <v>2</v>
      </c>
      <c r="B4" s="140" t="s">
        <v>215</v>
      </c>
      <c r="C4" s="141"/>
      <c r="D4" s="142"/>
      <c r="E4" s="55"/>
    </row>
    <row r="5" spans="1:5" s="53" customFormat="1" ht="30" customHeight="1">
      <c r="A5" s="5" t="s">
        <v>3</v>
      </c>
      <c r="B5" s="140" t="s">
        <v>216</v>
      </c>
      <c r="C5" s="141"/>
      <c r="D5" s="142"/>
      <c r="E5" s="55"/>
    </row>
    <row r="6" spans="1:5" s="53" customFormat="1" ht="30" customHeight="1">
      <c r="A6" s="5" t="s">
        <v>4</v>
      </c>
      <c r="B6" s="140" t="s">
        <v>217</v>
      </c>
      <c r="C6" s="141"/>
      <c r="D6" s="142"/>
      <c r="E6" s="55"/>
    </row>
    <row r="7" spans="1:5" s="53" customFormat="1" ht="30" customHeight="1">
      <c r="A7" s="5" t="s">
        <v>5</v>
      </c>
      <c r="B7" s="140" t="s">
        <v>218</v>
      </c>
      <c r="C7" s="141"/>
      <c r="D7" s="142"/>
      <c r="E7" s="55"/>
    </row>
    <row r="8" spans="1:5" s="53" customFormat="1" ht="30" customHeight="1">
      <c r="A8" s="5" t="s">
        <v>6</v>
      </c>
      <c r="B8" s="140" t="s">
        <v>212</v>
      </c>
      <c r="C8" s="141"/>
      <c r="D8" s="142"/>
      <c r="E8" s="55"/>
    </row>
    <row r="9" spans="1:5" ht="41.1" customHeight="1">
      <c r="A9" s="25" t="s">
        <v>199</v>
      </c>
      <c r="B9" s="135"/>
      <c r="C9" s="135"/>
      <c r="D9" s="135"/>
      <c r="E9" s="136"/>
    </row>
    <row r="10" spans="1:5" ht="41.1" customHeight="1" thickBot="1">
      <c r="A10" s="26" t="s">
        <v>154</v>
      </c>
      <c r="B10" s="137"/>
      <c r="C10" s="137"/>
      <c r="D10" s="137"/>
      <c r="E10" s="138"/>
    </row>
    <row r="11" spans="1:5" ht="23.25" customHeight="1"/>
    <row r="13" spans="1:5" ht="15" customHeight="1"/>
    <row r="14" spans="1:5" ht="15" customHeight="1"/>
    <row r="15" spans="1:5" ht="15" customHeight="1"/>
    <row r="16" spans="1:5" ht="15" customHeight="1"/>
    <row r="17" spans="1:4" ht="15" customHeight="1"/>
    <row r="18" spans="1:4" ht="15" customHeight="1"/>
    <row r="19" spans="1:4" ht="18.75" customHeight="1">
      <c r="A19" s="8"/>
      <c r="B19" s="133"/>
      <c r="C19" s="133"/>
      <c r="D19" s="133"/>
    </row>
    <row r="20" spans="1:4" ht="37.5" customHeight="1">
      <c r="A20" s="8"/>
      <c r="B20" s="133"/>
      <c r="C20" s="133"/>
      <c r="D20" s="133"/>
    </row>
  </sheetData>
  <mergeCells count="11">
    <mergeCell ref="B7:D7"/>
    <mergeCell ref="E1:E2"/>
    <mergeCell ref="B3:D3"/>
    <mergeCell ref="B4:D4"/>
    <mergeCell ref="B5:D5"/>
    <mergeCell ref="B6:D6"/>
    <mergeCell ref="B19:D19"/>
    <mergeCell ref="B20:D20"/>
    <mergeCell ref="B8:D8"/>
    <mergeCell ref="B9:E9"/>
    <mergeCell ref="B10:E10"/>
  </mergeCells>
  <pageMargins left="0.7" right="0.7" top="0.75" bottom="0.75" header="0.3" footer="0.3"/>
  <pageSetup scale="93" fitToHeight="0"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56321" r:id="rId4" name="Group Box 1">
              <controlPr defaultSize="0" autoFill="0" autoPict="0">
                <anchor moveWithCells="1">
                  <from>
                    <xdr:col>4</xdr:col>
                    <xdr:colOff>0</xdr:colOff>
                    <xdr:row>2</xdr:row>
                    <xdr:rowOff>0</xdr:rowOff>
                  </from>
                  <to>
                    <xdr:col>5</xdr:col>
                    <xdr:colOff>0</xdr:colOff>
                    <xdr:row>8</xdr:row>
                    <xdr:rowOff>0</xdr:rowOff>
                  </to>
                </anchor>
              </controlPr>
            </control>
          </mc:Choice>
        </mc:AlternateContent>
        <mc:AlternateContent xmlns:mc="http://schemas.openxmlformats.org/markup-compatibility/2006">
          <mc:Choice Requires="x14">
            <control shapeId="56329" r:id="rId5" name="Option Button 9">
              <controlPr defaultSize="0" autoFill="0" autoLine="0" autoPict="0">
                <anchor moveWithCells="1">
                  <from>
                    <xdr:col>4</xdr:col>
                    <xdr:colOff>0</xdr:colOff>
                    <xdr:row>2</xdr:row>
                    <xdr:rowOff>57150</xdr:rowOff>
                  </from>
                  <to>
                    <xdr:col>5</xdr:col>
                    <xdr:colOff>0</xdr:colOff>
                    <xdr:row>2</xdr:row>
                    <xdr:rowOff>323850</xdr:rowOff>
                  </to>
                </anchor>
              </controlPr>
            </control>
          </mc:Choice>
        </mc:AlternateContent>
        <mc:AlternateContent xmlns:mc="http://schemas.openxmlformats.org/markup-compatibility/2006">
          <mc:Choice Requires="x14">
            <control shapeId="56330" r:id="rId6" name="Option Button 10">
              <controlPr defaultSize="0" autoFill="0" autoLine="0" autoPict="0">
                <anchor moveWithCells="1">
                  <from>
                    <xdr:col>4</xdr:col>
                    <xdr:colOff>0</xdr:colOff>
                    <xdr:row>3</xdr:row>
                    <xdr:rowOff>57150</xdr:rowOff>
                  </from>
                  <to>
                    <xdr:col>5</xdr:col>
                    <xdr:colOff>0</xdr:colOff>
                    <xdr:row>3</xdr:row>
                    <xdr:rowOff>323850</xdr:rowOff>
                  </to>
                </anchor>
              </controlPr>
            </control>
          </mc:Choice>
        </mc:AlternateContent>
        <mc:AlternateContent xmlns:mc="http://schemas.openxmlformats.org/markup-compatibility/2006">
          <mc:Choice Requires="x14">
            <control shapeId="56331" r:id="rId7" name="Option Button 11">
              <controlPr defaultSize="0" autoFill="0" autoLine="0" autoPict="0">
                <anchor moveWithCells="1">
                  <from>
                    <xdr:col>4</xdr:col>
                    <xdr:colOff>0</xdr:colOff>
                    <xdr:row>4</xdr:row>
                    <xdr:rowOff>57150</xdr:rowOff>
                  </from>
                  <to>
                    <xdr:col>5</xdr:col>
                    <xdr:colOff>0</xdr:colOff>
                    <xdr:row>4</xdr:row>
                    <xdr:rowOff>323850</xdr:rowOff>
                  </to>
                </anchor>
              </controlPr>
            </control>
          </mc:Choice>
        </mc:AlternateContent>
        <mc:AlternateContent xmlns:mc="http://schemas.openxmlformats.org/markup-compatibility/2006">
          <mc:Choice Requires="x14">
            <control shapeId="56332" r:id="rId8" name="Option Button 12">
              <controlPr defaultSize="0" autoFill="0" autoLine="0" autoPict="0">
                <anchor moveWithCells="1">
                  <from>
                    <xdr:col>4</xdr:col>
                    <xdr:colOff>0</xdr:colOff>
                    <xdr:row>5</xdr:row>
                    <xdr:rowOff>57150</xdr:rowOff>
                  </from>
                  <to>
                    <xdr:col>5</xdr:col>
                    <xdr:colOff>0</xdr:colOff>
                    <xdr:row>5</xdr:row>
                    <xdr:rowOff>323850</xdr:rowOff>
                  </to>
                </anchor>
              </controlPr>
            </control>
          </mc:Choice>
        </mc:AlternateContent>
        <mc:AlternateContent xmlns:mc="http://schemas.openxmlformats.org/markup-compatibility/2006">
          <mc:Choice Requires="x14">
            <control shapeId="56333" r:id="rId9" name="Option Button 13">
              <controlPr defaultSize="0" autoFill="0" autoLine="0" autoPict="0">
                <anchor moveWithCells="1">
                  <from>
                    <xdr:col>4</xdr:col>
                    <xdr:colOff>0</xdr:colOff>
                    <xdr:row>6</xdr:row>
                    <xdr:rowOff>57150</xdr:rowOff>
                  </from>
                  <to>
                    <xdr:col>5</xdr:col>
                    <xdr:colOff>0</xdr:colOff>
                    <xdr:row>6</xdr:row>
                    <xdr:rowOff>323850</xdr:rowOff>
                  </to>
                </anchor>
              </controlPr>
            </control>
          </mc:Choice>
        </mc:AlternateContent>
        <mc:AlternateContent xmlns:mc="http://schemas.openxmlformats.org/markup-compatibility/2006">
          <mc:Choice Requires="x14">
            <control shapeId="56334" r:id="rId10" name="Option Button 14">
              <controlPr defaultSize="0" autoFill="0" autoLine="0" autoPict="0">
                <anchor moveWithCells="1">
                  <from>
                    <xdr:col>4</xdr:col>
                    <xdr:colOff>0</xdr:colOff>
                    <xdr:row>7</xdr:row>
                    <xdr:rowOff>57150</xdr:rowOff>
                  </from>
                  <to>
                    <xdr:col>5</xdr:col>
                    <xdr:colOff>0</xdr:colOff>
                    <xdr:row>7</xdr:row>
                    <xdr:rowOff>323850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pageSetUpPr fitToPage="1"/>
  </sheetPr>
  <dimension ref="A1:E20"/>
  <sheetViews>
    <sheetView zoomScale="120" zoomScaleNormal="120" zoomScalePageLayoutView="120" workbookViewId="0"/>
  </sheetViews>
  <sheetFormatPr defaultColWidth="8.85546875" defaultRowHeight="15"/>
  <cols>
    <col min="1" max="1" width="13.42578125" style="3" bestFit="1" customWidth="1"/>
    <col min="2" max="2" width="41.42578125" style="3" customWidth="1"/>
    <col min="3" max="3" width="19" style="3" customWidth="1"/>
    <col min="4" max="4" width="43.140625" style="3" customWidth="1"/>
    <col min="5" max="5" width="14.7109375" style="2" customWidth="1"/>
    <col min="6" max="6" width="11.7109375" style="3" customWidth="1"/>
    <col min="7" max="7" width="65.28515625" style="3" customWidth="1"/>
    <col min="8" max="8" width="14.28515625" style="3" bestFit="1" customWidth="1"/>
    <col min="9" max="9" width="89.42578125" style="3" customWidth="1"/>
    <col min="10" max="16384" width="8.85546875" style="3"/>
  </cols>
  <sheetData>
    <row r="1" spans="1:5" ht="30" customHeight="1">
      <c r="A1" s="5" t="s">
        <v>86</v>
      </c>
      <c r="B1" s="5" t="s">
        <v>87</v>
      </c>
      <c r="C1" s="5" t="s">
        <v>26</v>
      </c>
      <c r="D1" s="5" t="s">
        <v>88</v>
      </c>
      <c r="E1" s="131" t="s">
        <v>161</v>
      </c>
    </row>
    <row r="2" spans="1:5" ht="45" customHeight="1">
      <c r="A2" s="6" t="s">
        <v>31</v>
      </c>
      <c r="B2" s="6" t="s">
        <v>94</v>
      </c>
      <c r="C2" s="6" t="s">
        <v>0</v>
      </c>
      <c r="D2" s="6" t="s">
        <v>219</v>
      </c>
      <c r="E2" s="132"/>
    </row>
    <row r="3" spans="1:5" s="53" customFormat="1" ht="30" customHeight="1">
      <c r="A3" s="5" t="s">
        <v>1</v>
      </c>
      <c r="B3" s="143" t="s">
        <v>220</v>
      </c>
      <c r="C3" s="143"/>
      <c r="D3" s="143"/>
      <c r="E3" s="55"/>
    </row>
    <row r="4" spans="1:5" s="53" customFormat="1" ht="30" customHeight="1">
      <c r="A4" s="5" t="s">
        <v>2</v>
      </c>
      <c r="B4" s="143" t="s">
        <v>221</v>
      </c>
      <c r="C4" s="143"/>
      <c r="D4" s="143"/>
      <c r="E4" s="55"/>
    </row>
    <row r="5" spans="1:5" s="53" customFormat="1" ht="30" customHeight="1">
      <c r="A5" s="5" t="s">
        <v>3</v>
      </c>
      <c r="B5" s="143" t="s">
        <v>222</v>
      </c>
      <c r="C5" s="143"/>
      <c r="D5" s="143"/>
      <c r="E5" s="55"/>
    </row>
    <row r="6" spans="1:5" s="53" customFormat="1" ht="30" customHeight="1">
      <c r="A6" s="5" t="s">
        <v>4</v>
      </c>
      <c r="B6" s="143" t="s">
        <v>223</v>
      </c>
      <c r="C6" s="143"/>
      <c r="D6" s="143"/>
      <c r="E6" s="55"/>
    </row>
    <row r="7" spans="1:5" s="53" customFormat="1" ht="30" customHeight="1">
      <c r="A7" s="5" t="s">
        <v>5</v>
      </c>
      <c r="B7" s="143" t="s">
        <v>224</v>
      </c>
      <c r="C7" s="143"/>
      <c r="D7" s="143"/>
      <c r="E7" s="55"/>
    </row>
    <row r="8" spans="1:5" s="53" customFormat="1" ht="30" customHeight="1">
      <c r="A8" s="5" t="s">
        <v>6</v>
      </c>
      <c r="B8" s="143" t="s">
        <v>198</v>
      </c>
      <c r="C8" s="143"/>
      <c r="D8" s="143"/>
      <c r="E8" s="55"/>
    </row>
    <row r="9" spans="1:5" ht="41.1" customHeight="1">
      <c r="A9" s="25" t="s">
        <v>199</v>
      </c>
      <c r="B9" s="135"/>
      <c r="C9" s="135"/>
      <c r="D9" s="135"/>
      <c r="E9" s="136"/>
    </row>
    <row r="10" spans="1:5" ht="41.1" customHeight="1" thickBot="1">
      <c r="A10" s="26" t="s">
        <v>154</v>
      </c>
      <c r="B10" s="137"/>
      <c r="C10" s="137"/>
      <c r="D10" s="137"/>
      <c r="E10" s="138"/>
    </row>
    <row r="11" spans="1:5" ht="23.25" customHeight="1"/>
    <row r="13" spans="1:5" ht="15" customHeight="1"/>
    <row r="14" spans="1:5" ht="15" customHeight="1"/>
    <row r="15" spans="1:5" ht="15" customHeight="1"/>
    <row r="16" spans="1:5" ht="15" customHeight="1"/>
    <row r="17" spans="1:4" ht="15" customHeight="1"/>
    <row r="18" spans="1:4" ht="15" customHeight="1"/>
    <row r="19" spans="1:4" ht="18.75" customHeight="1">
      <c r="A19" s="8"/>
      <c r="B19" s="133"/>
      <c r="C19" s="133"/>
      <c r="D19" s="133"/>
    </row>
    <row r="20" spans="1:4" ht="37.5" customHeight="1">
      <c r="A20" s="8"/>
      <c r="B20" s="133"/>
      <c r="C20" s="133"/>
      <c r="D20" s="133"/>
    </row>
  </sheetData>
  <mergeCells count="11">
    <mergeCell ref="B7:D7"/>
    <mergeCell ref="E1:E2"/>
    <mergeCell ref="B3:D3"/>
    <mergeCell ref="B4:D4"/>
    <mergeCell ref="B5:D5"/>
    <mergeCell ref="B6:D6"/>
    <mergeCell ref="B19:D19"/>
    <mergeCell ref="B20:D20"/>
    <mergeCell ref="B8:D8"/>
    <mergeCell ref="B9:E9"/>
    <mergeCell ref="B10:E10"/>
  </mergeCells>
  <pageMargins left="0.7" right="0.7" top="0.75" bottom="0.75" header="0.3" footer="0.3"/>
  <pageSetup scale="94" fitToHeight="0" orientation="landscape" horizontalDpi="300"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57345" r:id="rId4" name="Group Box 1">
              <controlPr defaultSize="0" autoFill="0" autoPict="0">
                <anchor moveWithCells="1">
                  <from>
                    <xdr:col>4</xdr:col>
                    <xdr:colOff>0</xdr:colOff>
                    <xdr:row>2</xdr:row>
                    <xdr:rowOff>0</xdr:rowOff>
                  </from>
                  <to>
                    <xdr:col>5</xdr:col>
                    <xdr:colOff>0</xdr:colOff>
                    <xdr:row>8</xdr:row>
                    <xdr:rowOff>0</xdr:rowOff>
                  </to>
                </anchor>
              </controlPr>
            </control>
          </mc:Choice>
        </mc:AlternateContent>
        <mc:AlternateContent xmlns:mc="http://schemas.openxmlformats.org/markup-compatibility/2006">
          <mc:Choice Requires="x14">
            <control shapeId="57347" r:id="rId5" name="Option Button 3">
              <controlPr defaultSize="0" autoFill="0" autoLine="0" autoPict="0">
                <anchor moveWithCells="1">
                  <from>
                    <xdr:col>4</xdr:col>
                    <xdr:colOff>9525</xdr:colOff>
                    <xdr:row>2</xdr:row>
                    <xdr:rowOff>76200</xdr:rowOff>
                  </from>
                  <to>
                    <xdr:col>4</xdr:col>
                    <xdr:colOff>1114425</xdr:colOff>
                    <xdr:row>2</xdr:row>
                    <xdr:rowOff>342900</xdr:rowOff>
                  </to>
                </anchor>
              </controlPr>
            </control>
          </mc:Choice>
        </mc:AlternateContent>
        <mc:AlternateContent xmlns:mc="http://schemas.openxmlformats.org/markup-compatibility/2006">
          <mc:Choice Requires="x14">
            <control shapeId="57348" r:id="rId6" name="Option Button 4">
              <controlPr defaultSize="0" autoFill="0" autoLine="0" autoPict="0">
                <anchor moveWithCells="1">
                  <from>
                    <xdr:col>4</xdr:col>
                    <xdr:colOff>9525</xdr:colOff>
                    <xdr:row>3</xdr:row>
                    <xdr:rowOff>76200</xdr:rowOff>
                  </from>
                  <to>
                    <xdr:col>4</xdr:col>
                    <xdr:colOff>1114425</xdr:colOff>
                    <xdr:row>3</xdr:row>
                    <xdr:rowOff>342900</xdr:rowOff>
                  </to>
                </anchor>
              </controlPr>
            </control>
          </mc:Choice>
        </mc:AlternateContent>
        <mc:AlternateContent xmlns:mc="http://schemas.openxmlformats.org/markup-compatibility/2006">
          <mc:Choice Requires="x14">
            <control shapeId="57349" r:id="rId7" name="Option Button 5">
              <controlPr defaultSize="0" autoFill="0" autoLine="0" autoPict="0">
                <anchor moveWithCells="1">
                  <from>
                    <xdr:col>4</xdr:col>
                    <xdr:colOff>9525</xdr:colOff>
                    <xdr:row>4</xdr:row>
                    <xdr:rowOff>76200</xdr:rowOff>
                  </from>
                  <to>
                    <xdr:col>4</xdr:col>
                    <xdr:colOff>1114425</xdr:colOff>
                    <xdr:row>4</xdr:row>
                    <xdr:rowOff>342900</xdr:rowOff>
                  </to>
                </anchor>
              </controlPr>
            </control>
          </mc:Choice>
        </mc:AlternateContent>
        <mc:AlternateContent xmlns:mc="http://schemas.openxmlformats.org/markup-compatibility/2006">
          <mc:Choice Requires="x14">
            <control shapeId="57350" r:id="rId8" name="Option Button 6">
              <controlPr defaultSize="0" autoFill="0" autoLine="0" autoPict="0">
                <anchor moveWithCells="1">
                  <from>
                    <xdr:col>4</xdr:col>
                    <xdr:colOff>9525</xdr:colOff>
                    <xdr:row>5</xdr:row>
                    <xdr:rowOff>76200</xdr:rowOff>
                  </from>
                  <to>
                    <xdr:col>4</xdr:col>
                    <xdr:colOff>1114425</xdr:colOff>
                    <xdr:row>5</xdr:row>
                    <xdr:rowOff>342900</xdr:rowOff>
                  </to>
                </anchor>
              </controlPr>
            </control>
          </mc:Choice>
        </mc:AlternateContent>
        <mc:AlternateContent xmlns:mc="http://schemas.openxmlformats.org/markup-compatibility/2006">
          <mc:Choice Requires="x14">
            <control shapeId="57351" r:id="rId9" name="Option Button 7">
              <controlPr defaultSize="0" autoFill="0" autoLine="0" autoPict="0">
                <anchor moveWithCells="1">
                  <from>
                    <xdr:col>4</xdr:col>
                    <xdr:colOff>9525</xdr:colOff>
                    <xdr:row>6</xdr:row>
                    <xdr:rowOff>76200</xdr:rowOff>
                  </from>
                  <to>
                    <xdr:col>4</xdr:col>
                    <xdr:colOff>1114425</xdr:colOff>
                    <xdr:row>6</xdr:row>
                    <xdr:rowOff>342900</xdr:rowOff>
                  </to>
                </anchor>
              </controlPr>
            </control>
          </mc:Choice>
        </mc:AlternateContent>
        <mc:AlternateContent xmlns:mc="http://schemas.openxmlformats.org/markup-compatibility/2006">
          <mc:Choice Requires="x14">
            <control shapeId="57352" r:id="rId10" name="Option Button 8">
              <controlPr defaultSize="0" autoFill="0" autoLine="0" autoPict="0">
                <anchor moveWithCells="1">
                  <from>
                    <xdr:col>4</xdr:col>
                    <xdr:colOff>9525</xdr:colOff>
                    <xdr:row>7</xdr:row>
                    <xdr:rowOff>76200</xdr:rowOff>
                  </from>
                  <to>
                    <xdr:col>4</xdr:col>
                    <xdr:colOff>1114425</xdr:colOff>
                    <xdr:row>7</xdr:row>
                    <xdr:rowOff>342900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pageSetUpPr fitToPage="1"/>
  </sheetPr>
  <dimension ref="A1:E20"/>
  <sheetViews>
    <sheetView zoomScale="138" zoomScaleNormal="140" zoomScalePageLayoutView="140" workbookViewId="0"/>
  </sheetViews>
  <sheetFormatPr defaultColWidth="8.85546875" defaultRowHeight="15"/>
  <cols>
    <col min="1" max="1" width="13.42578125" style="3" bestFit="1" customWidth="1"/>
    <col min="2" max="2" width="41.42578125" style="3" customWidth="1"/>
    <col min="3" max="3" width="19" style="3" customWidth="1"/>
    <col min="4" max="4" width="40.140625" style="3" customWidth="1"/>
    <col min="5" max="5" width="14.7109375" style="2" customWidth="1"/>
    <col min="6" max="6" width="11.7109375" style="3" customWidth="1"/>
    <col min="7" max="7" width="65.28515625" style="3" customWidth="1"/>
    <col min="8" max="8" width="14.28515625" style="3" bestFit="1" customWidth="1"/>
    <col min="9" max="9" width="89.42578125" style="3" customWidth="1"/>
    <col min="10" max="16384" width="8.85546875" style="3"/>
  </cols>
  <sheetData>
    <row r="1" spans="1:5" ht="30" customHeight="1">
      <c r="A1" s="5" t="s">
        <v>86</v>
      </c>
      <c r="B1" s="5" t="s">
        <v>87</v>
      </c>
      <c r="C1" s="5" t="s">
        <v>26</v>
      </c>
      <c r="D1" s="5" t="s">
        <v>88</v>
      </c>
      <c r="E1" s="131" t="s">
        <v>161</v>
      </c>
    </row>
    <row r="2" spans="1:5" ht="30" customHeight="1">
      <c r="A2" s="6" t="s">
        <v>33</v>
      </c>
      <c r="B2" s="6" t="s">
        <v>95</v>
      </c>
      <c r="C2" s="6" t="s">
        <v>0</v>
      </c>
      <c r="D2" s="6" t="s">
        <v>225</v>
      </c>
      <c r="E2" s="132"/>
    </row>
    <row r="3" spans="1:5" s="53" customFormat="1" ht="30" customHeight="1">
      <c r="A3" s="5" t="s">
        <v>1</v>
      </c>
      <c r="B3" s="143" t="s">
        <v>226</v>
      </c>
      <c r="C3" s="143"/>
      <c r="D3" s="143"/>
      <c r="E3" s="55"/>
    </row>
    <row r="4" spans="1:5" s="53" customFormat="1" ht="30" customHeight="1">
      <c r="A4" s="5" t="s">
        <v>2</v>
      </c>
      <c r="B4" s="143" t="s">
        <v>96</v>
      </c>
      <c r="C4" s="143"/>
      <c r="D4" s="143"/>
      <c r="E4" s="55"/>
    </row>
    <row r="5" spans="1:5" s="53" customFormat="1" ht="30" customHeight="1">
      <c r="A5" s="7" t="s">
        <v>3</v>
      </c>
      <c r="B5" s="143" t="s">
        <v>227</v>
      </c>
      <c r="C5" s="143"/>
      <c r="D5" s="143"/>
      <c r="E5" s="55"/>
    </row>
    <row r="6" spans="1:5" s="53" customFormat="1" ht="30" customHeight="1">
      <c r="A6" s="5" t="s">
        <v>4</v>
      </c>
      <c r="B6" s="143" t="s">
        <v>228</v>
      </c>
      <c r="C6" s="143"/>
      <c r="D6" s="143"/>
      <c r="E6" s="55"/>
    </row>
    <row r="7" spans="1:5" s="53" customFormat="1" ht="30" customHeight="1">
      <c r="A7" s="5" t="s">
        <v>5</v>
      </c>
      <c r="B7" s="143" t="s">
        <v>229</v>
      </c>
      <c r="C7" s="143"/>
      <c r="D7" s="143"/>
      <c r="E7" s="55"/>
    </row>
    <row r="8" spans="1:5" s="53" customFormat="1" ht="30" customHeight="1">
      <c r="A8" s="5" t="s">
        <v>6</v>
      </c>
      <c r="B8" s="143" t="s">
        <v>230</v>
      </c>
      <c r="C8" s="143"/>
      <c r="D8" s="143"/>
      <c r="E8" s="55"/>
    </row>
    <row r="9" spans="1:5" ht="41.1" customHeight="1">
      <c r="A9" s="25" t="s">
        <v>199</v>
      </c>
      <c r="B9" s="135"/>
      <c r="C9" s="135"/>
      <c r="D9" s="135"/>
      <c r="E9" s="136"/>
    </row>
    <row r="10" spans="1:5" ht="41.1" customHeight="1" thickBot="1">
      <c r="A10" s="26" t="s">
        <v>154</v>
      </c>
      <c r="B10" s="137"/>
      <c r="C10" s="137"/>
      <c r="D10" s="137"/>
      <c r="E10" s="138"/>
    </row>
    <row r="11" spans="1:5" ht="23.25" customHeight="1"/>
    <row r="13" spans="1:5" ht="15" customHeight="1"/>
    <row r="14" spans="1:5" ht="15" customHeight="1"/>
    <row r="15" spans="1:5" ht="15" customHeight="1"/>
    <row r="16" spans="1:5" ht="15" customHeight="1"/>
    <row r="17" spans="1:4" ht="15" customHeight="1"/>
    <row r="18" spans="1:4" ht="15" customHeight="1"/>
    <row r="19" spans="1:4" ht="18.75" customHeight="1">
      <c r="A19" s="8"/>
      <c r="B19" s="133"/>
      <c r="C19" s="133"/>
      <c r="D19" s="133"/>
    </row>
    <row r="20" spans="1:4" ht="37.5" customHeight="1">
      <c r="A20" s="8"/>
      <c r="B20" s="133"/>
      <c r="C20" s="133"/>
      <c r="D20" s="133"/>
    </row>
  </sheetData>
  <mergeCells count="11">
    <mergeCell ref="B7:D7"/>
    <mergeCell ref="E1:E2"/>
    <mergeCell ref="B3:D3"/>
    <mergeCell ref="B4:D4"/>
    <mergeCell ref="B5:D5"/>
    <mergeCell ref="B6:D6"/>
    <mergeCell ref="B19:D19"/>
    <mergeCell ref="B20:D20"/>
    <mergeCell ref="B8:D8"/>
    <mergeCell ref="B9:E9"/>
    <mergeCell ref="B10:E10"/>
  </mergeCells>
  <pageMargins left="0.7" right="0.7" top="0.75" bottom="0.75" header="0.3" footer="0.3"/>
  <pageSetup scale="97" fitToHeight="0" orientation="landscape" horizontalDpi="300"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58369" r:id="rId4" name="Group Box 1">
              <controlPr defaultSize="0" autoFill="0" autoPict="0">
                <anchor moveWithCells="1">
                  <from>
                    <xdr:col>4</xdr:col>
                    <xdr:colOff>0</xdr:colOff>
                    <xdr:row>2</xdr:row>
                    <xdr:rowOff>0</xdr:rowOff>
                  </from>
                  <to>
                    <xdr:col>5</xdr:col>
                    <xdr:colOff>0</xdr:colOff>
                    <xdr:row>8</xdr:row>
                    <xdr:rowOff>0</xdr:rowOff>
                  </to>
                </anchor>
              </controlPr>
            </control>
          </mc:Choice>
        </mc:AlternateContent>
        <mc:AlternateContent xmlns:mc="http://schemas.openxmlformats.org/markup-compatibility/2006">
          <mc:Choice Requires="x14">
            <control shapeId="58378" r:id="rId5" name="Option Button 10">
              <controlPr defaultSize="0" autoFill="0" autoLine="0" autoPict="0">
                <anchor moveWithCells="1">
                  <from>
                    <xdr:col>4</xdr:col>
                    <xdr:colOff>47625</xdr:colOff>
                    <xdr:row>2</xdr:row>
                    <xdr:rowOff>47625</xdr:rowOff>
                  </from>
                  <to>
                    <xdr:col>4</xdr:col>
                    <xdr:colOff>1047750</xdr:colOff>
                    <xdr:row>2</xdr:row>
                    <xdr:rowOff>323850</xdr:rowOff>
                  </to>
                </anchor>
              </controlPr>
            </control>
          </mc:Choice>
        </mc:AlternateContent>
        <mc:AlternateContent xmlns:mc="http://schemas.openxmlformats.org/markup-compatibility/2006">
          <mc:Choice Requires="x14">
            <control shapeId="58385" r:id="rId6" name="Option Button 17">
              <controlPr defaultSize="0" autoFill="0" autoLine="0" autoPict="0">
                <anchor moveWithCells="1">
                  <from>
                    <xdr:col>4</xdr:col>
                    <xdr:colOff>47625</xdr:colOff>
                    <xdr:row>3</xdr:row>
                    <xdr:rowOff>47625</xdr:rowOff>
                  </from>
                  <to>
                    <xdr:col>4</xdr:col>
                    <xdr:colOff>1047750</xdr:colOff>
                    <xdr:row>3</xdr:row>
                    <xdr:rowOff>323850</xdr:rowOff>
                  </to>
                </anchor>
              </controlPr>
            </control>
          </mc:Choice>
        </mc:AlternateContent>
        <mc:AlternateContent xmlns:mc="http://schemas.openxmlformats.org/markup-compatibility/2006">
          <mc:Choice Requires="x14">
            <control shapeId="58386" r:id="rId7" name="Option Button 18">
              <controlPr defaultSize="0" autoFill="0" autoLine="0" autoPict="0">
                <anchor moveWithCells="1">
                  <from>
                    <xdr:col>4</xdr:col>
                    <xdr:colOff>47625</xdr:colOff>
                    <xdr:row>4</xdr:row>
                    <xdr:rowOff>47625</xdr:rowOff>
                  </from>
                  <to>
                    <xdr:col>4</xdr:col>
                    <xdr:colOff>1047750</xdr:colOff>
                    <xdr:row>4</xdr:row>
                    <xdr:rowOff>323850</xdr:rowOff>
                  </to>
                </anchor>
              </controlPr>
            </control>
          </mc:Choice>
        </mc:AlternateContent>
        <mc:AlternateContent xmlns:mc="http://schemas.openxmlformats.org/markup-compatibility/2006">
          <mc:Choice Requires="x14">
            <control shapeId="58387" r:id="rId8" name="Option Button 19">
              <controlPr defaultSize="0" autoFill="0" autoLine="0" autoPict="0">
                <anchor moveWithCells="1">
                  <from>
                    <xdr:col>4</xdr:col>
                    <xdr:colOff>47625</xdr:colOff>
                    <xdr:row>5</xdr:row>
                    <xdr:rowOff>47625</xdr:rowOff>
                  </from>
                  <to>
                    <xdr:col>4</xdr:col>
                    <xdr:colOff>1047750</xdr:colOff>
                    <xdr:row>5</xdr:row>
                    <xdr:rowOff>323850</xdr:rowOff>
                  </to>
                </anchor>
              </controlPr>
            </control>
          </mc:Choice>
        </mc:AlternateContent>
        <mc:AlternateContent xmlns:mc="http://schemas.openxmlformats.org/markup-compatibility/2006">
          <mc:Choice Requires="x14">
            <control shapeId="58388" r:id="rId9" name="Option Button 20">
              <controlPr defaultSize="0" autoFill="0" autoLine="0" autoPict="0">
                <anchor moveWithCells="1">
                  <from>
                    <xdr:col>4</xdr:col>
                    <xdr:colOff>47625</xdr:colOff>
                    <xdr:row>6</xdr:row>
                    <xdr:rowOff>47625</xdr:rowOff>
                  </from>
                  <to>
                    <xdr:col>4</xdr:col>
                    <xdr:colOff>1047750</xdr:colOff>
                    <xdr:row>6</xdr:row>
                    <xdr:rowOff>323850</xdr:rowOff>
                  </to>
                </anchor>
              </controlPr>
            </control>
          </mc:Choice>
        </mc:AlternateContent>
        <mc:AlternateContent xmlns:mc="http://schemas.openxmlformats.org/markup-compatibility/2006">
          <mc:Choice Requires="x14">
            <control shapeId="58389" r:id="rId10" name="Option Button 21">
              <controlPr defaultSize="0" autoFill="0" autoLine="0" autoPict="0">
                <anchor moveWithCells="1">
                  <from>
                    <xdr:col>4</xdr:col>
                    <xdr:colOff>47625</xdr:colOff>
                    <xdr:row>7</xdr:row>
                    <xdr:rowOff>47625</xdr:rowOff>
                  </from>
                  <to>
                    <xdr:col>4</xdr:col>
                    <xdr:colOff>1047750</xdr:colOff>
                    <xdr:row>7</xdr:row>
                    <xdr:rowOff>323850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E20"/>
  <sheetViews>
    <sheetView workbookViewId="0"/>
  </sheetViews>
  <sheetFormatPr defaultColWidth="8.85546875" defaultRowHeight="15"/>
  <cols>
    <col min="1" max="1" width="13.42578125" style="3" bestFit="1" customWidth="1"/>
    <col min="2" max="2" width="41.42578125" style="3" customWidth="1"/>
    <col min="3" max="3" width="19" style="3" customWidth="1"/>
    <col min="4" max="4" width="43.28515625" style="3" customWidth="1"/>
    <col min="5" max="5" width="14.7109375" style="2" customWidth="1"/>
    <col min="6" max="6" width="11.7109375" style="3" customWidth="1"/>
    <col min="7" max="7" width="65.28515625" style="3" customWidth="1"/>
    <col min="8" max="8" width="14.28515625" style="3" bestFit="1" customWidth="1"/>
    <col min="9" max="9" width="89.42578125" style="3" customWidth="1"/>
    <col min="10" max="16384" width="8.85546875" style="3"/>
  </cols>
  <sheetData>
    <row r="1" spans="1:5" ht="30" customHeight="1">
      <c r="A1" s="5" t="s">
        <v>86</v>
      </c>
      <c r="B1" s="5" t="s">
        <v>87</v>
      </c>
      <c r="C1" s="5" t="s">
        <v>26</v>
      </c>
      <c r="D1" s="5" t="s">
        <v>88</v>
      </c>
      <c r="E1" s="131" t="s">
        <v>161</v>
      </c>
    </row>
    <row r="2" spans="1:5" ht="45" customHeight="1">
      <c r="A2" s="6" t="s">
        <v>34</v>
      </c>
      <c r="B2" s="6" t="s">
        <v>97</v>
      </c>
      <c r="C2" s="6" t="s">
        <v>0</v>
      </c>
      <c r="D2" s="6" t="s">
        <v>231</v>
      </c>
      <c r="E2" s="132"/>
    </row>
    <row r="3" spans="1:5" s="53" customFormat="1" ht="30" customHeight="1">
      <c r="A3" s="5" t="s">
        <v>1</v>
      </c>
      <c r="B3" s="143" t="s">
        <v>232</v>
      </c>
      <c r="C3" s="143"/>
      <c r="D3" s="143"/>
      <c r="E3" s="55"/>
    </row>
    <row r="4" spans="1:5" s="53" customFormat="1" ht="30" customHeight="1">
      <c r="A4" s="5" t="s">
        <v>2</v>
      </c>
      <c r="B4" s="143" t="s">
        <v>233</v>
      </c>
      <c r="C4" s="143"/>
      <c r="D4" s="143"/>
      <c r="E4" s="55"/>
    </row>
    <row r="5" spans="1:5" s="53" customFormat="1" ht="30" customHeight="1">
      <c r="A5" s="5" t="s">
        <v>3</v>
      </c>
      <c r="B5" s="143" t="s">
        <v>393</v>
      </c>
      <c r="C5" s="143"/>
      <c r="D5" s="143"/>
      <c r="E5" s="55"/>
    </row>
    <row r="6" spans="1:5" s="53" customFormat="1" ht="30" customHeight="1">
      <c r="A6" s="5" t="s">
        <v>4</v>
      </c>
      <c r="B6" s="143" t="s">
        <v>394</v>
      </c>
      <c r="C6" s="143"/>
      <c r="D6" s="143"/>
      <c r="E6" s="55"/>
    </row>
    <row r="7" spans="1:5" s="53" customFormat="1" ht="30" customHeight="1">
      <c r="A7" s="5" t="s">
        <v>5</v>
      </c>
      <c r="B7" s="143" t="s">
        <v>395</v>
      </c>
      <c r="C7" s="143"/>
      <c r="D7" s="143"/>
      <c r="E7" s="55"/>
    </row>
    <row r="8" spans="1:5" s="53" customFormat="1" ht="30" customHeight="1">
      <c r="A8" s="5" t="s">
        <v>6</v>
      </c>
      <c r="B8" s="143" t="s">
        <v>230</v>
      </c>
      <c r="C8" s="143"/>
      <c r="D8" s="143"/>
      <c r="E8" s="55"/>
    </row>
    <row r="9" spans="1:5" ht="41.1" customHeight="1">
      <c r="A9" s="25" t="s">
        <v>199</v>
      </c>
      <c r="B9" s="135"/>
      <c r="C9" s="135"/>
      <c r="D9" s="135"/>
      <c r="E9" s="136"/>
    </row>
    <row r="10" spans="1:5" ht="41.1" customHeight="1" thickBot="1">
      <c r="A10" s="26" t="s">
        <v>154</v>
      </c>
      <c r="B10" s="137"/>
      <c r="C10" s="137"/>
      <c r="D10" s="137"/>
      <c r="E10" s="138"/>
    </row>
    <row r="11" spans="1:5" ht="23.25" customHeight="1"/>
    <row r="13" spans="1:5" ht="15" customHeight="1"/>
    <row r="14" spans="1:5" ht="15" customHeight="1"/>
    <row r="15" spans="1:5" ht="15" customHeight="1"/>
    <row r="16" spans="1:5" ht="15" customHeight="1"/>
    <row r="17" spans="1:4" ht="15" customHeight="1"/>
    <row r="18" spans="1:4" ht="15" customHeight="1"/>
    <row r="19" spans="1:4" ht="18.75" customHeight="1">
      <c r="A19" s="8"/>
      <c r="B19" s="133"/>
      <c r="C19" s="133"/>
      <c r="D19" s="133"/>
    </row>
    <row r="20" spans="1:4" ht="37.5" customHeight="1">
      <c r="A20" s="8"/>
      <c r="B20" s="133"/>
      <c r="C20" s="133"/>
      <c r="D20" s="133"/>
    </row>
  </sheetData>
  <mergeCells count="11">
    <mergeCell ref="B7:D7"/>
    <mergeCell ref="E1:E2"/>
    <mergeCell ref="B3:D3"/>
    <mergeCell ref="B4:D4"/>
    <mergeCell ref="B5:D5"/>
    <mergeCell ref="B6:D6"/>
    <mergeCell ref="B19:D19"/>
    <mergeCell ref="B20:D20"/>
    <mergeCell ref="B8:D8"/>
    <mergeCell ref="B9:E9"/>
    <mergeCell ref="B10:E10"/>
  </mergeCells>
  <pageMargins left="0.7" right="0.7" top="0.75" bottom="0.75" header="0.3" footer="0.3"/>
  <pageSetup scale="94" fitToHeight="0" orientation="landscape" horizontalDpi="300"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59393" r:id="rId4" name="Group Box 1">
              <controlPr defaultSize="0" autoFill="0" autoPict="0">
                <anchor moveWithCells="1">
                  <from>
                    <xdr:col>4</xdr:col>
                    <xdr:colOff>0</xdr:colOff>
                    <xdr:row>2</xdr:row>
                    <xdr:rowOff>0</xdr:rowOff>
                  </from>
                  <to>
                    <xdr:col>5</xdr:col>
                    <xdr:colOff>0</xdr:colOff>
                    <xdr:row>8</xdr:row>
                    <xdr:rowOff>0</xdr:rowOff>
                  </to>
                </anchor>
              </controlPr>
            </control>
          </mc:Choice>
        </mc:AlternateContent>
        <mc:AlternateContent xmlns:mc="http://schemas.openxmlformats.org/markup-compatibility/2006">
          <mc:Choice Requires="x14">
            <control shapeId="59430" r:id="rId5" name="Option Button 38">
              <controlPr defaultSize="0" autoFill="0" autoLine="0" autoPict="0">
                <anchor moveWithCells="1">
                  <from>
                    <xdr:col>4</xdr:col>
                    <xdr:colOff>38100</xdr:colOff>
                    <xdr:row>2</xdr:row>
                    <xdr:rowOff>76200</xdr:rowOff>
                  </from>
                  <to>
                    <xdr:col>4</xdr:col>
                    <xdr:colOff>1066800</xdr:colOff>
                    <xdr:row>2</xdr:row>
                    <xdr:rowOff>342900</xdr:rowOff>
                  </to>
                </anchor>
              </controlPr>
            </control>
          </mc:Choice>
        </mc:AlternateContent>
        <mc:AlternateContent xmlns:mc="http://schemas.openxmlformats.org/markup-compatibility/2006">
          <mc:Choice Requires="x14">
            <control shapeId="59437" r:id="rId6" name="Option Button 45">
              <controlPr defaultSize="0" autoFill="0" autoLine="0" autoPict="0">
                <anchor moveWithCells="1">
                  <from>
                    <xdr:col>4</xdr:col>
                    <xdr:colOff>38100</xdr:colOff>
                    <xdr:row>3</xdr:row>
                    <xdr:rowOff>76200</xdr:rowOff>
                  </from>
                  <to>
                    <xdr:col>4</xdr:col>
                    <xdr:colOff>1066800</xdr:colOff>
                    <xdr:row>3</xdr:row>
                    <xdr:rowOff>342900</xdr:rowOff>
                  </to>
                </anchor>
              </controlPr>
            </control>
          </mc:Choice>
        </mc:AlternateContent>
        <mc:AlternateContent xmlns:mc="http://schemas.openxmlformats.org/markup-compatibility/2006">
          <mc:Choice Requires="x14">
            <control shapeId="59438" r:id="rId7" name="Option Button 46">
              <controlPr defaultSize="0" autoFill="0" autoLine="0" autoPict="0">
                <anchor moveWithCells="1">
                  <from>
                    <xdr:col>4</xdr:col>
                    <xdr:colOff>38100</xdr:colOff>
                    <xdr:row>4</xdr:row>
                    <xdr:rowOff>76200</xdr:rowOff>
                  </from>
                  <to>
                    <xdr:col>4</xdr:col>
                    <xdr:colOff>1066800</xdr:colOff>
                    <xdr:row>4</xdr:row>
                    <xdr:rowOff>342900</xdr:rowOff>
                  </to>
                </anchor>
              </controlPr>
            </control>
          </mc:Choice>
        </mc:AlternateContent>
        <mc:AlternateContent xmlns:mc="http://schemas.openxmlformats.org/markup-compatibility/2006">
          <mc:Choice Requires="x14">
            <control shapeId="59439" r:id="rId8" name="Option Button 47">
              <controlPr defaultSize="0" autoFill="0" autoLine="0" autoPict="0">
                <anchor moveWithCells="1">
                  <from>
                    <xdr:col>4</xdr:col>
                    <xdr:colOff>38100</xdr:colOff>
                    <xdr:row>5</xdr:row>
                    <xdr:rowOff>76200</xdr:rowOff>
                  </from>
                  <to>
                    <xdr:col>4</xdr:col>
                    <xdr:colOff>1066800</xdr:colOff>
                    <xdr:row>5</xdr:row>
                    <xdr:rowOff>342900</xdr:rowOff>
                  </to>
                </anchor>
              </controlPr>
            </control>
          </mc:Choice>
        </mc:AlternateContent>
        <mc:AlternateContent xmlns:mc="http://schemas.openxmlformats.org/markup-compatibility/2006">
          <mc:Choice Requires="x14">
            <control shapeId="59440" r:id="rId9" name="Option Button 48">
              <controlPr defaultSize="0" autoFill="0" autoLine="0" autoPict="0">
                <anchor moveWithCells="1">
                  <from>
                    <xdr:col>4</xdr:col>
                    <xdr:colOff>38100</xdr:colOff>
                    <xdr:row>6</xdr:row>
                    <xdr:rowOff>76200</xdr:rowOff>
                  </from>
                  <to>
                    <xdr:col>4</xdr:col>
                    <xdr:colOff>1066800</xdr:colOff>
                    <xdr:row>6</xdr:row>
                    <xdr:rowOff>342900</xdr:rowOff>
                  </to>
                </anchor>
              </controlPr>
            </control>
          </mc:Choice>
        </mc:AlternateContent>
        <mc:AlternateContent xmlns:mc="http://schemas.openxmlformats.org/markup-compatibility/2006">
          <mc:Choice Requires="x14">
            <control shapeId="59441" r:id="rId10" name="Option Button 49">
              <controlPr defaultSize="0" autoFill="0" autoLine="0" autoPict="0">
                <anchor moveWithCells="1">
                  <from>
                    <xdr:col>4</xdr:col>
                    <xdr:colOff>38100</xdr:colOff>
                    <xdr:row>7</xdr:row>
                    <xdr:rowOff>76200</xdr:rowOff>
                  </from>
                  <to>
                    <xdr:col>4</xdr:col>
                    <xdr:colOff>1066800</xdr:colOff>
                    <xdr:row>7</xdr:row>
                    <xdr:rowOff>342900</xdr:rowOff>
                  </to>
                </anchor>
              </controlPr>
            </control>
          </mc:Choice>
        </mc:AlternateContent>
      </controls>
    </mc:Choice>
  </mc:AlternateConten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pageSetUpPr fitToPage="1"/>
  </sheetPr>
  <dimension ref="A1:E20"/>
  <sheetViews>
    <sheetView zoomScale="120" zoomScaleNormal="120" zoomScalePageLayoutView="120" workbookViewId="0"/>
  </sheetViews>
  <sheetFormatPr defaultColWidth="8.85546875" defaultRowHeight="15"/>
  <cols>
    <col min="1" max="1" width="13.42578125" style="3" bestFit="1" customWidth="1"/>
    <col min="2" max="2" width="41.42578125" style="3" customWidth="1"/>
    <col min="3" max="3" width="19" style="3" customWidth="1"/>
    <col min="4" max="4" width="40.140625" style="3" customWidth="1"/>
    <col min="5" max="5" width="14.7109375" style="2" customWidth="1"/>
    <col min="6" max="6" width="11.7109375" style="3" customWidth="1"/>
    <col min="7" max="7" width="65.28515625" style="3" customWidth="1"/>
    <col min="8" max="8" width="14.28515625" style="3" bestFit="1" customWidth="1"/>
    <col min="9" max="9" width="89.42578125" style="3" customWidth="1"/>
    <col min="10" max="16384" width="8.85546875" style="3"/>
  </cols>
  <sheetData>
    <row r="1" spans="1:5" ht="30" customHeight="1">
      <c r="A1" s="5" t="s">
        <v>86</v>
      </c>
      <c r="B1" s="5" t="s">
        <v>87</v>
      </c>
      <c r="C1" s="5" t="s">
        <v>32</v>
      </c>
      <c r="D1" s="5" t="s">
        <v>98</v>
      </c>
      <c r="E1" s="131" t="s">
        <v>161</v>
      </c>
    </row>
    <row r="2" spans="1:5" ht="44.25" customHeight="1">
      <c r="A2" s="6" t="s">
        <v>48</v>
      </c>
      <c r="B2" s="6" t="s">
        <v>106</v>
      </c>
      <c r="C2" s="6" t="s">
        <v>0</v>
      </c>
      <c r="D2" s="6" t="s">
        <v>234</v>
      </c>
      <c r="E2" s="132"/>
    </row>
    <row r="3" spans="1:5" s="53" customFormat="1" ht="30" customHeight="1">
      <c r="A3" s="5" t="s">
        <v>1</v>
      </c>
      <c r="B3" s="143" t="s">
        <v>235</v>
      </c>
      <c r="C3" s="143"/>
      <c r="D3" s="143"/>
      <c r="E3" s="55"/>
    </row>
    <row r="4" spans="1:5" s="53" customFormat="1" ht="30" customHeight="1">
      <c r="A4" s="5" t="s">
        <v>2</v>
      </c>
      <c r="B4" s="143" t="s">
        <v>236</v>
      </c>
      <c r="C4" s="143"/>
      <c r="D4" s="143"/>
      <c r="E4" s="55"/>
    </row>
    <row r="5" spans="1:5" s="53" customFormat="1" ht="30" customHeight="1">
      <c r="A5" s="5" t="s">
        <v>3</v>
      </c>
      <c r="B5" s="143" t="s">
        <v>237</v>
      </c>
      <c r="C5" s="143"/>
      <c r="D5" s="143"/>
      <c r="E5" s="55"/>
    </row>
    <row r="6" spans="1:5" s="53" customFormat="1" ht="30" customHeight="1">
      <c r="A6" s="5" t="s">
        <v>4</v>
      </c>
      <c r="B6" s="143" t="s">
        <v>238</v>
      </c>
      <c r="C6" s="143"/>
      <c r="D6" s="143"/>
      <c r="E6" s="55"/>
    </row>
    <row r="7" spans="1:5" s="53" customFormat="1" ht="30" customHeight="1">
      <c r="A7" s="5" t="s">
        <v>5</v>
      </c>
      <c r="B7" s="143" t="s">
        <v>239</v>
      </c>
      <c r="C7" s="143"/>
      <c r="D7" s="143"/>
      <c r="E7" s="55"/>
    </row>
    <row r="8" spans="1:5" s="53" customFormat="1" ht="30" customHeight="1">
      <c r="A8" s="5" t="s">
        <v>6</v>
      </c>
      <c r="B8" s="143" t="s">
        <v>230</v>
      </c>
      <c r="C8" s="143"/>
      <c r="D8" s="143"/>
      <c r="E8" s="55"/>
    </row>
    <row r="9" spans="1:5" ht="41.1" customHeight="1">
      <c r="A9" s="25" t="s">
        <v>199</v>
      </c>
      <c r="B9" s="135"/>
      <c r="C9" s="135"/>
      <c r="D9" s="135"/>
      <c r="E9" s="136"/>
    </row>
    <row r="10" spans="1:5" ht="41.1" customHeight="1" thickBot="1">
      <c r="A10" s="26" t="s">
        <v>154</v>
      </c>
      <c r="B10" s="137"/>
      <c r="C10" s="137"/>
      <c r="D10" s="137"/>
      <c r="E10" s="138"/>
    </row>
    <row r="11" spans="1:5" ht="23.25" customHeight="1"/>
    <row r="13" spans="1:5" ht="15" customHeight="1"/>
    <row r="14" spans="1:5" ht="15" customHeight="1"/>
    <row r="15" spans="1:5" ht="15" customHeight="1"/>
    <row r="16" spans="1:5" ht="15" customHeight="1"/>
    <row r="17" spans="1:4" ht="15" customHeight="1"/>
    <row r="18" spans="1:4" ht="15" customHeight="1"/>
    <row r="19" spans="1:4" ht="18.75" customHeight="1">
      <c r="A19" s="8"/>
      <c r="B19" s="133"/>
      <c r="C19" s="133"/>
      <c r="D19" s="133"/>
    </row>
    <row r="20" spans="1:4" ht="37.5" customHeight="1">
      <c r="A20" s="8"/>
      <c r="B20" s="133"/>
      <c r="C20" s="133"/>
      <c r="D20" s="133"/>
    </row>
  </sheetData>
  <mergeCells count="11">
    <mergeCell ref="E1:E2"/>
    <mergeCell ref="B3:D3"/>
    <mergeCell ref="B4:D4"/>
    <mergeCell ref="B5:D5"/>
    <mergeCell ref="B9:E9"/>
    <mergeCell ref="B10:E10"/>
    <mergeCell ref="B19:D19"/>
    <mergeCell ref="B20:D20"/>
    <mergeCell ref="B6:D6"/>
    <mergeCell ref="B7:D7"/>
    <mergeCell ref="B8:D8"/>
  </mergeCells>
  <pageMargins left="0.7" right="0.7" top="0.75" bottom="0.75" header="0.3" footer="0.3"/>
  <pageSetup scale="97" fitToHeight="0" orientation="landscape" horizontalDpi="300"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60417" r:id="rId4" name="Group Box 1">
              <controlPr defaultSize="0" autoFill="0" autoPict="0">
                <anchor moveWithCells="1">
                  <from>
                    <xdr:col>4</xdr:col>
                    <xdr:colOff>0</xdr:colOff>
                    <xdr:row>2</xdr:row>
                    <xdr:rowOff>0</xdr:rowOff>
                  </from>
                  <to>
                    <xdr:col>5</xdr:col>
                    <xdr:colOff>0</xdr:colOff>
                    <xdr:row>8</xdr:row>
                    <xdr:rowOff>0</xdr:rowOff>
                  </to>
                </anchor>
              </controlPr>
            </control>
          </mc:Choice>
        </mc:AlternateContent>
        <mc:AlternateContent xmlns:mc="http://schemas.openxmlformats.org/markup-compatibility/2006">
          <mc:Choice Requires="x14">
            <control shapeId="60425" r:id="rId5" name="Option Button 9">
              <controlPr defaultSize="0" autoFill="0" autoLine="0" autoPict="0">
                <anchor moveWithCells="1">
                  <from>
                    <xdr:col>4</xdr:col>
                    <xdr:colOff>28575</xdr:colOff>
                    <xdr:row>2</xdr:row>
                    <xdr:rowOff>85725</xdr:rowOff>
                  </from>
                  <to>
                    <xdr:col>4</xdr:col>
                    <xdr:colOff>1076325</xdr:colOff>
                    <xdr:row>2</xdr:row>
                    <xdr:rowOff>352425</xdr:rowOff>
                  </to>
                </anchor>
              </controlPr>
            </control>
          </mc:Choice>
        </mc:AlternateContent>
        <mc:AlternateContent xmlns:mc="http://schemas.openxmlformats.org/markup-compatibility/2006">
          <mc:Choice Requires="x14">
            <control shapeId="60435" r:id="rId6" name="Option Button 19">
              <controlPr defaultSize="0" autoFill="0" autoLine="0" autoPict="0">
                <anchor moveWithCells="1">
                  <from>
                    <xdr:col>4</xdr:col>
                    <xdr:colOff>28575</xdr:colOff>
                    <xdr:row>3</xdr:row>
                    <xdr:rowOff>85725</xdr:rowOff>
                  </from>
                  <to>
                    <xdr:col>4</xdr:col>
                    <xdr:colOff>1076325</xdr:colOff>
                    <xdr:row>3</xdr:row>
                    <xdr:rowOff>352425</xdr:rowOff>
                  </to>
                </anchor>
              </controlPr>
            </control>
          </mc:Choice>
        </mc:AlternateContent>
        <mc:AlternateContent xmlns:mc="http://schemas.openxmlformats.org/markup-compatibility/2006">
          <mc:Choice Requires="x14">
            <control shapeId="60436" r:id="rId7" name="Option Button 20">
              <controlPr defaultSize="0" autoFill="0" autoLine="0" autoPict="0">
                <anchor moveWithCells="1">
                  <from>
                    <xdr:col>4</xdr:col>
                    <xdr:colOff>28575</xdr:colOff>
                    <xdr:row>4</xdr:row>
                    <xdr:rowOff>85725</xdr:rowOff>
                  </from>
                  <to>
                    <xdr:col>4</xdr:col>
                    <xdr:colOff>1076325</xdr:colOff>
                    <xdr:row>4</xdr:row>
                    <xdr:rowOff>352425</xdr:rowOff>
                  </to>
                </anchor>
              </controlPr>
            </control>
          </mc:Choice>
        </mc:AlternateContent>
        <mc:AlternateContent xmlns:mc="http://schemas.openxmlformats.org/markup-compatibility/2006">
          <mc:Choice Requires="x14">
            <control shapeId="60437" r:id="rId8" name="Option Button 21">
              <controlPr defaultSize="0" autoFill="0" autoLine="0" autoPict="0">
                <anchor moveWithCells="1">
                  <from>
                    <xdr:col>4</xdr:col>
                    <xdr:colOff>28575</xdr:colOff>
                    <xdr:row>5</xdr:row>
                    <xdr:rowOff>85725</xdr:rowOff>
                  </from>
                  <to>
                    <xdr:col>4</xdr:col>
                    <xdr:colOff>1076325</xdr:colOff>
                    <xdr:row>5</xdr:row>
                    <xdr:rowOff>352425</xdr:rowOff>
                  </to>
                </anchor>
              </controlPr>
            </control>
          </mc:Choice>
        </mc:AlternateContent>
        <mc:AlternateContent xmlns:mc="http://schemas.openxmlformats.org/markup-compatibility/2006">
          <mc:Choice Requires="x14">
            <control shapeId="60438" r:id="rId9" name="Option Button 22">
              <controlPr defaultSize="0" autoFill="0" autoLine="0" autoPict="0">
                <anchor moveWithCells="1">
                  <from>
                    <xdr:col>4</xdr:col>
                    <xdr:colOff>28575</xdr:colOff>
                    <xdr:row>6</xdr:row>
                    <xdr:rowOff>85725</xdr:rowOff>
                  </from>
                  <to>
                    <xdr:col>4</xdr:col>
                    <xdr:colOff>1076325</xdr:colOff>
                    <xdr:row>6</xdr:row>
                    <xdr:rowOff>352425</xdr:rowOff>
                  </to>
                </anchor>
              </controlPr>
            </control>
          </mc:Choice>
        </mc:AlternateContent>
        <mc:AlternateContent xmlns:mc="http://schemas.openxmlformats.org/markup-compatibility/2006">
          <mc:Choice Requires="x14">
            <control shapeId="60439" r:id="rId10" name="Option Button 23">
              <controlPr defaultSize="0" autoFill="0" autoLine="0" autoPict="0">
                <anchor moveWithCells="1">
                  <from>
                    <xdr:col>4</xdr:col>
                    <xdr:colOff>28575</xdr:colOff>
                    <xdr:row>7</xdr:row>
                    <xdr:rowOff>85725</xdr:rowOff>
                  </from>
                  <to>
                    <xdr:col>4</xdr:col>
                    <xdr:colOff>1076325</xdr:colOff>
                    <xdr:row>7</xdr:row>
                    <xdr:rowOff>352425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40</vt:i4>
      </vt:variant>
      <vt:variant>
        <vt:lpstr>Named Ranges</vt:lpstr>
      </vt:variant>
      <vt:variant>
        <vt:i4>34</vt:i4>
      </vt:variant>
    </vt:vector>
  </HeadingPairs>
  <TitlesOfParts>
    <vt:vector size="74" baseType="lpstr">
      <vt:lpstr>Identitas</vt:lpstr>
      <vt:lpstr>Indikator 1</vt:lpstr>
      <vt:lpstr>Indikator 2</vt:lpstr>
      <vt:lpstr>Indikator 3</vt:lpstr>
      <vt:lpstr>Indikator 4</vt:lpstr>
      <vt:lpstr>Indikator 5</vt:lpstr>
      <vt:lpstr>Indikator 6</vt:lpstr>
      <vt:lpstr>Indikator 7</vt:lpstr>
      <vt:lpstr>Indikator 8</vt:lpstr>
      <vt:lpstr>Indikator 9</vt:lpstr>
      <vt:lpstr>Indikator 10</vt:lpstr>
      <vt:lpstr>Indikator 11</vt:lpstr>
      <vt:lpstr>Indikator 12</vt:lpstr>
      <vt:lpstr>Indikator 13</vt:lpstr>
      <vt:lpstr>Indikator 14</vt:lpstr>
      <vt:lpstr>Indikator 15</vt:lpstr>
      <vt:lpstr>Indikator 16</vt:lpstr>
      <vt:lpstr>Indikator 20</vt:lpstr>
      <vt:lpstr>Indikator 17</vt:lpstr>
      <vt:lpstr>Indikator 18</vt:lpstr>
      <vt:lpstr>Indikator 19</vt:lpstr>
      <vt:lpstr>Indikator 21</vt:lpstr>
      <vt:lpstr>Indikator 22</vt:lpstr>
      <vt:lpstr>Indikator 23</vt:lpstr>
      <vt:lpstr>Indikator 24</vt:lpstr>
      <vt:lpstr>Indikator 25</vt:lpstr>
      <vt:lpstr>Indikator 26</vt:lpstr>
      <vt:lpstr>Indikator 27</vt:lpstr>
      <vt:lpstr>Indikator 28</vt:lpstr>
      <vt:lpstr>Indikator 29</vt:lpstr>
      <vt:lpstr>Indikator 30</vt:lpstr>
      <vt:lpstr>Indikator 31</vt:lpstr>
      <vt:lpstr>Indikator 32</vt:lpstr>
      <vt:lpstr>Indikator 33</vt:lpstr>
      <vt:lpstr>Indikator 34</vt:lpstr>
      <vt:lpstr>Indikator 35-1</vt:lpstr>
      <vt:lpstr>Indikator 35-2</vt:lpstr>
      <vt:lpstr>Indikator 35-3</vt:lpstr>
      <vt:lpstr>Rekap</vt:lpstr>
      <vt:lpstr>Chart</vt:lpstr>
      <vt:lpstr>'Indikator 1'!Print_Area</vt:lpstr>
      <vt:lpstr>'Indikator 10'!Print_Area</vt:lpstr>
      <vt:lpstr>'Indikator 11'!Print_Area</vt:lpstr>
      <vt:lpstr>'Indikator 12'!Print_Area</vt:lpstr>
      <vt:lpstr>'Indikator 13'!Print_Area</vt:lpstr>
      <vt:lpstr>'Indikator 14'!Print_Area</vt:lpstr>
      <vt:lpstr>'Indikator 15'!Print_Area</vt:lpstr>
      <vt:lpstr>'Indikator 16'!Print_Area</vt:lpstr>
      <vt:lpstr>'Indikator 17'!Print_Area</vt:lpstr>
      <vt:lpstr>'Indikator 18'!Print_Area</vt:lpstr>
      <vt:lpstr>'Indikator 19'!Print_Area</vt:lpstr>
      <vt:lpstr>'Indikator 2'!Print_Area</vt:lpstr>
      <vt:lpstr>'Indikator 20'!Print_Area</vt:lpstr>
      <vt:lpstr>'Indikator 21'!Print_Area</vt:lpstr>
      <vt:lpstr>'Indikator 25'!Print_Area</vt:lpstr>
      <vt:lpstr>'Indikator 26'!Print_Area</vt:lpstr>
      <vt:lpstr>'Indikator 27'!Print_Area</vt:lpstr>
      <vt:lpstr>'Indikator 28'!Print_Area</vt:lpstr>
      <vt:lpstr>'Indikator 29'!Print_Area</vt:lpstr>
      <vt:lpstr>'Indikator 3'!Print_Area</vt:lpstr>
      <vt:lpstr>'Indikator 30'!Print_Area</vt:lpstr>
      <vt:lpstr>'Indikator 31'!Print_Area</vt:lpstr>
      <vt:lpstr>'Indikator 32'!Print_Area</vt:lpstr>
      <vt:lpstr>'Indikator 33'!Print_Area</vt:lpstr>
      <vt:lpstr>'Indikator 34'!Print_Area</vt:lpstr>
      <vt:lpstr>'Indikator 35-1'!Print_Area</vt:lpstr>
      <vt:lpstr>'Indikator 35-2'!Print_Area</vt:lpstr>
      <vt:lpstr>'Indikator 35-3'!Print_Area</vt:lpstr>
      <vt:lpstr>'Indikator 4'!Print_Area</vt:lpstr>
      <vt:lpstr>'Indikator 5'!Print_Area</vt:lpstr>
      <vt:lpstr>'Indikator 6'!Print_Area</vt:lpstr>
      <vt:lpstr>'Indikator 7'!Print_Area</vt:lpstr>
      <vt:lpstr>'Indikator 8'!Print_Area</vt:lpstr>
      <vt:lpstr>'Indikator 9'!Print_Area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Sigit Dahisy</dc:creator>
  <cp:lastModifiedBy>Windows User</cp:lastModifiedBy>
  <cp:lastPrinted>2018-03-18T16:03:16Z</cp:lastPrinted>
  <dcterms:created xsi:type="dcterms:W3CDTF">2017-11-13T20:59:48Z</dcterms:created>
  <dcterms:modified xsi:type="dcterms:W3CDTF">2018-03-27T07:40:39Z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89c8c1c1-d408-43ac-b38f-273fbcd42e47</vt:lpwstr>
  </property>
</Properties>
</file>