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期末報告~\"/>
    </mc:Choice>
  </mc:AlternateContent>
  <bookViews>
    <workbookView xWindow="0" yWindow="0" windowWidth="23040" windowHeight="9132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3" i="2"/>
  <c r="F8" i="2"/>
  <c r="F11" i="2"/>
  <c r="E14" i="2"/>
  <c r="D14" i="2"/>
  <c r="E13" i="2"/>
  <c r="D13" i="2"/>
  <c r="E12" i="2"/>
  <c r="D12" i="2"/>
  <c r="F12" i="2" s="1"/>
  <c r="E11" i="2"/>
  <c r="D11" i="2"/>
  <c r="E10" i="2"/>
  <c r="D10" i="2"/>
  <c r="F10" i="2" s="1"/>
  <c r="E9" i="2"/>
  <c r="D9" i="2"/>
  <c r="F9" i="2" s="1"/>
  <c r="E8" i="2"/>
  <c r="D8" i="2"/>
  <c r="E7" i="2"/>
  <c r="D7" i="2"/>
  <c r="F7" i="2" s="1"/>
  <c r="H7" i="2" s="1"/>
  <c r="I7" i="2" s="1"/>
  <c r="E6" i="2"/>
  <c r="D6" i="2"/>
  <c r="F6" i="2" s="1"/>
  <c r="E5" i="2"/>
  <c r="D5" i="2"/>
  <c r="F5" i="2" s="1"/>
  <c r="E4" i="2"/>
  <c r="D4" i="2"/>
  <c r="F4" i="2" s="1"/>
  <c r="E3" i="2"/>
  <c r="D3" i="2"/>
  <c r="F3" i="2" s="1"/>
  <c r="F14" i="2" l="1"/>
  <c r="H14" i="2" s="1"/>
  <c r="I14" i="2" s="1"/>
  <c r="H9" i="2"/>
  <c r="I9" i="2" s="1"/>
  <c r="H6" i="2"/>
  <c r="I6" i="2" s="1"/>
  <c r="F13" i="2"/>
  <c r="H13" i="2" s="1"/>
  <c r="I13" i="2" s="1"/>
  <c r="H5" i="2"/>
  <c r="I5" i="2" s="1"/>
  <c r="H3" i="2"/>
  <c r="I3" i="2" s="1"/>
  <c r="H10" i="2"/>
  <c r="I10" i="2" s="1"/>
  <c r="H4" i="2"/>
  <c r="I4" i="2" s="1"/>
  <c r="H8" i="2"/>
  <c r="I8" i="2" s="1"/>
  <c r="H11" i="2"/>
  <c r="I11" i="2" s="1"/>
  <c r="H12" i="2"/>
  <c r="I12" i="2" s="1"/>
  <c r="H3" i="1"/>
  <c r="H4" i="1"/>
  <c r="H5" i="1"/>
  <c r="H6" i="1"/>
  <c r="H7" i="1"/>
  <c r="H8" i="1"/>
  <c r="H9" i="1"/>
  <c r="H10" i="1"/>
  <c r="H11" i="1"/>
  <c r="H12" i="1"/>
  <c r="H13" i="1"/>
  <c r="H14" i="1"/>
  <c r="D4" i="1"/>
  <c r="F4" i="1" s="1"/>
  <c r="G4" i="1" s="1"/>
  <c r="E4" i="1"/>
  <c r="D5" i="1"/>
  <c r="F5" i="1" s="1"/>
  <c r="G5" i="1" s="1"/>
  <c r="E5" i="1"/>
  <c r="D6" i="1"/>
  <c r="F6" i="1" s="1"/>
  <c r="G6" i="1" s="1"/>
  <c r="E6" i="1"/>
  <c r="D7" i="1"/>
  <c r="E7" i="1"/>
  <c r="F7" i="1" s="1"/>
  <c r="G7" i="1" s="1"/>
  <c r="D8" i="1"/>
  <c r="F8" i="1" s="1"/>
  <c r="G8" i="1" s="1"/>
  <c r="E8" i="1"/>
  <c r="D9" i="1"/>
  <c r="F9" i="1" s="1"/>
  <c r="G9" i="1" s="1"/>
  <c r="E9" i="1"/>
  <c r="D10" i="1"/>
  <c r="F10" i="1" s="1"/>
  <c r="G10" i="1" s="1"/>
  <c r="E10" i="1"/>
  <c r="D11" i="1"/>
  <c r="E11" i="1"/>
  <c r="F11" i="1" s="1"/>
  <c r="G11" i="1" s="1"/>
  <c r="D12" i="1"/>
  <c r="F12" i="1" s="1"/>
  <c r="G12" i="1" s="1"/>
  <c r="E12" i="1"/>
  <c r="D13" i="1"/>
  <c r="F13" i="1" s="1"/>
  <c r="G13" i="1" s="1"/>
  <c r="E13" i="1"/>
  <c r="D14" i="1"/>
  <c r="F14" i="1" s="1"/>
  <c r="G14" i="1" s="1"/>
  <c r="E14" i="1"/>
  <c r="E3" i="1"/>
  <c r="D3" i="1"/>
  <c r="F3" i="1" s="1"/>
  <c r="G3" i="1" s="1"/>
</calcChain>
</file>

<file path=xl/sharedStrings.xml><?xml version="1.0" encoding="utf-8"?>
<sst xmlns="http://schemas.openxmlformats.org/spreadsheetml/2006/main" count="63" uniqueCount="33">
  <si>
    <t>B</t>
    <phoneticPr fontId="1" type="noConversion"/>
  </si>
  <si>
    <t>a</t>
    <phoneticPr fontId="1" type="noConversion"/>
  </si>
  <si>
    <t>d</t>
    <phoneticPr fontId="1" type="noConversion"/>
  </si>
  <si>
    <t xml:space="preserve"> </t>
    <phoneticPr fontId="1" type="noConversion"/>
  </si>
  <si>
    <t>R</t>
    <phoneticPr fontId="1" type="noConversion"/>
  </si>
  <si>
    <t>o</t>
    <phoneticPr fontId="1" type="noConversion"/>
  </si>
  <si>
    <t>m</t>
    <phoneticPr fontId="1" type="noConversion"/>
  </si>
  <si>
    <t>n</t>
    <phoneticPr fontId="1" type="noConversion"/>
  </si>
  <si>
    <t>c</t>
    <phoneticPr fontId="1" type="noConversion"/>
  </si>
  <si>
    <t>e</t>
    <phoneticPr fontId="1" type="noConversion"/>
  </si>
  <si>
    <t>t</t>
    <phoneticPr fontId="1" type="noConversion"/>
  </si>
  <si>
    <t>s</t>
    <phoneticPr fontId="1" type="noConversion"/>
  </si>
  <si>
    <t>明文</t>
    <phoneticPr fontId="1" type="noConversion"/>
  </si>
  <si>
    <t>密碼</t>
    <phoneticPr fontId="1" type="noConversion"/>
  </si>
  <si>
    <t>明文ASCII值</t>
    <phoneticPr fontId="1" type="noConversion"/>
  </si>
  <si>
    <t>密碼ASCII值</t>
    <phoneticPr fontId="1" type="noConversion"/>
  </si>
  <si>
    <t>加總</t>
    <phoneticPr fontId="1" type="noConversion"/>
  </si>
  <si>
    <t>密文ASCII值</t>
    <phoneticPr fontId="1" type="noConversion"/>
  </si>
  <si>
    <t>密文</t>
    <phoneticPr fontId="1" type="noConversion"/>
  </si>
  <si>
    <t>明文</t>
    <phoneticPr fontId="1" type="noConversion"/>
  </si>
  <si>
    <t>6</t>
  </si>
  <si>
    <t>F</t>
  </si>
  <si>
    <t>W</t>
  </si>
  <si>
    <t>_x0014_</t>
  </si>
  <si>
    <t>T</t>
  </si>
  <si>
    <t>`</t>
  </si>
  <si>
    <t>U</t>
  </si>
  <si>
    <t>b</t>
  </si>
  <si>
    <t>H</t>
  </si>
  <si>
    <t>X</t>
  </si>
  <si>
    <t>密文ASCII值</t>
    <phoneticPr fontId="1" type="noConversion"/>
  </si>
  <si>
    <t>相減</t>
    <phoneticPr fontId="1" type="noConversion"/>
  </si>
  <si>
    <t>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</si>
</sst>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3" sqref="G3"/>
    </sheetView>
  </sheetViews>
  <sheetFormatPr defaultRowHeight="16.2" x14ac:dyDescent="0.3"/>
  <cols>
    <col min="2" max="3" width="5.44140625" customWidth="1"/>
    <col min="4" max="5" width="12.6640625" bestFit="1" customWidth="1"/>
    <col min="6" max="6" width="5.44140625" customWidth="1"/>
    <col min="7" max="7" width="12.6640625" customWidth="1"/>
    <col min="8" max="8" width="5.44140625" customWidth="1"/>
  </cols>
  <sheetData>
    <row r="1" spans="1:9" ht="16.8" thickBo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9" ht="16.8" thickBot="1" x14ac:dyDescent="0.35">
      <c r="A2" s="1"/>
      <c r="B2" s="2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4" t="s">
        <v>18</v>
      </c>
      <c r="I2" s="1"/>
    </row>
    <row r="3" spans="1:9" x14ac:dyDescent="0.3">
      <c r="A3" s="1"/>
      <c r="B3" s="5" t="s">
        <v>0</v>
      </c>
      <c r="C3" s="6" t="s">
        <v>10</v>
      </c>
      <c r="D3" s="6">
        <f t="shared" ref="D3:D14" si="0">CODE(B3)</f>
        <v>66</v>
      </c>
      <c r="E3" s="6">
        <f t="shared" ref="E3:E14" si="1">CODE(C3)</f>
        <v>116</v>
      </c>
      <c r="F3" s="6">
        <f>D3+E3</f>
        <v>182</v>
      </c>
      <c r="G3" s="6">
        <f>MOD(F3,128)</f>
        <v>54</v>
      </c>
      <c r="H3" s="7" t="str">
        <f>CHAR(G3)</f>
        <v>6</v>
      </c>
      <c r="I3" s="1"/>
    </row>
    <row r="4" spans="1:9" x14ac:dyDescent="0.3">
      <c r="A4" s="1"/>
      <c r="B4" s="8" t="s">
        <v>1</v>
      </c>
      <c r="C4" s="9" t="s">
        <v>9</v>
      </c>
      <c r="D4" s="9">
        <f t="shared" si="0"/>
        <v>97</v>
      </c>
      <c r="E4" s="9">
        <f t="shared" si="1"/>
        <v>101</v>
      </c>
      <c r="F4" s="9">
        <f t="shared" ref="F4:F14" si="2">D4+E4</f>
        <v>198</v>
      </c>
      <c r="G4" s="9">
        <f t="shared" ref="G4:G14" si="3">MOD(F4,128)</f>
        <v>70</v>
      </c>
      <c r="H4" s="10" t="str">
        <f t="shared" ref="H4:H14" si="4">CHAR(G4)</f>
        <v>F</v>
      </c>
      <c r="I4" s="1"/>
    </row>
    <row r="5" spans="1:9" x14ac:dyDescent="0.3">
      <c r="A5" s="1"/>
      <c r="B5" s="8" t="s">
        <v>2</v>
      </c>
      <c r="C5" s="9" t="s">
        <v>11</v>
      </c>
      <c r="D5" s="9">
        <f t="shared" si="0"/>
        <v>100</v>
      </c>
      <c r="E5" s="9">
        <f t="shared" si="1"/>
        <v>115</v>
      </c>
      <c r="F5" s="9">
        <f t="shared" si="2"/>
        <v>215</v>
      </c>
      <c r="G5" s="9">
        <f t="shared" si="3"/>
        <v>87</v>
      </c>
      <c r="H5" s="10" t="str">
        <f t="shared" si="4"/>
        <v>W</v>
      </c>
      <c r="I5" s="1"/>
    </row>
    <row r="6" spans="1:9" x14ac:dyDescent="0.3">
      <c r="A6" s="1"/>
      <c r="B6" s="8" t="s">
        <v>3</v>
      </c>
      <c r="C6" s="9" t="s">
        <v>10</v>
      </c>
      <c r="D6" s="9">
        <f t="shared" si="0"/>
        <v>32</v>
      </c>
      <c r="E6" s="9">
        <f t="shared" si="1"/>
        <v>116</v>
      </c>
      <c r="F6" s="9">
        <f t="shared" si="2"/>
        <v>148</v>
      </c>
      <c r="G6" s="9">
        <f t="shared" si="3"/>
        <v>20</v>
      </c>
      <c r="H6" s="10" t="str">
        <f t="shared" si="4"/>
        <v>_x0014_</v>
      </c>
      <c r="I6" s="1"/>
    </row>
    <row r="7" spans="1:9" x14ac:dyDescent="0.3">
      <c r="A7" s="1"/>
      <c r="B7" s="8" t="s">
        <v>4</v>
      </c>
      <c r="C7" s="9" t="s">
        <v>10</v>
      </c>
      <c r="D7" s="9">
        <f t="shared" si="0"/>
        <v>82</v>
      </c>
      <c r="E7" s="9">
        <f t="shared" si="1"/>
        <v>116</v>
      </c>
      <c r="F7" s="9">
        <f t="shared" si="2"/>
        <v>198</v>
      </c>
      <c r="G7" s="9">
        <f t="shared" si="3"/>
        <v>70</v>
      </c>
      <c r="H7" s="10" t="str">
        <f t="shared" si="4"/>
        <v>F</v>
      </c>
      <c r="I7" s="1"/>
    </row>
    <row r="8" spans="1:9" x14ac:dyDescent="0.3">
      <c r="A8" s="1"/>
      <c r="B8" s="8" t="s">
        <v>5</v>
      </c>
      <c r="C8" s="9" t="s">
        <v>9</v>
      </c>
      <c r="D8" s="9">
        <f t="shared" si="0"/>
        <v>111</v>
      </c>
      <c r="E8" s="9">
        <f t="shared" si="1"/>
        <v>101</v>
      </c>
      <c r="F8" s="9">
        <f t="shared" si="2"/>
        <v>212</v>
      </c>
      <c r="G8" s="9">
        <f t="shared" si="3"/>
        <v>84</v>
      </c>
      <c r="H8" s="10" t="str">
        <f t="shared" si="4"/>
        <v>T</v>
      </c>
      <c r="I8" s="1"/>
    </row>
    <row r="9" spans="1:9" x14ac:dyDescent="0.3">
      <c r="A9" s="1"/>
      <c r="B9" s="8" t="s">
        <v>6</v>
      </c>
      <c r="C9" s="9" t="s">
        <v>11</v>
      </c>
      <c r="D9" s="9">
        <f t="shared" si="0"/>
        <v>109</v>
      </c>
      <c r="E9" s="9">
        <f t="shared" si="1"/>
        <v>115</v>
      </c>
      <c r="F9" s="9">
        <f t="shared" si="2"/>
        <v>224</v>
      </c>
      <c r="G9" s="9">
        <f t="shared" si="3"/>
        <v>96</v>
      </c>
      <c r="H9" s="10" t="str">
        <f t="shared" si="4"/>
        <v>`</v>
      </c>
      <c r="I9" s="1"/>
    </row>
    <row r="10" spans="1:9" x14ac:dyDescent="0.3">
      <c r="A10" s="1"/>
      <c r="B10" s="8" t="s">
        <v>1</v>
      </c>
      <c r="C10" s="9" t="s">
        <v>10</v>
      </c>
      <c r="D10" s="9">
        <f t="shared" si="0"/>
        <v>97</v>
      </c>
      <c r="E10" s="9">
        <f t="shared" si="1"/>
        <v>116</v>
      </c>
      <c r="F10" s="9">
        <f t="shared" si="2"/>
        <v>213</v>
      </c>
      <c r="G10" s="9">
        <f t="shared" si="3"/>
        <v>85</v>
      </c>
      <c r="H10" s="10" t="str">
        <f t="shared" si="4"/>
        <v>U</v>
      </c>
      <c r="I10" s="1"/>
    </row>
    <row r="11" spans="1:9" x14ac:dyDescent="0.3">
      <c r="A11" s="1"/>
      <c r="B11" s="8" t="s">
        <v>7</v>
      </c>
      <c r="C11" s="9" t="s">
        <v>10</v>
      </c>
      <c r="D11" s="9">
        <f t="shared" si="0"/>
        <v>110</v>
      </c>
      <c r="E11" s="9">
        <f t="shared" si="1"/>
        <v>116</v>
      </c>
      <c r="F11" s="9">
        <f t="shared" si="2"/>
        <v>226</v>
      </c>
      <c r="G11" s="9">
        <f t="shared" si="3"/>
        <v>98</v>
      </c>
      <c r="H11" s="10" t="str">
        <f t="shared" si="4"/>
        <v>b</v>
      </c>
      <c r="I11" s="1"/>
    </row>
    <row r="12" spans="1:9" x14ac:dyDescent="0.3">
      <c r="A12" s="1"/>
      <c r="B12" s="8" t="s">
        <v>8</v>
      </c>
      <c r="C12" s="9" t="s">
        <v>9</v>
      </c>
      <c r="D12" s="9">
        <f t="shared" si="0"/>
        <v>99</v>
      </c>
      <c r="E12" s="9">
        <f t="shared" si="1"/>
        <v>101</v>
      </c>
      <c r="F12" s="9">
        <f t="shared" si="2"/>
        <v>200</v>
      </c>
      <c r="G12" s="9">
        <f t="shared" si="3"/>
        <v>72</v>
      </c>
      <c r="H12" s="10" t="str">
        <f t="shared" si="4"/>
        <v>H</v>
      </c>
      <c r="I12" s="1"/>
    </row>
    <row r="13" spans="1:9" x14ac:dyDescent="0.3">
      <c r="A13" s="1"/>
      <c r="B13" s="8" t="s">
        <v>9</v>
      </c>
      <c r="C13" s="9" t="s">
        <v>11</v>
      </c>
      <c r="D13" s="9">
        <f t="shared" si="0"/>
        <v>101</v>
      </c>
      <c r="E13" s="9">
        <f t="shared" si="1"/>
        <v>115</v>
      </c>
      <c r="F13" s="9">
        <f t="shared" si="2"/>
        <v>216</v>
      </c>
      <c r="G13" s="9">
        <f t="shared" si="3"/>
        <v>88</v>
      </c>
      <c r="H13" s="10" t="str">
        <f t="shared" si="4"/>
        <v>X</v>
      </c>
      <c r="I13" s="1"/>
    </row>
    <row r="14" spans="1:9" ht="16.8" thickBot="1" x14ac:dyDescent="0.35">
      <c r="A14" s="1"/>
      <c r="B14" s="11" t="s">
        <v>3</v>
      </c>
      <c r="C14" s="12" t="s">
        <v>10</v>
      </c>
      <c r="D14" s="12">
        <f t="shared" si="0"/>
        <v>32</v>
      </c>
      <c r="E14" s="12">
        <f t="shared" si="1"/>
        <v>116</v>
      </c>
      <c r="F14" s="12">
        <f t="shared" si="2"/>
        <v>148</v>
      </c>
      <c r="G14" s="12">
        <f t="shared" si="3"/>
        <v>20</v>
      </c>
      <c r="H14" s="13" t="str">
        <f t="shared" si="4"/>
        <v>_x0014_</v>
      </c>
      <c r="I14" s="1"/>
    </row>
    <row r="15" spans="1:9" x14ac:dyDescent="0.3">
      <c r="A15" s="1"/>
      <c r="B15" s="1"/>
      <c r="C15" s="1"/>
      <c r="D15" s="1"/>
      <c r="E15" s="1"/>
      <c r="F15" s="1"/>
      <c r="G15" s="1"/>
      <c r="H15" s="1"/>
      <c r="I1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K6" sqref="K6"/>
    </sheetView>
  </sheetViews>
  <sheetFormatPr defaultRowHeight="16.2" x14ac:dyDescent="0.3"/>
  <cols>
    <col min="2" max="3" width="5.44140625" customWidth="1"/>
    <col min="4" max="5" width="12.6640625" bestFit="1" customWidth="1"/>
    <col min="6" max="7" width="5.44140625" customWidth="1"/>
    <col min="8" max="8" width="12.6640625" customWidth="1"/>
    <col min="9" max="9" width="5.44140625" customWidth="1"/>
  </cols>
  <sheetData>
    <row r="1" spans="1:10" ht="16.8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6.8" thickBot="1" x14ac:dyDescent="0.35">
      <c r="A2" s="1"/>
      <c r="B2" s="2" t="s">
        <v>18</v>
      </c>
      <c r="C2" s="3" t="s">
        <v>13</v>
      </c>
      <c r="D2" s="3" t="s">
        <v>30</v>
      </c>
      <c r="E2" s="3" t="s">
        <v>15</v>
      </c>
      <c r="F2" s="3" t="s">
        <v>31</v>
      </c>
      <c r="G2" s="3" t="s">
        <v>32</v>
      </c>
      <c r="H2" s="3" t="s">
        <v>14</v>
      </c>
      <c r="I2" s="4" t="s">
        <v>19</v>
      </c>
      <c r="J2" s="1"/>
    </row>
    <row r="3" spans="1:10" x14ac:dyDescent="0.3">
      <c r="A3" s="1"/>
      <c r="B3" s="5" t="s">
        <v>20</v>
      </c>
      <c r="C3" s="6" t="s">
        <v>10</v>
      </c>
      <c r="D3" s="6">
        <f t="shared" ref="D3:E14" si="0">CODE(B3)</f>
        <v>54</v>
      </c>
      <c r="E3" s="6">
        <f t="shared" si="0"/>
        <v>116</v>
      </c>
      <c r="F3" s="6">
        <f>D3-E3</f>
        <v>-62</v>
      </c>
      <c r="G3" s="6">
        <f>D3+128-E3</f>
        <v>66</v>
      </c>
      <c r="H3" s="6">
        <f>MOD(F3,128)</f>
        <v>66</v>
      </c>
      <c r="I3" s="7" t="str">
        <f>CHAR(H3)</f>
        <v>B</v>
      </c>
      <c r="J3" s="1"/>
    </row>
    <row r="4" spans="1:10" x14ac:dyDescent="0.3">
      <c r="A4" s="1"/>
      <c r="B4" s="8" t="s">
        <v>21</v>
      </c>
      <c r="C4" s="9" t="s">
        <v>9</v>
      </c>
      <c r="D4" s="9">
        <f t="shared" si="0"/>
        <v>70</v>
      </c>
      <c r="E4" s="9">
        <f t="shared" si="0"/>
        <v>101</v>
      </c>
      <c r="F4" s="9">
        <f t="shared" ref="F4:F14" si="1">D4-E4</f>
        <v>-31</v>
      </c>
      <c r="G4" s="9">
        <f t="shared" ref="G4:G14" si="2">D4+128-E4</f>
        <v>97</v>
      </c>
      <c r="H4" s="9">
        <f t="shared" ref="H4:H14" si="3">MOD(F4,128)</f>
        <v>97</v>
      </c>
      <c r="I4" s="10" t="str">
        <f t="shared" ref="I4:I14" si="4">CHAR(H4)</f>
        <v>a</v>
      </c>
      <c r="J4" s="1"/>
    </row>
    <row r="5" spans="1:10" x14ac:dyDescent="0.3">
      <c r="A5" s="1"/>
      <c r="B5" s="8" t="s">
        <v>22</v>
      </c>
      <c r="C5" s="9" t="s">
        <v>11</v>
      </c>
      <c r="D5" s="9">
        <f t="shared" si="0"/>
        <v>87</v>
      </c>
      <c r="E5" s="9">
        <f t="shared" si="0"/>
        <v>115</v>
      </c>
      <c r="F5" s="9">
        <f t="shared" si="1"/>
        <v>-28</v>
      </c>
      <c r="G5" s="9">
        <f t="shared" si="2"/>
        <v>100</v>
      </c>
      <c r="H5" s="9">
        <f t="shared" si="3"/>
        <v>100</v>
      </c>
      <c r="I5" s="10" t="str">
        <f t="shared" si="4"/>
        <v>d</v>
      </c>
      <c r="J5" s="1"/>
    </row>
    <row r="6" spans="1:10" x14ac:dyDescent="0.3">
      <c r="A6" s="1"/>
      <c r="B6" s="8" t="s">
        <v>23</v>
      </c>
      <c r="C6" s="9" t="s">
        <v>10</v>
      </c>
      <c r="D6" s="9">
        <f t="shared" si="0"/>
        <v>20</v>
      </c>
      <c r="E6" s="9">
        <f t="shared" si="0"/>
        <v>116</v>
      </c>
      <c r="F6" s="9">
        <f t="shared" si="1"/>
        <v>-96</v>
      </c>
      <c r="G6" s="9">
        <f t="shared" si="2"/>
        <v>32</v>
      </c>
      <c r="H6" s="9">
        <f t="shared" si="3"/>
        <v>32</v>
      </c>
      <c r="I6" s="10" t="str">
        <f t="shared" si="4"/>
        <v xml:space="preserve"> </v>
      </c>
      <c r="J6" s="1"/>
    </row>
    <row r="7" spans="1:10" x14ac:dyDescent="0.3">
      <c r="A7" s="1"/>
      <c r="B7" s="8" t="s">
        <v>21</v>
      </c>
      <c r="C7" s="9" t="s">
        <v>10</v>
      </c>
      <c r="D7" s="9">
        <f t="shared" si="0"/>
        <v>70</v>
      </c>
      <c r="E7" s="9">
        <f t="shared" si="0"/>
        <v>116</v>
      </c>
      <c r="F7" s="9">
        <f t="shared" si="1"/>
        <v>-46</v>
      </c>
      <c r="G7" s="9">
        <f t="shared" si="2"/>
        <v>82</v>
      </c>
      <c r="H7" s="9">
        <f t="shared" si="3"/>
        <v>82</v>
      </c>
      <c r="I7" s="10" t="str">
        <f t="shared" si="4"/>
        <v>R</v>
      </c>
      <c r="J7" s="1"/>
    </row>
    <row r="8" spans="1:10" x14ac:dyDescent="0.3">
      <c r="A8" s="1"/>
      <c r="B8" s="8" t="s">
        <v>24</v>
      </c>
      <c r="C8" s="9" t="s">
        <v>9</v>
      </c>
      <c r="D8" s="9">
        <f t="shared" si="0"/>
        <v>84</v>
      </c>
      <c r="E8" s="9">
        <f t="shared" si="0"/>
        <v>101</v>
      </c>
      <c r="F8" s="9">
        <f t="shared" si="1"/>
        <v>-17</v>
      </c>
      <c r="G8" s="9">
        <f t="shared" si="2"/>
        <v>111</v>
      </c>
      <c r="H8" s="9">
        <f t="shared" si="3"/>
        <v>111</v>
      </c>
      <c r="I8" s="10" t="str">
        <f t="shared" si="4"/>
        <v>o</v>
      </c>
      <c r="J8" s="1"/>
    </row>
    <row r="9" spans="1:10" x14ac:dyDescent="0.3">
      <c r="A9" s="1"/>
      <c r="B9" s="8" t="s">
        <v>25</v>
      </c>
      <c r="C9" s="9" t="s">
        <v>11</v>
      </c>
      <c r="D9" s="9">
        <f t="shared" si="0"/>
        <v>96</v>
      </c>
      <c r="E9" s="9">
        <f t="shared" si="0"/>
        <v>115</v>
      </c>
      <c r="F9" s="9">
        <f t="shared" si="1"/>
        <v>-19</v>
      </c>
      <c r="G9" s="9">
        <f t="shared" si="2"/>
        <v>109</v>
      </c>
      <c r="H9" s="9">
        <f t="shared" si="3"/>
        <v>109</v>
      </c>
      <c r="I9" s="10" t="str">
        <f t="shared" si="4"/>
        <v>m</v>
      </c>
      <c r="J9" s="1"/>
    </row>
    <row r="10" spans="1:10" x14ac:dyDescent="0.3">
      <c r="A10" s="1"/>
      <c r="B10" s="8" t="s">
        <v>26</v>
      </c>
      <c r="C10" s="9" t="s">
        <v>10</v>
      </c>
      <c r="D10" s="9">
        <f t="shared" si="0"/>
        <v>85</v>
      </c>
      <c r="E10" s="9">
        <f t="shared" si="0"/>
        <v>116</v>
      </c>
      <c r="F10" s="9">
        <f t="shared" si="1"/>
        <v>-31</v>
      </c>
      <c r="G10" s="9">
        <f t="shared" si="2"/>
        <v>97</v>
      </c>
      <c r="H10" s="9">
        <f t="shared" si="3"/>
        <v>97</v>
      </c>
      <c r="I10" s="10" t="str">
        <f t="shared" si="4"/>
        <v>a</v>
      </c>
      <c r="J10" s="1"/>
    </row>
    <row r="11" spans="1:10" x14ac:dyDescent="0.3">
      <c r="A11" s="1"/>
      <c r="B11" s="8" t="s">
        <v>27</v>
      </c>
      <c r="C11" s="9" t="s">
        <v>10</v>
      </c>
      <c r="D11" s="9">
        <f t="shared" si="0"/>
        <v>98</v>
      </c>
      <c r="E11" s="9">
        <f t="shared" si="0"/>
        <v>116</v>
      </c>
      <c r="F11" s="9">
        <f t="shared" si="1"/>
        <v>-18</v>
      </c>
      <c r="G11" s="9">
        <f t="shared" si="2"/>
        <v>110</v>
      </c>
      <c r="H11" s="9">
        <f t="shared" si="3"/>
        <v>110</v>
      </c>
      <c r="I11" s="10" t="str">
        <f t="shared" si="4"/>
        <v>n</v>
      </c>
      <c r="J11" s="1"/>
    </row>
    <row r="12" spans="1:10" x14ac:dyDescent="0.3">
      <c r="A12" s="1"/>
      <c r="B12" s="8" t="s">
        <v>28</v>
      </c>
      <c r="C12" s="9" t="s">
        <v>9</v>
      </c>
      <c r="D12" s="9">
        <f t="shared" si="0"/>
        <v>72</v>
      </c>
      <c r="E12" s="9">
        <f t="shared" si="0"/>
        <v>101</v>
      </c>
      <c r="F12" s="9">
        <f t="shared" si="1"/>
        <v>-29</v>
      </c>
      <c r="G12" s="9">
        <f t="shared" si="2"/>
        <v>99</v>
      </c>
      <c r="H12" s="9">
        <f t="shared" si="3"/>
        <v>99</v>
      </c>
      <c r="I12" s="10" t="str">
        <f t="shared" si="4"/>
        <v>c</v>
      </c>
      <c r="J12" s="1"/>
    </row>
    <row r="13" spans="1:10" x14ac:dyDescent="0.3">
      <c r="A13" s="1"/>
      <c r="B13" s="8" t="s">
        <v>29</v>
      </c>
      <c r="C13" s="9" t="s">
        <v>11</v>
      </c>
      <c r="D13" s="9">
        <f t="shared" si="0"/>
        <v>88</v>
      </c>
      <c r="E13" s="9">
        <f t="shared" si="0"/>
        <v>115</v>
      </c>
      <c r="F13" s="9">
        <f t="shared" si="1"/>
        <v>-27</v>
      </c>
      <c r="G13" s="9">
        <f t="shared" si="2"/>
        <v>101</v>
      </c>
      <c r="H13" s="9">
        <f t="shared" si="3"/>
        <v>101</v>
      </c>
      <c r="I13" s="10" t="str">
        <f t="shared" si="4"/>
        <v>e</v>
      </c>
      <c r="J13" s="1"/>
    </row>
    <row r="14" spans="1:10" ht="16.8" thickBot="1" x14ac:dyDescent="0.35">
      <c r="A14" s="1"/>
      <c r="B14" s="11" t="s">
        <v>23</v>
      </c>
      <c r="C14" s="12" t="s">
        <v>10</v>
      </c>
      <c r="D14" s="12">
        <f t="shared" si="0"/>
        <v>20</v>
      </c>
      <c r="E14" s="12">
        <f t="shared" si="0"/>
        <v>116</v>
      </c>
      <c r="F14" s="12">
        <f t="shared" si="1"/>
        <v>-96</v>
      </c>
      <c r="G14" s="12">
        <f t="shared" si="2"/>
        <v>32</v>
      </c>
      <c r="H14" s="12">
        <f t="shared" si="3"/>
        <v>32</v>
      </c>
      <c r="I14" s="13" t="str">
        <f t="shared" si="4"/>
        <v xml:space="preserve"> </v>
      </c>
      <c r="J14" s="1"/>
    </row>
    <row r="15" spans="1:1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AragornDai</dc:creator>
  <cp:lastModifiedBy>user</cp:lastModifiedBy>
  <dcterms:created xsi:type="dcterms:W3CDTF">2019-06-08T18:34:11Z</dcterms:created>
  <dcterms:modified xsi:type="dcterms:W3CDTF">2019-06-15T17:23:58Z</dcterms:modified>
</cp:coreProperties>
</file>