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entsplysirona-my.sharepoint.com/personal/ron_bashan_dentsplysirona_com/Documents/Desktop/דברים לא קשורים לעבודה/"/>
    </mc:Choice>
  </mc:AlternateContent>
  <xr:revisionPtr revIDLastSave="126" documentId="8_{1D4B5498-F1F8-4B29-8812-ABC3E00C5C5F}" xr6:coauthVersionLast="47" xr6:coauthVersionMax="47" xr10:uidLastSave="{C1DD82C5-C5B4-4CEE-98A8-E78573744746}"/>
  <bookViews>
    <workbookView minimized="1" xWindow="240" yWindow="240" windowWidth="19180" windowHeight="11260" activeTab="1" xr2:uid="{00000000-000D-0000-FFFF-FFFF00000000}"/>
  </bookViews>
  <sheets>
    <sheet name="משימות" sheetId="1" r:id="rId1"/>
    <sheet name="הוצאות" sheetId="2" r:id="rId2"/>
    <sheet name="ספקים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H2" i="2"/>
  <c r="G2" i="2"/>
</calcChain>
</file>

<file path=xl/sharedStrings.xml><?xml version="1.0" encoding="utf-8"?>
<sst xmlns="http://schemas.openxmlformats.org/spreadsheetml/2006/main" count="129" uniqueCount="101">
  <si>
    <t>אחראי</t>
  </si>
  <si>
    <t>תאריך התחלה</t>
  </si>
  <si>
    <t>תאריך יעד</t>
  </si>
  <si>
    <t>סטטוס</t>
  </si>
  <si>
    <t>הערות</t>
  </si>
  <si>
    <t>קטגוריה</t>
  </si>
  <si>
    <t>ספק</t>
  </si>
  <si>
    <t>שם ספק</t>
  </si>
  <si>
    <t>איש קשר</t>
  </si>
  <si>
    <t>טלפון</t>
  </si>
  <si>
    <t>אימייל</t>
  </si>
  <si>
    <t>כתובת</t>
  </si>
  <si>
    <t>פירוט תתי משימות</t>
  </si>
  <si>
    <t xml:space="preserve"> תכנון הפרויקט והגדרת מטרות</t>
  </si>
  <si>
    <t>קביעת החזון והמטרה של השירות (מה המוצר מציע לזוגות וללקוחות)</t>
  </si>
  <si>
    <t xml:space="preserve"> מחקר שוק – בחינת מתחרים ופתרונות דומים</t>
  </si>
  <si>
    <t>קביעת תקציב ראשוני ואומדן עלויות</t>
  </si>
  <si>
    <t xml:space="preserve"> קביעת קהל יעד ואסטרטגיית שיווק</t>
  </si>
  <si>
    <t xml:space="preserve"> מציאת והזמנת תא טלפון לונדוני</t>
  </si>
  <si>
    <t>חיפוש ספקים לרכישת תא טלפון ישן או חדש</t>
  </si>
  <si>
    <t xml:space="preserve"> השוואת מחירים ועלויות שילוח</t>
  </si>
  <si>
    <t xml:space="preserve"> בירור תקנות יבוא ומיסוי לתא טלפון גדול</t>
  </si>
  <si>
    <t xml:space="preserve"> תיאום שילוח ימי או אווירי לארץ</t>
  </si>
  <si>
    <t xml:space="preserve"> סידור אחסנה והובלה למקום הייעודי</t>
  </si>
  <si>
    <t>משימות</t>
  </si>
  <si>
    <t>חיפוש ספקים באליבאבא ובדיקת מפרטים טכניים</t>
  </si>
  <si>
    <t xml:space="preserve"> ווידוא שהמכשיר מקליט באיכות גבוהה ושומר קבצים</t>
  </si>
  <si>
    <t xml:space="preserve"> בירור תמיכה בחיבור USB/WiFi להעברת קבצים</t>
  </si>
  <si>
    <t>בקשת דוגמאות ווידאו להפעלה לפני רכישה</t>
  </si>
  <si>
    <t>השוואת הצעות מחיר ותנאי משלוח</t>
  </si>
  <si>
    <t xml:space="preserve"> ביצוע הזמנה ותיאום משלוח</t>
  </si>
  <si>
    <t xml:space="preserve"> בחירת טלפון מקליט מתאים</t>
  </si>
  <si>
    <t>בניית מערכת אחסון וטיוב קבצים</t>
  </si>
  <si>
    <t>קביעת פורמט הקלטות (MP3/WAV)</t>
  </si>
  <si>
    <t xml:space="preserve"> בדיקת אפשרויות לשמירת קבצים בענן (Google Drive/Dropbox)</t>
  </si>
  <si>
    <t xml:space="preserve"> יצירת מערכת ניהול להקלטות – קיטלוג לפי לקוח ואירוע</t>
  </si>
  <si>
    <t xml:space="preserve"> בדיקה כיצד ליצור ספר אודיו (Audio Book) מההקלטות</t>
  </si>
  <si>
    <t xml:space="preserve"> אוטומציה להמרת הקלטות לקובץ יחיד בסוף האירוע</t>
  </si>
  <si>
    <t>תיקון צבע וחידוש החלקים הפנימיים והחיצוניים</t>
  </si>
  <si>
    <t xml:space="preserve"> התקנת מדפים או קופסה להסתרת הציוד האלקטרוני</t>
  </si>
  <si>
    <t xml:space="preserve"> יצירת תאורה פנימית רכה לחוויית צילום טובה</t>
  </si>
  <si>
    <t xml:space="preserve"> התקנת מסך ומצלמה במקום אופטימלי</t>
  </si>
  <si>
    <t xml:space="preserve"> בדיקה שהכול משתלב אסתטית ונוח לשימוש</t>
  </si>
  <si>
    <t>חיבור חשמל ואבטחת הציוד</t>
  </si>
  <si>
    <t>בדיקת מקור חשמל לתא הטלפון (סוללה נטענת או חיבור ישיר)</t>
  </si>
  <si>
    <t xml:space="preserve"> חיבור כל הרכיבים – טלפון, מצלמה, מסך ואחסון</t>
  </si>
  <si>
    <t xml:space="preserve"> ווידוא שהמערכת עובדת חלק וללא תקלות</t>
  </si>
  <si>
    <t xml:space="preserve"> התקנת אמצעי הגנה למניעת גניבה או ונדליזם</t>
  </si>
  <si>
    <t xml:space="preserve"> עיצוב ושיפוץ תא הטלפון</t>
  </si>
  <si>
    <t xml:space="preserve"> בניית הצעת מחיר ושירות ללקוחות</t>
  </si>
  <si>
    <t>קביעת מחיר השכרה והתקנה לכל אירוע</t>
  </si>
  <si>
    <t xml:space="preserve"> חישוב עלויות משלוח והובלה של התא לכל מקום בארץ</t>
  </si>
  <si>
    <t xml:space="preserve"> יצירת חבילות שירות (השכרה בלבד, השכרה + עריכת הקלטות וכו')</t>
  </si>
  <si>
    <t xml:space="preserve"> בניית חוזה להשכרת התא לאירועים</t>
  </si>
  <si>
    <t xml:space="preserve"> קביעת שיטת תשלום – מקדמה, תשלום מלא מראש וכו'</t>
  </si>
  <si>
    <t>רמת דחיפות/חשיבות</t>
  </si>
  <si>
    <t>יצירת אתר אינטרנט או דף נחיתה עם הסבר על השירות</t>
  </si>
  <si>
    <t xml:space="preserve"> שיווק ומכירות</t>
  </si>
  <si>
    <t xml:space="preserve"> פתיחת עמודי מדיה חברתית לפרסום ושיתוף חוויות לקוחות</t>
  </si>
  <si>
    <t xml:space="preserve"> צילום סרטון תדמית והדגמה של חוויית השימוש</t>
  </si>
  <si>
    <t xml:space="preserve"> יצירת מודעות פרסום בפייסבוק ואינסטגרם</t>
  </si>
  <si>
    <t xml:space="preserve"> פנייה ישירה לאולמות אירועים להציע שיתוף פעולה</t>
  </si>
  <si>
    <t xml:space="preserve"> חיפוש חתנים וכלות פוטנציאליים דרך קבוצות חתונה</t>
  </si>
  <si>
    <t>השגת אירוע ראשון בחינם/בהנחה לבדיקת השירות</t>
  </si>
  <si>
    <t xml:space="preserve"> הצבת התא באירוע אמיתי ובדיקת תגובות הקהל</t>
  </si>
  <si>
    <t xml:space="preserve"> איסוף פידבקים ושיפור נקודות חלשות</t>
  </si>
  <si>
    <t xml:space="preserve"> ווידוא שכל ההקלטות והווידאו נשמרים כראוי</t>
  </si>
  <si>
    <t xml:space="preserve"> יצירת ספר אודיו לדוגמה ושיפור חוויית המשתמש</t>
  </si>
  <si>
    <t xml:space="preserve"> הפקת אירוע ניסיון ובדיקת המערכת</t>
  </si>
  <si>
    <t>תיקון בעיות טכניות שהתגלו באירוע הניסיון</t>
  </si>
  <si>
    <t xml:space="preserve"> שיפור וייעול לפני השקה רשמית</t>
  </si>
  <si>
    <t xml:space="preserve"> שיפור עיצוב פנים התא לשדרוג החוויה</t>
  </si>
  <si>
    <t xml:space="preserve"> שיפור תהליך שליחת הקלטות ללקוחות</t>
  </si>
  <si>
    <t xml:space="preserve"> יצירת מסלול שירות נוסף – למשל שירות VIP עם עריכת וידאו</t>
  </si>
  <si>
    <t xml:space="preserve"> פתיחת עסק רשמי עם רישום מתאים (עוסק מורשה/חברה בע"מ)</t>
  </si>
  <si>
    <t>רון</t>
  </si>
  <si>
    <t>סער</t>
  </si>
  <si>
    <t>double dicking</t>
  </si>
  <si>
    <t>Not Started</t>
  </si>
  <si>
    <t>In Progress</t>
  </si>
  <si>
    <t>Completed</t>
  </si>
  <si>
    <t>On Hold</t>
  </si>
  <si>
    <t>עלות</t>
  </si>
  <si>
    <t>phone booth</t>
  </si>
  <si>
    <t xml:space="preserve">זונה 2 </t>
  </si>
  <si>
    <t>phone</t>
  </si>
  <si>
    <t xml:space="preserve">זונה </t>
  </si>
  <si>
    <t>paid by</t>
  </si>
  <si>
    <t>saar</t>
  </si>
  <si>
    <t>boushoushi hagadol</t>
  </si>
  <si>
    <t>flowers</t>
  </si>
  <si>
    <t>אליאקספרס</t>
  </si>
  <si>
    <t xml:space="preserve">שטויות </t>
  </si>
  <si>
    <t>Total</t>
  </si>
  <si>
    <t>שלט לתא</t>
  </si>
  <si>
    <t>קיבוץ בארי</t>
  </si>
  <si>
    <t>חולצות לעסק</t>
  </si>
  <si>
    <t>סין</t>
  </si>
  <si>
    <t>עלה 200 אבל הזמנו אוכל</t>
  </si>
  <si>
    <t>domain</t>
  </si>
  <si>
    <t>Godaddy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</si>
</sst>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₪-40D]\ 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.5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₪-40D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₪-40D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FFD700"/>
          <bgColor rgb="FFFFD70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003B7-8C7E-4F82-BD08-73A5669DEAE5}" name="Table1" displayName="Table1" ref="A1:E9" totalsRowCount="1" headerRowDxfId="15" dataDxfId="14">
  <autoFilter ref="A1:E8" xr:uid="{42D003B7-8C7E-4F82-BD08-73A5669DEAE5}"/>
  <tableColumns count="5">
    <tableColumn id="1" xr3:uid="{BB2CAA43-E1AA-443F-84A4-A7426AB2FE0C}" name="קטגוריה" totalsRowLabel="Total" dataDxfId="13" totalsRowDxfId="4"/>
    <tableColumn id="2" xr3:uid="{AE5FB3F9-6A77-4534-95A7-FF3DC89516A3}" name="ספק" dataDxfId="12" totalsRowDxfId="3"/>
    <tableColumn id="3" xr3:uid="{EFE2C0C2-7442-4166-AE96-71A3AF78885C}" name="עלות" totalsRowFunction="sum" dataDxfId="11" totalsRowDxfId="2"/>
    <tableColumn id="4" xr3:uid="{C0EE9265-AB45-453D-9C64-25612809AAB3}" name="paid by" dataDxfId="10" totalsRowDxfId="1"/>
    <tableColumn id="5" xr3:uid="{80C8D64A-93D4-4D53-9B47-67B2D8BF586F}" name="הערות" dataDxfId="9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"/>
  <sheetViews>
    <sheetView rightToLeft="1" workbookViewId="0">
      <selection activeCell="G13" sqref="G13"/>
    </sheetView>
  </sheetViews>
  <sheetFormatPr defaultColWidth="9.140625" defaultRowHeight="15" x14ac:dyDescent="0.25"/>
  <cols>
    <col min="1" max="1" width="35.85546875" style="2" bestFit="1" customWidth="1"/>
    <col min="2" max="2" width="54.28515625" style="2" bestFit="1" customWidth="1"/>
    <col min="3" max="3" width="14" style="2" customWidth="1"/>
    <col min="4" max="4" width="14.140625" style="2" bestFit="1" customWidth="1"/>
    <col min="5" max="5" width="12.5703125" style="2" bestFit="1" customWidth="1"/>
    <col min="6" max="6" width="9.140625" style="2"/>
    <col min="7" max="7" width="19.140625" style="2" customWidth="1"/>
    <col min="8" max="8" width="53.28515625" style="2" customWidth="1"/>
    <col min="9" max="35" width="9.140625" style="2"/>
    <col min="36" max="36" width="7.7109375" style="2" customWidth="1"/>
    <col min="37" max="16384" width="9.140625" style="2"/>
  </cols>
  <sheetData>
    <row r="1" spans="1:9" ht="30.75" thickBot="1" x14ac:dyDescent="0.3">
      <c r="A1" s="8" t="s">
        <v>24</v>
      </c>
      <c r="B1" s="9" t="s">
        <v>12</v>
      </c>
      <c r="C1" s="9" t="s">
        <v>55</v>
      </c>
      <c r="D1" s="10" t="s">
        <v>0</v>
      </c>
      <c r="E1" s="10" t="s">
        <v>1</v>
      </c>
      <c r="F1" s="10" t="s">
        <v>2</v>
      </c>
      <c r="G1" s="15" t="s">
        <v>3</v>
      </c>
      <c r="H1" s="11" t="s">
        <v>4</v>
      </c>
      <c r="I1" s="12"/>
    </row>
    <row r="2" spans="1:9" ht="18" customHeight="1" x14ac:dyDescent="0.25">
      <c r="A2" s="22" t="s">
        <v>13</v>
      </c>
      <c r="B2" s="2" t="s">
        <v>14</v>
      </c>
      <c r="C2" s="2">
        <v>7</v>
      </c>
      <c r="D2" s="2" t="s">
        <v>77</v>
      </c>
      <c r="H2" s="5"/>
    </row>
    <row r="3" spans="1:9" x14ac:dyDescent="0.25">
      <c r="A3" s="23"/>
      <c r="B3" s="2" t="s">
        <v>15</v>
      </c>
      <c r="C3" s="2">
        <v>8</v>
      </c>
      <c r="D3" s="16"/>
      <c r="H3" s="5"/>
    </row>
    <row r="4" spans="1:9" x14ac:dyDescent="0.25">
      <c r="A4" s="23"/>
      <c r="B4" s="2" t="s">
        <v>16</v>
      </c>
      <c r="C4" s="2">
        <v>6</v>
      </c>
      <c r="D4" s="16" t="s">
        <v>77</v>
      </c>
      <c r="H4" s="5"/>
    </row>
    <row r="5" spans="1:9" ht="15.75" thickBot="1" x14ac:dyDescent="0.3">
      <c r="A5" s="24"/>
      <c r="B5" s="4" t="s">
        <v>17</v>
      </c>
      <c r="C5" s="4">
        <v>4</v>
      </c>
      <c r="D5" s="4"/>
      <c r="E5" s="4"/>
      <c r="F5" s="4"/>
      <c r="G5" s="4"/>
      <c r="H5" s="6"/>
    </row>
    <row r="6" spans="1:9" ht="18" customHeight="1" x14ac:dyDescent="0.25">
      <c r="A6" s="19" t="s">
        <v>18</v>
      </c>
      <c r="B6" s="3" t="s">
        <v>19</v>
      </c>
      <c r="C6" s="2">
        <v>9</v>
      </c>
      <c r="D6" s="2" t="s">
        <v>76</v>
      </c>
      <c r="G6" s="2" t="s">
        <v>80</v>
      </c>
      <c r="H6" s="5"/>
    </row>
    <row r="7" spans="1:9" ht="15" customHeight="1" x14ac:dyDescent="0.25">
      <c r="A7" s="20"/>
      <c r="B7" s="3" t="s">
        <v>20</v>
      </c>
      <c r="C7" s="2">
        <v>10</v>
      </c>
      <c r="D7" s="16" t="s">
        <v>77</v>
      </c>
      <c r="G7" s="2" t="s">
        <v>80</v>
      </c>
      <c r="H7" s="5"/>
    </row>
    <row r="8" spans="1:9" ht="15" customHeight="1" x14ac:dyDescent="0.25">
      <c r="A8" s="20"/>
      <c r="B8" s="3" t="s">
        <v>21</v>
      </c>
      <c r="C8" s="2">
        <v>8</v>
      </c>
      <c r="D8" s="16" t="s">
        <v>75</v>
      </c>
      <c r="G8" s="2" t="s">
        <v>80</v>
      </c>
      <c r="H8" s="5"/>
    </row>
    <row r="9" spans="1:9" ht="15" customHeight="1" x14ac:dyDescent="0.25">
      <c r="A9" s="20"/>
      <c r="B9" s="3" t="s">
        <v>22</v>
      </c>
      <c r="C9" s="2">
        <v>8</v>
      </c>
      <c r="D9" s="16" t="s">
        <v>76</v>
      </c>
      <c r="G9" s="2" t="s">
        <v>80</v>
      </c>
      <c r="H9" s="5"/>
    </row>
    <row r="10" spans="1:9" ht="15.75" thickBot="1" x14ac:dyDescent="0.3">
      <c r="A10" s="21"/>
      <c r="B10" s="7" t="s">
        <v>23</v>
      </c>
      <c r="C10" s="4">
        <v>3</v>
      </c>
      <c r="D10" s="4" t="s">
        <v>76</v>
      </c>
      <c r="E10" s="4"/>
      <c r="F10" s="4"/>
      <c r="G10" s="4" t="s">
        <v>80</v>
      </c>
      <c r="H10" s="6"/>
    </row>
    <row r="11" spans="1:9" ht="18" customHeight="1" x14ac:dyDescent="0.25">
      <c r="A11" s="19" t="s">
        <v>31</v>
      </c>
      <c r="B11" s="3" t="s">
        <v>25</v>
      </c>
      <c r="C11" s="2">
        <v>9</v>
      </c>
      <c r="D11" s="2" t="s">
        <v>76</v>
      </c>
      <c r="G11" s="2" t="s">
        <v>80</v>
      </c>
      <c r="H11" s="5"/>
    </row>
    <row r="12" spans="1:9" x14ac:dyDescent="0.25">
      <c r="A12" s="20"/>
      <c r="B12" s="3" t="s">
        <v>26</v>
      </c>
      <c r="C12" s="2">
        <v>8</v>
      </c>
      <c r="G12" s="2" t="s">
        <v>80</v>
      </c>
      <c r="H12" s="5"/>
    </row>
    <row r="13" spans="1:9" x14ac:dyDescent="0.25">
      <c r="A13" s="20"/>
      <c r="B13" s="3" t="s">
        <v>27</v>
      </c>
      <c r="C13" s="2">
        <v>8</v>
      </c>
      <c r="H13" s="5"/>
    </row>
    <row r="14" spans="1:9" x14ac:dyDescent="0.25">
      <c r="A14" s="20"/>
      <c r="B14" s="3" t="s">
        <v>28</v>
      </c>
      <c r="C14" s="2">
        <v>8</v>
      </c>
      <c r="G14" s="2" t="s">
        <v>80</v>
      </c>
      <c r="H14" s="5"/>
    </row>
    <row r="15" spans="1:9" x14ac:dyDescent="0.25">
      <c r="A15" s="20"/>
      <c r="B15" s="3" t="s">
        <v>29</v>
      </c>
      <c r="C15" s="2">
        <v>7</v>
      </c>
      <c r="G15" s="2" t="s">
        <v>80</v>
      </c>
      <c r="H15" s="5"/>
    </row>
    <row r="16" spans="1:9" ht="15.75" thickBot="1" x14ac:dyDescent="0.3">
      <c r="A16" s="21"/>
      <c r="B16" s="7" t="s">
        <v>30</v>
      </c>
      <c r="C16" s="4">
        <v>6</v>
      </c>
      <c r="D16" s="4"/>
      <c r="E16" s="4"/>
      <c r="F16" s="4"/>
      <c r="G16" s="4" t="s">
        <v>80</v>
      </c>
      <c r="H16" s="6"/>
    </row>
    <row r="17" spans="1:8" ht="15" customHeight="1" x14ac:dyDescent="0.25">
      <c r="A17" s="19" t="s">
        <v>32</v>
      </c>
      <c r="B17" s="3" t="s">
        <v>33</v>
      </c>
      <c r="H17" s="5"/>
    </row>
    <row r="18" spans="1:8" ht="15" customHeight="1" x14ac:dyDescent="0.25">
      <c r="A18" s="20"/>
      <c r="B18" s="3" t="s">
        <v>34</v>
      </c>
      <c r="H18" s="5"/>
    </row>
    <row r="19" spans="1:8" ht="15" customHeight="1" x14ac:dyDescent="0.25">
      <c r="A19" s="20"/>
      <c r="B19" s="3" t="s">
        <v>35</v>
      </c>
      <c r="H19" s="5"/>
    </row>
    <row r="20" spans="1:8" ht="15" customHeight="1" x14ac:dyDescent="0.25">
      <c r="A20" s="20"/>
      <c r="B20" s="3" t="s">
        <v>36</v>
      </c>
      <c r="H20" s="5"/>
    </row>
    <row r="21" spans="1:8" ht="15" customHeight="1" thickBot="1" x14ac:dyDescent="0.3">
      <c r="A21" s="21"/>
      <c r="B21" s="7" t="s">
        <v>37</v>
      </c>
      <c r="C21" s="4"/>
      <c r="D21" s="4"/>
      <c r="E21" s="4"/>
      <c r="F21" s="4"/>
      <c r="G21" s="4"/>
      <c r="H21" s="6"/>
    </row>
    <row r="22" spans="1:8" ht="15" customHeight="1" x14ac:dyDescent="0.25">
      <c r="A22" s="19" t="s">
        <v>48</v>
      </c>
      <c r="B22" s="3" t="s">
        <v>38</v>
      </c>
      <c r="H22" s="5"/>
    </row>
    <row r="23" spans="1:8" x14ac:dyDescent="0.25">
      <c r="A23" s="20"/>
      <c r="B23" s="3" t="s">
        <v>39</v>
      </c>
      <c r="H23" s="5"/>
    </row>
    <row r="24" spans="1:8" x14ac:dyDescent="0.25">
      <c r="A24" s="20"/>
      <c r="B24" s="3" t="s">
        <v>40</v>
      </c>
      <c r="H24" s="5"/>
    </row>
    <row r="25" spans="1:8" x14ac:dyDescent="0.25">
      <c r="A25" s="20"/>
      <c r="B25" s="3" t="s">
        <v>41</v>
      </c>
      <c r="H25" s="5"/>
    </row>
    <row r="26" spans="1:8" ht="15.75" thickBot="1" x14ac:dyDescent="0.3">
      <c r="A26" s="21"/>
      <c r="B26" s="7" t="s">
        <v>42</v>
      </c>
      <c r="D26" s="4"/>
      <c r="E26" s="4"/>
      <c r="F26" s="4"/>
      <c r="G26" s="4"/>
      <c r="H26" s="6"/>
    </row>
    <row r="27" spans="1:8" ht="15" customHeight="1" x14ac:dyDescent="0.25">
      <c r="A27" s="19" t="s">
        <v>43</v>
      </c>
      <c r="B27" s="3" t="s">
        <v>44</v>
      </c>
      <c r="C27" s="14"/>
      <c r="H27" s="5"/>
    </row>
    <row r="28" spans="1:8" ht="15" customHeight="1" x14ac:dyDescent="0.25">
      <c r="A28" s="20"/>
      <c r="B28" s="3" t="s">
        <v>45</v>
      </c>
      <c r="H28" s="5"/>
    </row>
    <row r="29" spans="1:8" ht="15" customHeight="1" x14ac:dyDescent="0.25">
      <c r="A29" s="20"/>
      <c r="B29" s="3" t="s">
        <v>46</v>
      </c>
      <c r="H29" s="5"/>
    </row>
    <row r="30" spans="1:8" ht="15" customHeight="1" thickBot="1" x14ac:dyDescent="0.3">
      <c r="A30" s="21"/>
      <c r="B30" s="7" t="s">
        <v>47</v>
      </c>
      <c r="C30" s="4"/>
      <c r="D30" s="4"/>
      <c r="E30" s="4"/>
      <c r="F30" s="4"/>
      <c r="G30" s="4"/>
      <c r="H30" s="6"/>
    </row>
    <row r="31" spans="1:8" ht="15" customHeight="1" x14ac:dyDescent="0.25">
      <c r="A31" s="19" t="s">
        <v>49</v>
      </c>
      <c r="B31" s="3" t="s">
        <v>50</v>
      </c>
      <c r="H31" s="5"/>
    </row>
    <row r="32" spans="1:8" ht="15" customHeight="1" x14ac:dyDescent="0.25">
      <c r="A32" s="20"/>
      <c r="B32" s="3" t="s">
        <v>51</v>
      </c>
      <c r="H32" s="5"/>
    </row>
    <row r="33" spans="1:8" ht="15" customHeight="1" x14ac:dyDescent="0.25">
      <c r="A33" s="20"/>
      <c r="B33" s="3" t="s">
        <v>52</v>
      </c>
      <c r="H33" s="5"/>
    </row>
    <row r="34" spans="1:8" ht="15" customHeight="1" x14ac:dyDescent="0.25">
      <c r="A34" s="20"/>
      <c r="B34" s="3" t="s">
        <v>53</v>
      </c>
      <c r="H34" s="5"/>
    </row>
    <row r="35" spans="1:8" ht="15.75" thickBot="1" x14ac:dyDescent="0.3">
      <c r="A35" s="21"/>
      <c r="B35" s="7" t="s">
        <v>54</v>
      </c>
      <c r="C35" s="4"/>
      <c r="D35" s="4"/>
      <c r="E35" s="4"/>
      <c r="F35" s="4"/>
      <c r="G35" s="4"/>
      <c r="H35" s="6"/>
    </row>
    <row r="36" spans="1:8" ht="18" customHeight="1" x14ac:dyDescent="0.25">
      <c r="A36" s="19" t="s">
        <v>57</v>
      </c>
      <c r="B36" s="3" t="s">
        <v>56</v>
      </c>
      <c r="H36" s="5"/>
    </row>
    <row r="37" spans="1:8" x14ac:dyDescent="0.25">
      <c r="A37" s="20"/>
      <c r="B37" s="3" t="s">
        <v>58</v>
      </c>
      <c r="H37" s="5"/>
    </row>
    <row r="38" spans="1:8" x14ac:dyDescent="0.25">
      <c r="A38" s="20"/>
      <c r="B38" s="3" t="s">
        <v>59</v>
      </c>
      <c r="H38" s="5"/>
    </row>
    <row r="39" spans="1:8" x14ac:dyDescent="0.25">
      <c r="A39" s="20"/>
      <c r="B39" s="3" t="s">
        <v>60</v>
      </c>
      <c r="H39" s="5"/>
    </row>
    <row r="40" spans="1:8" x14ac:dyDescent="0.25">
      <c r="A40" s="20"/>
      <c r="B40" s="3" t="s">
        <v>61</v>
      </c>
      <c r="H40" s="5"/>
    </row>
    <row r="41" spans="1:8" ht="15.75" thickBot="1" x14ac:dyDescent="0.3">
      <c r="A41" s="21"/>
      <c r="B41" s="7" t="s">
        <v>62</v>
      </c>
      <c r="C41" s="4"/>
      <c r="D41" s="4"/>
      <c r="E41" s="4"/>
      <c r="F41" s="4"/>
      <c r="G41" s="4"/>
      <c r="H41" s="6"/>
    </row>
    <row r="42" spans="1:8" ht="18" customHeight="1" x14ac:dyDescent="0.25">
      <c r="A42" s="19" t="s">
        <v>68</v>
      </c>
      <c r="B42" s="3" t="s">
        <v>63</v>
      </c>
      <c r="H42" s="5"/>
    </row>
    <row r="43" spans="1:8" x14ac:dyDescent="0.25">
      <c r="A43" s="20"/>
      <c r="B43" s="3" t="s">
        <v>64</v>
      </c>
      <c r="H43" s="5"/>
    </row>
    <row r="44" spans="1:8" x14ac:dyDescent="0.25">
      <c r="A44" s="20"/>
      <c r="B44" s="3" t="s">
        <v>65</v>
      </c>
      <c r="H44" s="5"/>
    </row>
    <row r="45" spans="1:8" x14ac:dyDescent="0.25">
      <c r="A45" s="20"/>
      <c r="B45" s="3" t="s">
        <v>66</v>
      </c>
      <c r="H45" s="5"/>
    </row>
    <row r="46" spans="1:8" ht="15.75" thickBot="1" x14ac:dyDescent="0.3">
      <c r="A46" s="21"/>
      <c r="B46" s="7" t="s">
        <v>67</v>
      </c>
      <c r="D46" s="4"/>
      <c r="E46" s="4"/>
      <c r="F46" s="4"/>
      <c r="G46" s="4"/>
      <c r="H46" s="6"/>
    </row>
    <row r="47" spans="1:8" ht="18" customHeight="1" x14ac:dyDescent="0.25">
      <c r="A47" s="19" t="s">
        <v>70</v>
      </c>
      <c r="B47" s="3" t="s">
        <v>69</v>
      </c>
      <c r="C47" s="14"/>
      <c r="H47" s="5"/>
    </row>
    <row r="48" spans="1:8" x14ac:dyDescent="0.25">
      <c r="A48" s="20"/>
      <c r="B48" s="3" t="s">
        <v>71</v>
      </c>
      <c r="H48" s="5"/>
    </row>
    <row r="49" spans="1:8" x14ac:dyDescent="0.25">
      <c r="A49" s="20"/>
      <c r="B49" s="3" t="s">
        <v>72</v>
      </c>
      <c r="H49" s="5"/>
    </row>
    <row r="50" spans="1:8" x14ac:dyDescent="0.25">
      <c r="A50" s="20"/>
      <c r="B50" s="13" t="s">
        <v>73</v>
      </c>
      <c r="H50" s="5"/>
    </row>
    <row r="51" spans="1:8" ht="15.75" thickBot="1" x14ac:dyDescent="0.3">
      <c r="A51" s="21"/>
      <c r="B51" s="7" t="s">
        <v>74</v>
      </c>
      <c r="C51" s="4"/>
      <c r="D51" s="4"/>
      <c r="E51" s="4"/>
      <c r="F51" s="4"/>
      <c r="G51" s="4"/>
      <c r="H51" s="6"/>
    </row>
    <row r="96" spans="36:37" x14ac:dyDescent="0.25">
      <c r="AJ96" s="2" t="s">
        <v>75</v>
      </c>
      <c r="AK96" t="s">
        <v>78</v>
      </c>
    </row>
    <row r="97" spans="36:37" x14ac:dyDescent="0.25">
      <c r="AJ97" s="2" t="s">
        <v>76</v>
      </c>
      <c r="AK97" t="s">
        <v>79</v>
      </c>
    </row>
    <row r="98" spans="36:37" ht="30" x14ac:dyDescent="0.25">
      <c r="AJ98" s="2" t="s">
        <v>77</v>
      </c>
      <c r="AK98" t="s">
        <v>80</v>
      </c>
    </row>
    <row r="99" spans="36:37" x14ac:dyDescent="0.25">
      <c r="AK99" t="s">
        <v>81</v>
      </c>
    </row>
  </sheetData>
  <mergeCells count="10">
    <mergeCell ref="A22:A26"/>
    <mergeCell ref="A2:A5"/>
    <mergeCell ref="A6:A10"/>
    <mergeCell ref="A11:A16"/>
    <mergeCell ref="A17:A21"/>
    <mergeCell ref="A47:A51"/>
    <mergeCell ref="A27:A30"/>
    <mergeCell ref="A31:A35"/>
    <mergeCell ref="A36:A41"/>
    <mergeCell ref="A42:A46"/>
  </mergeCells>
  <conditionalFormatting sqref="C2:C1048576">
    <cfRule type="colorScale" priority="5">
      <colorScale>
        <cfvo type="num" val="1"/>
        <cfvo type="percentile" val="50"/>
        <cfvo type="num" val="10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D2:D51" xr:uid="{E0272FB8-32DC-4D89-B317-A5924202E01A}">
      <formula1>$AJ$96:$AJ$98</formula1>
    </dataValidation>
    <dataValidation type="list" allowBlank="1" showInputMessage="1" showErrorMessage="1" sqref="G2:G1048576" xr:uid="{44A5C97C-C3E0-401C-9AD6-78F4479050EF}">
      <formula1>$AK$96:$AK$99</formula1>
    </dataValidation>
  </dataValidation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BBA6F52-F65C-4DE5-B06A-98DCAA89FB5E}">
            <xm:f>NOT(ISERROR(SEARCH($AK$99,G1)))</xm:f>
            <xm:f>$AK$99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1B23E09C-3FD4-4C13-8B33-2BED82B70B2B}">
            <xm:f>NOT(ISERROR(SEARCH($AK$98,G1)))</xm:f>
            <xm:f>$AK$98</xm:f>
            <x14:dxf>
              <fill>
                <patternFill>
                  <bgColor rgb="FF00B050"/>
                </patternFill>
              </fill>
            </x14:dxf>
          </x14:cfRule>
          <x14:cfRule type="containsText" priority="8" operator="containsText" id="{9203C14E-15D9-4F1C-9271-D1FA6381CEED}">
            <xm:f>NOT(ISERROR(SEARCH($AK$97,G1)))</xm:f>
            <xm:f>$AK$97</xm:f>
            <x14:dxf>
              <fill>
                <patternFill>
                  <bgColor rgb="FFFFFF00"/>
                </patternFill>
              </fill>
            </x14:dxf>
          </x14:cfRule>
          <x14:cfRule type="containsText" priority="9" operator="containsText" id="{0509D973-B3B5-4C17-A32E-AA8E5778B65E}">
            <xm:f>NOT(ISERROR(SEARCH($AK$96,G1)))</xm:f>
            <xm:f>$AK$96</xm:f>
            <x14:dxf>
              <font>
                <color auto="1"/>
              </font>
              <fill>
                <patternFill>
                  <fgColor rgb="FFFF0000"/>
                  <bgColor rgb="FFFF0000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rightToLeft="1" tabSelected="1" workbookViewId="0">
      <selection activeCell="E8" sqref="E8"/>
    </sheetView>
  </sheetViews>
  <sheetFormatPr defaultColWidth="9.140625" defaultRowHeight="15" x14ac:dyDescent="0.25"/>
  <cols>
    <col min="1" max="1" width="12.42578125" style="3" bestFit="1" customWidth="1"/>
    <col min="2" max="2" width="10.5703125" style="3" bestFit="1" customWidth="1"/>
    <col min="3" max="3" width="10.28515625" style="3" bestFit="1" customWidth="1"/>
    <col min="4" max="4" width="19" style="3" bestFit="1" customWidth="1"/>
    <col min="5" max="5" width="20.28515625" style="3" bestFit="1" customWidth="1"/>
    <col min="6" max="6" width="9.140625" style="3"/>
    <col min="7" max="7" width="9.7109375" style="3" customWidth="1"/>
    <col min="8" max="8" width="19" style="3" bestFit="1" customWidth="1"/>
    <col min="9" max="16384" width="9.140625" style="3"/>
  </cols>
  <sheetData>
    <row r="1" spans="1:8" x14ac:dyDescent="0.25">
      <c r="A1" s="17" t="s">
        <v>5</v>
      </c>
      <c r="B1" s="17" t="s">
        <v>6</v>
      </c>
      <c r="C1" s="17" t="s">
        <v>82</v>
      </c>
      <c r="D1" s="17" t="s">
        <v>87</v>
      </c>
      <c r="E1" s="17" t="s">
        <v>4</v>
      </c>
      <c r="G1" s="3" t="s">
        <v>88</v>
      </c>
      <c r="H1" s="3" t="s">
        <v>89</v>
      </c>
    </row>
    <row r="2" spans="1:8" x14ac:dyDescent="0.25">
      <c r="A2" s="3" t="s">
        <v>85</v>
      </c>
      <c r="B2" s="3" t="s">
        <v>86</v>
      </c>
      <c r="C2" s="18">
        <v>1153</v>
      </c>
      <c r="D2" s="3" t="s">
        <v>88</v>
      </c>
      <c r="G2" s="3">
        <f>SUMIF(D:D,G1,C:C)</f>
        <v>1712</v>
      </c>
      <c r="H2" s="3">
        <f>SUMIF(D:D,H1,C:C)</f>
        <v>2667</v>
      </c>
    </row>
    <row r="3" spans="1:8" x14ac:dyDescent="0.25">
      <c r="A3" s="3" t="s">
        <v>83</v>
      </c>
      <c r="B3" s="3" t="s">
        <v>84</v>
      </c>
      <c r="C3" s="18">
        <v>2622</v>
      </c>
      <c r="D3" s="3" t="s">
        <v>89</v>
      </c>
    </row>
    <row r="4" spans="1:8" x14ac:dyDescent="0.25">
      <c r="A4" s="3" t="s">
        <v>90</v>
      </c>
      <c r="B4" s="3" t="s">
        <v>91</v>
      </c>
      <c r="C4" s="18">
        <v>162</v>
      </c>
      <c r="D4" s="3" t="s">
        <v>88</v>
      </c>
    </row>
    <row r="5" spans="1:8" x14ac:dyDescent="0.25">
      <c r="A5" s="3" t="s">
        <v>92</v>
      </c>
      <c r="B5" s="3" t="s">
        <v>91</v>
      </c>
      <c r="C5" s="3">
        <v>142</v>
      </c>
      <c r="D5" s="3" t="s">
        <v>88</v>
      </c>
    </row>
    <row r="6" spans="1:8" x14ac:dyDescent="0.25">
      <c r="A6" s="3" t="s">
        <v>94</v>
      </c>
      <c r="B6" s="3" t="s">
        <v>95</v>
      </c>
      <c r="C6" s="18">
        <v>130</v>
      </c>
      <c r="D6" s="3" t="s">
        <v>88</v>
      </c>
      <c r="E6" s="3" t="s">
        <v>98</v>
      </c>
    </row>
    <row r="7" spans="1:8" x14ac:dyDescent="0.25">
      <c r="A7" s="3" t="s">
        <v>96</v>
      </c>
      <c r="B7" s="3" t="s">
        <v>97</v>
      </c>
      <c r="C7" s="18">
        <v>125</v>
      </c>
      <c r="D7" s="3" t="s">
        <v>88</v>
      </c>
    </row>
    <row r="8" spans="1:8" x14ac:dyDescent="0.25">
      <c r="A8" s="3" t="s">
        <v>99</v>
      </c>
      <c r="B8" s="3" t="s">
        <v>100</v>
      </c>
      <c r="C8" s="18">
        <v>45</v>
      </c>
      <c r="D8" s="3" t="s">
        <v>89</v>
      </c>
    </row>
    <row r="9" spans="1:8" x14ac:dyDescent="0.25">
      <c r="A9" s="3" t="s">
        <v>93</v>
      </c>
      <c r="C9" s="18">
        <f>SUBTOTAL(109,Table1[עלות])</f>
        <v>4379</v>
      </c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rightToLeft="1"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משימות</vt:lpstr>
      <vt:lpstr>הוצאות</vt:lpstr>
      <vt:lpstr>ספקים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Bashan, Ron</cp:lastModifiedBy>
  <dcterms:created xsi:type="dcterms:W3CDTF">2025-03-10T12:09:26Z</dcterms:created>
  <dcterms:modified xsi:type="dcterms:W3CDTF">2025-06-12T08:53:28Z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