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GAdmin\Desktop\srp\"/>
    </mc:Choice>
  </mc:AlternateContent>
  <xr:revisionPtr revIDLastSave="0" documentId="13_ncr:1_{7BD9D402-6B74-4E1B-ABAF-8BBACD563A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<sst xmlns="http://schemas.openxmlformats.org/spreadsheetml/2006/main" count="8" uniqueCount="8">
  <si>
    <t>Distance from lens mm</t>
  </si>
  <si>
    <t>beam radius mm</t>
  </si>
  <si>
    <t>stddev mm</t>
  </si>
  <si>
    <t>beam radius(10^-6m) - 1</t>
  </si>
  <si>
    <t>beam radius(10^-6m) - 2</t>
  </si>
  <si>
    <t>beam radius(10^-6m) - 3</t>
  </si>
  <si>
    <t>beam radius(10^-6m) - 4</t>
  </si>
  <si>
    <t>beam radius(10^-6m)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</si>
</sst>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6"/>
  <sheetViews>
    <sheetView tabSelected="1" zoomScale="74" workbookViewId="0">
      <selection activeCell="E10" sqref="E10"/>
    </sheetView>
  </sheetViews>
  <sheetFormatPr defaultRowHeight="14.5" x14ac:dyDescent="0.35"/>
  <cols>
    <col min="1" max="1" width="13.54296875" style="4" bestFit="1" customWidth="1"/>
    <col min="2" max="2" width="13.54296875" style="5" bestFit="1" customWidth="1"/>
    <col min="3" max="3" width="14.7265625" style="10" bestFit="1" customWidth="1"/>
    <col min="4" max="4" width="9.81640625" style="11" bestFit="1" customWidth="1"/>
    <col min="5" max="7" width="13.54296875" bestFit="1" customWidth="1"/>
    <col min="8" max="12" width="13.54296875" style="4" bestFit="1" customWidth="1"/>
  </cols>
  <sheetData>
    <row r="1" spans="1:17" s="1" customFormat="1" ht="31.5" customHeight="1" x14ac:dyDescent="0.35">
      <c r="A1" s="2"/>
      <c r="B1" s="3" t="s">
        <v>0</v>
      </c>
      <c r="C1" s="4" t="s">
        <v>1</v>
      </c>
      <c r="D1" s="5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ht="18.75" customHeight="1" x14ac:dyDescent="0.35">
      <c r="A2" s="6">
        <v>0</v>
      </c>
      <c r="B2" s="7">
        <v>39.92</v>
      </c>
      <c r="C2" s="8">
        <f>AVERAGE(F2:J2)</f>
        <v>971</v>
      </c>
      <c r="D2" s="9">
        <f>_xlfn.STDEV.P(F2:J2)</f>
        <v>0.70710678118654757</v>
      </c>
      <c r="F2">
        <f>M2/2</f>
        <v>970.5</v>
      </c>
      <c r="G2">
        <f>N2/2</f>
        <v>971</v>
      </c>
      <c r="H2" s="4">
        <f>O2/2</f>
        <v>970</v>
      </c>
      <c r="I2" s="4">
        <f>P2/2</f>
        <v>972</v>
      </c>
      <c r="J2" s="4">
        <f>Q2/2</f>
        <v>971.5</v>
      </c>
      <c r="M2" s="6">
        <v>1941</v>
      </c>
      <c r="N2" s="6">
        <v>1942</v>
      </c>
      <c r="O2" s="6">
        <v>1940</v>
      </c>
      <c r="P2" s="6">
        <v>1944</v>
      </c>
      <c r="Q2" s="6">
        <v>1943</v>
      </c>
    </row>
    <row r="3" spans="1:17" ht="18.75" customHeight="1" x14ac:dyDescent="0.35">
      <c r="A3" s="6">
        <v>1</v>
      </c>
      <c r="B3" s="7">
        <v>94.85</v>
      </c>
      <c r="C3" s="8">
        <f t="shared" ref="C3:C16" si="0">AVERAGE(F3:J3)</f>
        <v>827.2</v>
      </c>
      <c r="D3" s="9">
        <f t="shared" ref="D3:D16" si="1">_xlfn.STDEV.P(F3:J3)</f>
        <v>1.4352700094407325</v>
      </c>
      <c r="F3">
        <f t="shared" ref="F3:F16" si="2">M3/2</f>
        <v>827</v>
      </c>
      <c r="G3">
        <f t="shared" ref="G3:G16" si="3">N3/2</f>
        <v>826.5</v>
      </c>
      <c r="H3" s="4">
        <f t="shared" ref="H3:H16" si="4">O3/2</f>
        <v>829</v>
      </c>
      <c r="I3" s="4">
        <f t="shared" ref="I3:I16" si="5">P3/2</f>
        <v>828.5</v>
      </c>
      <c r="J3" s="4">
        <f t="shared" ref="J3:J16" si="6">Q3/2</f>
        <v>825</v>
      </c>
      <c r="M3" s="6">
        <v>1654</v>
      </c>
      <c r="N3" s="6">
        <v>1653</v>
      </c>
      <c r="O3" s="6">
        <v>1658</v>
      </c>
      <c r="P3" s="6">
        <v>1657</v>
      </c>
      <c r="Q3" s="6">
        <v>1650</v>
      </c>
    </row>
    <row r="4" spans="1:17" ht="18.75" customHeight="1" x14ac:dyDescent="0.35">
      <c r="A4" s="6">
        <v>2</v>
      </c>
      <c r="B4" s="7">
        <v>172.92</v>
      </c>
      <c r="C4" s="8">
        <f t="shared" si="0"/>
        <v>680.1</v>
      </c>
      <c r="D4" s="9">
        <f t="shared" si="1"/>
        <v>0.86023252670426265</v>
      </c>
      <c r="F4">
        <f t="shared" si="2"/>
        <v>680</v>
      </c>
      <c r="G4">
        <f t="shared" si="3"/>
        <v>680.5</v>
      </c>
      <c r="H4" s="4">
        <f t="shared" si="4"/>
        <v>681</v>
      </c>
      <c r="I4" s="4">
        <f t="shared" si="5"/>
        <v>680.5</v>
      </c>
      <c r="J4" s="4">
        <f t="shared" si="6"/>
        <v>678.5</v>
      </c>
      <c r="M4" s="6">
        <v>1360</v>
      </c>
      <c r="N4" s="6">
        <v>1361</v>
      </c>
      <c r="O4" s="6">
        <v>1362</v>
      </c>
      <c r="P4" s="6">
        <v>1361</v>
      </c>
      <c r="Q4" s="6">
        <v>1357</v>
      </c>
    </row>
    <row r="5" spans="1:17" ht="18.75" customHeight="1" x14ac:dyDescent="0.35">
      <c r="A5" s="6">
        <v>3</v>
      </c>
      <c r="B5" s="7">
        <v>250.99</v>
      </c>
      <c r="C5" s="8">
        <f t="shared" si="0"/>
        <v>541.29999999999995</v>
      </c>
      <c r="D5" s="9">
        <f t="shared" si="1"/>
        <v>0.50990195135927852</v>
      </c>
      <c r="F5">
        <f t="shared" si="2"/>
        <v>541.5</v>
      </c>
      <c r="G5">
        <f t="shared" si="3"/>
        <v>541.5</v>
      </c>
      <c r="H5" s="4">
        <f t="shared" si="4"/>
        <v>541</v>
      </c>
      <c r="I5" s="4">
        <f t="shared" si="5"/>
        <v>540.5</v>
      </c>
      <c r="J5" s="4">
        <f t="shared" si="6"/>
        <v>542</v>
      </c>
      <c r="M5" s="6">
        <v>1083</v>
      </c>
      <c r="N5" s="6">
        <v>1083</v>
      </c>
      <c r="O5" s="6">
        <v>1082</v>
      </c>
      <c r="P5" s="6">
        <v>1081</v>
      </c>
      <c r="Q5" s="6">
        <v>1084</v>
      </c>
    </row>
    <row r="6" spans="1:17" ht="18.75" customHeight="1" x14ac:dyDescent="0.35">
      <c r="A6" s="6">
        <v>4</v>
      </c>
      <c r="B6" s="7">
        <v>329.06</v>
      </c>
      <c r="C6" s="8">
        <f t="shared" si="0"/>
        <v>400.7</v>
      </c>
      <c r="D6" s="9">
        <f t="shared" si="1"/>
        <v>0.67823299831252681</v>
      </c>
      <c r="F6">
        <f t="shared" si="2"/>
        <v>400.5</v>
      </c>
      <c r="G6">
        <f t="shared" si="3"/>
        <v>401</v>
      </c>
      <c r="H6" s="4">
        <f t="shared" si="4"/>
        <v>401.5</v>
      </c>
      <c r="I6" s="4">
        <f t="shared" si="5"/>
        <v>399.5</v>
      </c>
      <c r="J6" s="4">
        <f t="shared" si="6"/>
        <v>401</v>
      </c>
      <c r="M6" s="6">
        <v>801</v>
      </c>
      <c r="N6" s="6">
        <v>802</v>
      </c>
      <c r="O6" s="6">
        <v>803</v>
      </c>
      <c r="P6" s="6">
        <v>799</v>
      </c>
      <c r="Q6" s="6">
        <v>802</v>
      </c>
    </row>
    <row r="7" spans="1:17" ht="18.75" customHeight="1" x14ac:dyDescent="0.35">
      <c r="A7" s="6">
        <v>5</v>
      </c>
      <c r="B7" s="7">
        <v>407.13</v>
      </c>
      <c r="C7" s="8">
        <f t="shared" si="0"/>
        <v>268.5</v>
      </c>
      <c r="D7" s="9">
        <f t="shared" si="1"/>
        <v>0.70710678118654757</v>
      </c>
      <c r="F7">
        <f t="shared" si="2"/>
        <v>268.5</v>
      </c>
      <c r="G7">
        <f t="shared" si="3"/>
        <v>268</v>
      </c>
      <c r="H7" s="4">
        <f t="shared" si="4"/>
        <v>269</v>
      </c>
      <c r="I7" s="4">
        <f t="shared" si="5"/>
        <v>267.5</v>
      </c>
      <c r="J7" s="4">
        <f t="shared" si="6"/>
        <v>269.5</v>
      </c>
      <c r="M7" s="6">
        <v>537</v>
      </c>
      <c r="N7" s="6">
        <v>536</v>
      </c>
      <c r="O7" s="6">
        <v>538</v>
      </c>
      <c r="P7" s="6">
        <v>535</v>
      </c>
      <c r="Q7" s="6">
        <v>539</v>
      </c>
    </row>
    <row r="8" spans="1:17" ht="18.75" customHeight="1" x14ac:dyDescent="0.35">
      <c r="A8" s="6">
        <v>6</v>
      </c>
      <c r="B8" s="7">
        <v>485.2</v>
      </c>
      <c r="C8" s="8">
        <f t="shared" si="0"/>
        <v>132</v>
      </c>
      <c r="D8" s="9">
        <f t="shared" si="1"/>
        <v>0.31622776601683794</v>
      </c>
      <c r="F8">
        <f t="shared" si="2"/>
        <v>132</v>
      </c>
      <c r="G8">
        <f t="shared" si="3"/>
        <v>131.5</v>
      </c>
      <c r="H8" s="4">
        <f t="shared" si="4"/>
        <v>132.5</v>
      </c>
      <c r="I8" s="4">
        <f t="shared" si="5"/>
        <v>132</v>
      </c>
      <c r="J8" s="4">
        <f t="shared" si="6"/>
        <v>132</v>
      </c>
      <c r="M8" s="6">
        <v>264</v>
      </c>
      <c r="N8" s="6">
        <v>263</v>
      </c>
      <c r="O8" s="6">
        <v>265</v>
      </c>
      <c r="P8" s="6">
        <v>264</v>
      </c>
      <c r="Q8" s="6">
        <v>264</v>
      </c>
    </row>
    <row r="9" spans="1:17" ht="18.75" customHeight="1" x14ac:dyDescent="0.35">
      <c r="A9" s="6">
        <v>7</v>
      </c>
      <c r="B9" s="7">
        <v>563.27</v>
      </c>
      <c r="C9" s="8">
        <f t="shared" si="0"/>
        <v>62.5</v>
      </c>
      <c r="D9" s="9">
        <f t="shared" si="1"/>
        <v>0.31622776601683794</v>
      </c>
      <c r="F9">
        <f t="shared" si="2"/>
        <v>62.5</v>
      </c>
      <c r="G9">
        <f t="shared" si="3"/>
        <v>63</v>
      </c>
      <c r="H9" s="4">
        <f t="shared" si="4"/>
        <v>62</v>
      </c>
      <c r="I9" s="4">
        <f t="shared" si="5"/>
        <v>62.5</v>
      </c>
      <c r="J9" s="4">
        <f t="shared" si="6"/>
        <v>62.5</v>
      </c>
      <c r="M9" s="6">
        <v>125</v>
      </c>
      <c r="N9" s="6">
        <v>126</v>
      </c>
      <c r="O9" s="6">
        <v>124</v>
      </c>
      <c r="P9" s="6">
        <v>125</v>
      </c>
      <c r="Q9" s="6">
        <v>125</v>
      </c>
    </row>
    <row r="10" spans="1:17" ht="18.75" customHeight="1" x14ac:dyDescent="0.35">
      <c r="A10" s="6">
        <v>8</v>
      </c>
      <c r="B10" s="7">
        <v>641.34</v>
      </c>
      <c r="C10" s="8">
        <f t="shared" si="0"/>
        <v>121.2</v>
      </c>
      <c r="D10" s="9">
        <f t="shared" si="1"/>
        <v>0.2449489742783178</v>
      </c>
      <c r="F10">
        <f t="shared" si="2"/>
        <v>121</v>
      </c>
      <c r="G10">
        <f t="shared" si="3"/>
        <v>121.5</v>
      </c>
      <c r="H10" s="4">
        <f t="shared" si="4"/>
        <v>121</v>
      </c>
      <c r="I10" s="4">
        <f t="shared" si="5"/>
        <v>121.5</v>
      </c>
      <c r="J10" s="4">
        <f t="shared" si="6"/>
        <v>121</v>
      </c>
      <c r="M10" s="6">
        <v>242</v>
      </c>
      <c r="N10" s="6">
        <v>243</v>
      </c>
      <c r="O10" s="6">
        <v>242</v>
      </c>
      <c r="P10" s="6">
        <v>243</v>
      </c>
      <c r="Q10" s="6">
        <v>242</v>
      </c>
    </row>
    <row r="11" spans="1:17" ht="18.75" customHeight="1" x14ac:dyDescent="0.35">
      <c r="A11" s="6">
        <v>9</v>
      </c>
      <c r="B11" s="7">
        <v>719.41</v>
      </c>
      <c r="C11" s="8">
        <f t="shared" si="0"/>
        <v>243.5</v>
      </c>
      <c r="D11" s="9">
        <f t="shared" si="1"/>
        <v>0.31622776601683794</v>
      </c>
      <c r="F11">
        <f t="shared" si="2"/>
        <v>243.5</v>
      </c>
      <c r="G11">
        <f t="shared" si="3"/>
        <v>244</v>
      </c>
      <c r="H11" s="4">
        <f t="shared" si="4"/>
        <v>243</v>
      </c>
      <c r="I11" s="4">
        <f t="shared" si="5"/>
        <v>243.5</v>
      </c>
      <c r="J11" s="4">
        <f t="shared" si="6"/>
        <v>243.5</v>
      </c>
      <c r="M11" s="6">
        <v>487</v>
      </c>
      <c r="N11" s="6">
        <v>488</v>
      </c>
      <c r="O11" s="6">
        <v>486</v>
      </c>
      <c r="P11" s="6">
        <v>487</v>
      </c>
      <c r="Q11" s="6">
        <v>487</v>
      </c>
    </row>
    <row r="12" spans="1:17" ht="18.75" customHeight="1" x14ac:dyDescent="0.35">
      <c r="A12" s="6">
        <v>10</v>
      </c>
      <c r="B12" s="7">
        <v>797.48</v>
      </c>
      <c r="C12" s="8">
        <f t="shared" si="0"/>
        <v>382.5</v>
      </c>
      <c r="D12" s="9">
        <f t="shared" si="1"/>
        <v>0.70710678118654757</v>
      </c>
      <c r="F12">
        <f t="shared" si="2"/>
        <v>382.5</v>
      </c>
      <c r="G12">
        <f t="shared" si="3"/>
        <v>381.5</v>
      </c>
      <c r="H12" s="4">
        <f t="shared" si="4"/>
        <v>382</v>
      </c>
      <c r="I12" s="4">
        <f t="shared" si="5"/>
        <v>383</v>
      </c>
      <c r="J12" s="4">
        <f t="shared" si="6"/>
        <v>383.5</v>
      </c>
      <c r="M12" s="6">
        <v>765</v>
      </c>
      <c r="N12" s="6">
        <v>763</v>
      </c>
      <c r="O12" s="6">
        <v>764</v>
      </c>
      <c r="P12" s="6">
        <v>766</v>
      </c>
      <c r="Q12" s="6">
        <v>767</v>
      </c>
    </row>
    <row r="13" spans="1:17" ht="18.75" customHeight="1" x14ac:dyDescent="0.35">
      <c r="A13" s="6">
        <v>11</v>
      </c>
      <c r="B13" s="7">
        <v>875.55</v>
      </c>
      <c r="C13" s="8">
        <f t="shared" si="0"/>
        <v>521.6</v>
      </c>
      <c r="D13" s="9">
        <f t="shared" si="1"/>
        <v>0.37416573867739417</v>
      </c>
      <c r="F13">
        <f t="shared" si="2"/>
        <v>522</v>
      </c>
      <c r="G13">
        <f t="shared" si="3"/>
        <v>521.5</v>
      </c>
      <c r="H13" s="4">
        <f t="shared" si="4"/>
        <v>522</v>
      </c>
      <c r="I13" s="4">
        <f t="shared" si="5"/>
        <v>521.5</v>
      </c>
      <c r="J13" s="4">
        <f t="shared" si="6"/>
        <v>521</v>
      </c>
      <c r="M13" s="6">
        <v>1044</v>
      </c>
      <c r="N13" s="6">
        <v>1043</v>
      </c>
      <c r="O13" s="6">
        <v>1044</v>
      </c>
      <c r="P13" s="6">
        <v>1043</v>
      </c>
      <c r="Q13" s="6">
        <v>1042</v>
      </c>
    </row>
    <row r="14" spans="1:17" ht="18.75" customHeight="1" x14ac:dyDescent="0.35">
      <c r="A14" s="6">
        <v>12</v>
      </c>
      <c r="B14" s="7">
        <v>953.62</v>
      </c>
      <c r="C14" s="8">
        <f t="shared" si="0"/>
        <v>660.6</v>
      </c>
      <c r="D14" s="9">
        <f t="shared" si="1"/>
        <v>0.86023252670426265</v>
      </c>
      <c r="F14">
        <f t="shared" si="2"/>
        <v>661</v>
      </c>
      <c r="G14">
        <f t="shared" si="3"/>
        <v>659.5</v>
      </c>
      <c r="H14" s="4">
        <f t="shared" si="4"/>
        <v>660.5</v>
      </c>
      <c r="I14" s="4">
        <f t="shared" si="5"/>
        <v>660</v>
      </c>
      <c r="J14" s="4">
        <f t="shared" si="6"/>
        <v>662</v>
      </c>
      <c r="M14" s="6">
        <v>1322</v>
      </c>
      <c r="N14" s="6">
        <v>1319</v>
      </c>
      <c r="O14" s="6">
        <v>1321</v>
      </c>
      <c r="P14" s="6">
        <v>1320</v>
      </c>
      <c r="Q14" s="6">
        <v>1324</v>
      </c>
    </row>
    <row r="15" spans="1:17" ht="18.75" customHeight="1" x14ac:dyDescent="0.35">
      <c r="A15" s="6">
        <v>13</v>
      </c>
      <c r="B15" s="7">
        <v>1031.69</v>
      </c>
      <c r="C15" s="8">
        <f t="shared" si="0"/>
        <v>806.5</v>
      </c>
      <c r="D15" s="9">
        <f t="shared" si="1"/>
        <v>0.83666002653407556</v>
      </c>
      <c r="F15">
        <f t="shared" si="2"/>
        <v>806.5</v>
      </c>
      <c r="G15">
        <f t="shared" si="3"/>
        <v>807.5</v>
      </c>
      <c r="H15" s="4">
        <f t="shared" si="4"/>
        <v>806.5</v>
      </c>
      <c r="I15" s="4">
        <f t="shared" si="5"/>
        <v>807</v>
      </c>
      <c r="J15" s="4">
        <f t="shared" si="6"/>
        <v>805</v>
      </c>
      <c r="M15" s="6">
        <v>1613</v>
      </c>
      <c r="N15" s="6">
        <v>1615</v>
      </c>
      <c r="O15" s="6">
        <v>1613</v>
      </c>
      <c r="P15" s="6">
        <v>1614</v>
      </c>
      <c r="Q15" s="6">
        <v>1610</v>
      </c>
    </row>
    <row r="16" spans="1:17" ht="18.75" customHeight="1" x14ac:dyDescent="0.35">
      <c r="A16" s="6">
        <v>14</v>
      </c>
      <c r="B16" s="7">
        <v>1109.76</v>
      </c>
      <c r="C16" s="8">
        <f t="shared" si="0"/>
        <v>951.5</v>
      </c>
      <c r="D16" s="9">
        <f t="shared" si="1"/>
        <v>0.70710678118654757</v>
      </c>
      <c r="F16">
        <f t="shared" si="2"/>
        <v>952</v>
      </c>
      <c r="G16">
        <f t="shared" si="3"/>
        <v>950.5</v>
      </c>
      <c r="H16" s="4">
        <f t="shared" si="4"/>
        <v>951</v>
      </c>
      <c r="I16" s="4">
        <f t="shared" si="5"/>
        <v>951.5</v>
      </c>
      <c r="J16" s="4">
        <f t="shared" si="6"/>
        <v>952.5</v>
      </c>
      <c r="M16" s="6">
        <v>1904</v>
      </c>
      <c r="N16" s="6">
        <v>1901</v>
      </c>
      <c r="O16" s="6">
        <v>1902</v>
      </c>
      <c r="P16" s="6">
        <v>1903</v>
      </c>
      <c r="Q16" s="6">
        <v>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SUJEN ETTIKAN KANDASAMY</cp:lastModifiedBy>
  <dcterms:created xsi:type="dcterms:W3CDTF">2024-06-22T07:05:52Z</dcterms:created>
  <dcterms:modified xsi:type="dcterms:W3CDTF">2024-06-22T07:11:30Z</dcterms:modified>
</cp:coreProperties>
</file>