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9645"/>
  </bookViews>
  <sheets>
    <sheet name="benchmarkCharacterization" sheetId="1" r:id="rId1"/>
    <sheet name="inlinedCalls V1" sheetId="5" r:id="rId2"/>
    <sheet name="inlinedCalls" sheetId="2" r:id="rId3"/>
    <sheet name="normalizationExecution" sheetId="3" r:id="rId4"/>
    <sheet name="inlinedExecution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F15" i="1"/>
  <c r="G15" i="1"/>
  <c r="D15" i="1"/>
</calcChain>
</file>

<file path=xl/sharedStrings.xml><?xml version="1.0" encoding="utf-8"?>
<sst xmlns="http://schemas.openxmlformats.org/spreadsheetml/2006/main" count="132" uniqueCount="40">
  <si>
    <t>Benchmark</t>
  </si>
  <si>
    <t>Original</t>
  </si>
  <si>
    <t>Normalized</t>
  </si>
  <si>
    <t>Inlined</t>
  </si>
  <si>
    <t>LoC</t>
  </si>
  <si>
    <t>AST Nodes</t>
  </si>
  <si>
    <t>NAS-BT-W</t>
  </si>
  <si>
    <t>NAS-CG-W</t>
  </si>
  <si>
    <t>NAS-EP-W</t>
  </si>
  <si>
    <t>NAS-FT-W</t>
  </si>
  <si>
    <t>NAS-IS-W</t>
  </si>
  <si>
    <t>NAS-SP-W</t>
  </si>
  <si>
    <t>No Normalization</t>
  </si>
  <si>
    <t>With Normalization</t>
  </si>
  <si>
    <t>#Calls</t>
  </si>
  <si>
    <t>Clang</t>
  </si>
  <si>
    <t>GCC</t>
  </si>
  <si>
    <t>O0</t>
  </si>
  <si>
    <t>O2</t>
  </si>
  <si>
    <t>Base (ms)</t>
  </si>
  <si>
    <t>Removed:</t>
  </si>
  <si>
    <t>aes</t>
  </si>
  <si>
    <t>CHStone</t>
  </si>
  <si>
    <t>MG</t>
  </si>
  <si>
    <t>gsm</t>
  </si>
  <si>
    <t>sha</t>
  </si>
  <si>
    <t>LoC Inc.</t>
  </si>
  <si>
    <t>matrix_mult</t>
  </si>
  <si>
    <t>k_means</t>
  </si>
  <si>
    <t>Nodes Inc.</t>
  </si>
  <si>
    <t>CHStone-adpcm</t>
  </si>
  <si>
    <t>CHStone-blowfish</t>
  </si>
  <si>
    <t>CHStone-motion</t>
  </si>
  <si>
    <t>vec_multi_returns</t>
  </si>
  <si>
    <t>% New</t>
  </si>
  <si>
    <t>% Previous</t>
  </si>
  <si>
    <t>Subset</t>
  </si>
  <si>
    <t>vec_multi</t>
  </si>
  <si>
    <t>Inline</t>
  </si>
  <si>
    <t>Harmonic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</si>
</sst>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1" applyFont="1"/>
    <xf numFmtId="9" fontId="0" fillId="0" borderId="0" xfId="2" applyFont="1"/>
    <xf numFmtId="0" fontId="0" fillId="2" borderId="0" xfId="0" applyFill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43" fontId="2" fillId="0" borderId="0" xfId="1" applyFont="1" applyAlignment="1">
      <alignment horizontal="center"/>
    </xf>
    <xf numFmtId="0" fontId="2" fillId="0" borderId="0" xfId="0" applyFont="1"/>
    <xf numFmtId="43" fontId="2" fillId="0" borderId="0" xfId="1" applyFont="1"/>
    <xf numFmtId="41" fontId="0" fillId="0" borderId="0" xfId="1" applyNumberFormat="1" applyFont="1"/>
    <xf numFmtId="43" fontId="0" fillId="0" borderId="1" xfId="1" applyFont="1" applyBorder="1" applyAlignment="1">
      <alignment horizontal="center"/>
    </xf>
    <xf numFmtId="43" fontId="0" fillId="0" borderId="2" xfId="1" applyFont="1" applyBorder="1" applyAlignment="1">
      <alignment horizontal="center"/>
    </xf>
    <xf numFmtId="43" fontId="0" fillId="0" borderId="0" xfId="1" applyFont="1" applyBorder="1" applyAlignment="1">
      <alignment horizontal="center"/>
    </xf>
    <xf numFmtId="43" fontId="0" fillId="0" borderId="3" xfId="1" applyFont="1" applyBorder="1" applyAlignment="1">
      <alignment horizontal="center"/>
    </xf>
    <xf numFmtId="41" fontId="0" fillId="0" borderId="0" xfId="1" applyNumberFormat="1" applyFont="1" applyBorder="1"/>
    <xf numFmtId="43" fontId="0" fillId="0" borderId="0" xfId="1" applyFont="1" applyBorder="1"/>
    <xf numFmtId="43" fontId="0" fillId="0" borderId="3" xfId="1" applyFont="1" applyBorder="1"/>
    <xf numFmtId="41" fontId="0" fillId="0" borderId="4" xfId="1" applyNumberFormat="1" applyFont="1" applyBorder="1"/>
    <xf numFmtId="43" fontId="0" fillId="0" borderId="4" xfId="1" applyFont="1" applyBorder="1"/>
    <xf numFmtId="43" fontId="0" fillId="0" borderId="5" xfId="1" applyFont="1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E15" sqref="E15"/>
    </sheetView>
  </sheetViews>
  <sheetFormatPr defaultRowHeight="15" x14ac:dyDescent="0.25"/>
  <cols>
    <col min="1" max="1" width="20.28515625" bestFit="1" customWidth="1"/>
    <col min="2" max="2" width="5" bestFit="1" customWidth="1"/>
    <col min="3" max="3" width="10.42578125" bestFit="1" customWidth="1"/>
    <col min="4" max="4" width="9.140625" style="3" bestFit="1" customWidth="1"/>
    <col min="5" max="5" width="15.5703125" style="3" bestFit="1" customWidth="1"/>
    <col min="6" max="6" width="9.140625" style="3" bestFit="1" customWidth="1"/>
    <col min="7" max="7" width="15.5703125" style="3" bestFit="1" customWidth="1"/>
  </cols>
  <sheetData>
    <row r="1" spans="1:7" x14ac:dyDescent="0.25">
      <c r="A1" s="7" t="s">
        <v>0</v>
      </c>
      <c r="B1" s="7" t="s">
        <v>1</v>
      </c>
      <c r="C1" s="7"/>
      <c r="D1" s="8" t="s">
        <v>2</v>
      </c>
      <c r="E1" s="8"/>
      <c r="F1" s="8" t="s">
        <v>3</v>
      </c>
      <c r="G1" s="8"/>
    </row>
    <row r="2" spans="1:7" x14ac:dyDescent="0.25">
      <c r="A2" s="7"/>
      <c r="B2" s="9" t="s">
        <v>4</v>
      </c>
      <c r="C2" s="9" t="s">
        <v>5</v>
      </c>
      <c r="D2" s="10" t="s">
        <v>26</v>
      </c>
      <c r="E2" s="10" t="s">
        <v>29</v>
      </c>
      <c r="F2" s="10" t="s">
        <v>26</v>
      </c>
      <c r="G2" s="10" t="s">
        <v>29</v>
      </c>
    </row>
    <row r="3" spans="1:7" x14ac:dyDescent="0.25">
      <c r="A3" t="s">
        <v>30</v>
      </c>
      <c r="B3">
        <v>410</v>
      </c>
      <c r="C3">
        <v>3025</v>
      </c>
      <c r="D3" s="3">
        <v>1.44878048780487</v>
      </c>
      <c r="E3" s="3">
        <v>1.13685950413223</v>
      </c>
      <c r="F3" s="3">
        <v>10.3975609756097</v>
      </c>
      <c r="G3" s="3">
        <v>5.5656198347107404</v>
      </c>
    </row>
    <row r="4" spans="1:7" x14ac:dyDescent="0.25">
      <c r="A4" t="s">
        <v>31</v>
      </c>
      <c r="B4">
        <v>270</v>
      </c>
      <c r="C4">
        <v>14501</v>
      </c>
      <c r="D4" s="3">
        <v>1.32222222222222</v>
      </c>
      <c r="E4" s="3">
        <v>1.0281359906213301</v>
      </c>
      <c r="F4" s="3">
        <v>8.7962962962962905</v>
      </c>
      <c r="G4" s="3">
        <v>2.8753879042824599</v>
      </c>
    </row>
    <row r="5" spans="1:7" x14ac:dyDescent="0.25">
      <c r="A5" t="s">
        <v>32</v>
      </c>
      <c r="B5">
        <v>216</v>
      </c>
      <c r="C5">
        <v>5332</v>
      </c>
      <c r="D5" s="3">
        <v>1.76388888888888</v>
      </c>
      <c r="E5" s="3">
        <v>1.0851462865716399</v>
      </c>
      <c r="F5" s="3">
        <v>164.06481481481401</v>
      </c>
      <c r="G5" s="3">
        <v>23.065266316579098</v>
      </c>
    </row>
    <row r="6" spans="1:7" x14ac:dyDescent="0.25">
      <c r="A6" t="s">
        <v>6</v>
      </c>
      <c r="B6">
        <v>2013</v>
      </c>
      <c r="C6">
        <v>27822</v>
      </c>
      <c r="D6" s="3">
        <v>1.8445106805762499</v>
      </c>
      <c r="E6" s="3">
        <v>1.14413054417367</v>
      </c>
      <c r="F6" s="3">
        <v>13.5961251862891</v>
      </c>
      <c r="G6" s="3">
        <v>12.357235281431899</v>
      </c>
    </row>
    <row r="7" spans="1:7" x14ac:dyDescent="0.25">
      <c r="A7" t="s">
        <v>7</v>
      </c>
      <c r="B7">
        <v>512</v>
      </c>
      <c r="C7">
        <v>3559</v>
      </c>
      <c r="D7" s="3">
        <v>2.240234375</v>
      </c>
      <c r="E7" s="3">
        <v>1.43523461646529</v>
      </c>
      <c r="F7" s="3">
        <v>5.634765625</v>
      </c>
      <c r="G7" s="3">
        <v>3.4585557740938402</v>
      </c>
    </row>
    <row r="8" spans="1:7" x14ac:dyDescent="0.25">
      <c r="A8" t="s">
        <v>8</v>
      </c>
      <c r="B8">
        <v>256</v>
      </c>
      <c r="C8">
        <v>1626</v>
      </c>
      <c r="D8" s="3">
        <v>1.609375</v>
      </c>
      <c r="E8" s="3">
        <v>1.1869618696186901</v>
      </c>
      <c r="F8" s="3">
        <v>3.54296875</v>
      </c>
      <c r="G8" s="3">
        <v>2.6131611316113101</v>
      </c>
    </row>
    <row r="9" spans="1:7" x14ac:dyDescent="0.25">
      <c r="A9" t="s">
        <v>9</v>
      </c>
      <c r="B9">
        <v>624</v>
      </c>
      <c r="C9">
        <v>4639</v>
      </c>
      <c r="D9" s="3">
        <v>1.84935897435897</v>
      </c>
      <c r="E9" s="3">
        <v>1.2384134511748199</v>
      </c>
      <c r="F9" s="3">
        <v>17.9038461538461</v>
      </c>
      <c r="G9" s="3">
        <v>11.049795214485799</v>
      </c>
    </row>
    <row r="10" spans="1:7" x14ac:dyDescent="0.25">
      <c r="A10" t="s">
        <v>10</v>
      </c>
      <c r="B10">
        <v>295</v>
      </c>
      <c r="C10">
        <v>1713</v>
      </c>
      <c r="D10" s="3">
        <v>1.77966101694915</v>
      </c>
      <c r="E10" s="3">
        <v>1.3304144775248099</v>
      </c>
      <c r="F10" s="3">
        <v>4.8271186440677898</v>
      </c>
      <c r="G10" s="3">
        <v>3.1955633391710401</v>
      </c>
    </row>
    <row r="11" spans="1:7" x14ac:dyDescent="0.25">
      <c r="A11" t="s">
        <v>11</v>
      </c>
      <c r="B11">
        <v>1846</v>
      </c>
      <c r="C11">
        <v>20566</v>
      </c>
      <c r="D11" s="3">
        <v>2.1706392199349902</v>
      </c>
      <c r="E11" s="3">
        <v>1.2259068365262999</v>
      </c>
      <c r="F11" s="3">
        <v>11.065005417118</v>
      </c>
      <c r="G11" s="3">
        <v>5.2855684138869901</v>
      </c>
    </row>
    <row r="12" spans="1:7" x14ac:dyDescent="0.25">
      <c r="A12" t="s">
        <v>28</v>
      </c>
      <c r="B12">
        <v>106</v>
      </c>
      <c r="C12">
        <v>603</v>
      </c>
      <c r="D12" s="3">
        <v>2.5094339622641502</v>
      </c>
      <c r="E12" s="3">
        <v>1.7927031509121001</v>
      </c>
      <c r="F12" s="3">
        <v>4.2075471698113196</v>
      </c>
      <c r="G12" s="3">
        <v>2.82752902155887</v>
      </c>
    </row>
    <row r="13" spans="1:7" x14ac:dyDescent="0.25">
      <c r="A13" t="s">
        <v>27</v>
      </c>
      <c r="B13">
        <v>73</v>
      </c>
      <c r="C13">
        <v>331</v>
      </c>
      <c r="D13" s="3">
        <v>2.06849315068493</v>
      </c>
      <c r="E13" s="3">
        <v>1.54078549848942</v>
      </c>
      <c r="F13" s="3">
        <v>5.27397260273972</v>
      </c>
      <c r="G13" s="3">
        <v>3.6465256797582999</v>
      </c>
    </row>
    <row r="14" spans="1:7" x14ac:dyDescent="0.25">
      <c r="A14" t="s">
        <v>33</v>
      </c>
      <c r="B14">
        <v>46</v>
      </c>
      <c r="C14">
        <v>195</v>
      </c>
      <c r="D14" s="3">
        <v>1.60869565217391</v>
      </c>
      <c r="E14" s="3">
        <v>1.4615384615384599</v>
      </c>
      <c r="F14" s="3">
        <v>3.10869565217391</v>
      </c>
      <c r="G14" s="3">
        <v>2.18461538461538</v>
      </c>
    </row>
    <row r="15" spans="1:7" x14ac:dyDescent="0.25">
      <c r="A15" t="s">
        <v>39</v>
      </c>
      <c r="D15" s="3">
        <f>HARMEAN(D3:D14)</f>
        <v>1.7936561088642031</v>
      </c>
      <c r="E15" s="3">
        <f t="shared" ref="E15:G15" si="0">HARMEAN(E3:E14)</f>
        <v>1.2694452384337935</v>
      </c>
      <c r="F15" s="3">
        <f t="shared" si="0"/>
        <v>6.4809734479734686</v>
      </c>
      <c r="G15" s="3">
        <f t="shared" si="0"/>
        <v>3.9975708630393179</v>
      </c>
    </row>
    <row r="20" spans="1:2" x14ac:dyDescent="0.25">
      <c r="A20" t="s">
        <v>20</v>
      </c>
      <c r="B20" t="s">
        <v>21</v>
      </c>
    </row>
    <row r="21" spans="1:2" x14ac:dyDescent="0.25">
      <c r="B21" t="s">
        <v>24</v>
      </c>
    </row>
    <row r="22" spans="1:2" x14ac:dyDescent="0.25">
      <c r="B22" t="s">
        <v>25</v>
      </c>
    </row>
    <row r="23" spans="1:2" x14ac:dyDescent="0.25">
      <c r="B23" t="s">
        <v>23</v>
      </c>
    </row>
  </sheetData>
  <mergeCells count="4">
    <mergeCell ref="A1:A2"/>
    <mergeCell ref="B1:C1"/>
    <mergeCell ref="D1:E1"/>
    <mergeCell ref="F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6" sqref="A6:G10"/>
    </sheetView>
  </sheetViews>
  <sheetFormatPr defaultRowHeight="15" x14ac:dyDescent="0.25"/>
  <cols>
    <col min="1" max="1" width="17.42578125" bestFit="1" customWidth="1"/>
    <col min="2" max="2" width="6.140625" bestFit="1" customWidth="1"/>
    <col min="3" max="3" width="10.7109375" style="4" bestFit="1" customWidth="1"/>
    <col min="4" max="4" width="7.140625" style="4" bestFit="1" customWidth="1"/>
    <col min="5" max="5" width="6.140625" bestFit="1" customWidth="1"/>
    <col min="6" max="6" width="10.7109375" style="4" bestFit="1" customWidth="1"/>
    <col min="7" max="7" width="7.140625" style="4" bestFit="1" customWidth="1"/>
  </cols>
  <sheetData>
    <row r="1" spans="1:7" x14ac:dyDescent="0.25">
      <c r="B1" s="1" t="s">
        <v>12</v>
      </c>
      <c r="C1" s="1"/>
      <c r="D1" s="1"/>
      <c r="E1" s="1" t="s">
        <v>13</v>
      </c>
      <c r="F1" s="1"/>
      <c r="G1" s="1"/>
    </row>
    <row r="2" spans="1:7" x14ac:dyDescent="0.25">
      <c r="A2" t="s">
        <v>0</v>
      </c>
      <c r="B2" t="s">
        <v>14</v>
      </c>
      <c r="C2" s="4" t="s">
        <v>35</v>
      </c>
      <c r="D2" s="4" t="s">
        <v>34</v>
      </c>
      <c r="E2" t="s">
        <v>14</v>
      </c>
      <c r="F2" s="4" t="s">
        <v>35</v>
      </c>
      <c r="G2" s="4" t="s">
        <v>34</v>
      </c>
    </row>
    <row r="3" spans="1:7" x14ac:dyDescent="0.25">
      <c r="A3" s="5" t="s">
        <v>30</v>
      </c>
      <c r="B3">
        <v>35</v>
      </c>
      <c r="C3" s="4">
        <v>0.14285714285714199</v>
      </c>
      <c r="D3" s="4">
        <v>0.28571428571428498</v>
      </c>
      <c r="E3">
        <v>35</v>
      </c>
      <c r="F3" s="4">
        <v>0.14285714285714199</v>
      </c>
      <c r="G3" s="4">
        <v>1</v>
      </c>
    </row>
    <row r="4" spans="1:7" x14ac:dyDescent="0.25">
      <c r="A4" s="5" t="s">
        <v>31</v>
      </c>
      <c r="B4">
        <v>9</v>
      </c>
      <c r="C4" s="4">
        <v>0</v>
      </c>
      <c r="D4" s="4">
        <v>0.22222222222222199</v>
      </c>
      <c r="E4">
        <v>9</v>
      </c>
      <c r="F4" s="4">
        <v>0</v>
      </c>
      <c r="G4" s="4">
        <v>1</v>
      </c>
    </row>
    <row r="5" spans="1:7" x14ac:dyDescent="0.25">
      <c r="A5" s="5" t="s">
        <v>32</v>
      </c>
      <c r="B5">
        <v>32</v>
      </c>
      <c r="C5" s="4">
        <v>0</v>
      </c>
      <c r="D5" s="4">
        <v>0.46875</v>
      </c>
      <c r="E5">
        <v>33</v>
      </c>
      <c r="F5" s="4">
        <v>0</v>
      </c>
      <c r="G5" s="4">
        <v>0.87878787878787801</v>
      </c>
    </row>
    <row r="6" spans="1:7" x14ac:dyDescent="0.25">
      <c r="A6" s="5" t="s">
        <v>6</v>
      </c>
      <c r="B6">
        <v>61</v>
      </c>
      <c r="C6" s="4">
        <v>0.70491803278688503</v>
      </c>
      <c r="D6" s="4">
        <v>0.32786885245901598</v>
      </c>
      <c r="E6">
        <v>61</v>
      </c>
      <c r="F6" s="4">
        <v>0.70491803278688503</v>
      </c>
      <c r="G6" s="4">
        <v>0.59016393442622905</v>
      </c>
    </row>
    <row r="7" spans="1:7" x14ac:dyDescent="0.25">
      <c r="A7" s="5" t="s">
        <v>7</v>
      </c>
      <c r="B7">
        <v>21</v>
      </c>
      <c r="C7" s="4">
        <v>0.14285714285714199</v>
      </c>
      <c r="D7" s="4">
        <v>0.42857142857142799</v>
      </c>
      <c r="E7">
        <v>21</v>
      </c>
      <c r="F7" s="4">
        <v>0.14285714285714199</v>
      </c>
      <c r="G7" s="4">
        <v>0.85714285714285698</v>
      </c>
    </row>
    <row r="8" spans="1:7" x14ac:dyDescent="0.25">
      <c r="A8" s="5" t="s">
        <v>8</v>
      </c>
      <c r="B8">
        <v>17</v>
      </c>
      <c r="C8" s="4">
        <v>0.23529411764705799</v>
      </c>
      <c r="D8" s="4">
        <v>0.47058823529411697</v>
      </c>
      <c r="E8">
        <v>17</v>
      </c>
      <c r="F8" s="4">
        <v>0.23529411764705799</v>
      </c>
      <c r="G8" s="4">
        <v>0.88235294117647001</v>
      </c>
    </row>
    <row r="9" spans="1:7" x14ac:dyDescent="0.25">
      <c r="A9" t="s">
        <v>9</v>
      </c>
      <c r="B9">
        <v>42</v>
      </c>
      <c r="C9" s="4">
        <v>4.7619047619047603E-2</v>
      </c>
      <c r="D9" s="4">
        <v>0.26190476190476097</v>
      </c>
      <c r="E9">
        <v>42</v>
      </c>
      <c r="F9" s="4">
        <v>4.7619047619047603E-2</v>
      </c>
      <c r="G9" s="4">
        <v>0.88095238095238004</v>
      </c>
    </row>
    <row r="10" spans="1:7" x14ac:dyDescent="0.25">
      <c r="A10" s="5" t="s">
        <v>11</v>
      </c>
      <c r="B10">
        <v>44</v>
      </c>
      <c r="C10" s="4">
        <v>0.54545454545454497</v>
      </c>
      <c r="D10" s="4">
        <v>0.45454545454545398</v>
      </c>
      <c r="E10">
        <v>44</v>
      </c>
      <c r="F10" s="4">
        <v>0.54545454545454497</v>
      </c>
      <c r="G10" s="4">
        <v>0.90909090909090895</v>
      </c>
    </row>
    <row r="11" spans="1:7" x14ac:dyDescent="0.25">
      <c r="A11" s="5" t="s">
        <v>28</v>
      </c>
      <c r="B11">
        <v>3</v>
      </c>
      <c r="C11" s="4">
        <v>0.66666666666666596</v>
      </c>
      <c r="D11" s="4">
        <v>0.33333333333333298</v>
      </c>
      <c r="E11">
        <v>6</v>
      </c>
      <c r="F11" s="4">
        <v>0.66666666666666596</v>
      </c>
      <c r="G11" s="4">
        <v>1</v>
      </c>
    </row>
    <row r="12" spans="1:7" x14ac:dyDescent="0.25">
      <c r="A12" s="5" t="s">
        <v>27</v>
      </c>
      <c r="B12">
        <v>8</v>
      </c>
      <c r="C12" s="4">
        <v>0</v>
      </c>
      <c r="D12" s="4">
        <v>0.5</v>
      </c>
      <c r="E12">
        <v>8</v>
      </c>
      <c r="F12" s="4">
        <v>0</v>
      </c>
      <c r="G12" s="4">
        <v>1</v>
      </c>
    </row>
    <row r="13" spans="1:7" x14ac:dyDescent="0.25">
      <c r="A13" s="5" t="s">
        <v>33</v>
      </c>
      <c r="B13">
        <v>4</v>
      </c>
      <c r="C13" s="4">
        <v>0</v>
      </c>
      <c r="D13" s="4">
        <v>0.25</v>
      </c>
      <c r="E13">
        <v>5</v>
      </c>
      <c r="F13" s="4">
        <v>0.4</v>
      </c>
      <c r="G13" s="4">
        <v>1</v>
      </c>
    </row>
    <row r="19" spans="1:2" x14ac:dyDescent="0.25">
      <c r="A19" t="s">
        <v>20</v>
      </c>
      <c r="B19" t="s">
        <v>21</v>
      </c>
    </row>
    <row r="20" spans="1:2" x14ac:dyDescent="0.25">
      <c r="B20" t="s">
        <v>24</v>
      </c>
    </row>
    <row r="21" spans="1:2" x14ac:dyDescent="0.25">
      <c r="B21" t="s">
        <v>25</v>
      </c>
    </row>
    <row r="22" spans="1:2" x14ac:dyDescent="0.25">
      <c r="B22" t="s">
        <v>23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17" sqref="A17"/>
    </sheetView>
  </sheetViews>
  <sheetFormatPr defaultRowHeight="15" x14ac:dyDescent="0.25"/>
  <cols>
    <col min="1" max="1" width="17.42578125" bestFit="1" customWidth="1"/>
    <col min="2" max="2" width="6.140625" bestFit="1" customWidth="1"/>
    <col min="3" max="3" width="10.7109375" style="4" bestFit="1" customWidth="1"/>
    <col min="4" max="4" width="7.140625" style="4" bestFit="1" customWidth="1"/>
    <col min="5" max="5" width="6.140625" bestFit="1" customWidth="1"/>
    <col min="6" max="6" width="10.7109375" style="4" bestFit="1" customWidth="1"/>
    <col min="7" max="7" width="7.140625" style="4" bestFit="1" customWidth="1"/>
  </cols>
  <sheetData>
    <row r="1" spans="1:7" x14ac:dyDescent="0.25">
      <c r="B1" s="1" t="s">
        <v>12</v>
      </c>
      <c r="C1" s="1"/>
      <c r="D1" s="1"/>
      <c r="E1" s="1" t="s">
        <v>13</v>
      </c>
      <c r="F1" s="1"/>
      <c r="G1" s="1"/>
    </row>
    <row r="2" spans="1:7" x14ac:dyDescent="0.25">
      <c r="A2" t="s">
        <v>0</v>
      </c>
      <c r="B2" t="s">
        <v>14</v>
      </c>
      <c r="C2" s="4" t="s">
        <v>35</v>
      </c>
      <c r="D2" s="4" t="s">
        <v>34</v>
      </c>
      <c r="E2" t="s">
        <v>14</v>
      </c>
      <c r="F2" s="4" t="s">
        <v>35</v>
      </c>
      <c r="G2" s="4" t="s">
        <v>34</v>
      </c>
    </row>
    <row r="3" spans="1:7" x14ac:dyDescent="0.25">
      <c r="A3" s="27" t="s">
        <v>30</v>
      </c>
      <c r="B3">
        <v>35</v>
      </c>
      <c r="C3" s="4">
        <v>0.14285714285714199</v>
      </c>
      <c r="D3" s="4">
        <v>0.28571428571428498</v>
      </c>
      <c r="E3">
        <v>35</v>
      </c>
      <c r="F3" s="4">
        <v>0.14285714285714199</v>
      </c>
      <c r="G3" s="4">
        <v>1</v>
      </c>
    </row>
    <row r="4" spans="1:7" x14ac:dyDescent="0.25">
      <c r="A4" s="27" t="s">
        <v>31</v>
      </c>
      <c r="B4">
        <v>9</v>
      </c>
      <c r="C4" s="4">
        <v>0</v>
      </c>
      <c r="D4" s="4">
        <v>0.22222222222222199</v>
      </c>
      <c r="E4">
        <v>9</v>
      </c>
      <c r="F4" s="4">
        <v>0</v>
      </c>
      <c r="G4" s="4">
        <v>1</v>
      </c>
    </row>
    <row r="5" spans="1:7" x14ac:dyDescent="0.25">
      <c r="A5" s="27" t="s">
        <v>32</v>
      </c>
      <c r="B5">
        <v>32</v>
      </c>
      <c r="C5" s="4">
        <v>0</v>
      </c>
      <c r="D5" s="4">
        <v>0.46875</v>
      </c>
      <c r="E5">
        <v>33</v>
      </c>
      <c r="F5" s="4">
        <v>0</v>
      </c>
      <c r="G5" s="4">
        <v>0.87878787878787801</v>
      </c>
    </row>
    <row r="6" spans="1:7" x14ac:dyDescent="0.25">
      <c r="A6" s="27" t="s">
        <v>6</v>
      </c>
      <c r="B6">
        <v>61</v>
      </c>
      <c r="C6" s="4">
        <v>0.70491803278688503</v>
      </c>
      <c r="D6" s="4">
        <v>0.59016393442622905</v>
      </c>
      <c r="E6">
        <v>61</v>
      </c>
      <c r="F6" s="4">
        <v>0.70491803278688503</v>
      </c>
      <c r="G6" s="4">
        <v>1</v>
      </c>
    </row>
    <row r="7" spans="1:7" x14ac:dyDescent="0.25">
      <c r="A7" s="27" t="s">
        <v>7</v>
      </c>
      <c r="B7">
        <v>21</v>
      </c>
      <c r="C7" s="4">
        <v>0.14285714285714199</v>
      </c>
      <c r="D7" s="4">
        <v>0.476190476190476</v>
      </c>
      <c r="E7">
        <v>21</v>
      </c>
      <c r="F7" s="4">
        <v>0.14285714285714199</v>
      </c>
      <c r="G7" s="4">
        <v>0.952380952380952</v>
      </c>
    </row>
    <row r="8" spans="1:7" x14ac:dyDescent="0.25">
      <c r="A8" s="27" t="s">
        <v>8</v>
      </c>
      <c r="B8">
        <v>17</v>
      </c>
      <c r="C8" s="4">
        <v>0.23529411764705799</v>
      </c>
      <c r="D8" s="4">
        <v>0.52941176470588203</v>
      </c>
      <c r="E8">
        <v>17</v>
      </c>
      <c r="F8" s="4">
        <v>0.23529411764705799</v>
      </c>
      <c r="G8" s="4">
        <v>1</v>
      </c>
    </row>
    <row r="9" spans="1:7" x14ac:dyDescent="0.25">
      <c r="A9" s="27" t="s">
        <v>9</v>
      </c>
      <c r="B9">
        <v>42</v>
      </c>
      <c r="C9" s="4">
        <v>4.7619047619047603E-2</v>
      </c>
      <c r="D9" s="4">
        <v>0.28571428571428498</v>
      </c>
      <c r="E9">
        <v>42</v>
      </c>
      <c r="F9" s="4">
        <v>4.7619047619047603E-2</v>
      </c>
      <c r="G9" s="4">
        <v>1</v>
      </c>
    </row>
    <row r="10" spans="1:7" x14ac:dyDescent="0.25">
      <c r="A10" t="s">
        <v>10</v>
      </c>
      <c r="B10">
        <v>16</v>
      </c>
      <c r="C10" s="4">
        <v>0.125</v>
      </c>
      <c r="D10" s="4">
        <v>0.4375</v>
      </c>
      <c r="E10">
        <v>16</v>
      </c>
      <c r="F10" s="4">
        <v>0.125</v>
      </c>
      <c r="G10" s="4">
        <v>0.8125</v>
      </c>
    </row>
    <row r="11" spans="1:7" x14ac:dyDescent="0.25">
      <c r="A11" s="27" t="s">
        <v>11</v>
      </c>
      <c r="B11">
        <v>44</v>
      </c>
      <c r="C11" s="4">
        <v>0.54545454545454497</v>
      </c>
      <c r="D11" s="4">
        <v>0.54545454545454497</v>
      </c>
      <c r="E11">
        <v>44</v>
      </c>
      <c r="F11" s="4">
        <v>0.54545454545454497</v>
      </c>
      <c r="G11" s="4">
        <v>1</v>
      </c>
    </row>
    <row r="12" spans="1:7" x14ac:dyDescent="0.25">
      <c r="A12" s="27" t="s">
        <v>28</v>
      </c>
      <c r="B12">
        <v>3</v>
      </c>
      <c r="C12" s="4">
        <v>0.66666666666666596</v>
      </c>
      <c r="D12" s="4">
        <v>0.33333333333333298</v>
      </c>
      <c r="E12">
        <v>6</v>
      </c>
      <c r="F12" s="4">
        <v>0.66666666666666596</v>
      </c>
      <c r="G12" s="4">
        <v>1</v>
      </c>
    </row>
    <row r="13" spans="1:7" x14ac:dyDescent="0.25">
      <c r="A13" s="27" t="s">
        <v>27</v>
      </c>
      <c r="B13">
        <v>8</v>
      </c>
      <c r="C13" s="4">
        <v>0</v>
      </c>
      <c r="D13" s="4">
        <v>0.5</v>
      </c>
      <c r="E13">
        <v>8</v>
      </c>
      <c r="F13" s="4">
        <v>0</v>
      </c>
      <c r="G13" s="4">
        <v>1</v>
      </c>
    </row>
    <row r="14" spans="1:7" x14ac:dyDescent="0.25">
      <c r="A14" s="27" t="s">
        <v>33</v>
      </c>
      <c r="B14">
        <v>4</v>
      </c>
      <c r="C14" s="4">
        <v>0</v>
      </c>
      <c r="D14" s="4">
        <v>0.25</v>
      </c>
      <c r="E14">
        <v>5</v>
      </c>
      <c r="F14" s="4">
        <v>0.4</v>
      </c>
      <c r="G14" s="4">
        <v>1</v>
      </c>
    </row>
    <row r="20" spans="1:2" x14ac:dyDescent="0.25">
      <c r="A20" t="s">
        <v>20</v>
      </c>
      <c r="B20" t="s">
        <v>21</v>
      </c>
    </row>
    <row r="21" spans="1:2" x14ac:dyDescent="0.25">
      <c r="B21" t="s">
        <v>24</v>
      </c>
    </row>
    <row r="22" spans="1:2" x14ac:dyDescent="0.25">
      <c r="B22" t="s">
        <v>25</v>
      </c>
    </row>
    <row r="23" spans="1:2" x14ac:dyDescent="0.25">
      <c r="B23" t="s">
        <v>23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12" sqref="A12"/>
    </sheetView>
  </sheetViews>
  <sheetFormatPr defaultRowHeight="15" x14ac:dyDescent="0.25"/>
  <cols>
    <col min="1" max="1" width="11.85546875" bestFit="1" customWidth="1"/>
    <col min="2" max="2" width="11" style="11" bestFit="1" customWidth="1"/>
    <col min="3" max="3" width="8.42578125" style="3" bestFit="1" customWidth="1"/>
    <col min="4" max="4" width="11" style="11" bestFit="1" customWidth="1"/>
    <col min="5" max="5" width="8.42578125" style="3" bestFit="1" customWidth="1"/>
    <col min="6" max="6" width="11" style="11" bestFit="1" customWidth="1"/>
    <col min="7" max="7" width="8.42578125" style="3" bestFit="1" customWidth="1"/>
    <col min="8" max="8" width="11" style="11" bestFit="1" customWidth="1"/>
    <col min="9" max="9" width="8.42578125" style="3" bestFit="1" customWidth="1"/>
  </cols>
  <sheetData>
    <row r="1" spans="1:9" x14ac:dyDescent="0.25">
      <c r="A1" s="22" t="s">
        <v>0</v>
      </c>
      <c r="B1" s="12" t="s">
        <v>15</v>
      </c>
      <c r="C1" s="12"/>
      <c r="D1" s="12"/>
      <c r="E1" s="12"/>
      <c r="F1" s="12" t="s">
        <v>16</v>
      </c>
      <c r="G1" s="12"/>
      <c r="H1" s="12"/>
      <c r="I1" s="13"/>
    </row>
    <row r="2" spans="1:9" x14ac:dyDescent="0.25">
      <c r="A2" s="23"/>
      <c r="B2" s="14" t="s">
        <v>17</v>
      </c>
      <c r="C2" s="14"/>
      <c r="D2" s="14" t="s">
        <v>18</v>
      </c>
      <c r="E2" s="14"/>
      <c r="F2" s="14" t="s">
        <v>17</v>
      </c>
      <c r="G2" s="14"/>
      <c r="H2" s="14" t="s">
        <v>18</v>
      </c>
      <c r="I2" s="15"/>
    </row>
    <row r="3" spans="1:9" x14ac:dyDescent="0.25">
      <c r="A3" s="24"/>
      <c r="B3" s="19" t="s">
        <v>19</v>
      </c>
      <c r="C3" s="20" t="s">
        <v>36</v>
      </c>
      <c r="D3" s="19" t="s">
        <v>19</v>
      </c>
      <c r="E3" s="20" t="s">
        <v>36</v>
      </c>
      <c r="F3" s="19" t="s">
        <v>19</v>
      </c>
      <c r="G3" s="20" t="s">
        <v>36</v>
      </c>
      <c r="H3" s="19" t="s">
        <v>19</v>
      </c>
      <c r="I3" s="21" t="s">
        <v>36</v>
      </c>
    </row>
    <row r="4" spans="1:9" x14ac:dyDescent="0.25">
      <c r="A4" s="25" t="s">
        <v>6</v>
      </c>
      <c r="B4" s="16">
        <v>6060.1233173749997</v>
      </c>
      <c r="C4" s="17">
        <v>0.96744759323812302</v>
      </c>
      <c r="D4" s="16">
        <v>1750.671111875</v>
      </c>
      <c r="E4" s="17">
        <v>0.99496733111990998</v>
      </c>
      <c r="F4" s="16">
        <v>8164.5095772499999</v>
      </c>
      <c r="G4" s="17">
        <v>0.97311891368519698</v>
      </c>
      <c r="H4" s="16">
        <v>1973.60698525</v>
      </c>
      <c r="I4" s="18">
        <v>1.00156463172921</v>
      </c>
    </row>
    <row r="5" spans="1:9" x14ac:dyDescent="0.25">
      <c r="A5" s="25" t="s">
        <v>7</v>
      </c>
      <c r="B5" s="16">
        <v>681.12787112499996</v>
      </c>
      <c r="C5" s="17">
        <v>0.92397325577959</v>
      </c>
      <c r="D5" s="16">
        <v>199.20341324999899</v>
      </c>
      <c r="E5" s="17">
        <v>1.0154455568960301</v>
      </c>
      <c r="F5" s="16">
        <v>737.52057587499996</v>
      </c>
      <c r="G5" s="17">
        <v>0.86463987419349597</v>
      </c>
      <c r="H5" s="16">
        <v>202.08439287499999</v>
      </c>
      <c r="I5" s="18">
        <v>1.0012180106244499</v>
      </c>
    </row>
    <row r="6" spans="1:9" x14ac:dyDescent="0.25">
      <c r="A6" s="25" t="s">
        <v>8</v>
      </c>
      <c r="B6" s="16">
        <v>4155.632514375</v>
      </c>
      <c r="C6" s="17">
        <v>0.98398603343055602</v>
      </c>
      <c r="D6" s="16">
        <v>2252.4148458750001</v>
      </c>
      <c r="E6" s="17">
        <v>0.99973972589823101</v>
      </c>
      <c r="F6" s="16">
        <v>4142.7630031250001</v>
      </c>
      <c r="G6" s="17">
        <v>0.98740520242353402</v>
      </c>
      <c r="H6" s="16">
        <v>2724.8263447499999</v>
      </c>
      <c r="I6" s="18">
        <v>0.99309500372391601</v>
      </c>
    </row>
    <row r="7" spans="1:9" x14ac:dyDescent="0.25">
      <c r="A7" s="25" t="s">
        <v>9</v>
      </c>
      <c r="B7" s="16">
        <v>655.70932924999897</v>
      </c>
      <c r="C7" s="17">
        <v>0.94351827463493998</v>
      </c>
      <c r="D7" s="16">
        <v>165.471227</v>
      </c>
      <c r="E7" s="17">
        <v>1.02203947439151</v>
      </c>
      <c r="F7" s="16">
        <v>642.69960537500003</v>
      </c>
      <c r="G7" s="17">
        <v>0.93797675590303298</v>
      </c>
      <c r="H7" s="16">
        <v>189.88549112499999</v>
      </c>
      <c r="I7" s="18">
        <v>0.99208232603709601</v>
      </c>
    </row>
    <row r="8" spans="1:9" x14ac:dyDescent="0.25">
      <c r="A8" s="25" t="s">
        <v>10</v>
      </c>
      <c r="B8" s="16">
        <v>28.297474000000001</v>
      </c>
      <c r="C8" s="17">
        <v>0.90979919823459998</v>
      </c>
      <c r="D8" s="16">
        <v>18.349932124999999</v>
      </c>
      <c r="E8" s="17">
        <v>0.92575894115387103</v>
      </c>
      <c r="F8" s="16">
        <v>33.027758374999998</v>
      </c>
      <c r="G8" s="17">
        <v>0.87648794208232095</v>
      </c>
      <c r="H8" s="16">
        <v>18.971707500000001</v>
      </c>
      <c r="I8" s="18">
        <v>0.99606354050920298</v>
      </c>
    </row>
    <row r="9" spans="1:9" x14ac:dyDescent="0.25">
      <c r="A9" s="25" t="s">
        <v>11</v>
      </c>
      <c r="B9" s="16">
        <v>17600.245906749999</v>
      </c>
      <c r="C9" s="17">
        <v>0.93546321179525405</v>
      </c>
      <c r="D9" s="16">
        <v>3206.1653717499998</v>
      </c>
      <c r="E9" s="17">
        <v>1.00211593797475</v>
      </c>
      <c r="F9" s="16">
        <v>28390.872407750001</v>
      </c>
      <c r="G9" s="17">
        <v>0.95564270218365199</v>
      </c>
      <c r="H9" s="16">
        <v>4290.4488949999904</v>
      </c>
      <c r="I9" s="18">
        <v>1.0012775255619</v>
      </c>
    </row>
    <row r="10" spans="1:9" x14ac:dyDescent="0.25">
      <c r="A10" s="25" t="s">
        <v>28</v>
      </c>
      <c r="B10" s="16">
        <v>17201.000974375002</v>
      </c>
      <c r="C10" s="17">
        <v>0.87681972837588096</v>
      </c>
      <c r="D10" s="16">
        <v>2943.3374414999998</v>
      </c>
      <c r="E10" s="17">
        <v>0.98616553216088199</v>
      </c>
      <c r="F10" s="16">
        <v>16949.772681499999</v>
      </c>
      <c r="G10" s="17">
        <v>0.85545210768938296</v>
      </c>
      <c r="H10" s="16">
        <v>5380.9383412500001</v>
      </c>
      <c r="I10" s="18">
        <v>1.0035847435051399</v>
      </c>
    </row>
    <row r="11" spans="1:9" x14ac:dyDescent="0.25">
      <c r="A11" s="25" t="s">
        <v>27</v>
      </c>
      <c r="B11" s="16">
        <v>12792.90041625</v>
      </c>
      <c r="C11" s="17">
        <v>0.97083468507922799</v>
      </c>
      <c r="D11" s="16">
        <v>12459.398711125001</v>
      </c>
      <c r="E11" s="17">
        <v>0.99981635345978204</v>
      </c>
      <c r="F11" s="16">
        <v>12680.802489625001</v>
      </c>
      <c r="G11" s="17">
        <v>0.96209431386101596</v>
      </c>
      <c r="H11" s="16">
        <v>12430.47407375</v>
      </c>
      <c r="I11" s="18">
        <v>0.99523759054591199</v>
      </c>
    </row>
    <row r="12" spans="1:9" x14ac:dyDescent="0.25">
      <c r="A12" s="26" t="s">
        <v>37</v>
      </c>
      <c r="B12" s="19">
        <v>23575.34894475</v>
      </c>
      <c r="C12" s="20">
        <v>0.97678760391878805</v>
      </c>
      <c r="D12" s="19">
        <v>6060.0372665000004</v>
      </c>
      <c r="E12" s="20">
        <v>1.00324643718593</v>
      </c>
      <c r="F12" s="19">
        <v>23651.217156874998</v>
      </c>
      <c r="G12" s="20">
        <v>1.03265690681782</v>
      </c>
      <c r="H12" s="19">
        <v>3568.0961267499902</v>
      </c>
      <c r="I12" s="21">
        <v>1.00716960605968</v>
      </c>
    </row>
    <row r="21" spans="1:2" x14ac:dyDescent="0.25">
      <c r="A21" t="s">
        <v>20</v>
      </c>
      <c r="B21" s="11" t="s">
        <v>22</v>
      </c>
    </row>
    <row r="22" spans="1:2" x14ac:dyDescent="0.25">
      <c r="B22" s="11" t="s">
        <v>23</v>
      </c>
    </row>
  </sheetData>
  <mergeCells count="7">
    <mergeCell ref="A1:A3"/>
    <mergeCell ref="B1:E1"/>
    <mergeCell ref="F1:I1"/>
    <mergeCell ref="B2:C2"/>
    <mergeCell ref="D2:E2"/>
    <mergeCell ref="F2:G2"/>
    <mergeCell ref="H2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sqref="A1:I12"/>
    </sheetView>
  </sheetViews>
  <sheetFormatPr defaultRowHeight="15" x14ac:dyDescent="0.25"/>
  <cols>
    <col min="1" max="1" width="11.85546875" bestFit="1" customWidth="1"/>
    <col min="2" max="2" width="11" style="11" bestFit="1" customWidth="1"/>
    <col min="3" max="3" width="8.7109375" style="3" bestFit="1" customWidth="1"/>
    <col min="4" max="4" width="11" style="11" bestFit="1" customWidth="1"/>
    <col min="5" max="5" width="8.7109375" style="3" bestFit="1" customWidth="1"/>
    <col min="6" max="6" width="11" style="11" bestFit="1" customWidth="1"/>
    <col min="7" max="7" width="8.7109375" style="3" bestFit="1" customWidth="1"/>
    <col min="8" max="8" width="11" style="11" bestFit="1" customWidth="1"/>
    <col min="9" max="9" width="8.7109375" style="3" bestFit="1" customWidth="1"/>
  </cols>
  <sheetData>
    <row r="1" spans="1:9" x14ac:dyDescent="0.25">
      <c r="A1" s="6" t="s">
        <v>0</v>
      </c>
      <c r="B1" s="2" t="s">
        <v>15</v>
      </c>
      <c r="C1" s="2"/>
      <c r="D1" s="2"/>
      <c r="E1" s="2"/>
      <c r="F1" s="1" t="s">
        <v>16</v>
      </c>
      <c r="G1" s="1"/>
      <c r="H1" s="1"/>
      <c r="I1" s="1"/>
    </row>
    <row r="2" spans="1:9" x14ac:dyDescent="0.25">
      <c r="A2" s="6"/>
      <c r="B2" s="2" t="s">
        <v>17</v>
      </c>
      <c r="C2" s="2"/>
      <c r="D2" s="2" t="s">
        <v>18</v>
      </c>
      <c r="E2" s="2"/>
      <c r="F2" s="2" t="s">
        <v>17</v>
      </c>
      <c r="G2" s="2"/>
      <c r="H2" s="1" t="s">
        <v>18</v>
      </c>
      <c r="I2" s="1"/>
    </row>
    <row r="3" spans="1:9" x14ac:dyDescent="0.25">
      <c r="A3" s="6"/>
      <c r="B3" s="11" t="s">
        <v>19</v>
      </c>
      <c r="C3" s="3" t="s">
        <v>38</v>
      </c>
      <c r="D3" s="11" t="s">
        <v>19</v>
      </c>
      <c r="E3" s="3" t="s">
        <v>38</v>
      </c>
      <c r="F3" s="11" t="s">
        <v>19</v>
      </c>
      <c r="G3" s="3" t="s">
        <v>38</v>
      </c>
      <c r="H3" s="11" t="s">
        <v>19</v>
      </c>
      <c r="I3" s="3" t="s">
        <v>38</v>
      </c>
    </row>
    <row r="4" spans="1:9" x14ac:dyDescent="0.25">
      <c r="A4" t="s">
        <v>6</v>
      </c>
      <c r="B4" s="11">
        <v>6052.5673509999997</v>
      </c>
      <c r="C4" s="3">
        <v>0.73683422634732199</v>
      </c>
      <c r="D4" s="11">
        <v>1753.351901</v>
      </c>
      <c r="E4" s="3">
        <v>1.1180598649807301</v>
      </c>
      <c r="F4" s="11">
        <v>8090.2335101249901</v>
      </c>
      <c r="G4" s="3">
        <v>0.67328151440227402</v>
      </c>
      <c r="H4" s="11">
        <v>1966.28708575</v>
      </c>
      <c r="I4" s="3">
        <v>1.0512434459989899</v>
      </c>
    </row>
    <row r="5" spans="1:9" x14ac:dyDescent="0.25">
      <c r="A5" t="s">
        <v>7</v>
      </c>
      <c r="B5" s="11">
        <v>685.52121862499996</v>
      </c>
      <c r="C5" s="3">
        <v>1.0293174838297301</v>
      </c>
      <c r="D5" s="11">
        <v>206.48779949999999</v>
      </c>
      <c r="E5" s="3">
        <v>1.0061374906990199</v>
      </c>
      <c r="F5" s="11">
        <v>748.09057437499996</v>
      </c>
      <c r="G5" s="3">
        <v>0.90865163058582099</v>
      </c>
      <c r="H5" s="11">
        <v>205.89477650000001</v>
      </c>
      <c r="I5" s="3">
        <v>1.0462535850243599</v>
      </c>
    </row>
    <row r="6" spans="1:9" x14ac:dyDescent="0.25">
      <c r="A6" t="s">
        <v>8</v>
      </c>
      <c r="B6" s="11">
        <v>4143.1914445000002</v>
      </c>
      <c r="C6" s="3">
        <v>0.98194016988607902</v>
      </c>
      <c r="D6" s="11">
        <v>2258.46654825</v>
      </c>
      <c r="E6" s="3">
        <v>1.0050931431233501</v>
      </c>
      <c r="F6" s="11">
        <v>4139.9313226249997</v>
      </c>
      <c r="G6" s="3">
        <v>0.98892314919982105</v>
      </c>
      <c r="H6" s="11">
        <v>2731.9072915000002</v>
      </c>
      <c r="I6" s="3">
        <v>1.0359530495198299</v>
      </c>
    </row>
    <row r="7" spans="1:9" x14ac:dyDescent="0.25">
      <c r="A7" t="s">
        <v>9</v>
      </c>
      <c r="B7" s="11">
        <v>660.89137487499897</v>
      </c>
      <c r="C7" s="3">
        <v>3.8476981459283999</v>
      </c>
      <c r="D7" s="11">
        <v>170.76447737500001</v>
      </c>
      <c r="E7" s="3">
        <v>1.00785780841901</v>
      </c>
      <c r="F7" s="11">
        <v>637.22974675</v>
      </c>
      <c r="G7" s="3">
        <v>3.7754049897635902</v>
      </c>
      <c r="H7" s="11">
        <v>189.172712625</v>
      </c>
      <c r="I7" s="3">
        <v>1.12829075281484</v>
      </c>
    </row>
    <row r="8" spans="1:9" x14ac:dyDescent="0.25">
      <c r="A8" t="s">
        <v>10</v>
      </c>
      <c r="B8" s="11">
        <v>28.388002624999999</v>
      </c>
      <c r="C8" s="3">
        <v>0.90742194518404595</v>
      </c>
      <c r="D8" s="11">
        <v>18.350122500000001</v>
      </c>
      <c r="E8" s="3">
        <v>0.98653018950392601</v>
      </c>
      <c r="F8" s="11">
        <v>32.868135000000002</v>
      </c>
      <c r="G8" s="3">
        <v>0.87119665020061499</v>
      </c>
      <c r="H8" s="11">
        <v>18.861631124999999</v>
      </c>
      <c r="I8" s="3">
        <v>1.00081188883989</v>
      </c>
    </row>
    <row r="9" spans="1:9" x14ac:dyDescent="0.25">
      <c r="A9" t="s">
        <v>11</v>
      </c>
      <c r="B9" s="11">
        <v>17586.559984</v>
      </c>
      <c r="C9" s="3">
        <v>0.92501806727180902</v>
      </c>
      <c r="D9" s="11">
        <v>3197.5210750000001</v>
      </c>
      <c r="E9" s="3">
        <v>0.98917707474927996</v>
      </c>
      <c r="F9" s="11">
        <v>28339.585570374998</v>
      </c>
      <c r="G9" s="3">
        <v>0.94992339590471597</v>
      </c>
      <c r="H9" s="11">
        <v>4293.8857198750002</v>
      </c>
      <c r="I9" s="3">
        <v>0.996111030812729</v>
      </c>
    </row>
    <row r="10" spans="1:9" x14ac:dyDescent="0.25">
      <c r="A10" t="s">
        <v>28</v>
      </c>
      <c r="B10" s="11">
        <v>17186.724650749999</v>
      </c>
      <c r="C10" s="3">
        <v>1.0084501196570099</v>
      </c>
      <c r="D10" s="11">
        <v>2945.2667928750002</v>
      </c>
      <c r="E10" s="3">
        <v>0.98593766428683105</v>
      </c>
      <c r="F10" s="11">
        <v>16949.8297045</v>
      </c>
      <c r="G10" s="3">
        <v>0.99818521525816895</v>
      </c>
      <c r="H10" s="11">
        <v>5367.27074275</v>
      </c>
      <c r="I10" s="3">
        <v>0.99822365919195899</v>
      </c>
    </row>
    <row r="11" spans="1:9" x14ac:dyDescent="0.25">
      <c r="A11" t="s">
        <v>27</v>
      </c>
      <c r="B11" s="11">
        <v>12685.1795062499</v>
      </c>
      <c r="C11" s="3">
        <v>0.97058314792128098</v>
      </c>
      <c r="D11" s="11">
        <v>12448.257091874901</v>
      </c>
      <c r="E11" s="3">
        <v>0.999045895311233</v>
      </c>
      <c r="F11" s="11">
        <v>12626.043488625</v>
      </c>
      <c r="G11" s="3">
        <v>0.96770649961576505</v>
      </c>
      <c r="H11" s="11">
        <v>12481.99319675</v>
      </c>
      <c r="I11" s="3">
        <v>1.0027350607829399</v>
      </c>
    </row>
    <row r="12" spans="1:9" x14ac:dyDescent="0.25">
      <c r="A12" s="26" t="s">
        <v>37</v>
      </c>
      <c r="B12" s="11">
        <v>23454.3315627499</v>
      </c>
      <c r="C12" s="3">
        <v>1.00381559646277</v>
      </c>
      <c r="D12" s="11">
        <v>6035.4110952499996</v>
      </c>
      <c r="E12" s="3">
        <v>0.99940846039102005</v>
      </c>
      <c r="F12" s="11">
        <v>23590.737083125001</v>
      </c>
      <c r="G12" s="3">
        <v>1.00286168998311</v>
      </c>
      <c r="H12" s="11">
        <v>3520.7396646249999</v>
      </c>
      <c r="I12" s="3">
        <v>0.98807642704971499</v>
      </c>
    </row>
    <row r="21" spans="1:2" x14ac:dyDescent="0.25">
      <c r="A21" t="s">
        <v>20</v>
      </c>
      <c r="B21" s="11" t="s">
        <v>22</v>
      </c>
    </row>
  </sheetData>
  <mergeCells count="7">
    <mergeCell ref="A1:A3"/>
    <mergeCell ref="B1:E1"/>
    <mergeCell ref="F1:I1"/>
    <mergeCell ref="B2:C2"/>
    <mergeCell ref="D2:E2"/>
    <mergeCell ref="F2:G2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benchmarkCharacterization</vt:lpstr>
      <vt:lpstr>inlinedCalls V1</vt:lpstr>
      <vt:lpstr>inlinedCalls</vt:lpstr>
      <vt:lpstr>normalizationExecution</vt:lpstr>
      <vt:lpstr>inlinedExecution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2022-10-27T17:03:26Z</dcterms:modified>
</cp:coreProperties>
</file>