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ant\geo-geohyd-u1\johnhh\pc\Dokumenter\GitHub\wsn_hardware\154N_NAU7802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J5" i="1"/>
  <c r="I5" i="1"/>
  <c r="K5" i="1"/>
  <c r="O7" i="1"/>
  <c r="N7" i="1"/>
  <c r="K3" i="1"/>
  <c r="I4" i="1"/>
  <c r="I3" i="1"/>
  <c r="I7" i="1" s="1"/>
  <c r="B7" i="1"/>
  <c r="C7" i="1"/>
  <c r="M7" i="1"/>
  <c r="D7" i="1"/>
  <c r="F7" i="1"/>
  <c r="G7" i="1"/>
  <c r="E7" i="1"/>
  <c r="K4" i="1"/>
  <c r="K7" i="1" s="1"/>
  <c r="J4" i="1"/>
  <c r="J3" i="1"/>
  <c r="J7" i="1" s="1"/>
</calcChain>
</file>

<file path=xl/sharedStrings.xml><?xml version="1.0" encoding="utf-8"?>
<sst xmlns="http://schemas.openxmlformats.org/spreadsheetml/2006/main" count="16" uniqueCount="16">
  <si>
    <t>sensor 1</t>
  </si>
  <si>
    <t>sensor 2</t>
  </si>
  <si>
    <t>Gain set res.</t>
  </si>
  <si>
    <t>mV raw</t>
  </si>
  <si>
    <t>mV comp.</t>
  </si>
  <si>
    <t>bits/mV</t>
  </si>
  <si>
    <t>com. Mult.</t>
  </si>
  <si>
    <t>Span</t>
  </si>
  <si>
    <t>N/L</t>
  </si>
  <si>
    <t>Span/Gain</t>
  </si>
  <si>
    <t>15psi</t>
  </si>
  <si>
    <t>50psi</t>
  </si>
  <si>
    <t>model 50%</t>
  </si>
  <si>
    <t>model 100%</t>
  </si>
  <si>
    <t>model atm.</t>
  </si>
  <si>
    <t>bits 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</si>
</sst>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6" formatCode="0.000"/>
    <numFmt numFmtId="168" formatCode="0.0\ 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B1" zoomScale="110" zoomScaleNormal="110" workbookViewId="0">
      <selection activeCell="F10" sqref="F10"/>
    </sheetView>
  </sheetViews>
  <sheetFormatPr defaultRowHeight="15" x14ac:dyDescent="0.25"/>
  <cols>
    <col min="1" max="3" width="9.140625" style="1"/>
    <col min="4" max="4" width="11.85546875" style="1" bestFit="1" customWidth="1"/>
    <col min="5" max="5" width="9.140625" style="1"/>
    <col min="6" max="6" width="9.85546875" style="1" bestFit="1" customWidth="1"/>
    <col min="7" max="7" width="10.140625" style="1" bestFit="1" customWidth="1"/>
    <col min="8" max="8" width="9.140625" style="1"/>
    <col min="9" max="9" width="13.140625" style="1" bestFit="1" customWidth="1"/>
    <col min="10" max="10" width="9.5703125" style="1" bestFit="1" customWidth="1"/>
    <col min="11" max="11" width="10.42578125" style="1" bestFit="1" customWidth="1"/>
    <col min="12" max="12" width="9.140625" style="1"/>
    <col min="13" max="13" width="10" style="1" bestFit="1" customWidth="1"/>
    <col min="14" max="14" width="10.7109375" style="1" bestFit="1" customWidth="1"/>
    <col min="15" max="15" width="11.7109375" style="1" bestFit="1" customWidth="1"/>
    <col min="16" max="16384" width="9.140625" style="1"/>
  </cols>
  <sheetData>
    <row r="1" spans="1:15" x14ac:dyDescent="0.25">
      <c r="B1" s="1" t="s">
        <v>11</v>
      </c>
      <c r="E1" s="1" t="s">
        <v>10</v>
      </c>
    </row>
    <row r="2" spans="1:15" x14ac:dyDescent="0.25">
      <c r="B2" s="4" t="s">
        <v>7</v>
      </c>
      <c r="C2" s="4" t="s">
        <v>8</v>
      </c>
      <c r="D2" s="4" t="s">
        <v>2</v>
      </c>
      <c r="E2" s="4" t="s">
        <v>3</v>
      </c>
      <c r="F2" s="4" t="s">
        <v>4</v>
      </c>
      <c r="G2" s="4" t="s">
        <v>15</v>
      </c>
      <c r="H2" s="4"/>
      <c r="I2" s="4" t="s">
        <v>9</v>
      </c>
      <c r="J2" s="4" t="s">
        <v>5</v>
      </c>
      <c r="K2" s="4" t="s">
        <v>6</v>
      </c>
      <c r="M2" s="4" t="s">
        <v>14</v>
      </c>
      <c r="N2" s="4" t="s">
        <v>12</v>
      </c>
      <c r="O2" s="4" t="s">
        <v>13</v>
      </c>
    </row>
    <row r="3" spans="1:15" x14ac:dyDescent="0.25">
      <c r="A3" s="4" t="s">
        <v>0</v>
      </c>
      <c r="B3" s="8">
        <v>85.4</v>
      </c>
      <c r="C3" s="9">
        <v>3.0000000000000001E-3</v>
      </c>
      <c r="D3" s="2">
        <v>5.82</v>
      </c>
      <c r="E3" s="3">
        <v>14.5</v>
      </c>
      <c r="F3" s="1">
        <v>527</v>
      </c>
      <c r="G3" s="1">
        <v>2972000</v>
      </c>
      <c r="I3" s="2">
        <f>B3/D3</f>
        <v>14.673539518900343</v>
      </c>
      <c r="J3" s="6">
        <f>G3/F3</f>
        <v>5639.4686907020869</v>
      </c>
      <c r="K3" s="2">
        <f>F3/E3</f>
        <v>36.344827586206897</v>
      </c>
      <c r="M3" s="1">
        <v>512</v>
      </c>
      <c r="N3" s="1">
        <v>1510</v>
      </c>
      <c r="O3" s="1">
        <v>3020</v>
      </c>
    </row>
    <row r="4" spans="1:15" x14ac:dyDescent="0.25">
      <c r="A4" s="4" t="s">
        <v>1</v>
      </c>
      <c r="B4" s="8">
        <v>90</v>
      </c>
      <c r="C4" s="9">
        <v>1.2999999999999999E-2</v>
      </c>
      <c r="D4" s="2">
        <v>6.15</v>
      </c>
      <c r="E4" s="3">
        <v>14</v>
      </c>
      <c r="F4" s="1">
        <v>486</v>
      </c>
      <c r="G4" s="1">
        <v>2731000</v>
      </c>
      <c r="I4" s="2">
        <f>B4/D4</f>
        <v>14.634146341463413</v>
      </c>
      <c r="J4" s="6">
        <f>G4/F4</f>
        <v>5619.341563786008</v>
      </c>
      <c r="K4" s="2">
        <f>F4/E4</f>
        <v>34.714285714285715</v>
      </c>
      <c r="M4" s="1">
        <v>469</v>
      </c>
      <c r="N4" s="1">
        <v>1508</v>
      </c>
      <c r="O4" s="1">
        <v>3017</v>
      </c>
    </row>
    <row r="5" spans="1:15" x14ac:dyDescent="0.25">
      <c r="B5" s="1">
        <v>100</v>
      </c>
      <c r="C5" s="1">
        <v>0</v>
      </c>
      <c r="D5" s="5">
        <v>6.8949999999999996</v>
      </c>
      <c r="E5" s="1">
        <v>100</v>
      </c>
      <c r="F5" s="1">
        <v>3000</v>
      </c>
      <c r="G5" s="1">
        <f>2^24</f>
        <v>16777216</v>
      </c>
      <c r="I5" s="2">
        <f>B5/D5</f>
        <v>14.503263234227703</v>
      </c>
      <c r="J5" s="6">
        <f>G5/F5</f>
        <v>5592.4053333333331</v>
      </c>
      <c r="K5" s="2">
        <f>F5/E5</f>
        <v>30</v>
      </c>
      <c r="N5" s="1">
        <v>1500</v>
      </c>
      <c r="O5" s="1">
        <v>3000</v>
      </c>
    </row>
    <row r="7" spans="1:15" x14ac:dyDescent="0.25">
      <c r="B7" s="7">
        <f t="shared" ref="B7:C7" si="0">B3/B4</f>
        <v>0.948888888888889</v>
      </c>
      <c r="C7" s="7">
        <f t="shared" si="0"/>
        <v>0.23076923076923078</v>
      </c>
      <c r="D7" s="7">
        <f>D3/D4</f>
        <v>0.9463414634146341</v>
      </c>
      <c r="E7" s="7">
        <f>E3/E4</f>
        <v>1.0357142857142858</v>
      </c>
      <c r="F7" s="7">
        <f t="shared" ref="F7:O7" si="1">F3/F4</f>
        <v>1.0843621399176955</v>
      </c>
      <c r="G7" s="7">
        <f t="shared" si="1"/>
        <v>1.0882460637129256</v>
      </c>
      <c r="H7" s="7"/>
      <c r="I7" s="7">
        <f t="shared" si="1"/>
        <v>1.0026918671248568</v>
      </c>
      <c r="J7" s="7">
        <f t="shared" si="1"/>
        <v>1.003581758945886</v>
      </c>
      <c r="K7" s="7">
        <f t="shared" si="1"/>
        <v>1.0469703419894991</v>
      </c>
      <c r="M7" s="7">
        <f t="shared" si="1"/>
        <v>1.091684434968017</v>
      </c>
      <c r="N7" s="7">
        <f t="shared" si="1"/>
        <v>1.0013262599469497</v>
      </c>
      <c r="O7" s="7">
        <f t="shared" si="1"/>
        <v>1.0009943652635067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Hulth</dc:creator>
  <cp:lastModifiedBy>John Hulth</cp:lastModifiedBy>
  <dcterms:created xsi:type="dcterms:W3CDTF">2020-12-09T11:32:09Z</dcterms:created>
  <dcterms:modified xsi:type="dcterms:W3CDTF">2020-12-10T12:08:08Z</dcterms:modified>
</cp:coreProperties>
</file>