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ophuongl\covid-abm-presim\data\"/>
    </mc:Choice>
  </mc:AlternateContent>
  <xr:revisionPtr revIDLastSave="0" documentId="13_ncr:1_{CC85EC61-8560-4A5F-9D43-ABFEEACC71B2}" xr6:coauthVersionLast="36" xr6:coauthVersionMax="36" xr10:uidLastSave="{00000000-0000-0000-0000-000000000000}"/>
  <bookViews>
    <workbookView xWindow="0" yWindow="0" windowWidth="15260" windowHeight="6620" activeTab="1" xr2:uid="{00000000-000D-0000-FFFF-FFFF00000000}"/>
  </bookViews>
  <sheets>
    <sheet name="Instructions" sheetId="1" r:id="rId1"/>
    <sheet name="Data" sheetId="2" r:id="rId2"/>
    <sheet name="No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35" i="2" l="1"/>
  <c r="AE8" i="2"/>
  <c r="AF8" i="2"/>
  <c r="AE9" i="2"/>
  <c r="AF9" i="2"/>
  <c r="AE10" i="2"/>
  <c r="AF10" i="2"/>
  <c r="AE11" i="2"/>
  <c r="AF11" i="2"/>
  <c r="AE12" i="2"/>
  <c r="AF12" i="2"/>
  <c r="AE13" i="2"/>
  <c r="AF13" i="2"/>
  <c r="AE14" i="2"/>
  <c r="AF14" i="2"/>
  <c r="AE15" i="2"/>
  <c r="AF15" i="2"/>
  <c r="AE16" i="2"/>
  <c r="AF16" i="2"/>
  <c r="AE17" i="2"/>
  <c r="AF17" i="2"/>
  <c r="AE18" i="2"/>
  <c r="AF18" i="2"/>
  <c r="AE20" i="2"/>
  <c r="AF20" i="2"/>
  <c r="AE21" i="2"/>
  <c r="AF21" i="2"/>
  <c r="AE22" i="2"/>
  <c r="AF22" i="2"/>
  <c r="AE23" i="2"/>
  <c r="AF23" i="2"/>
  <c r="AE24" i="2"/>
  <c r="AF24" i="2"/>
  <c r="AE25" i="2"/>
  <c r="AF25" i="2"/>
  <c r="AE26" i="2"/>
  <c r="AF26" i="2"/>
  <c r="AE27" i="2"/>
  <c r="AF27" i="2"/>
  <c r="AE28" i="2"/>
  <c r="AF28" i="2"/>
  <c r="AE29" i="2"/>
  <c r="AF29" i="2"/>
  <c r="AE30" i="2"/>
  <c r="AF30" i="2"/>
  <c r="AE31" i="2"/>
  <c r="AF31" i="2"/>
  <c r="AE32" i="2"/>
  <c r="AF32" i="2"/>
  <c r="AE33" i="2"/>
  <c r="AF33" i="2"/>
  <c r="AE35" i="2"/>
  <c r="AE36" i="2"/>
  <c r="AF36" i="2"/>
  <c r="AE37" i="2"/>
  <c r="AF37" i="2"/>
  <c r="AE38" i="2"/>
  <c r="AF38" i="2"/>
  <c r="AE41" i="2"/>
  <c r="AF41" i="2"/>
  <c r="AE42" i="2"/>
  <c r="AF42" i="2"/>
  <c r="AE43" i="2"/>
  <c r="AF43" i="2"/>
  <c r="AE44" i="2"/>
  <c r="AF44" i="2"/>
  <c r="AE45" i="2"/>
  <c r="AF45" i="2"/>
  <c r="AE46" i="2"/>
  <c r="AF46" i="2"/>
  <c r="AE47" i="2"/>
  <c r="AF47" i="2"/>
  <c r="AE48" i="2"/>
  <c r="AF48" i="2"/>
  <c r="AE49" i="2"/>
  <c r="AF49" i="2"/>
  <c r="AE50" i="2"/>
  <c r="AF50" i="2"/>
  <c r="AE52" i="2"/>
  <c r="AF52" i="2"/>
  <c r="AE53" i="2"/>
  <c r="AF53" i="2"/>
  <c r="AE54" i="2"/>
  <c r="AF54" i="2"/>
  <c r="AE55" i="2"/>
  <c r="AF55" i="2"/>
  <c r="AE56" i="2"/>
  <c r="AF56" i="2"/>
  <c r="AE57" i="2"/>
  <c r="AF57" i="2"/>
  <c r="AE59" i="2"/>
  <c r="AF59" i="2"/>
  <c r="AE60" i="2"/>
  <c r="AF60" i="2"/>
  <c r="AE61" i="2"/>
  <c r="AF61" i="2"/>
  <c r="AE62" i="2"/>
  <c r="AF62" i="2"/>
  <c r="AE63" i="2"/>
  <c r="AF63" i="2"/>
  <c r="AE64" i="2"/>
  <c r="AF64" i="2"/>
  <c r="AE7" i="2"/>
  <c r="AF7" i="2"/>
  <c r="AC20" i="2"/>
  <c r="AC8" i="2"/>
  <c r="AD8" i="2"/>
  <c r="AC9" i="2"/>
  <c r="AD9" i="2"/>
  <c r="AC10" i="2"/>
  <c r="AD10" i="2"/>
  <c r="AC11" i="2"/>
  <c r="AD11" i="2"/>
  <c r="AC12" i="2"/>
  <c r="AD12" i="2"/>
  <c r="AC13" i="2"/>
  <c r="AD13" i="2"/>
  <c r="AC14" i="2"/>
  <c r="AD14" i="2"/>
  <c r="AC15" i="2"/>
  <c r="AD15" i="2"/>
  <c r="AC16" i="2"/>
  <c r="AD16" i="2"/>
  <c r="AC17" i="2"/>
  <c r="AD17" i="2"/>
  <c r="AC18" i="2"/>
  <c r="AD18" i="2"/>
  <c r="AD20" i="2"/>
  <c r="AC21" i="2"/>
  <c r="AD21" i="2"/>
  <c r="AC22" i="2"/>
  <c r="AD22" i="2"/>
  <c r="AC23" i="2"/>
  <c r="AD23" i="2"/>
  <c r="AC24" i="2"/>
  <c r="AD24" i="2"/>
  <c r="AC25" i="2"/>
  <c r="AD25" i="2"/>
  <c r="AC26" i="2"/>
  <c r="AD26" i="2"/>
  <c r="AC27" i="2"/>
  <c r="AD27" i="2"/>
  <c r="AC28" i="2"/>
  <c r="AD28" i="2"/>
  <c r="AC29" i="2"/>
  <c r="AD29" i="2"/>
  <c r="AC30" i="2"/>
  <c r="AD30" i="2"/>
  <c r="AC31" i="2"/>
  <c r="AD31" i="2"/>
  <c r="AC32" i="2"/>
  <c r="AD32" i="2"/>
  <c r="AC33" i="2"/>
  <c r="AD33" i="2"/>
  <c r="AC35" i="2"/>
  <c r="AD35" i="2"/>
  <c r="AC36" i="2"/>
  <c r="AD36" i="2"/>
  <c r="AC37" i="2"/>
  <c r="AD37" i="2"/>
  <c r="AC38" i="2"/>
  <c r="AD38" i="2"/>
  <c r="AC41" i="2"/>
  <c r="AD41" i="2"/>
  <c r="AC42" i="2"/>
  <c r="AD42" i="2"/>
  <c r="AC43" i="2"/>
  <c r="AD43" i="2"/>
  <c r="AC44" i="2"/>
  <c r="AD44" i="2"/>
  <c r="AC45" i="2"/>
  <c r="AD45" i="2"/>
  <c r="AC46" i="2"/>
  <c r="AD46" i="2"/>
  <c r="AC47" i="2"/>
  <c r="AD47" i="2"/>
  <c r="AC48" i="2"/>
  <c r="AD48" i="2"/>
  <c r="AC49" i="2"/>
  <c r="AD49" i="2"/>
  <c r="AC50" i="2"/>
  <c r="AD50" i="2"/>
  <c r="AC52" i="2"/>
  <c r="AD52" i="2"/>
  <c r="AC53" i="2"/>
  <c r="AD53" i="2"/>
  <c r="AC54" i="2"/>
  <c r="AD54" i="2"/>
  <c r="AC55" i="2"/>
  <c r="AD55" i="2"/>
  <c r="AC56" i="2"/>
  <c r="AD56" i="2"/>
  <c r="AC57" i="2"/>
  <c r="AD57" i="2"/>
  <c r="AC59" i="2"/>
  <c r="AD59" i="2"/>
  <c r="AC60" i="2"/>
  <c r="AD60" i="2"/>
  <c r="AC61" i="2"/>
  <c r="AD61" i="2"/>
  <c r="AC62" i="2"/>
  <c r="AD62" i="2"/>
  <c r="AC63" i="2"/>
  <c r="AD63" i="2"/>
  <c r="AC64" i="2"/>
  <c r="AD64" i="2"/>
  <c r="AD7" i="2"/>
  <c r="AC7" i="2"/>
  <c r="AB64" i="2" l="1"/>
  <c r="AB8" i="2"/>
  <c r="AB9" i="2"/>
  <c r="AB10" i="2"/>
  <c r="AB11" i="2"/>
  <c r="AB12" i="2"/>
  <c r="AB13" i="2"/>
  <c r="AB14" i="2"/>
  <c r="AB15" i="2"/>
  <c r="AB16" i="2"/>
  <c r="AB17" i="2"/>
  <c r="AB18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5" i="2"/>
  <c r="AB36" i="2"/>
  <c r="AB37" i="2"/>
  <c r="AB38" i="2"/>
  <c r="AB41" i="2"/>
  <c r="AB42" i="2"/>
  <c r="AB43" i="2"/>
  <c r="AB44" i="2"/>
  <c r="AB45" i="2"/>
  <c r="AB46" i="2"/>
  <c r="AB47" i="2"/>
  <c r="AB48" i="2"/>
  <c r="AB49" i="2"/>
  <c r="AB50" i="2"/>
  <c r="AB52" i="2"/>
  <c r="AB53" i="2"/>
  <c r="AB54" i="2"/>
  <c r="AB55" i="2"/>
  <c r="AB56" i="2"/>
  <c r="AB57" i="2"/>
  <c r="AB59" i="2"/>
  <c r="AB60" i="2"/>
  <c r="AB61" i="2"/>
  <c r="AB62" i="2"/>
  <c r="AB63" i="2"/>
  <c r="AB7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5" i="2"/>
  <c r="AA36" i="2"/>
  <c r="AA37" i="2"/>
  <c r="AA38" i="2"/>
  <c r="AA41" i="2"/>
  <c r="AA42" i="2"/>
  <c r="AA43" i="2"/>
  <c r="AA44" i="2"/>
  <c r="AA45" i="2"/>
  <c r="AA46" i="2"/>
  <c r="AA47" i="2"/>
  <c r="AA48" i="2"/>
  <c r="AA49" i="2"/>
  <c r="AA50" i="2"/>
  <c r="AA52" i="2"/>
  <c r="AA53" i="2"/>
  <c r="AA54" i="2"/>
  <c r="AA55" i="2"/>
  <c r="AA56" i="2"/>
  <c r="AA57" i="2"/>
  <c r="AA59" i="2"/>
  <c r="AA60" i="2"/>
  <c r="AA61" i="2"/>
  <c r="AA62" i="2"/>
  <c r="AA63" i="2"/>
  <c r="AA64" i="2"/>
</calcChain>
</file>

<file path=xl/sharedStrings.xml><?xml version="1.0" encoding="utf-8"?>
<sst xmlns="http://schemas.openxmlformats.org/spreadsheetml/2006/main" count="489" uniqueCount="89">
  <si>
    <t>Please note the following:</t>
  </si>
  <si>
    <t>The information you requested is divided in 3 different sheets: Instructions, Data and Notes.</t>
  </si>
  <si>
    <t>When opening in Microsoft Excel, the names of the respective sheets are displayed at the lower left corner.</t>
  </si>
  <si>
    <t>© 2019 by United Nations, made available under a Creative Commons license CC BY 3.0 IGO: http://creativecommons.org/licenses/by/3.0/igo/</t>
  </si>
  <si>
    <t>Citation:</t>
  </si>
  <si>
    <t>United Nations, Department of Economic and Social Affairs, Population Division (2019). World Population Prospects 2019, custom data acquired via website.</t>
  </si>
  <si>
    <t>Population by age and sex (thousands)</t>
  </si>
  <si>
    <t>ISO 3166-1 numeric code</t>
  </si>
  <si>
    <t>Location</t>
  </si>
  <si>
    <t>Time</t>
  </si>
  <si>
    <t>Sex</t>
  </si>
  <si>
    <t>Note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</si>
  <si>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</si>
  <si>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</si>
  <si>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</si>
  <si>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</si>
  <si>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</si>
  <si>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</si>
  <si>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</si>
  <si>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</si>
  <si>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</si>
  <si>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</si>
  <si>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</si>
  <si>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</si>
  <si>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</si>
  <si>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</si>
  <si>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</si>
  <si>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</si>
  <si>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</si>
  <si>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</si>
  <si>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</si>
  <si>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</si>
  <si>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</si>
  <si>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World</t>
  </si>
  <si>
    <t/>
  </si>
  <si>
    <t xml:space="preserve">   Sustainable Development Goal (SDG) regions</t>
  </si>
  <si>
    <t xml:space="preserve">      Eastern and South-Eastern Asia</t>
  </si>
  <si>
    <t xml:space="preserve">         Eastern Asia</t>
  </si>
  <si>
    <t xml:space="preserve">            China</t>
  </si>
  <si>
    <t>2021</t>
  </si>
  <si>
    <t>Both sexes combined</t>
  </si>
  <si>
    <t>2022</t>
  </si>
  <si>
    <t xml:space="preserve">            China, Hong Kong SAR</t>
  </si>
  <si>
    <t xml:space="preserve">            China, Macao SAR</t>
  </si>
  <si>
    <t xml:space="preserve">            Japan</t>
  </si>
  <si>
    <t xml:space="preserve">            Mongolia</t>
  </si>
  <si>
    <t xml:space="preserve">            Republic of Korea</t>
  </si>
  <si>
    <t xml:space="preserve">         South-Eastern Asia</t>
  </si>
  <si>
    <t xml:space="preserve">            Brunei Darussalam</t>
  </si>
  <si>
    <t xml:space="preserve">            Cambodia</t>
  </si>
  <si>
    <t xml:space="preserve">            Lao People's Democratic Republic</t>
  </si>
  <si>
    <t xml:space="preserve">            Malaysia</t>
  </si>
  <si>
    <t xml:space="preserve">            Philippines</t>
  </si>
  <si>
    <t xml:space="preserve">            Singapore</t>
  </si>
  <si>
    <t xml:space="preserve">            Viet Nam</t>
  </si>
  <si>
    <t xml:space="preserve">      Australia/New Zealand</t>
  </si>
  <si>
    <t xml:space="preserve">         Australia</t>
  </si>
  <si>
    <t xml:space="preserve">         New Zealand</t>
  </si>
  <si>
    <t xml:space="preserve">      Oceania (excluding Australia and New Zealand)</t>
  </si>
  <si>
    <t xml:space="preserve">         Melanesia</t>
  </si>
  <si>
    <t xml:space="preserve">            Fiji</t>
  </si>
  <si>
    <t xml:space="preserve">            New Caledonia</t>
  </si>
  <si>
    <t xml:space="preserve">            Papua New Guinea</t>
  </si>
  <si>
    <t xml:space="preserve">            Solomon Islands</t>
  </si>
  <si>
    <t xml:space="preserve">            Vanuatu</t>
  </si>
  <si>
    <t xml:space="preserve">         Micronesia</t>
  </si>
  <si>
    <t xml:space="preserve">            Guam</t>
  </si>
  <si>
    <t xml:space="preserve">            Kiribati</t>
  </si>
  <si>
    <t xml:space="preserve">            Micronesia (Fed. States of)</t>
  </si>
  <si>
    <t xml:space="preserve">         Polynesia</t>
  </si>
  <si>
    <t xml:space="preserve">            French Polynesia</t>
  </si>
  <si>
    <t xml:space="preserve">            Samoa</t>
  </si>
  <si>
    <t xml:space="preserve">            Tonga</t>
  </si>
  <si>
    <t>Symbol</t>
  </si>
  <si>
    <t>Description</t>
  </si>
  <si>
    <t>For statistical purposes, the data for France do not include this area.</t>
  </si>
  <si>
    <t>For statistical purposes, the data for China do not include Hong Kong and Macao, Special Administrative Regions (SAR) of China, and Taiwan Province of China.</t>
  </si>
  <si>
    <t>As of 1 July 1997, Hong Kong became a Special Administrative Region (SAR) of China. For statistical purposes, the data for China do not include this area.</t>
  </si>
  <si>
    <t>As of 20 December 1999, Macao became a Special Administrative Region (SAR) of China. For statistical purposes, the data for China do not include this area.</t>
  </si>
  <si>
    <t>Including Sabah and Sarawak.</t>
  </si>
  <si>
    <t>For statistical purposes, the data for United States of America do not include this area.</t>
  </si>
  <si>
    <t>Including Christmas Island, Cocos (Keeling) Islands and Norfolk Island.</t>
  </si>
  <si>
    <t>For statistical purposes, the data for New Zealand do not include Cook Islands, Niue, and Tokelau.</t>
  </si>
  <si>
    <t>Total Population</t>
  </si>
  <si>
    <t>Total 65+</t>
  </si>
  <si>
    <t>Total 19-</t>
  </si>
  <si>
    <t>Total 20-64</t>
  </si>
  <si>
    <t>OADR</t>
  </si>
  <si>
    <t>YADR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</si>
</sst>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\ ###\ ##0"/>
  </numFmts>
  <fonts count="3" x14ac:knownFonts="1"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B92E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NumberFormat="1" applyFont="1" applyProtection="1"/>
    <xf numFmtId="0" fontId="1" fillId="0" borderId="0" xfId="0" applyNumberFormat="1" applyFont="1" applyProtection="1"/>
    <xf numFmtId="0" fontId="1" fillId="0" borderId="0" xfId="0" applyNumberFormat="1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left" wrapText="1"/>
    </xf>
    <xf numFmtId="0" fontId="1" fillId="0" borderId="0" xfId="0" applyNumberFormat="1" applyFont="1" applyAlignment="1" applyProtection="1">
      <alignment horizontal="right" wrapText="1"/>
    </xf>
    <xf numFmtId="0" fontId="0" fillId="0" borderId="0" xfId="0" applyNumberFormat="1" applyFont="1" applyAlignment="1" applyProtection="1">
      <alignment horizontal="center" wrapText="1"/>
    </xf>
    <xf numFmtId="0" fontId="0" fillId="0" borderId="0" xfId="0" applyNumberFormat="1" applyFont="1" applyAlignment="1" applyProtection="1">
      <alignment horizontal="left" wrapText="1"/>
    </xf>
    <xf numFmtId="0" fontId="0" fillId="0" borderId="0" xfId="0" applyNumberFormat="1" applyFont="1" applyAlignment="1" applyProtection="1">
      <alignment horizontal="right" wrapText="1"/>
    </xf>
    <xf numFmtId="164" fontId="0" fillId="0" borderId="0" xfId="0" applyNumberFormat="1" applyFont="1" applyAlignment="1" applyProtection="1">
      <alignment horizontal="right" wrapText="1"/>
    </xf>
    <xf numFmtId="0" fontId="0" fillId="0" borderId="0" xfId="0" applyNumberFormat="1" applyFont="1" applyProtection="1"/>
    <xf numFmtId="164" fontId="0" fillId="0" borderId="0" xfId="0" applyNumberFormat="1" applyFont="1" applyProtection="1"/>
    <xf numFmtId="0" fontId="2" fillId="0" borderId="0" xfId="0" applyNumberFormat="1" applyFont="1" applyProtection="1"/>
    <xf numFmtId="0" fontId="0" fillId="2" borderId="0" xfId="0" applyNumberFormat="1" applyFont="1" applyFill="1" applyProtection="1"/>
    <xf numFmtId="0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4.5" x14ac:dyDescent="0.35"/>
  <cols>
    <col min="1" max="1" width="138.6328125" customWidth="1"/>
  </cols>
  <sheetData>
    <row r="1" spans="1:1" x14ac:dyDescent="0.35">
      <c r="A1" s="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5" spans="1:1" x14ac:dyDescent="0.35">
      <c r="A5" t="s">
        <v>3</v>
      </c>
    </row>
    <row r="6" spans="1:1" x14ac:dyDescent="0.35">
      <c r="A6" s="1" t="s">
        <v>4</v>
      </c>
    </row>
    <row r="7" spans="1:1" x14ac:dyDescent="0.35">
      <c r="A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4"/>
  <sheetViews>
    <sheetView tabSelected="1" topLeftCell="A4" zoomScale="62" zoomScaleNormal="62" workbookViewId="0">
      <selection activeCell="Q37" sqref="Q37"/>
    </sheetView>
  </sheetViews>
  <sheetFormatPr defaultRowHeight="14.5" x14ac:dyDescent="0.35"/>
  <cols>
    <col min="1" max="1" width="13" customWidth="1"/>
    <col min="2" max="2" width="58.453125" customWidth="1"/>
    <col min="3" max="3" width="5.1796875" customWidth="1"/>
    <col min="4" max="4" width="24.7265625" customWidth="1"/>
    <col min="5" max="5" width="7.81640625" customWidth="1"/>
    <col min="6" max="7" width="11.7265625" customWidth="1"/>
    <col min="8" max="25" width="13" customWidth="1"/>
    <col min="26" max="26" width="11.7265625" customWidth="1"/>
    <col min="27" max="27" width="9.6328125" bestFit="1" customWidth="1"/>
    <col min="30" max="30" width="10.54296875" customWidth="1"/>
  </cols>
  <sheetData>
    <row r="1" spans="1:32" x14ac:dyDescent="0.35">
      <c r="A1" s="12" t="s">
        <v>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32" ht="29" x14ac:dyDescent="0.35">
      <c r="A2" s="2" t="s">
        <v>7</v>
      </c>
      <c r="B2" s="3" t="s">
        <v>8</v>
      </c>
      <c r="C2" s="2" t="s">
        <v>9</v>
      </c>
      <c r="D2" s="2" t="s">
        <v>10</v>
      </c>
      <c r="E2" s="2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4" t="s">
        <v>29</v>
      </c>
      <c r="X2" s="4" t="s">
        <v>30</v>
      </c>
      <c r="Y2" s="4" t="s">
        <v>31</v>
      </c>
      <c r="Z2" s="4" t="s">
        <v>32</v>
      </c>
      <c r="AA2" s="11" t="s">
        <v>83</v>
      </c>
      <c r="AB2" s="11" t="s">
        <v>84</v>
      </c>
      <c r="AC2" s="11" t="s">
        <v>85</v>
      </c>
      <c r="AD2" s="11" t="s">
        <v>86</v>
      </c>
      <c r="AE2" s="11" t="s">
        <v>87</v>
      </c>
      <c r="AF2" s="11" t="s">
        <v>88</v>
      </c>
    </row>
    <row r="3" spans="1:32" x14ac:dyDescent="0.35">
      <c r="A3" s="5">
        <v>900</v>
      </c>
      <c r="B3" s="6" t="s">
        <v>33</v>
      </c>
      <c r="C3" s="5" t="s">
        <v>34</v>
      </c>
      <c r="D3" s="6" t="s">
        <v>34</v>
      </c>
      <c r="E3" s="5" t="s">
        <v>34</v>
      </c>
      <c r="F3" s="7" t="s">
        <v>34</v>
      </c>
      <c r="G3" s="7" t="s">
        <v>34</v>
      </c>
      <c r="H3" s="7" t="s">
        <v>34</v>
      </c>
      <c r="I3" s="7" t="s">
        <v>34</v>
      </c>
      <c r="J3" s="7" t="s">
        <v>34</v>
      </c>
      <c r="K3" s="7" t="s">
        <v>34</v>
      </c>
      <c r="L3" s="7" t="s">
        <v>34</v>
      </c>
      <c r="M3" s="7" t="s">
        <v>34</v>
      </c>
      <c r="N3" s="7" t="s">
        <v>34</v>
      </c>
      <c r="O3" s="7" t="s">
        <v>34</v>
      </c>
      <c r="P3" s="7" t="s">
        <v>34</v>
      </c>
      <c r="Q3" s="7" t="s">
        <v>34</v>
      </c>
      <c r="R3" s="7" t="s">
        <v>34</v>
      </c>
      <c r="S3" s="7" t="s">
        <v>34</v>
      </c>
      <c r="T3" s="7" t="s">
        <v>34</v>
      </c>
      <c r="U3" s="7" t="s">
        <v>34</v>
      </c>
      <c r="V3" s="7" t="s">
        <v>34</v>
      </c>
      <c r="W3" s="7" t="s">
        <v>34</v>
      </c>
      <c r="X3" s="7" t="s">
        <v>34</v>
      </c>
      <c r="Y3" s="7" t="s">
        <v>34</v>
      </c>
      <c r="Z3" s="7" t="s">
        <v>34</v>
      </c>
    </row>
    <row r="4" spans="1:32" x14ac:dyDescent="0.35">
      <c r="A4" s="5">
        <v>1828</v>
      </c>
      <c r="B4" s="6" t="s">
        <v>35</v>
      </c>
      <c r="C4" s="5" t="s">
        <v>34</v>
      </c>
      <c r="D4" s="6" t="s">
        <v>34</v>
      </c>
      <c r="E4" s="5" t="s">
        <v>34</v>
      </c>
      <c r="F4" s="7" t="s">
        <v>34</v>
      </c>
      <c r="G4" s="7" t="s">
        <v>34</v>
      </c>
      <c r="H4" s="7" t="s">
        <v>34</v>
      </c>
      <c r="I4" s="7" t="s">
        <v>34</v>
      </c>
      <c r="J4" s="7" t="s">
        <v>34</v>
      </c>
      <c r="K4" s="7" t="s">
        <v>34</v>
      </c>
      <c r="L4" s="7" t="s">
        <v>34</v>
      </c>
      <c r="M4" s="7" t="s">
        <v>34</v>
      </c>
      <c r="N4" s="7" t="s">
        <v>34</v>
      </c>
      <c r="O4" s="7" t="s">
        <v>34</v>
      </c>
      <c r="P4" s="7" t="s">
        <v>34</v>
      </c>
      <c r="Q4" s="7" t="s">
        <v>34</v>
      </c>
      <c r="R4" s="7" t="s">
        <v>34</v>
      </c>
      <c r="S4" s="7" t="s">
        <v>34</v>
      </c>
      <c r="T4" s="7" t="s">
        <v>34</v>
      </c>
      <c r="U4" s="7" t="s">
        <v>34</v>
      </c>
      <c r="V4" s="7" t="s">
        <v>34</v>
      </c>
      <c r="W4" s="7" t="s">
        <v>34</v>
      </c>
      <c r="X4" s="7" t="s">
        <v>34</v>
      </c>
      <c r="Y4" s="7" t="s">
        <v>34</v>
      </c>
      <c r="Z4" s="7" t="s">
        <v>34</v>
      </c>
    </row>
    <row r="5" spans="1:32" x14ac:dyDescent="0.35">
      <c r="A5" s="5">
        <v>1832</v>
      </c>
      <c r="B5" s="6" t="s">
        <v>36</v>
      </c>
      <c r="C5" s="5" t="s">
        <v>34</v>
      </c>
      <c r="D5" s="6" t="s">
        <v>34</v>
      </c>
      <c r="E5" s="5" t="s">
        <v>34</v>
      </c>
      <c r="F5" s="7" t="s">
        <v>34</v>
      </c>
      <c r="G5" s="7" t="s">
        <v>34</v>
      </c>
      <c r="H5" s="7" t="s">
        <v>34</v>
      </c>
      <c r="I5" s="7" t="s">
        <v>34</v>
      </c>
      <c r="J5" s="7" t="s">
        <v>34</v>
      </c>
      <c r="K5" s="7" t="s">
        <v>34</v>
      </c>
      <c r="L5" s="7" t="s">
        <v>34</v>
      </c>
      <c r="M5" s="7" t="s">
        <v>34</v>
      </c>
      <c r="N5" s="7" t="s">
        <v>34</v>
      </c>
      <c r="O5" s="7" t="s">
        <v>34</v>
      </c>
      <c r="P5" s="7" t="s">
        <v>34</v>
      </c>
      <c r="Q5" s="7" t="s">
        <v>34</v>
      </c>
      <c r="R5" s="7" t="s">
        <v>34</v>
      </c>
      <c r="S5" s="7" t="s">
        <v>34</v>
      </c>
      <c r="T5" s="7" t="s">
        <v>34</v>
      </c>
      <c r="U5" s="7" t="s">
        <v>34</v>
      </c>
      <c r="V5" s="7" t="s">
        <v>34</v>
      </c>
      <c r="W5" s="7" t="s">
        <v>34</v>
      </c>
      <c r="X5" s="7" t="s">
        <v>34</v>
      </c>
      <c r="Y5" s="7" t="s">
        <v>34</v>
      </c>
      <c r="Z5" s="7" t="s">
        <v>34</v>
      </c>
    </row>
    <row r="6" spans="1:32" x14ac:dyDescent="0.35">
      <c r="A6" s="5">
        <v>906</v>
      </c>
      <c r="B6" s="6" t="s">
        <v>37</v>
      </c>
      <c r="C6" s="5" t="s">
        <v>34</v>
      </c>
      <c r="D6" s="6" t="s">
        <v>34</v>
      </c>
      <c r="E6" s="5" t="s">
        <v>34</v>
      </c>
      <c r="F6" s="7" t="s">
        <v>34</v>
      </c>
      <c r="G6" s="7" t="s">
        <v>34</v>
      </c>
      <c r="H6" s="7" t="s">
        <v>34</v>
      </c>
      <c r="I6" s="7" t="s">
        <v>34</v>
      </c>
      <c r="J6" s="7" t="s">
        <v>34</v>
      </c>
      <c r="K6" s="7" t="s">
        <v>34</v>
      </c>
      <c r="L6" s="7" t="s">
        <v>34</v>
      </c>
      <c r="M6" s="7" t="s">
        <v>34</v>
      </c>
      <c r="N6" s="7" t="s">
        <v>34</v>
      </c>
      <c r="O6" s="7" t="s">
        <v>34</v>
      </c>
      <c r="P6" s="7" t="s">
        <v>34</v>
      </c>
      <c r="Q6" s="7" t="s">
        <v>34</v>
      </c>
      <c r="R6" s="7" t="s">
        <v>34</v>
      </c>
      <c r="S6" s="7" t="s">
        <v>34</v>
      </c>
      <c r="T6" s="7" t="s">
        <v>34</v>
      </c>
      <c r="U6" s="7" t="s">
        <v>34</v>
      </c>
      <c r="V6" s="7" t="s">
        <v>34</v>
      </c>
      <c r="W6" s="7" t="s">
        <v>34</v>
      </c>
      <c r="X6" s="7" t="s">
        <v>34</v>
      </c>
      <c r="Y6" s="7" t="s">
        <v>34</v>
      </c>
      <c r="Z6" s="7" t="s">
        <v>34</v>
      </c>
    </row>
    <row r="7" spans="1:32" x14ac:dyDescent="0.35">
      <c r="A7" s="5">
        <v>156</v>
      </c>
      <c r="B7" s="6" t="s">
        <v>38</v>
      </c>
      <c r="C7" s="5" t="s">
        <v>39</v>
      </c>
      <c r="D7" s="6" t="s">
        <v>40</v>
      </c>
      <c r="E7" s="5">
        <v>8</v>
      </c>
      <c r="F7" s="8">
        <v>82446</v>
      </c>
      <c r="G7" s="8">
        <v>86773</v>
      </c>
      <c r="H7" s="8">
        <v>84896</v>
      </c>
      <c r="I7" s="8">
        <v>82241</v>
      </c>
      <c r="J7" s="8">
        <v>85794</v>
      </c>
      <c r="K7" s="8">
        <v>93433</v>
      </c>
      <c r="L7" s="8">
        <v>126668</v>
      </c>
      <c r="M7" s="8">
        <v>105661</v>
      </c>
      <c r="N7" s="8">
        <v>94048</v>
      </c>
      <c r="O7" s="8">
        <v>115402</v>
      </c>
      <c r="P7" s="8">
        <v>124873</v>
      </c>
      <c r="Q7" s="8">
        <v>103609</v>
      </c>
      <c r="R7" s="8">
        <v>79098</v>
      </c>
      <c r="S7" s="8">
        <v>74765</v>
      </c>
      <c r="T7" s="8">
        <v>48885</v>
      </c>
      <c r="U7" s="8">
        <v>27725</v>
      </c>
      <c r="V7" s="8">
        <v>16535</v>
      </c>
      <c r="W7" s="8">
        <v>8095</v>
      </c>
      <c r="X7" s="8">
        <v>2648</v>
      </c>
      <c r="Y7" s="8">
        <v>540</v>
      </c>
      <c r="Z7" s="8">
        <v>81</v>
      </c>
      <c r="AA7" s="10">
        <f>SUM(F7:Z7)</f>
        <v>1444216</v>
      </c>
      <c r="AB7" s="10">
        <f>SUM(S7:Z7)</f>
        <v>179274</v>
      </c>
      <c r="AC7" s="10">
        <f>SUM(F7:I7)</f>
        <v>336356</v>
      </c>
      <c r="AD7" s="10">
        <f>SUM(J7:R7)</f>
        <v>928586</v>
      </c>
      <c r="AE7">
        <f>AB7/AD7*100</f>
        <v>19.306127811532804</v>
      </c>
      <c r="AF7">
        <f>AC7/AD7*100</f>
        <v>36.222385433336278</v>
      </c>
    </row>
    <row r="8" spans="1:32" x14ac:dyDescent="0.35">
      <c r="A8" s="5">
        <v>156</v>
      </c>
      <c r="B8" s="6" t="s">
        <v>38</v>
      </c>
      <c r="C8" s="5" t="s">
        <v>41</v>
      </c>
      <c r="D8" s="6" t="s">
        <v>40</v>
      </c>
      <c r="E8" s="5">
        <v>8</v>
      </c>
      <c r="F8" s="8">
        <v>80910</v>
      </c>
      <c r="G8" s="8">
        <v>86469</v>
      </c>
      <c r="H8" s="8">
        <v>85511</v>
      </c>
      <c r="I8" s="8">
        <v>82434</v>
      </c>
      <c r="J8" s="8">
        <v>84457</v>
      </c>
      <c r="K8" s="8">
        <v>90652</v>
      </c>
      <c r="L8" s="8">
        <v>120547</v>
      </c>
      <c r="M8" s="8">
        <v>113220</v>
      </c>
      <c r="N8" s="8">
        <v>93057</v>
      </c>
      <c r="O8" s="8">
        <v>109901</v>
      </c>
      <c r="P8" s="8">
        <v>125026</v>
      </c>
      <c r="Q8" s="8">
        <v>108813</v>
      </c>
      <c r="R8" s="8">
        <v>81974</v>
      </c>
      <c r="S8" s="8">
        <v>73804</v>
      </c>
      <c r="T8" s="8">
        <v>53724</v>
      </c>
      <c r="U8" s="8">
        <v>29006</v>
      </c>
      <c r="V8" s="8">
        <v>16806</v>
      </c>
      <c r="W8" s="8">
        <v>8528</v>
      </c>
      <c r="X8" s="8">
        <v>2904</v>
      </c>
      <c r="Y8" s="8">
        <v>640</v>
      </c>
      <c r="Z8" s="8">
        <v>88</v>
      </c>
      <c r="AA8" s="10">
        <f t="shared" ref="AA8:AA38" si="0">SUM(F8:Z8)</f>
        <v>1448471</v>
      </c>
      <c r="AB8" s="10">
        <f t="shared" ref="AB8:AB63" si="1">SUM(S8:Z8)</f>
        <v>185500</v>
      </c>
      <c r="AC8" s="10">
        <f t="shared" ref="AC8:AC64" si="2">SUM(F8:I8)</f>
        <v>335324</v>
      </c>
      <c r="AD8" s="10">
        <f t="shared" ref="AD8:AD64" si="3">SUM(J8:R8)</f>
        <v>927647</v>
      </c>
      <c r="AE8" s="9">
        <f t="shared" ref="AE8:AE64" si="4">AB8/AD8*100</f>
        <v>19.996830690984822</v>
      </c>
      <c r="AF8" s="9">
        <f t="shared" ref="AF8:AF64" si="5">AC8/AD8*100</f>
        <v>36.147801911718574</v>
      </c>
    </row>
    <row r="9" spans="1:32" x14ac:dyDescent="0.35">
      <c r="A9" s="5">
        <v>344</v>
      </c>
      <c r="B9" s="6" t="s">
        <v>42</v>
      </c>
      <c r="C9" s="5" t="s">
        <v>39</v>
      </c>
      <c r="D9" s="6" t="s">
        <v>40</v>
      </c>
      <c r="E9" s="5">
        <v>9</v>
      </c>
      <c r="F9" s="8">
        <v>380</v>
      </c>
      <c r="G9" s="8">
        <v>310</v>
      </c>
      <c r="H9" s="8">
        <v>294</v>
      </c>
      <c r="I9" s="8">
        <v>266</v>
      </c>
      <c r="J9" s="8">
        <v>355</v>
      </c>
      <c r="K9" s="8">
        <v>480</v>
      </c>
      <c r="L9" s="8">
        <v>531</v>
      </c>
      <c r="M9" s="8">
        <v>583</v>
      </c>
      <c r="N9" s="8">
        <v>571</v>
      </c>
      <c r="O9" s="8">
        <v>563</v>
      </c>
      <c r="P9" s="8">
        <v>560</v>
      </c>
      <c r="Q9" s="8">
        <v>629</v>
      </c>
      <c r="R9" s="8">
        <v>604</v>
      </c>
      <c r="S9" s="8">
        <v>481</v>
      </c>
      <c r="T9" s="8">
        <v>366</v>
      </c>
      <c r="U9" s="8">
        <v>197</v>
      </c>
      <c r="V9" s="8">
        <v>170</v>
      </c>
      <c r="W9" s="8">
        <v>124</v>
      </c>
      <c r="X9" s="8">
        <v>64</v>
      </c>
      <c r="Y9" s="8">
        <v>21</v>
      </c>
      <c r="Z9" s="8">
        <v>4</v>
      </c>
      <c r="AA9" s="10">
        <f t="shared" si="0"/>
        <v>7553</v>
      </c>
      <c r="AB9" s="10">
        <f t="shared" si="1"/>
        <v>1427</v>
      </c>
      <c r="AC9" s="10">
        <f t="shared" si="2"/>
        <v>1250</v>
      </c>
      <c r="AD9" s="10">
        <f t="shared" si="3"/>
        <v>4876</v>
      </c>
      <c r="AE9" s="9">
        <f t="shared" si="4"/>
        <v>29.265791632485644</v>
      </c>
      <c r="AF9" s="9">
        <f t="shared" si="5"/>
        <v>25.635767022149302</v>
      </c>
    </row>
    <row r="10" spans="1:32" x14ac:dyDescent="0.35">
      <c r="A10" s="5">
        <v>344</v>
      </c>
      <c r="B10" s="6" t="s">
        <v>42</v>
      </c>
      <c r="C10" s="5" t="s">
        <v>41</v>
      </c>
      <c r="D10" s="6" t="s">
        <v>40</v>
      </c>
      <c r="E10" s="5">
        <v>9</v>
      </c>
      <c r="F10" s="8">
        <v>386</v>
      </c>
      <c r="G10" s="8">
        <v>321</v>
      </c>
      <c r="H10" s="8">
        <v>298</v>
      </c>
      <c r="I10" s="8">
        <v>273</v>
      </c>
      <c r="J10" s="8">
        <v>334</v>
      </c>
      <c r="K10" s="8">
        <v>465</v>
      </c>
      <c r="L10" s="8">
        <v>529</v>
      </c>
      <c r="M10" s="8">
        <v>575</v>
      </c>
      <c r="N10" s="8">
        <v>579</v>
      </c>
      <c r="O10" s="8">
        <v>563</v>
      </c>
      <c r="P10" s="8">
        <v>557</v>
      </c>
      <c r="Q10" s="8">
        <v>612</v>
      </c>
      <c r="R10" s="8">
        <v>617</v>
      </c>
      <c r="S10" s="8">
        <v>505</v>
      </c>
      <c r="T10" s="8">
        <v>384</v>
      </c>
      <c r="U10" s="8">
        <v>224</v>
      </c>
      <c r="V10" s="8">
        <v>159</v>
      </c>
      <c r="W10" s="8">
        <v>129</v>
      </c>
      <c r="X10" s="8">
        <v>67</v>
      </c>
      <c r="Y10" s="8">
        <v>23</v>
      </c>
      <c r="Z10" s="8">
        <v>4</v>
      </c>
      <c r="AA10" s="10">
        <f t="shared" si="0"/>
        <v>7604</v>
      </c>
      <c r="AB10" s="10">
        <f t="shared" si="1"/>
        <v>1495</v>
      </c>
      <c r="AC10" s="10">
        <f t="shared" si="2"/>
        <v>1278</v>
      </c>
      <c r="AD10" s="10">
        <f t="shared" si="3"/>
        <v>4831</v>
      </c>
      <c r="AE10" s="9">
        <f t="shared" si="4"/>
        <v>30.945973918443386</v>
      </c>
      <c r="AF10" s="9">
        <f t="shared" si="5"/>
        <v>26.454150279445248</v>
      </c>
    </row>
    <row r="11" spans="1:32" x14ac:dyDescent="0.35">
      <c r="A11" s="5">
        <v>446</v>
      </c>
      <c r="B11" s="6" t="s">
        <v>43</v>
      </c>
      <c r="C11" s="5" t="s">
        <v>39</v>
      </c>
      <c r="D11" s="6" t="s">
        <v>40</v>
      </c>
      <c r="E11" s="5">
        <v>10</v>
      </c>
      <c r="F11" s="8">
        <v>36</v>
      </c>
      <c r="G11" s="8">
        <v>34</v>
      </c>
      <c r="H11" s="8">
        <v>26</v>
      </c>
      <c r="I11" s="8">
        <v>22</v>
      </c>
      <c r="J11" s="8">
        <v>34</v>
      </c>
      <c r="K11" s="8">
        <v>50</v>
      </c>
      <c r="L11" s="8">
        <v>66</v>
      </c>
      <c r="M11" s="8">
        <v>65</v>
      </c>
      <c r="N11" s="8">
        <v>46</v>
      </c>
      <c r="O11" s="8">
        <v>49</v>
      </c>
      <c r="P11" s="8">
        <v>47</v>
      </c>
      <c r="Q11" s="8">
        <v>52</v>
      </c>
      <c r="R11" s="8">
        <v>47</v>
      </c>
      <c r="S11" s="8">
        <v>36</v>
      </c>
      <c r="T11" s="8">
        <v>23</v>
      </c>
      <c r="U11" s="8">
        <v>11</v>
      </c>
      <c r="V11" s="8">
        <v>7</v>
      </c>
      <c r="W11" s="8">
        <v>4</v>
      </c>
      <c r="X11" s="8">
        <v>2</v>
      </c>
      <c r="Y11" s="8">
        <v>1</v>
      </c>
      <c r="Z11" s="8">
        <v>0</v>
      </c>
      <c r="AA11" s="10">
        <f t="shared" si="0"/>
        <v>658</v>
      </c>
      <c r="AB11" s="10">
        <f t="shared" si="1"/>
        <v>84</v>
      </c>
      <c r="AC11" s="10">
        <f t="shared" si="2"/>
        <v>118</v>
      </c>
      <c r="AD11" s="10">
        <f t="shared" si="3"/>
        <v>456</v>
      </c>
      <c r="AE11" s="9">
        <f t="shared" si="4"/>
        <v>18.421052631578945</v>
      </c>
      <c r="AF11" s="9">
        <f t="shared" si="5"/>
        <v>25.877192982456144</v>
      </c>
    </row>
    <row r="12" spans="1:32" x14ac:dyDescent="0.35">
      <c r="A12" s="5">
        <v>446</v>
      </c>
      <c r="B12" s="6" t="s">
        <v>43</v>
      </c>
      <c r="C12" s="5" t="s">
        <v>41</v>
      </c>
      <c r="D12" s="6" t="s">
        <v>40</v>
      </c>
      <c r="E12" s="5">
        <v>10</v>
      </c>
      <c r="F12" s="8">
        <v>36</v>
      </c>
      <c r="G12" s="8">
        <v>35</v>
      </c>
      <c r="H12" s="8">
        <v>28</v>
      </c>
      <c r="I12" s="8">
        <v>23</v>
      </c>
      <c r="J12" s="8">
        <v>31</v>
      </c>
      <c r="K12" s="8">
        <v>47</v>
      </c>
      <c r="L12" s="8">
        <v>64</v>
      </c>
      <c r="M12" s="8">
        <v>68</v>
      </c>
      <c r="N12" s="8">
        <v>50</v>
      </c>
      <c r="O12" s="8">
        <v>47</v>
      </c>
      <c r="P12" s="8">
        <v>48</v>
      </c>
      <c r="Q12" s="8">
        <v>51</v>
      </c>
      <c r="R12" s="8">
        <v>49</v>
      </c>
      <c r="S12" s="8">
        <v>38</v>
      </c>
      <c r="T12" s="8">
        <v>25</v>
      </c>
      <c r="U12" s="8">
        <v>12</v>
      </c>
      <c r="V12" s="8">
        <v>6</v>
      </c>
      <c r="W12" s="8">
        <v>5</v>
      </c>
      <c r="X12" s="8">
        <v>2</v>
      </c>
      <c r="Y12" s="8">
        <v>1</v>
      </c>
      <c r="Z12" s="8">
        <v>0</v>
      </c>
      <c r="AA12" s="10">
        <f t="shared" si="0"/>
        <v>666</v>
      </c>
      <c r="AB12" s="10">
        <f t="shared" si="1"/>
        <v>89</v>
      </c>
      <c r="AC12" s="10">
        <f t="shared" si="2"/>
        <v>122</v>
      </c>
      <c r="AD12" s="10">
        <f t="shared" si="3"/>
        <v>455</v>
      </c>
      <c r="AE12" s="9">
        <f t="shared" si="4"/>
        <v>19.560439560439562</v>
      </c>
      <c r="AF12" s="9">
        <f t="shared" si="5"/>
        <v>26.813186813186814</v>
      </c>
    </row>
    <row r="13" spans="1:32" x14ac:dyDescent="0.35">
      <c r="A13" s="5">
        <v>392</v>
      </c>
      <c r="B13" s="6" t="s">
        <v>44</v>
      </c>
      <c r="C13" s="5" t="s">
        <v>39</v>
      </c>
      <c r="D13" s="6" t="s">
        <v>40</v>
      </c>
      <c r="E13" s="5" t="s">
        <v>34</v>
      </c>
      <c r="F13" s="8">
        <v>4618</v>
      </c>
      <c r="G13" s="8">
        <v>5329</v>
      </c>
      <c r="H13" s="8">
        <v>5556</v>
      </c>
      <c r="I13" s="8">
        <v>5671</v>
      </c>
      <c r="J13" s="8">
        <v>5958</v>
      </c>
      <c r="K13" s="8">
        <v>6102</v>
      </c>
      <c r="L13" s="8">
        <v>6650</v>
      </c>
      <c r="M13" s="8">
        <v>7508</v>
      </c>
      <c r="N13" s="8">
        <v>8223</v>
      </c>
      <c r="O13" s="8">
        <v>9892</v>
      </c>
      <c r="P13" s="8">
        <v>8946</v>
      </c>
      <c r="Q13" s="8">
        <v>7987</v>
      </c>
      <c r="R13" s="8">
        <v>7436</v>
      </c>
      <c r="S13" s="8">
        <v>8084</v>
      </c>
      <c r="T13" s="8">
        <v>9068</v>
      </c>
      <c r="U13" s="8">
        <v>7333</v>
      </c>
      <c r="V13" s="8">
        <v>5424</v>
      </c>
      <c r="W13" s="8">
        <v>3702</v>
      </c>
      <c r="X13" s="8">
        <v>1906</v>
      </c>
      <c r="Y13" s="8">
        <v>573</v>
      </c>
      <c r="Z13" s="8">
        <v>85</v>
      </c>
      <c r="AA13" s="10">
        <f t="shared" si="0"/>
        <v>126051</v>
      </c>
      <c r="AB13" s="10">
        <f t="shared" si="1"/>
        <v>36175</v>
      </c>
      <c r="AC13" s="10">
        <f t="shared" si="2"/>
        <v>21174</v>
      </c>
      <c r="AD13" s="10">
        <f t="shared" si="3"/>
        <v>68702</v>
      </c>
      <c r="AE13" s="9">
        <f t="shared" si="4"/>
        <v>52.654944543099177</v>
      </c>
      <c r="AF13" s="9">
        <f t="shared" si="5"/>
        <v>30.820063462490175</v>
      </c>
    </row>
    <row r="14" spans="1:32" x14ac:dyDescent="0.35">
      <c r="A14" s="5">
        <v>392</v>
      </c>
      <c r="B14" s="6" t="s">
        <v>44</v>
      </c>
      <c r="C14" s="5" t="s">
        <v>41</v>
      </c>
      <c r="D14" s="6" t="s">
        <v>40</v>
      </c>
      <c r="E14" s="5" t="s">
        <v>34</v>
      </c>
      <c r="F14" s="8">
        <v>4526</v>
      </c>
      <c r="G14" s="8">
        <v>5220</v>
      </c>
      <c r="H14" s="8">
        <v>5542</v>
      </c>
      <c r="I14" s="8">
        <v>5646</v>
      </c>
      <c r="J14" s="8">
        <v>5900</v>
      </c>
      <c r="K14" s="8">
        <v>6076</v>
      </c>
      <c r="L14" s="8">
        <v>6513</v>
      </c>
      <c r="M14" s="8">
        <v>7338</v>
      </c>
      <c r="N14" s="8">
        <v>8051</v>
      </c>
      <c r="O14" s="8">
        <v>9590</v>
      </c>
      <c r="P14" s="8">
        <v>9300</v>
      </c>
      <c r="Q14" s="8">
        <v>8078</v>
      </c>
      <c r="R14" s="8">
        <v>7453</v>
      </c>
      <c r="S14" s="8">
        <v>7808</v>
      </c>
      <c r="T14" s="8">
        <v>8866</v>
      </c>
      <c r="U14" s="8">
        <v>7681</v>
      </c>
      <c r="V14" s="8">
        <v>5517</v>
      </c>
      <c r="W14" s="8">
        <v>3763</v>
      </c>
      <c r="X14" s="8">
        <v>1976</v>
      </c>
      <c r="Y14" s="8">
        <v>645</v>
      </c>
      <c r="Z14" s="8">
        <v>93</v>
      </c>
      <c r="AA14" s="10">
        <f t="shared" si="0"/>
        <v>125582</v>
      </c>
      <c r="AB14" s="10">
        <f t="shared" si="1"/>
        <v>36349</v>
      </c>
      <c r="AC14" s="10">
        <f t="shared" si="2"/>
        <v>20934</v>
      </c>
      <c r="AD14" s="10">
        <f t="shared" si="3"/>
        <v>68299</v>
      </c>
      <c r="AE14" s="9">
        <f t="shared" si="4"/>
        <v>53.220398541706317</v>
      </c>
      <c r="AF14" s="9">
        <f t="shared" si="5"/>
        <v>30.650521969574957</v>
      </c>
    </row>
    <row r="15" spans="1:32" x14ac:dyDescent="0.35">
      <c r="A15" s="5">
        <v>496</v>
      </c>
      <c r="B15" s="6" t="s">
        <v>45</v>
      </c>
      <c r="C15" s="5" t="s">
        <v>39</v>
      </c>
      <c r="D15" s="6" t="s">
        <v>40</v>
      </c>
      <c r="E15" s="5" t="s">
        <v>34</v>
      </c>
      <c r="F15" s="8">
        <v>367</v>
      </c>
      <c r="G15" s="8">
        <v>373</v>
      </c>
      <c r="H15" s="8">
        <v>299</v>
      </c>
      <c r="I15" s="8">
        <v>226</v>
      </c>
      <c r="J15" s="8">
        <v>222</v>
      </c>
      <c r="K15" s="8">
        <v>261</v>
      </c>
      <c r="L15" s="8">
        <v>309</v>
      </c>
      <c r="M15" s="8">
        <v>266</v>
      </c>
      <c r="N15" s="8">
        <v>227</v>
      </c>
      <c r="O15" s="8">
        <v>204</v>
      </c>
      <c r="P15" s="8">
        <v>172</v>
      </c>
      <c r="Q15" s="8">
        <v>150</v>
      </c>
      <c r="R15" s="8">
        <v>105</v>
      </c>
      <c r="S15" s="8">
        <v>65</v>
      </c>
      <c r="T15" s="8">
        <v>38</v>
      </c>
      <c r="U15" s="8">
        <v>24</v>
      </c>
      <c r="V15" s="8">
        <v>14</v>
      </c>
      <c r="W15" s="8">
        <v>6</v>
      </c>
      <c r="X15" s="8">
        <v>2</v>
      </c>
      <c r="Y15" s="8">
        <v>0</v>
      </c>
      <c r="Z15" s="8">
        <v>0</v>
      </c>
      <c r="AA15" s="10">
        <f t="shared" si="0"/>
        <v>3330</v>
      </c>
      <c r="AB15" s="10">
        <f t="shared" si="1"/>
        <v>149</v>
      </c>
      <c r="AC15" s="10">
        <f t="shared" si="2"/>
        <v>1265</v>
      </c>
      <c r="AD15" s="10">
        <f t="shared" si="3"/>
        <v>1916</v>
      </c>
      <c r="AE15" s="9">
        <f t="shared" si="4"/>
        <v>7.7766179540709812</v>
      </c>
      <c r="AF15" s="9">
        <f t="shared" si="5"/>
        <v>66.022964509394583</v>
      </c>
    </row>
    <row r="16" spans="1:32" x14ac:dyDescent="0.35">
      <c r="A16" s="5">
        <v>496</v>
      </c>
      <c r="B16" s="6" t="s">
        <v>45</v>
      </c>
      <c r="C16" s="5" t="s">
        <v>41</v>
      </c>
      <c r="D16" s="6" t="s">
        <v>40</v>
      </c>
      <c r="E16" s="5" t="s">
        <v>34</v>
      </c>
      <c r="F16" s="8">
        <v>360</v>
      </c>
      <c r="G16" s="8">
        <v>378</v>
      </c>
      <c r="H16" s="8">
        <v>317</v>
      </c>
      <c r="I16" s="8">
        <v>236</v>
      </c>
      <c r="J16" s="8">
        <v>217</v>
      </c>
      <c r="K16" s="8">
        <v>252</v>
      </c>
      <c r="L16" s="8">
        <v>302</v>
      </c>
      <c r="M16" s="8">
        <v>279</v>
      </c>
      <c r="N16" s="8">
        <v>231</v>
      </c>
      <c r="O16" s="8">
        <v>207</v>
      </c>
      <c r="P16" s="8">
        <v>177</v>
      </c>
      <c r="Q16" s="8">
        <v>152</v>
      </c>
      <c r="R16" s="8">
        <v>113</v>
      </c>
      <c r="S16" s="8">
        <v>70</v>
      </c>
      <c r="T16" s="8">
        <v>40</v>
      </c>
      <c r="U16" s="8">
        <v>24</v>
      </c>
      <c r="V16" s="8">
        <v>14</v>
      </c>
      <c r="W16" s="8">
        <v>6</v>
      </c>
      <c r="X16" s="8">
        <v>2</v>
      </c>
      <c r="Y16" s="8">
        <v>0</v>
      </c>
      <c r="Z16" s="8">
        <v>0</v>
      </c>
      <c r="AA16" s="10">
        <f t="shared" si="0"/>
        <v>3377</v>
      </c>
      <c r="AB16" s="10">
        <f t="shared" si="1"/>
        <v>156</v>
      </c>
      <c r="AC16" s="10">
        <f t="shared" si="2"/>
        <v>1291</v>
      </c>
      <c r="AD16" s="10">
        <f t="shared" si="3"/>
        <v>1930</v>
      </c>
      <c r="AE16" s="9">
        <f t="shared" si="4"/>
        <v>8.0829015544041454</v>
      </c>
      <c r="AF16" s="9">
        <f t="shared" si="5"/>
        <v>66.891191709844549</v>
      </c>
    </row>
    <row r="17" spans="1:32" x14ac:dyDescent="0.35">
      <c r="A17" s="5">
        <v>410</v>
      </c>
      <c r="B17" s="6" t="s">
        <v>46</v>
      </c>
      <c r="C17" s="5" t="s">
        <v>39</v>
      </c>
      <c r="D17" s="6" t="s">
        <v>40</v>
      </c>
      <c r="E17" s="5" t="s">
        <v>34</v>
      </c>
      <c r="F17" s="8">
        <v>1790</v>
      </c>
      <c r="G17" s="8">
        <v>2227</v>
      </c>
      <c r="H17" s="8">
        <v>2277</v>
      </c>
      <c r="I17" s="8">
        <v>2393</v>
      </c>
      <c r="J17" s="8">
        <v>3089</v>
      </c>
      <c r="K17" s="8">
        <v>3505</v>
      </c>
      <c r="L17" s="8">
        <v>3283</v>
      </c>
      <c r="M17" s="8">
        <v>3711</v>
      </c>
      <c r="N17" s="8">
        <v>3888</v>
      </c>
      <c r="O17" s="8">
        <v>4234</v>
      </c>
      <c r="P17" s="8">
        <v>4322</v>
      </c>
      <c r="Q17" s="8">
        <v>4191</v>
      </c>
      <c r="R17" s="8">
        <v>3895</v>
      </c>
      <c r="S17" s="8">
        <v>2863</v>
      </c>
      <c r="T17" s="8">
        <v>2071</v>
      </c>
      <c r="U17" s="8">
        <v>1596</v>
      </c>
      <c r="V17" s="8">
        <v>1123</v>
      </c>
      <c r="W17" s="8">
        <v>585</v>
      </c>
      <c r="X17" s="8">
        <v>209</v>
      </c>
      <c r="Y17" s="8">
        <v>48</v>
      </c>
      <c r="Z17" s="8">
        <v>5</v>
      </c>
      <c r="AA17" s="10">
        <f t="shared" si="0"/>
        <v>51305</v>
      </c>
      <c r="AB17" s="10">
        <f t="shared" si="1"/>
        <v>8500</v>
      </c>
      <c r="AC17" s="10">
        <f t="shared" si="2"/>
        <v>8687</v>
      </c>
      <c r="AD17" s="10">
        <f t="shared" si="3"/>
        <v>34118</v>
      </c>
      <c r="AE17" s="9">
        <f t="shared" si="4"/>
        <v>24.913535377220235</v>
      </c>
      <c r="AF17" s="9">
        <f t="shared" si="5"/>
        <v>25.461633155519081</v>
      </c>
    </row>
    <row r="18" spans="1:32" x14ac:dyDescent="0.35">
      <c r="A18" s="5">
        <v>410</v>
      </c>
      <c r="B18" s="6" t="s">
        <v>46</v>
      </c>
      <c r="C18" s="5" t="s">
        <v>41</v>
      </c>
      <c r="D18" s="6" t="s">
        <v>40</v>
      </c>
      <c r="E18" s="5" t="s">
        <v>34</v>
      </c>
      <c r="F18" s="8">
        <v>1744</v>
      </c>
      <c r="G18" s="8">
        <v>2168</v>
      </c>
      <c r="H18" s="8">
        <v>2283</v>
      </c>
      <c r="I18" s="8">
        <v>2340</v>
      </c>
      <c r="J18" s="8">
        <v>2932</v>
      </c>
      <c r="K18" s="8">
        <v>3478</v>
      </c>
      <c r="L18" s="8">
        <v>3332</v>
      </c>
      <c r="M18" s="8">
        <v>3584</v>
      </c>
      <c r="N18" s="8">
        <v>3875</v>
      </c>
      <c r="O18" s="8">
        <v>4148</v>
      </c>
      <c r="P18" s="8">
        <v>4324</v>
      </c>
      <c r="Q18" s="8">
        <v>4215</v>
      </c>
      <c r="R18" s="8">
        <v>3970</v>
      </c>
      <c r="S18" s="8">
        <v>3075</v>
      </c>
      <c r="T18" s="8">
        <v>2153</v>
      </c>
      <c r="U18" s="8">
        <v>1632</v>
      </c>
      <c r="V18" s="8">
        <v>1160</v>
      </c>
      <c r="W18" s="8">
        <v>629</v>
      </c>
      <c r="X18" s="8">
        <v>228</v>
      </c>
      <c r="Y18" s="8">
        <v>56</v>
      </c>
      <c r="Z18" s="8">
        <v>6</v>
      </c>
      <c r="AA18" s="10">
        <f t="shared" si="0"/>
        <v>51332</v>
      </c>
      <c r="AB18" s="10">
        <f t="shared" si="1"/>
        <v>8939</v>
      </c>
      <c r="AC18" s="10">
        <f t="shared" si="2"/>
        <v>8535</v>
      </c>
      <c r="AD18" s="10">
        <f t="shared" si="3"/>
        <v>33858</v>
      </c>
      <c r="AE18" s="9">
        <f t="shared" si="4"/>
        <v>26.401441313722014</v>
      </c>
      <c r="AF18" s="9">
        <f t="shared" si="5"/>
        <v>25.208222576643628</v>
      </c>
    </row>
    <row r="19" spans="1:32" x14ac:dyDescent="0.35">
      <c r="A19" s="5">
        <v>920</v>
      </c>
      <c r="B19" s="6" t="s">
        <v>47</v>
      </c>
      <c r="C19" s="5" t="s">
        <v>34</v>
      </c>
      <c r="D19" s="6" t="s">
        <v>34</v>
      </c>
      <c r="E19" s="5" t="s">
        <v>34</v>
      </c>
      <c r="F19" s="7" t="s">
        <v>34</v>
      </c>
      <c r="G19" s="7" t="s">
        <v>34</v>
      </c>
      <c r="H19" s="7" t="s">
        <v>34</v>
      </c>
      <c r="I19" s="7" t="s">
        <v>34</v>
      </c>
      <c r="J19" s="7" t="s">
        <v>34</v>
      </c>
      <c r="K19" s="7" t="s">
        <v>34</v>
      </c>
      <c r="L19" s="7" t="s">
        <v>34</v>
      </c>
      <c r="M19" s="7" t="s">
        <v>34</v>
      </c>
      <c r="N19" s="7" t="s">
        <v>34</v>
      </c>
      <c r="O19" s="7" t="s">
        <v>34</v>
      </c>
      <c r="P19" s="7" t="s">
        <v>34</v>
      </c>
      <c r="Q19" s="7" t="s">
        <v>34</v>
      </c>
      <c r="R19" s="7" t="s">
        <v>34</v>
      </c>
      <c r="S19" s="7" t="s">
        <v>34</v>
      </c>
      <c r="T19" s="7" t="s">
        <v>34</v>
      </c>
      <c r="U19" s="7" t="s">
        <v>34</v>
      </c>
      <c r="V19" s="7" t="s">
        <v>34</v>
      </c>
      <c r="W19" s="7" t="s">
        <v>34</v>
      </c>
      <c r="X19" s="7" t="s">
        <v>34</v>
      </c>
      <c r="Y19" s="7" t="s">
        <v>34</v>
      </c>
      <c r="Z19" s="7" t="s">
        <v>34</v>
      </c>
      <c r="AA19" s="10"/>
      <c r="AB19" s="10"/>
      <c r="AC19" s="10"/>
      <c r="AD19" s="10"/>
      <c r="AE19" s="9"/>
      <c r="AF19" s="9"/>
    </row>
    <row r="20" spans="1:32" x14ac:dyDescent="0.35">
      <c r="A20" s="5">
        <v>96</v>
      </c>
      <c r="B20" s="6" t="s">
        <v>48</v>
      </c>
      <c r="C20" s="5" t="s">
        <v>39</v>
      </c>
      <c r="D20" s="6" t="s">
        <v>40</v>
      </c>
      <c r="E20" s="5" t="s">
        <v>34</v>
      </c>
      <c r="F20" s="8">
        <v>30</v>
      </c>
      <c r="G20" s="8">
        <v>35</v>
      </c>
      <c r="H20" s="8">
        <v>32</v>
      </c>
      <c r="I20" s="8">
        <v>33</v>
      </c>
      <c r="J20" s="8">
        <v>35</v>
      </c>
      <c r="K20" s="8">
        <v>34</v>
      </c>
      <c r="L20" s="8">
        <v>38</v>
      </c>
      <c r="M20" s="8">
        <v>39</v>
      </c>
      <c r="N20" s="8">
        <v>36</v>
      </c>
      <c r="O20" s="8">
        <v>33</v>
      </c>
      <c r="P20" s="8">
        <v>29</v>
      </c>
      <c r="Q20" s="8">
        <v>23</v>
      </c>
      <c r="R20" s="8">
        <v>18</v>
      </c>
      <c r="S20" s="8">
        <v>12</v>
      </c>
      <c r="T20" s="8">
        <v>7</v>
      </c>
      <c r="U20" s="8">
        <v>4</v>
      </c>
      <c r="V20" s="8">
        <v>2</v>
      </c>
      <c r="W20" s="8">
        <v>1</v>
      </c>
      <c r="X20" s="8">
        <v>0</v>
      </c>
      <c r="Y20" s="8">
        <v>0</v>
      </c>
      <c r="Z20" s="8">
        <v>0</v>
      </c>
      <c r="AA20" s="10">
        <f t="shared" si="0"/>
        <v>441</v>
      </c>
      <c r="AB20" s="10">
        <f t="shared" si="1"/>
        <v>26</v>
      </c>
      <c r="AC20" s="10">
        <f>SUM(F20:I20)</f>
        <v>130</v>
      </c>
      <c r="AD20" s="10">
        <f t="shared" si="3"/>
        <v>285</v>
      </c>
      <c r="AE20" s="9">
        <f t="shared" si="4"/>
        <v>9.1228070175438596</v>
      </c>
      <c r="AF20" s="9">
        <f t="shared" si="5"/>
        <v>45.614035087719294</v>
      </c>
    </row>
    <row r="21" spans="1:32" x14ac:dyDescent="0.35">
      <c r="A21" s="5">
        <v>96</v>
      </c>
      <c r="B21" s="6" t="s">
        <v>48</v>
      </c>
      <c r="C21" s="5" t="s">
        <v>41</v>
      </c>
      <c r="D21" s="6" t="s">
        <v>40</v>
      </c>
      <c r="E21" s="5" t="s">
        <v>34</v>
      </c>
      <c r="F21" s="8">
        <v>29</v>
      </c>
      <c r="G21" s="8">
        <v>35</v>
      </c>
      <c r="H21" s="8">
        <v>32</v>
      </c>
      <c r="I21" s="8">
        <v>32</v>
      </c>
      <c r="J21" s="8">
        <v>35</v>
      </c>
      <c r="K21" s="8">
        <v>34</v>
      </c>
      <c r="L21" s="8">
        <v>37</v>
      </c>
      <c r="M21" s="8">
        <v>39</v>
      </c>
      <c r="N21" s="8">
        <v>37</v>
      </c>
      <c r="O21" s="8">
        <v>34</v>
      </c>
      <c r="P21" s="8">
        <v>30</v>
      </c>
      <c r="Q21" s="8">
        <v>24</v>
      </c>
      <c r="R21" s="8">
        <v>19</v>
      </c>
      <c r="S21" s="8">
        <v>13</v>
      </c>
      <c r="T21" s="8">
        <v>8</v>
      </c>
      <c r="U21" s="8">
        <v>4</v>
      </c>
      <c r="V21" s="8">
        <v>2</v>
      </c>
      <c r="W21" s="8">
        <v>1</v>
      </c>
      <c r="X21" s="8">
        <v>0</v>
      </c>
      <c r="Y21" s="8">
        <v>0</v>
      </c>
      <c r="Z21" s="8">
        <v>0</v>
      </c>
      <c r="AA21" s="10">
        <f t="shared" si="0"/>
        <v>445</v>
      </c>
      <c r="AB21" s="10">
        <f t="shared" si="1"/>
        <v>28</v>
      </c>
      <c r="AC21" s="10">
        <f t="shared" si="2"/>
        <v>128</v>
      </c>
      <c r="AD21" s="10">
        <f t="shared" si="3"/>
        <v>289</v>
      </c>
      <c r="AE21" s="9">
        <f t="shared" si="4"/>
        <v>9.688581314878892</v>
      </c>
      <c r="AF21" s="9">
        <f t="shared" si="5"/>
        <v>44.29065743944637</v>
      </c>
    </row>
    <row r="22" spans="1:32" x14ac:dyDescent="0.35">
      <c r="A22" s="5">
        <v>116</v>
      </c>
      <c r="B22" s="6" t="s">
        <v>49</v>
      </c>
      <c r="C22" s="5" t="s">
        <v>39</v>
      </c>
      <c r="D22" s="6" t="s">
        <v>40</v>
      </c>
      <c r="E22" s="5" t="s">
        <v>34</v>
      </c>
      <c r="F22" s="8">
        <v>1772</v>
      </c>
      <c r="G22" s="8">
        <v>1762</v>
      </c>
      <c r="H22" s="8">
        <v>1668</v>
      </c>
      <c r="I22" s="8">
        <v>1473</v>
      </c>
      <c r="J22" s="8">
        <v>1497</v>
      </c>
      <c r="K22" s="8">
        <v>1610</v>
      </c>
      <c r="L22" s="8">
        <v>1242</v>
      </c>
      <c r="M22" s="8">
        <v>1660</v>
      </c>
      <c r="N22" s="8">
        <v>771</v>
      </c>
      <c r="O22" s="8">
        <v>751</v>
      </c>
      <c r="P22" s="8">
        <v>747</v>
      </c>
      <c r="Q22" s="8">
        <v>672</v>
      </c>
      <c r="R22" s="8">
        <v>478</v>
      </c>
      <c r="S22" s="8">
        <v>371</v>
      </c>
      <c r="T22" s="8">
        <v>235</v>
      </c>
      <c r="U22" s="8">
        <v>136</v>
      </c>
      <c r="V22" s="8">
        <v>67</v>
      </c>
      <c r="W22" s="8">
        <v>27</v>
      </c>
      <c r="X22" s="8">
        <v>7</v>
      </c>
      <c r="Y22" s="8">
        <v>1</v>
      </c>
      <c r="Z22" s="8">
        <v>0</v>
      </c>
      <c r="AA22" s="10">
        <f t="shared" si="0"/>
        <v>16947</v>
      </c>
      <c r="AB22" s="10">
        <f t="shared" si="1"/>
        <v>844</v>
      </c>
      <c r="AC22" s="10">
        <f t="shared" si="2"/>
        <v>6675</v>
      </c>
      <c r="AD22" s="10">
        <f t="shared" si="3"/>
        <v>9428</v>
      </c>
      <c r="AE22" s="9">
        <f t="shared" si="4"/>
        <v>8.9520577004666944</v>
      </c>
      <c r="AF22" s="9">
        <f t="shared" si="5"/>
        <v>70.79974543911753</v>
      </c>
    </row>
    <row r="23" spans="1:32" x14ac:dyDescent="0.35">
      <c r="A23" s="5">
        <v>116</v>
      </c>
      <c r="B23" s="6" t="s">
        <v>49</v>
      </c>
      <c r="C23" s="5" t="s">
        <v>41</v>
      </c>
      <c r="D23" s="6" t="s">
        <v>40</v>
      </c>
      <c r="E23" s="5" t="s">
        <v>34</v>
      </c>
      <c r="F23" s="8">
        <v>1762</v>
      </c>
      <c r="G23" s="8">
        <v>1769</v>
      </c>
      <c r="H23" s="8">
        <v>1691</v>
      </c>
      <c r="I23" s="8">
        <v>1501</v>
      </c>
      <c r="J23" s="8">
        <v>1466</v>
      </c>
      <c r="K23" s="8">
        <v>1598</v>
      </c>
      <c r="L23" s="8">
        <v>1307</v>
      </c>
      <c r="M23" s="8">
        <v>1563</v>
      </c>
      <c r="N23" s="8">
        <v>1008</v>
      </c>
      <c r="O23" s="8">
        <v>664</v>
      </c>
      <c r="P23" s="8">
        <v>772</v>
      </c>
      <c r="Q23" s="8">
        <v>681</v>
      </c>
      <c r="R23" s="8">
        <v>512</v>
      </c>
      <c r="S23" s="8">
        <v>374</v>
      </c>
      <c r="T23" s="8">
        <v>253</v>
      </c>
      <c r="U23" s="8">
        <v>140</v>
      </c>
      <c r="V23" s="8">
        <v>71</v>
      </c>
      <c r="W23" s="8">
        <v>28</v>
      </c>
      <c r="X23" s="8">
        <v>8</v>
      </c>
      <c r="Y23" s="8">
        <v>1</v>
      </c>
      <c r="Z23" s="8">
        <v>0</v>
      </c>
      <c r="AA23" s="10">
        <f t="shared" si="0"/>
        <v>17169</v>
      </c>
      <c r="AB23" s="10">
        <f t="shared" si="1"/>
        <v>875</v>
      </c>
      <c r="AC23" s="10">
        <f t="shared" si="2"/>
        <v>6723</v>
      </c>
      <c r="AD23" s="10">
        <f t="shared" si="3"/>
        <v>9571</v>
      </c>
      <c r="AE23" s="9">
        <f t="shared" si="4"/>
        <v>9.1422003970327026</v>
      </c>
      <c r="AF23" s="9">
        <f t="shared" si="5"/>
        <v>70.243443736286707</v>
      </c>
    </row>
    <row r="24" spans="1:32" x14ac:dyDescent="0.35">
      <c r="A24" s="5">
        <v>418</v>
      </c>
      <c r="B24" s="6" t="s">
        <v>50</v>
      </c>
      <c r="C24" s="5" t="s">
        <v>39</v>
      </c>
      <c r="D24" s="6" t="s">
        <v>40</v>
      </c>
      <c r="E24" s="5" t="s">
        <v>34</v>
      </c>
      <c r="F24" s="8">
        <v>802</v>
      </c>
      <c r="G24" s="8">
        <v>771</v>
      </c>
      <c r="H24" s="8">
        <v>760</v>
      </c>
      <c r="I24" s="8">
        <v>712</v>
      </c>
      <c r="J24" s="8">
        <v>689</v>
      </c>
      <c r="K24" s="8">
        <v>675</v>
      </c>
      <c r="L24" s="8">
        <v>607</v>
      </c>
      <c r="M24" s="8">
        <v>512</v>
      </c>
      <c r="N24" s="8">
        <v>429</v>
      </c>
      <c r="O24" s="8">
        <v>366</v>
      </c>
      <c r="P24" s="8">
        <v>299</v>
      </c>
      <c r="Q24" s="8">
        <v>244</v>
      </c>
      <c r="R24" s="8">
        <v>191</v>
      </c>
      <c r="S24" s="8">
        <v>139</v>
      </c>
      <c r="T24" s="8">
        <v>89</v>
      </c>
      <c r="U24" s="8">
        <v>53</v>
      </c>
      <c r="V24" s="8">
        <v>28</v>
      </c>
      <c r="W24" s="8">
        <v>11</v>
      </c>
      <c r="X24" s="8">
        <v>3</v>
      </c>
      <c r="Y24" s="8">
        <v>0</v>
      </c>
      <c r="Z24" s="8">
        <v>0</v>
      </c>
      <c r="AA24" s="10">
        <f t="shared" si="0"/>
        <v>7380</v>
      </c>
      <c r="AB24" s="10">
        <f t="shared" si="1"/>
        <v>323</v>
      </c>
      <c r="AC24" s="10">
        <f t="shared" si="2"/>
        <v>3045</v>
      </c>
      <c r="AD24" s="10">
        <f t="shared" si="3"/>
        <v>4012</v>
      </c>
      <c r="AE24" s="9">
        <f t="shared" si="4"/>
        <v>8.0508474576271176</v>
      </c>
      <c r="AF24" s="9">
        <f t="shared" si="5"/>
        <v>75.897308075772685</v>
      </c>
    </row>
    <row r="25" spans="1:32" x14ac:dyDescent="0.35">
      <c r="A25" s="5">
        <v>418</v>
      </c>
      <c r="B25" s="6" t="s">
        <v>50</v>
      </c>
      <c r="C25" s="5" t="s">
        <v>41</v>
      </c>
      <c r="D25" s="6" t="s">
        <v>40</v>
      </c>
      <c r="E25" s="5" t="s">
        <v>34</v>
      </c>
      <c r="F25" s="8">
        <v>799</v>
      </c>
      <c r="G25" s="8">
        <v>775</v>
      </c>
      <c r="H25" s="8">
        <v>762</v>
      </c>
      <c r="I25" s="8">
        <v>720</v>
      </c>
      <c r="J25" s="8">
        <v>686</v>
      </c>
      <c r="K25" s="8">
        <v>676</v>
      </c>
      <c r="L25" s="8">
        <v>622</v>
      </c>
      <c r="M25" s="8">
        <v>529</v>
      </c>
      <c r="N25" s="8">
        <v>442</v>
      </c>
      <c r="O25" s="8">
        <v>376</v>
      </c>
      <c r="P25" s="8">
        <v>310</v>
      </c>
      <c r="Q25" s="8">
        <v>251</v>
      </c>
      <c r="R25" s="8">
        <v>198</v>
      </c>
      <c r="S25" s="8">
        <v>144</v>
      </c>
      <c r="T25" s="8">
        <v>93</v>
      </c>
      <c r="U25" s="8">
        <v>54</v>
      </c>
      <c r="V25" s="8">
        <v>29</v>
      </c>
      <c r="W25" s="8">
        <v>12</v>
      </c>
      <c r="X25" s="8">
        <v>3</v>
      </c>
      <c r="Y25" s="8">
        <v>0</v>
      </c>
      <c r="Z25" s="8">
        <v>0</v>
      </c>
      <c r="AA25" s="10">
        <f t="shared" si="0"/>
        <v>7481</v>
      </c>
      <c r="AB25" s="10">
        <f t="shared" si="1"/>
        <v>335</v>
      </c>
      <c r="AC25" s="10">
        <f t="shared" si="2"/>
        <v>3056</v>
      </c>
      <c r="AD25" s="10">
        <f t="shared" si="3"/>
        <v>4090</v>
      </c>
      <c r="AE25" s="9">
        <f t="shared" si="4"/>
        <v>8.1907090464547672</v>
      </c>
      <c r="AF25" s="9">
        <f t="shared" si="5"/>
        <v>74.718826405867972</v>
      </c>
    </row>
    <row r="26" spans="1:32" x14ac:dyDescent="0.35">
      <c r="A26" s="5">
        <v>458</v>
      </c>
      <c r="B26" s="6" t="s">
        <v>51</v>
      </c>
      <c r="C26" s="5" t="s">
        <v>39</v>
      </c>
      <c r="D26" s="6" t="s">
        <v>40</v>
      </c>
      <c r="E26" s="5">
        <v>12</v>
      </c>
      <c r="F26" s="8">
        <v>2649</v>
      </c>
      <c r="G26" s="8">
        <v>2537</v>
      </c>
      <c r="H26" s="8">
        <v>2440</v>
      </c>
      <c r="I26" s="8">
        <v>2628</v>
      </c>
      <c r="J26" s="8">
        <v>2845</v>
      </c>
      <c r="K26" s="8">
        <v>2907</v>
      </c>
      <c r="L26" s="8">
        <v>2940</v>
      </c>
      <c r="M26" s="8">
        <v>2804</v>
      </c>
      <c r="N26" s="8">
        <v>2196</v>
      </c>
      <c r="O26" s="8">
        <v>1920</v>
      </c>
      <c r="P26" s="8">
        <v>1708</v>
      </c>
      <c r="Q26" s="8">
        <v>1501</v>
      </c>
      <c r="R26" s="8">
        <v>1262</v>
      </c>
      <c r="S26" s="8">
        <v>964</v>
      </c>
      <c r="T26" s="8">
        <v>690</v>
      </c>
      <c r="U26" s="8">
        <v>394</v>
      </c>
      <c r="V26" s="8">
        <v>234</v>
      </c>
      <c r="W26" s="8">
        <v>112</v>
      </c>
      <c r="X26" s="8">
        <v>36</v>
      </c>
      <c r="Y26" s="8">
        <v>8</v>
      </c>
      <c r="Z26" s="8">
        <v>1</v>
      </c>
      <c r="AA26" s="10">
        <f t="shared" si="0"/>
        <v>32776</v>
      </c>
      <c r="AB26" s="10">
        <f t="shared" si="1"/>
        <v>2439</v>
      </c>
      <c r="AC26" s="10">
        <f t="shared" si="2"/>
        <v>10254</v>
      </c>
      <c r="AD26" s="10">
        <f t="shared" si="3"/>
        <v>20083</v>
      </c>
      <c r="AE26" s="9">
        <f t="shared" si="4"/>
        <v>12.144599910371955</v>
      </c>
      <c r="AF26" s="9">
        <f t="shared" si="5"/>
        <v>51.058108848279637</v>
      </c>
    </row>
    <row r="27" spans="1:32" x14ac:dyDescent="0.35">
      <c r="A27" s="5">
        <v>458</v>
      </c>
      <c r="B27" s="6" t="s">
        <v>51</v>
      </c>
      <c r="C27" s="5" t="s">
        <v>41</v>
      </c>
      <c r="D27" s="6" t="s">
        <v>40</v>
      </c>
      <c r="E27" s="5">
        <v>12</v>
      </c>
      <c r="F27" s="8">
        <v>2656</v>
      </c>
      <c r="G27" s="8">
        <v>2565</v>
      </c>
      <c r="H27" s="8">
        <v>2448</v>
      </c>
      <c r="I27" s="8">
        <v>2581</v>
      </c>
      <c r="J27" s="8">
        <v>2820</v>
      </c>
      <c r="K27" s="8">
        <v>2910</v>
      </c>
      <c r="L27" s="8">
        <v>2941</v>
      </c>
      <c r="M27" s="8">
        <v>2860</v>
      </c>
      <c r="N27" s="8">
        <v>2327</v>
      </c>
      <c r="O27" s="8">
        <v>1937</v>
      </c>
      <c r="P27" s="8">
        <v>1746</v>
      </c>
      <c r="Q27" s="8">
        <v>1530</v>
      </c>
      <c r="R27" s="8">
        <v>1299</v>
      </c>
      <c r="S27" s="8">
        <v>1005</v>
      </c>
      <c r="T27" s="8">
        <v>719</v>
      </c>
      <c r="U27" s="8">
        <v>429</v>
      </c>
      <c r="V27" s="8">
        <v>237</v>
      </c>
      <c r="W27" s="8">
        <v>121</v>
      </c>
      <c r="X27" s="8">
        <v>39</v>
      </c>
      <c r="Y27" s="8">
        <v>9</v>
      </c>
      <c r="Z27" s="8">
        <v>1</v>
      </c>
      <c r="AA27" s="10">
        <f t="shared" si="0"/>
        <v>33180</v>
      </c>
      <c r="AB27" s="10">
        <f t="shared" si="1"/>
        <v>2560</v>
      </c>
      <c r="AC27" s="10">
        <f t="shared" si="2"/>
        <v>10250</v>
      </c>
      <c r="AD27" s="10">
        <f t="shared" si="3"/>
        <v>20370</v>
      </c>
      <c r="AE27" s="9">
        <f t="shared" si="4"/>
        <v>12.567501227295041</v>
      </c>
      <c r="AF27" s="9">
        <f t="shared" si="5"/>
        <v>50.319096710849287</v>
      </c>
    </row>
    <row r="28" spans="1:32" x14ac:dyDescent="0.35">
      <c r="A28" s="5">
        <v>608</v>
      </c>
      <c r="B28" s="6" t="s">
        <v>52</v>
      </c>
      <c r="C28" s="5" t="s">
        <v>39</v>
      </c>
      <c r="D28" s="6" t="s">
        <v>40</v>
      </c>
      <c r="E28" s="5" t="s">
        <v>34</v>
      </c>
      <c r="F28" s="8">
        <v>10372</v>
      </c>
      <c r="G28" s="8">
        <v>11384</v>
      </c>
      <c r="H28" s="8">
        <v>11035</v>
      </c>
      <c r="I28" s="8">
        <v>10533</v>
      </c>
      <c r="J28" s="8">
        <v>10175</v>
      </c>
      <c r="K28" s="8">
        <v>9648</v>
      </c>
      <c r="L28" s="8">
        <v>8483</v>
      </c>
      <c r="M28" s="8">
        <v>7412</v>
      </c>
      <c r="N28" s="8">
        <v>6676</v>
      </c>
      <c r="O28" s="8">
        <v>5878</v>
      </c>
      <c r="P28" s="8">
        <v>5216</v>
      </c>
      <c r="Q28" s="8">
        <v>4374</v>
      </c>
      <c r="R28" s="8">
        <v>3508</v>
      </c>
      <c r="S28" s="8">
        <v>2600</v>
      </c>
      <c r="T28" s="8">
        <v>1752</v>
      </c>
      <c r="U28" s="8">
        <v>1032</v>
      </c>
      <c r="V28" s="8">
        <v>599</v>
      </c>
      <c r="W28" s="8">
        <v>265</v>
      </c>
      <c r="X28" s="8">
        <v>85</v>
      </c>
      <c r="Y28" s="8">
        <v>17</v>
      </c>
      <c r="Z28" s="8">
        <v>2</v>
      </c>
      <c r="AA28" s="10">
        <f t="shared" si="0"/>
        <v>111046</v>
      </c>
      <c r="AB28" s="10">
        <f t="shared" si="1"/>
        <v>6352</v>
      </c>
      <c r="AC28" s="10">
        <f t="shared" si="2"/>
        <v>43324</v>
      </c>
      <c r="AD28" s="10">
        <f t="shared" si="3"/>
        <v>61370</v>
      </c>
      <c r="AE28" s="9">
        <f t="shared" si="4"/>
        <v>10.350334039432948</v>
      </c>
      <c r="AF28" s="9">
        <f t="shared" si="5"/>
        <v>70.594753136711745</v>
      </c>
    </row>
    <row r="29" spans="1:32" x14ac:dyDescent="0.35">
      <c r="A29" s="5">
        <v>608</v>
      </c>
      <c r="B29" s="6" t="s">
        <v>52</v>
      </c>
      <c r="C29" s="5" t="s">
        <v>41</v>
      </c>
      <c r="D29" s="6" t="s">
        <v>40</v>
      </c>
      <c r="E29" s="5" t="s">
        <v>34</v>
      </c>
      <c r="F29" s="8">
        <v>10372</v>
      </c>
      <c r="G29" s="8">
        <v>11253</v>
      </c>
      <c r="H29" s="8">
        <v>11163</v>
      </c>
      <c r="I29" s="8">
        <v>10589</v>
      </c>
      <c r="J29" s="8">
        <v>10218</v>
      </c>
      <c r="K29" s="8">
        <v>9764</v>
      </c>
      <c r="L29" s="8">
        <v>8722</v>
      </c>
      <c r="M29" s="8">
        <v>7569</v>
      </c>
      <c r="N29" s="8">
        <v>6781</v>
      </c>
      <c r="O29" s="8">
        <v>6004</v>
      </c>
      <c r="P29" s="8">
        <v>5296</v>
      </c>
      <c r="Q29" s="8">
        <v>4498</v>
      </c>
      <c r="R29" s="8">
        <v>3613</v>
      </c>
      <c r="S29" s="8">
        <v>2715</v>
      </c>
      <c r="T29" s="8">
        <v>1843</v>
      </c>
      <c r="U29" s="8">
        <v>1095</v>
      </c>
      <c r="V29" s="8">
        <v>612</v>
      </c>
      <c r="W29" s="8">
        <v>288</v>
      </c>
      <c r="X29" s="8">
        <v>92</v>
      </c>
      <c r="Y29" s="8">
        <v>21</v>
      </c>
      <c r="Z29" s="8">
        <v>2</v>
      </c>
      <c r="AA29" s="10">
        <f t="shared" si="0"/>
        <v>112510</v>
      </c>
      <c r="AB29" s="10">
        <f t="shared" si="1"/>
        <v>6668</v>
      </c>
      <c r="AC29" s="10">
        <f t="shared" si="2"/>
        <v>43377</v>
      </c>
      <c r="AD29" s="10">
        <f t="shared" si="3"/>
        <v>62465</v>
      </c>
      <c r="AE29" s="9">
        <f t="shared" si="4"/>
        <v>10.674777875610342</v>
      </c>
      <c r="AF29" s="9">
        <f t="shared" si="5"/>
        <v>69.442087569038662</v>
      </c>
    </row>
    <row r="30" spans="1:32" x14ac:dyDescent="0.35">
      <c r="A30" s="5">
        <v>702</v>
      </c>
      <c r="B30" s="6" t="s">
        <v>53</v>
      </c>
      <c r="C30" s="5" t="s">
        <v>39</v>
      </c>
      <c r="D30" s="6" t="s">
        <v>40</v>
      </c>
      <c r="E30" s="5" t="s">
        <v>34</v>
      </c>
      <c r="F30" s="8">
        <v>271</v>
      </c>
      <c r="G30" s="8">
        <v>223</v>
      </c>
      <c r="H30" s="8">
        <v>239</v>
      </c>
      <c r="I30" s="8">
        <v>256</v>
      </c>
      <c r="J30" s="8">
        <v>380</v>
      </c>
      <c r="K30" s="8">
        <v>437</v>
      </c>
      <c r="L30" s="8">
        <v>435</v>
      </c>
      <c r="M30" s="8">
        <v>458</v>
      </c>
      <c r="N30" s="8">
        <v>471</v>
      </c>
      <c r="O30" s="8">
        <v>491</v>
      </c>
      <c r="P30" s="8">
        <v>468</v>
      </c>
      <c r="Q30" s="8">
        <v>477</v>
      </c>
      <c r="R30" s="8">
        <v>451</v>
      </c>
      <c r="S30" s="8">
        <v>376</v>
      </c>
      <c r="T30" s="8">
        <v>216</v>
      </c>
      <c r="U30" s="8">
        <v>108</v>
      </c>
      <c r="V30" s="8">
        <v>74</v>
      </c>
      <c r="W30" s="8">
        <v>43</v>
      </c>
      <c r="X30" s="8">
        <v>19</v>
      </c>
      <c r="Y30" s="8">
        <v>5</v>
      </c>
      <c r="Z30" s="8">
        <v>1</v>
      </c>
      <c r="AA30" s="10">
        <f t="shared" si="0"/>
        <v>5899</v>
      </c>
      <c r="AB30" s="10">
        <f t="shared" si="1"/>
        <v>842</v>
      </c>
      <c r="AC30" s="10">
        <f t="shared" si="2"/>
        <v>989</v>
      </c>
      <c r="AD30" s="10">
        <f t="shared" si="3"/>
        <v>4068</v>
      </c>
      <c r="AE30" s="9">
        <f t="shared" si="4"/>
        <v>20.698131760078663</v>
      </c>
      <c r="AF30" s="9">
        <f t="shared" si="5"/>
        <v>24.311701081612586</v>
      </c>
    </row>
    <row r="31" spans="1:32" x14ac:dyDescent="0.35">
      <c r="A31" s="5">
        <v>702</v>
      </c>
      <c r="B31" s="6" t="s">
        <v>53</v>
      </c>
      <c r="C31" s="5" t="s">
        <v>41</v>
      </c>
      <c r="D31" s="6" t="s">
        <v>40</v>
      </c>
      <c r="E31" s="5" t="s">
        <v>34</v>
      </c>
      <c r="F31" s="8">
        <v>272</v>
      </c>
      <c r="G31" s="8">
        <v>229</v>
      </c>
      <c r="H31" s="8">
        <v>234</v>
      </c>
      <c r="I31" s="8">
        <v>254</v>
      </c>
      <c r="J31" s="8">
        <v>356</v>
      </c>
      <c r="K31" s="8">
        <v>438</v>
      </c>
      <c r="L31" s="8">
        <v>439</v>
      </c>
      <c r="M31" s="8">
        <v>454</v>
      </c>
      <c r="N31" s="8">
        <v>470</v>
      </c>
      <c r="O31" s="8">
        <v>488</v>
      </c>
      <c r="P31" s="8">
        <v>474</v>
      </c>
      <c r="Q31" s="8">
        <v>472</v>
      </c>
      <c r="R31" s="8">
        <v>459</v>
      </c>
      <c r="S31" s="8">
        <v>393</v>
      </c>
      <c r="T31" s="8">
        <v>247</v>
      </c>
      <c r="U31" s="8">
        <v>118</v>
      </c>
      <c r="V31" s="8">
        <v>74</v>
      </c>
      <c r="W31" s="8">
        <v>46</v>
      </c>
      <c r="X31" s="8">
        <v>20</v>
      </c>
      <c r="Y31" s="8">
        <v>6</v>
      </c>
      <c r="Z31" s="8">
        <v>1</v>
      </c>
      <c r="AA31" s="10">
        <f t="shared" si="0"/>
        <v>5944</v>
      </c>
      <c r="AB31" s="10">
        <f t="shared" si="1"/>
        <v>905</v>
      </c>
      <c r="AC31" s="10">
        <f t="shared" si="2"/>
        <v>989</v>
      </c>
      <c r="AD31" s="10">
        <f t="shared" si="3"/>
        <v>4050</v>
      </c>
      <c r="AE31" s="9">
        <f t="shared" si="4"/>
        <v>22.345679012345681</v>
      </c>
      <c r="AF31" s="9">
        <f t="shared" si="5"/>
        <v>24.419753086419753</v>
      </c>
    </row>
    <row r="32" spans="1:32" x14ac:dyDescent="0.35">
      <c r="A32" s="5">
        <v>704</v>
      </c>
      <c r="B32" s="6" t="s">
        <v>54</v>
      </c>
      <c r="C32" s="5" t="s">
        <v>39</v>
      </c>
      <c r="D32" s="6" t="s">
        <v>40</v>
      </c>
      <c r="E32" s="5" t="s">
        <v>34</v>
      </c>
      <c r="F32" s="8">
        <v>7883</v>
      </c>
      <c r="G32" s="8">
        <v>7653</v>
      </c>
      <c r="H32" s="8">
        <v>7209</v>
      </c>
      <c r="I32" s="8">
        <v>6555</v>
      </c>
      <c r="J32" s="8">
        <v>6579</v>
      </c>
      <c r="K32" s="8">
        <v>8289</v>
      </c>
      <c r="L32" s="8">
        <v>8523</v>
      </c>
      <c r="M32" s="8">
        <v>7895</v>
      </c>
      <c r="N32" s="8">
        <v>7141</v>
      </c>
      <c r="O32" s="8">
        <v>6620</v>
      </c>
      <c r="P32" s="8">
        <v>5958</v>
      </c>
      <c r="Q32" s="8">
        <v>5325</v>
      </c>
      <c r="R32" s="8">
        <v>4481</v>
      </c>
      <c r="S32" s="8">
        <v>3225</v>
      </c>
      <c r="T32" s="8">
        <v>1809</v>
      </c>
      <c r="U32" s="8">
        <v>1141</v>
      </c>
      <c r="V32" s="8">
        <v>850</v>
      </c>
      <c r="W32" s="8">
        <v>610</v>
      </c>
      <c r="X32" s="8">
        <v>297</v>
      </c>
      <c r="Y32" s="8">
        <v>103</v>
      </c>
      <c r="Z32" s="8">
        <v>25</v>
      </c>
      <c r="AA32" s="10">
        <f t="shared" si="0"/>
        <v>98171</v>
      </c>
      <c r="AB32" s="10">
        <f t="shared" si="1"/>
        <v>8060</v>
      </c>
      <c r="AC32" s="10">
        <f t="shared" si="2"/>
        <v>29300</v>
      </c>
      <c r="AD32" s="10">
        <f t="shared" si="3"/>
        <v>60811</v>
      </c>
      <c r="AE32" s="9">
        <f t="shared" si="4"/>
        <v>13.254180986992484</v>
      </c>
      <c r="AF32" s="9">
        <f t="shared" si="5"/>
        <v>48.182072322441662</v>
      </c>
    </row>
    <row r="33" spans="1:32" x14ac:dyDescent="0.35">
      <c r="A33" s="5">
        <v>704</v>
      </c>
      <c r="B33" s="6" t="s">
        <v>54</v>
      </c>
      <c r="C33" s="5" t="s">
        <v>41</v>
      </c>
      <c r="D33" s="6" t="s">
        <v>40</v>
      </c>
      <c r="E33" s="5" t="s">
        <v>34</v>
      </c>
      <c r="F33" s="8">
        <v>7793</v>
      </c>
      <c r="G33" s="8">
        <v>7719</v>
      </c>
      <c r="H33" s="8">
        <v>7304</v>
      </c>
      <c r="I33" s="8">
        <v>6655</v>
      </c>
      <c r="J33" s="8">
        <v>6435</v>
      </c>
      <c r="K33" s="8">
        <v>7890</v>
      </c>
      <c r="L33" s="8">
        <v>8608</v>
      </c>
      <c r="M33" s="8">
        <v>8019</v>
      </c>
      <c r="N33" s="8">
        <v>7265</v>
      </c>
      <c r="O33" s="8">
        <v>6691</v>
      </c>
      <c r="P33" s="8">
        <v>6066</v>
      </c>
      <c r="Q33" s="8">
        <v>5401</v>
      </c>
      <c r="R33" s="8">
        <v>4617</v>
      </c>
      <c r="S33" s="8">
        <v>3431</v>
      </c>
      <c r="T33" s="8">
        <v>2004</v>
      </c>
      <c r="U33" s="8">
        <v>1160</v>
      </c>
      <c r="V33" s="8">
        <v>843</v>
      </c>
      <c r="W33" s="8">
        <v>604</v>
      </c>
      <c r="X33" s="8">
        <v>313</v>
      </c>
      <c r="Y33" s="8">
        <v>109</v>
      </c>
      <c r="Z33" s="8">
        <v>26</v>
      </c>
      <c r="AA33" s="10">
        <f t="shared" si="0"/>
        <v>98953</v>
      </c>
      <c r="AB33" s="10">
        <f t="shared" si="1"/>
        <v>8490</v>
      </c>
      <c r="AC33" s="10">
        <f t="shared" si="2"/>
        <v>29471</v>
      </c>
      <c r="AD33" s="10">
        <f t="shared" si="3"/>
        <v>60992</v>
      </c>
      <c r="AE33" s="9">
        <f t="shared" si="4"/>
        <v>13.919858342077648</v>
      </c>
      <c r="AF33" s="9">
        <f t="shared" si="5"/>
        <v>48.319451731374606</v>
      </c>
    </row>
    <row r="34" spans="1:32" x14ac:dyDescent="0.35">
      <c r="A34" s="5">
        <v>927</v>
      </c>
      <c r="B34" s="6" t="s">
        <v>55</v>
      </c>
      <c r="C34" s="5" t="s">
        <v>34</v>
      </c>
      <c r="D34" s="6" t="s">
        <v>34</v>
      </c>
      <c r="E34" s="5" t="s">
        <v>34</v>
      </c>
      <c r="F34" s="7" t="s">
        <v>34</v>
      </c>
      <c r="G34" s="7" t="s">
        <v>34</v>
      </c>
      <c r="H34" s="7" t="s">
        <v>34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34</v>
      </c>
      <c r="N34" s="7" t="s">
        <v>34</v>
      </c>
      <c r="O34" s="7" t="s">
        <v>34</v>
      </c>
      <c r="P34" s="7" t="s">
        <v>34</v>
      </c>
      <c r="Q34" s="7" t="s">
        <v>34</v>
      </c>
      <c r="R34" s="7" t="s">
        <v>34</v>
      </c>
      <c r="S34" s="7" t="s">
        <v>34</v>
      </c>
      <c r="T34" s="7" t="s">
        <v>34</v>
      </c>
      <c r="U34" s="7" t="s">
        <v>34</v>
      </c>
      <c r="V34" s="7" t="s">
        <v>34</v>
      </c>
      <c r="W34" s="7" t="s">
        <v>34</v>
      </c>
      <c r="X34" s="7" t="s">
        <v>34</v>
      </c>
      <c r="Y34" s="7" t="s">
        <v>34</v>
      </c>
      <c r="Z34" s="7" t="s">
        <v>34</v>
      </c>
      <c r="AA34" s="10"/>
      <c r="AB34" s="10"/>
      <c r="AC34" s="10"/>
      <c r="AD34" s="10"/>
      <c r="AE34" s="9"/>
      <c r="AF34" s="9"/>
    </row>
    <row r="35" spans="1:32" x14ac:dyDescent="0.35">
      <c r="A35" s="5">
        <v>36</v>
      </c>
      <c r="B35" s="6" t="s">
        <v>56</v>
      </c>
      <c r="C35" s="5" t="s">
        <v>39</v>
      </c>
      <c r="D35" s="6" t="s">
        <v>40</v>
      </c>
      <c r="E35" s="5">
        <v>15</v>
      </c>
      <c r="F35" s="8">
        <v>1687</v>
      </c>
      <c r="G35" s="8">
        <v>1658</v>
      </c>
      <c r="H35" s="8">
        <v>1639</v>
      </c>
      <c r="I35" s="8">
        <v>1547</v>
      </c>
      <c r="J35" s="8">
        <v>1584</v>
      </c>
      <c r="K35" s="8">
        <v>1762</v>
      </c>
      <c r="L35" s="8">
        <v>1878</v>
      </c>
      <c r="M35" s="8">
        <v>1876</v>
      </c>
      <c r="N35" s="8">
        <v>1658</v>
      </c>
      <c r="O35" s="8">
        <v>1674</v>
      </c>
      <c r="P35" s="8">
        <v>1574</v>
      </c>
      <c r="Q35" s="8">
        <v>1551</v>
      </c>
      <c r="R35" s="8">
        <v>1444</v>
      </c>
      <c r="S35" s="8">
        <v>1255</v>
      </c>
      <c r="T35" s="8">
        <v>1108</v>
      </c>
      <c r="U35" s="8">
        <v>803</v>
      </c>
      <c r="V35" s="8">
        <v>537</v>
      </c>
      <c r="W35" s="8">
        <v>335</v>
      </c>
      <c r="X35" s="8">
        <v>165</v>
      </c>
      <c r="Y35" s="8">
        <v>46</v>
      </c>
      <c r="Z35" s="8">
        <v>5</v>
      </c>
      <c r="AA35" s="10">
        <f t="shared" si="0"/>
        <v>25786</v>
      </c>
      <c r="AB35" s="10">
        <f t="shared" si="1"/>
        <v>4254</v>
      </c>
      <c r="AC35" s="10">
        <f t="shared" si="2"/>
        <v>6531</v>
      </c>
      <c r="AD35" s="10">
        <f t="shared" si="3"/>
        <v>15001</v>
      </c>
      <c r="AE35" s="9">
        <f t="shared" si="4"/>
        <v>28.358109459369373</v>
      </c>
      <c r="AF35" s="9">
        <f>AC35/AD35*100</f>
        <v>43.537097526831545</v>
      </c>
    </row>
    <row r="36" spans="1:32" x14ac:dyDescent="0.35">
      <c r="A36" s="5">
        <v>36</v>
      </c>
      <c r="B36" s="6" t="s">
        <v>56</v>
      </c>
      <c r="C36" s="5" t="s">
        <v>41</v>
      </c>
      <c r="D36" s="6" t="s">
        <v>40</v>
      </c>
      <c r="E36" s="5">
        <v>15</v>
      </c>
      <c r="F36" s="8">
        <v>1687</v>
      </c>
      <c r="G36" s="8">
        <v>1678</v>
      </c>
      <c r="H36" s="8">
        <v>1661</v>
      </c>
      <c r="I36" s="8">
        <v>1583</v>
      </c>
      <c r="J36" s="8">
        <v>1580</v>
      </c>
      <c r="K36" s="8">
        <v>1739</v>
      </c>
      <c r="L36" s="8">
        <v>1878</v>
      </c>
      <c r="M36" s="8">
        <v>1899</v>
      </c>
      <c r="N36" s="8">
        <v>1708</v>
      </c>
      <c r="O36" s="8">
        <v>1657</v>
      </c>
      <c r="P36" s="8">
        <v>1602</v>
      </c>
      <c r="Q36" s="8">
        <v>1546</v>
      </c>
      <c r="R36" s="8">
        <v>1470</v>
      </c>
      <c r="S36" s="8">
        <v>1283</v>
      </c>
      <c r="T36" s="8">
        <v>1124</v>
      </c>
      <c r="U36" s="8">
        <v>852</v>
      </c>
      <c r="V36" s="8">
        <v>555</v>
      </c>
      <c r="W36" s="8">
        <v>341</v>
      </c>
      <c r="X36" s="8">
        <v>168</v>
      </c>
      <c r="Y36" s="8">
        <v>52</v>
      </c>
      <c r="Z36" s="8">
        <v>5</v>
      </c>
      <c r="AA36" s="10">
        <f t="shared" si="0"/>
        <v>26068</v>
      </c>
      <c r="AB36" s="10">
        <f t="shared" si="1"/>
        <v>4380</v>
      </c>
      <c r="AC36" s="10">
        <f t="shared" si="2"/>
        <v>6609</v>
      </c>
      <c r="AD36" s="10">
        <f t="shared" si="3"/>
        <v>15079</v>
      </c>
      <c r="AE36" s="9">
        <f t="shared" si="4"/>
        <v>29.047019033092379</v>
      </c>
      <c r="AF36" s="9">
        <f t="shared" si="5"/>
        <v>43.829166390344184</v>
      </c>
    </row>
    <row r="37" spans="1:32" x14ac:dyDescent="0.35">
      <c r="A37" s="5">
        <v>554</v>
      </c>
      <c r="B37" s="6" t="s">
        <v>57</v>
      </c>
      <c r="C37" s="5" t="s">
        <v>39</v>
      </c>
      <c r="D37" s="6" t="s">
        <v>40</v>
      </c>
      <c r="E37" s="5">
        <v>16</v>
      </c>
      <c r="F37" s="8">
        <v>301</v>
      </c>
      <c r="G37" s="8">
        <v>312</v>
      </c>
      <c r="H37" s="8">
        <v>324</v>
      </c>
      <c r="I37" s="8">
        <v>306</v>
      </c>
      <c r="J37" s="8">
        <v>320</v>
      </c>
      <c r="K37" s="8">
        <v>347</v>
      </c>
      <c r="L37" s="8">
        <v>332</v>
      </c>
      <c r="M37" s="8">
        <v>301</v>
      </c>
      <c r="N37" s="8">
        <v>278</v>
      </c>
      <c r="O37" s="8">
        <v>308</v>
      </c>
      <c r="P37" s="8">
        <v>312</v>
      </c>
      <c r="Q37" s="8">
        <v>317</v>
      </c>
      <c r="R37" s="8">
        <v>289</v>
      </c>
      <c r="S37" s="8">
        <v>245</v>
      </c>
      <c r="T37" s="8">
        <v>218</v>
      </c>
      <c r="U37" s="8">
        <v>156</v>
      </c>
      <c r="V37" s="8">
        <v>101</v>
      </c>
      <c r="W37" s="8">
        <v>57</v>
      </c>
      <c r="X37" s="8">
        <v>28</v>
      </c>
      <c r="Y37" s="8">
        <v>7</v>
      </c>
      <c r="Z37" s="8">
        <v>1</v>
      </c>
      <c r="AA37" s="10">
        <f t="shared" si="0"/>
        <v>4860</v>
      </c>
      <c r="AB37" s="10">
        <f t="shared" si="1"/>
        <v>813</v>
      </c>
      <c r="AC37" s="10">
        <f t="shared" si="2"/>
        <v>1243</v>
      </c>
      <c r="AD37" s="10">
        <f t="shared" si="3"/>
        <v>2804</v>
      </c>
      <c r="AE37" s="9">
        <f t="shared" si="4"/>
        <v>28.994293865905853</v>
      </c>
      <c r="AF37" s="9">
        <f t="shared" si="5"/>
        <v>44.32952924393723</v>
      </c>
    </row>
    <row r="38" spans="1:32" x14ac:dyDescent="0.35">
      <c r="A38" s="5">
        <v>554</v>
      </c>
      <c r="B38" s="6" t="s">
        <v>57</v>
      </c>
      <c r="C38" s="5" t="s">
        <v>41</v>
      </c>
      <c r="D38" s="6" t="s">
        <v>40</v>
      </c>
      <c r="E38" s="5">
        <v>16</v>
      </c>
      <c r="F38" s="8">
        <v>302</v>
      </c>
      <c r="G38" s="8">
        <v>311</v>
      </c>
      <c r="H38" s="8">
        <v>324</v>
      </c>
      <c r="I38" s="8">
        <v>311</v>
      </c>
      <c r="J38" s="8">
        <v>315</v>
      </c>
      <c r="K38" s="8">
        <v>345</v>
      </c>
      <c r="L38" s="8">
        <v>340</v>
      </c>
      <c r="M38" s="8">
        <v>308</v>
      </c>
      <c r="N38" s="8">
        <v>280</v>
      </c>
      <c r="O38" s="8">
        <v>300</v>
      </c>
      <c r="P38" s="8">
        <v>313</v>
      </c>
      <c r="Q38" s="8">
        <v>316</v>
      </c>
      <c r="R38" s="8">
        <v>296</v>
      </c>
      <c r="S38" s="8">
        <v>251</v>
      </c>
      <c r="T38" s="8">
        <v>220</v>
      </c>
      <c r="U38" s="8">
        <v>166</v>
      </c>
      <c r="V38" s="8">
        <v>105</v>
      </c>
      <c r="W38" s="8">
        <v>59</v>
      </c>
      <c r="X38" s="8">
        <v>28</v>
      </c>
      <c r="Y38" s="8">
        <v>8</v>
      </c>
      <c r="Z38" s="8">
        <v>1</v>
      </c>
      <c r="AA38" s="10">
        <f t="shared" si="0"/>
        <v>4899</v>
      </c>
      <c r="AB38" s="10">
        <f t="shared" si="1"/>
        <v>838</v>
      </c>
      <c r="AC38" s="10">
        <f t="shared" si="2"/>
        <v>1248</v>
      </c>
      <c r="AD38" s="10">
        <f t="shared" si="3"/>
        <v>2813</v>
      </c>
      <c r="AE38" s="9">
        <f t="shared" si="4"/>
        <v>29.790259509420547</v>
      </c>
      <c r="AF38" s="9">
        <f t="shared" si="5"/>
        <v>44.365446142907928</v>
      </c>
    </row>
    <row r="39" spans="1:32" x14ac:dyDescent="0.35">
      <c r="A39" s="5">
        <v>1835</v>
      </c>
      <c r="B39" s="6" t="s">
        <v>58</v>
      </c>
      <c r="C39" s="5" t="s">
        <v>34</v>
      </c>
      <c r="D39" s="6" t="s">
        <v>34</v>
      </c>
      <c r="E39" s="5" t="s">
        <v>34</v>
      </c>
      <c r="F39" s="7" t="s">
        <v>34</v>
      </c>
      <c r="G39" s="7" t="s">
        <v>34</v>
      </c>
      <c r="H39" s="7" t="s">
        <v>34</v>
      </c>
      <c r="I39" s="7" t="s">
        <v>34</v>
      </c>
      <c r="J39" s="7" t="s">
        <v>34</v>
      </c>
      <c r="K39" s="7" t="s">
        <v>34</v>
      </c>
      <c r="L39" s="7" t="s">
        <v>34</v>
      </c>
      <c r="M39" s="7" t="s">
        <v>34</v>
      </c>
      <c r="N39" s="7" t="s">
        <v>34</v>
      </c>
      <c r="O39" s="7" t="s">
        <v>34</v>
      </c>
      <c r="P39" s="7" t="s">
        <v>34</v>
      </c>
      <c r="Q39" s="7" t="s">
        <v>34</v>
      </c>
      <c r="R39" s="7" t="s">
        <v>34</v>
      </c>
      <c r="S39" s="7" t="s">
        <v>34</v>
      </c>
      <c r="T39" s="7" t="s">
        <v>34</v>
      </c>
      <c r="U39" s="7" t="s">
        <v>34</v>
      </c>
      <c r="V39" s="7" t="s">
        <v>34</v>
      </c>
      <c r="W39" s="7" t="s">
        <v>34</v>
      </c>
      <c r="X39" s="7" t="s">
        <v>34</v>
      </c>
      <c r="Y39" s="7" t="s">
        <v>34</v>
      </c>
      <c r="Z39" s="7" t="s">
        <v>34</v>
      </c>
      <c r="AA39" s="10"/>
      <c r="AB39" s="10"/>
      <c r="AC39" s="10"/>
      <c r="AD39" s="10"/>
      <c r="AE39" s="9"/>
      <c r="AF39" s="9"/>
    </row>
    <row r="40" spans="1:32" x14ac:dyDescent="0.35">
      <c r="A40" s="5">
        <v>928</v>
      </c>
      <c r="B40" s="6" t="s">
        <v>59</v>
      </c>
      <c r="C40" s="5" t="s">
        <v>34</v>
      </c>
      <c r="D40" s="6" t="s">
        <v>34</v>
      </c>
      <c r="E40" s="5" t="s">
        <v>34</v>
      </c>
      <c r="F40" s="7" t="s">
        <v>34</v>
      </c>
      <c r="G40" s="7" t="s">
        <v>34</v>
      </c>
      <c r="H40" s="7" t="s">
        <v>34</v>
      </c>
      <c r="I40" s="7" t="s">
        <v>34</v>
      </c>
      <c r="J40" s="7" t="s">
        <v>34</v>
      </c>
      <c r="K40" s="7" t="s">
        <v>34</v>
      </c>
      <c r="L40" s="7" t="s">
        <v>34</v>
      </c>
      <c r="M40" s="7" t="s">
        <v>34</v>
      </c>
      <c r="N40" s="7" t="s">
        <v>34</v>
      </c>
      <c r="O40" s="7" t="s">
        <v>34</v>
      </c>
      <c r="P40" s="7" t="s">
        <v>34</v>
      </c>
      <c r="Q40" s="7" t="s">
        <v>34</v>
      </c>
      <c r="R40" s="7" t="s">
        <v>34</v>
      </c>
      <c r="S40" s="7" t="s">
        <v>34</v>
      </c>
      <c r="T40" s="7" t="s">
        <v>34</v>
      </c>
      <c r="U40" s="7" t="s">
        <v>34</v>
      </c>
      <c r="V40" s="7" t="s">
        <v>34</v>
      </c>
      <c r="W40" s="7" t="s">
        <v>34</v>
      </c>
      <c r="X40" s="7" t="s">
        <v>34</v>
      </c>
      <c r="Y40" s="7" t="s">
        <v>34</v>
      </c>
      <c r="Z40" s="7" t="s">
        <v>34</v>
      </c>
      <c r="AA40" s="10"/>
      <c r="AB40" s="10"/>
      <c r="AC40" s="10"/>
      <c r="AD40" s="10"/>
      <c r="AE40" s="9"/>
      <c r="AF40" s="9"/>
    </row>
    <row r="41" spans="1:32" x14ac:dyDescent="0.35">
      <c r="A41" s="5">
        <v>242</v>
      </c>
      <c r="B41" s="6" t="s">
        <v>60</v>
      </c>
      <c r="C41" s="5" t="s">
        <v>39</v>
      </c>
      <c r="D41" s="6" t="s">
        <v>40</v>
      </c>
      <c r="E41" s="5" t="s">
        <v>34</v>
      </c>
      <c r="F41" s="8">
        <v>89</v>
      </c>
      <c r="G41" s="8">
        <v>88</v>
      </c>
      <c r="H41" s="8">
        <v>84</v>
      </c>
      <c r="I41" s="8">
        <v>76</v>
      </c>
      <c r="J41" s="8">
        <v>71</v>
      </c>
      <c r="K41" s="8">
        <v>70</v>
      </c>
      <c r="L41" s="8">
        <v>66</v>
      </c>
      <c r="M41" s="8">
        <v>68</v>
      </c>
      <c r="N41" s="8">
        <v>59</v>
      </c>
      <c r="O41" s="8">
        <v>50</v>
      </c>
      <c r="P41" s="8">
        <v>47</v>
      </c>
      <c r="Q41" s="8">
        <v>44</v>
      </c>
      <c r="R41" s="8">
        <v>35</v>
      </c>
      <c r="S41" s="8">
        <v>24</v>
      </c>
      <c r="T41" s="8">
        <v>16</v>
      </c>
      <c r="U41" s="8">
        <v>9</v>
      </c>
      <c r="V41" s="8">
        <v>4</v>
      </c>
      <c r="W41" s="8">
        <v>1</v>
      </c>
      <c r="X41" s="8">
        <v>0</v>
      </c>
      <c r="Y41" s="8">
        <v>0</v>
      </c>
      <c r="Z41" s="8">
        <v>0</v>
      </c>
      <c r="AA41" s="10">
        <f t="shared" ref="AA41:AA63" si="6">SUM(F41:Z41)</f>
        <v>901</v>
      </c>
      <c r="AB41" s="10">
        <f t="shared" si="1"/>
        <v>54</v>
      </c>
      <c r="AC41" s="10">
        <f t="shared" si="2"/>
        <v>337</v>
      </c>
      <c r="AD41" s="10">
        <f t="shared" si="3"/>
        <v>510</v>
      </c>
      <c r="AE41" s="9">
        <f t="shared" si="4"/>
        <v>10.588235294117647</v>
      </c>
      <c r="AF41" s="9">
        <f t="shared" si="5"/>
        <v>66.078431372549019</v>
      </c>
    </row>
    <row r="42" spans="1:32" x14ac:dyDescent="0.35">
      <c r="A42" s="5">
        <v>242</v>
      </c>
      <c r="B42" s="6" t="s">
        <v>60</v>
      </c>
      <c r="C42" s="5" t="s">
        <v>41</v>
      </c>
      <c r="D42" s="6" t="s">
        <v>40</v>
      </c>
      <c r="E42" s="5" t="s">
        <v>34</v>
      </c>
      <c r="F42" s="8">
        <v>89</v>
      </c>
      <c r="G42" s="8">
        <v>89</v>
      </c>
      <c r="H42" s="8">
        <v>85</v>
      </c>
      <c r="I42" s="8">
        <v>77</v>
      </c>
      <c r="J42" s="8">
        <v>71</v>
      </c>
      <c r="K42" s="8">
        <v>69</v>
      </c>
      <c r="L42" s="8">
        <v>66</v>
      </c>
      <c r="M42" s="8">
        <v>67</v>
      </c>
      <c r="N42" s="8">
        <v>61</v>
      </c>
      <c r="O42" s="8">
        <v>51</v>
      </c>
      <c r="P42" s="8">
        <v>47</v>
      </c>
      <c r="Q42" s="8">
        <v>45</v>
      </c>
      <c r="R42" s="8">
        <v>37</v>
      </c>
      <c r="S42" s="8">
        <v>25</v>
      </c>
      <c r="T42" s="8">
        <v>16</v>
      </c>
      <c r="U42" s="8">
        <v>9</v>
      </c>
      <c r="V42" s="8">
        <v>4</v>
      </c>
      <c r="W42" s="8">
        <v>2</v>
      </c>
      <c r="X42" s="8">
        <v>0</v>
      </c>
      <c r="Y42" s="8">
        <v>0</v>
      </c>
      <c r="Z42" s="8">
        <v>0</v>
      </c>
      <c r="AA42" s="10">
        <f t="shared" si="6"/>
        <v>910</v>
      </c>
      <c r="AB42" s="10">
        <f t="shared" si="1"/>
        <v>56</v>
      </c>
      <c r="AC42" s="10">
        <f t="shared" si="2"/>
        <v>340</v>
      </c>
      <c r="AD42" s="10">
        <f t="shared" si="3"/>
        <v>514</v>
      </c>
      <c r="AE42" s="9">
        <f t="shared" si="4"/>
        <v>10.894941634241246</v>
      </c>
      <c r="AF42" s="9">
        <f t="shared" si="5"/>
        <v>66.147859922178981</v>
      </c>
    </row>
    <row r="43" spans="1:32" x14ac:dyDescent="0.35">
      <c r="A43" s="5">
        <v>540</v>
      </c>
      <c r="B43" s="6" t="s">
        <v>61</v>
      </c>
      <c r="C43" s="5" t="s">
        <v>39</v>
      </c>
      <c r="D43" s="6" t="s">
        <v>40</v>
      </c>
      <c r="E43" s="5">
        <v>2</v>
      </c>
      <c r="F43" s="8">
        <v>19</v>
      </c>
      <c r="G43" s="8">
        <v>21</v>
      </c>
      <c r="H43" s="8">
        <v>22</v>
      </c>
      <c r="I43" s="8">
        <v>21</v>
      </c>
      <c r="J43" s="8">
        <v>23</v>
      </c>
      <c r="K43" s="8">
        <v>20</v>
      </c>
      <c r="L43" s="8">
        <v>21</v>
      </c>
      <c r="M43" s="8">
        <v>21</v>
      </c>
      <c r="N43" s="8">
        <v>20</v>
      </c>
      <c r="O43" s="8">
        <v>21</v>
      </c>
      <c r="P43" s="8">
        <v>19</v>
      </c>
      <c r="Q43" s="8">
        <v>17</v>
      </c>
      <c r="R43" s="8">
        <v>13</v>
      </c>
      <c r="S43" s="8">
        <v>10</v>
      </c>
      <c r="T43" s="8">
        <v>8</v>
      </c>
      <c r="U43" s="8">
        <v>5</v>
      </c>
      <c r="V43" s="8">
        <v>3</v>
      </c>
      <c r="W43" s="8">
        <v>1</v>
      </c>
      <c r="X43" s="8">
        <v>0</v>
      </c>
      <c r="Y43" s="8">
        <v>0</v>
      </c>
      <c r="Z43" s="8">
        <v>0</v>
      </c>
      <c r="AA43" s="10">
        <f t="shared" si="6"/>
        <v>285</v>
      </c>
      <c r="AB43" s="10">
        <f t="shared" si="1"/>
        <v>27</v>
      </c>
      <c r="AC43" s="10">
        <f t="shared" si="2"/>
        <v>83</v>
      </c>
      <c r="AD43" s="10">
        <f t="shared" si="3"/>
        <v>175</v>
      </c>
      <c r="AE43" s="9">
        <f t="shared" si="4"/>
        <v>15.428571428571427</v>
      </c>
      <c r="AF43" s="9">
        <f t="shared" si="5"/>
        <v>47.428571428571431</v>
      </c>
    </row>
    <row r="44" spans="1:32" x14ac:dyDescent="0.35">
      <c r="A44" s="5">
        <v>540</v>
      </c>
      <c r="B44" s="6" t="s">
        <v>61</v>
      </c>
      <c r="C44" s="5" t="s">
        <v>41</v>
      </c>
      <c r="D44" s="6" t="s">
        <v>40</v>
      </c>
      <c r="E44" s="5">
        <v>2</v>
      </c>
      <c r="F44" s="8">
        <v>19</v>
      </c>
      <c r="G44" s="8">
        <v>21</v>
      </c>
      <c r="H44" s="8">
        <v>22</v>
      </c>
      <c r="I44" s="8">
        <v>21</v>
      </c>
      <c r="J44" s="8">
        <v>23</v>
      </c>
      <c r="K44" s="8">
        <v>21</v>
      </c>
      <c r="L44" s="8">
        <v>20</v>
      </c>
      <c r="M44" s="8">
        <v>21</v>
      </c>
      <c r="N44" s="8">
        <v>20</v>
      </c>
      <c r="O44" s="8">
        <v>21</v>
      </c>
      <c r="P44" s="8">
        <v>19</v>
      </c>
      <c r="Q44" s="8">
        <v>17</v>
      </c>
      <c r="R44" s="8">
        <v>14</v>
      </c>
      <c r="S44" s="8">
        <v>11</v>
      </c>
      <c r="T44" s="8">
        <v>8</v>
      </c>
      <c r="U44" s="8">
        <v>6</v>
      </c>
      <c r="V44" s="8">
        <v>3</v>
      </c>
      <c r="W44" s="8">
        <v>1</v>
      </c>
      <c r="X44" s="8">
        <v>0</v>
      </c>
      <c r="Y44" s="8">
        <v>0</v>
      </c>
      <c r="Z44" s="8">
        <v>0</v>
      </c>
      <c r="AA44" s="10">
        <f t="shared" si="6"/>
        <v>288</v>
      </c>
      <c r="AB44" s="10">
        <f t="shared" si="1"/>
        <v>29</v>
      </c>
      <c r="AC44" s="10">
        <f t="shared" si="2"/>
        <v>83</v>
      </c>
      <c r="AD44" s="10">
        <f t="shared" si="3"/>
        <v>176</v>
      </c>
      <c r="AE44" s="9">
        <f t="shared" si="4"/>
        <v>16.477272727272727</v>
      </c>
      <c r="AF44" s="9">
        <f t="shared" si="5"/>
        <v>47.159090909090914</v>
      </c>
    </row>
    <row r="45" spans="1:32" x14ac:dyDescent="0.35">
      <c r="A45" s="5">
        <v>598</v>
      </c>
      <c r="B45" s="6" t="s">
        <v>62</v>
      </c>
      <c r="C45" s="5" t="s">
        <v>39</v>
      </c>
      <c r="D45" s="6" t="s">
        <v>40</v>
      </c>
      <c r="E45" s="5" t="s">
        <v>34</v>
      </c>
      <c r="F45" s="8">
        <v>1121</v>
      </c>
      <c r="G45" s="8">
        <v>1053</v>
      </c>
      <c r="H45" s="8">
        <v>1004</v>
      </c>
      <c r="I45" s="8">
        <v>937</v>
      </c>
      <c r="J45" s="8">
        <v>855</v>
      </c>
      <c r="K45" s="8">
        <v>738</v>
      </c>
      <c r="L45" s="8">
        <v>648</v>
      </c>
      <c r="M45" s="8">
        <v>593</v>
      </c>
      <c r="N45" s="8">
        <v>524</v>
      </c>
      <c r="O45" s="8">
        <v>441</v>
      </c>
      <c r="P45" s="8">
        <v>360</v>
      </c>
      <c r="Q45" s="8">
        <v>289</v>
      </c>
      <c r="R45" s="8">
        <v>223</v>
      </c>
      <c r="S45" s="8">
        <v>160</v>
      </c>
      <c r="T45" s="8">
        <v>95</v>
      </c>
      <c r="U45" s="8">
        <v>49</v>
      </c>
      <c r="V45" s="8">
        <v>21</v>
      </c>
      <c r="W45" s="8">
        <v>7</v>
      </c>
      <c r="X45" s="8">
        <v>1</v>
      </c>
      <c r="Y45" s="8">
        <v>0</v>
      </c>
      <c r="Z45" s="8">
        <v>0</v>
      </c>
      <c r="AA45" s="10">
        <f t="shared" si="6"/>
        <v>9119</v>
      </c>
      <c r="AB45" s="10">
        <f t="shared" si="1"/>
        <v>333</v>
      </c>
      <c r="AC45" s="10">
        <f t="shared" si="2"/>
        <v>4115</v>
      </c>
      <c r="AD45" s="10">
        <f t="shared" si="3"/>
        <v>4671</v>
      </c>
      <c r="AE45" s="9">
        <f t="shared" si="4"/>
        <v>7.1290944123314066</v>
      </c>
      <c r="AF45" s="9">
        <f t="shared" si="5"/>
        <v>88.09676728751873</v>
      </c>
    </row>
    <row r="46" spans="1:32" x14ac:dyDescent="0.35">
      <c r="A46" s="5">
        <v>598</v>
      </c>
      <c r="B46" s="6" t="s">
        <v>62</v>
      </c>
      <c r="C46" s="5" t="s">
        <v>41</v>
      </c>
      <c r="D46" s="6" t="s">
        <v>40</v>
      </c>
      <c r="E46" s="5" t="s">
        <v>34</v>
      </c>
      <c r="F46" s="8">
        <v>1133</v>
      </c>
      <c r="G46" s="8">
        <v>1063</v>
      </c>
      <c r="H46" s="8">
        <v>1013</v>
      </c>
      <c r="I46" s="8">
        <v>951</v>
      </c>
      <c r="J46" s="8">
        <v>872</v>
      </c>
      <c r="K46" s="8">
        <v>760</v>
      </c>
      <c r="L46" s="8">
        <v>660</v>
      </c>
      <c r="M46" s="8">
        <v>601</v>
      </c>
      <c r="N46" s="8">
        <v>537</v>
      </c>
      <c r="O46" s="8">
        <v>455</v>
      </c>
      <c r="P46" s="8">
        <v>372</v>
      </c>
      <c r="Q46" s="8">
        <v>297</v>
      </c>
      <c r="R46" s="8">
        <v>230</v>
      </c>
      <c r="S46" s="8">
        <v>166</v>
      </c>
      <c r="T46" s="8">
        <v>100</v>
      </c>
      <c r="U46" s="8">
        <v>50</v>
      </c>
      <c r="V46" s="8">
        <v>22</v>
      </c>
      <c r="W46" s="8">
        <v>7</v>
      </c>
      <c r="X46" s="8">
        <v>2</v>
      </c>
      <c r="Y46" s="8">
        <v>0</v>
      </c>
      <c r="Z46" s="8">
        <v>0</v>
      </c>
      <c r="AA46" s="10">
        <f t="shared" si="6"/>
        <v>9291</v>
      </c>
      <c r="AB46" s="10">
        <f t="shared" si="1"/>
        <v>347</v>
      </c>
      <c r="AC46" s="10">
        <f t="shared" si="2"/>
        <v>4160</v>
      </c>
      <c r="AD46" s="10">
        <f t="shared" si="3"/>
        <v>4784</v>
      </c>
      <c r="AE46" s="9">
        <f t="shared" si="4"/>
        <v>7.2533444816053505</v>
      </c>
      <c r="AF46" s="9">
        <f t="shared" si="5"/>
        <v>86.956521739130437</v>
      </c>
    </row>
    <row r="47" spans="1:32" x14ac:dyDescent="0.35">
      <c r="A47" s="5">
        <v>90</v>
      </c>
      <c r="B47" s="6" t="s">
        <v>63</v>
      </c>
      <c r="C47" s="5" t="s">
        <v>39</v>
      </c>
      <c r="D47" s="6" t="s">
        <v>40</v>
      </c>
      <c r="E47" s="5" t="s">
        <v>34</v>
      </c>
      <c r="F47" s="8">
        <v>104</v>
      </c>
      <c r="G47" s="8">
        <v>96</v>
      </c>
      <c r="H47" s="8">
        <v>81</v>
      </c>
      <c r="I47" s="8">
        <v>71</v>
      </c>
      <c r="J47" s="8">
        <v>63</v>
      </c>
      <c r="K47" s="8">
        <v>53</v>
      </c>
      <c r="L47" s="8">
        <v>44</v>
      </c>
      <c r="M47" s="8">
        <v>40</v>
      </c>
      <c r="N47" s="8">
        <v>38</v>
      </c>
      <c r="O47" s="8">
        <v>33</v>
      </c>
      <c r="P47" s="8">
        <v>24</v>
      </c>
      <c r="Q47" s="8">
        <v>19</v>
      </c>
      <c r="R47" s="8">
        <v>14</v>
      </c>
      <c r="S47" s="8">
        <v>10</v>
      </c>
      <c r="T47" s="8">
        <v>7</v>
      </c>
      <c r="U47" s="8">
        <v>5</v>
      </c>
      <c r="V47" s="8">
        <v>2</v>
      </c>
      <c r="W47" s="8">
        <v>1</v>
      </c>
      <c r="X47" s="8">
        <v>0</v>
      </c>
      <c r="Y47" s="8">
        <v>0</v>
      </c>
      <c r="Z47" s="8">
        <v>0</v>
      </c>
      <c r="AA47" s="10">
        <f t="shared" si="6"/>
        <v>705</v>
      </c>
      <c r="AB47" s="10">
        <f t="shared" si="1"/>
        <v>25</v>
      </c>
      <c r="AC47" s="10">
        <f t="shared" si="2"/>
        <v>352</v>
      </c>
      <c r="AD47" s="10">
        <f t="shared" si="3"/>
        <v>328</v>
      </c>
      <c r="AE47" s="9">
        <f t="shared" si="4"/>
        <v>7.6219512195121952</v>
      </c>
      <c r="AF47" s="9">
        <f t="shared" si="5"/>
        <v>107.31707317073172</v>
      </c>
    </row>
    <row r="48" spans="1:32" x14ac:dyDescent="0.35">
      <c r="A48" s="5">
        <v>90</v>
      </c>
      <c r="B48" s="6" t="s">
        <v>63</v>
      </c>
      <c r="C48" s="5" t="s">
        <v>41</v>
      </c>
      <c r="D48" s="6" t="s">
        <v>40</v>
      </c>
      <c r="E48" s="5" t="s">
        <v>34</v>
      </c>
      <c r="F48" s="8">
        <v>105</v>
      </c>
      <c r="G48" s="8">
        <v>98</v>
      </c>
      <c r="H48" s="8">
        <v>84</v>
      </c>
      <c r="I48" s="8">
        <v>73</v>
      </c>
      <c r="J48" s="8">
        <v>64</v>
      </c>
      <c r="K48" s="8">
        <v>54</v>
      </c>
      <c r="L48" s="8">
        <v>45</v>
      </c>
      <c r="M48" s="8">
        <v>40</v>
      </c>
      <c r="N48" s="8">
        <v>38</v>
      </c>
      <c r="O48" s="8">
        <v>34</v>
      </c>
      <c r="P48" s="8">
        <v>26</v>
      </c>
      <c r="Q48" s="8">
        <v>19</v>
      </c>
      <c r="R48" s="8">
        <v>15</v>
      </c>
      <c r="S48" s="8">
        <v>10</v>
      </c>
      <c r="T48" s="8">
        <v>7</v>
      </c>
      <c r="U48" s="8">
        <v>5</v>
      </c>
      <c r="V48" s="8">
        <v>3</v>
      </c>
      <c r="W48" s="8">
        <v>1</v>
      </c>
      <c r="X48" s="8">
        <v>0</v>
      </c>
      <c r="Y48" s="8">
        <v>0</v>
      </c>
      <c r="Z48" s="8">
        <v>0</v>
      </c>
      <c r="AA48" s="10">
        <f t="shared" si="6"/>
        <v>721</v>
      </c>
      <c r="AB48" s="10">
        <f t="shared" si="1"/>
        <v>26</v>
      </c>
      <c r="AC48" s="10">
        <f t="shared" si="2"/>
        <v>360</v>
      </c>
      <c r="AD48" s="10">
        <f t="shared" si="3"/>
        <v>335</v>
      </c>
      <c r="AE48" s="9">
        <f t="shared" si="4"/>
        <v>7.7611940298507456</v>
      </c>
      <c r="AF48" s="9">
        <f t="shared" si="5"/>
        <v>107.46268656716418</v>
      </c>
    </row>
    <row r="49" spans="1:32" x14ac:dyDescent="0.35">
      <c r="A49" s="5">
        <v>548</v>
      </c>
      <c r="B49" s="6" t="s">
        <v>64</v>
      </c>
      <c r="C49" s="5" t="s">
        <v>39</v>
      </c>
      <c r="D49" s="6" t="s">
        <v>40</v>
      </c>
      <c r="E49" s="5" t="s">
        <v>34</v>
      </c>
      <c r="F49" s="8">
        <v>43</v>
      </c>
      <c r="G49" s="8">
        <v>39</v>
      </c>
      <c r="H49" s="8">
        <v>38</v>
      </c>
      <c r="I49" s="8">
        <v>31</v>
      </c>
      <c r="J49" s="8">
        <v>26</v>
      </c>
      <c r="K49" s="8">
        <v>25</v>
      </c>
      <c r="L49" s="8">
        <v>24</v>
      </c>
      <c r="M49" s="8">
        <v>19</v>
      </c>
      <c r="N49" s="8">
        <v>16</v>
      </c>
      <c r="O49" s="8">
        <v>14</v>
      </c>
      <c r="P49" s="8">
        <v>12</v>
      </c>
      <c r="Q49" s="8">
        <v>9</v>
      </c>
      <c r="R49" s="8">
        <v>7</v>
      </c>
      <c r="S49" s="8">
        <v>5</v>
      </c>
      <c r="T49" s="8">
        <v>3</v>
      </c>
      <c r="U49" s="8">
        <v>2</v>
      </c>
      <c r="V49" s="8">
        <v>1</v>
      </c>
      <c r="W49" s="8">
        <v>0</v>
      </c>
      <c r="X49" s="8">
        <v>0</v>
      </c>
      <c r="Y49" s="8">
        <v>0</v>
      </c>
      <c r="Z49" s="8">
        <v>0</v>
      </c>
      <c r="AA49" s="10">
        <f t="shared" si="6"/>
        <v>314</v>
      </c>
      <c r="AB49" s="10">
        <f t="shared" si="1"/>
        <v>11</v>
      </c>
      <c r="AC49" s="10">
        <f t="shared" si="2"/>
        <v>151</v>
      </c>
      <c r="AD49" s="10">
        <f t="shared" si="3"/>
        <v>152</v>
      </c>
      <c r="AE49" s="9">
        <f t="shared" si="4"/>
        <v>7.2368421052631584</v>
      </c>
      <c r="AF49" s="9">
        <f t="shared" si="5"/>
        <v>99.342105263157904</v>
      </c>
    </row>
    <row r="50" spans="1:32" x14ac:dyDescent="0.35">
      <c r="A50" s="5">
        <v>548</v>
      </c>
      <c r="B50" s="6" t="s">
        <v>64</v>
      </c>
      <c r="C50" s="5" t="s">
        <v>41</v>
      </c>
      <c r="D50" s="6" t="s">
        <v>40</v>
      </c>
      <c r="E50" s="5" t="s">
        <v>34</v>
      </c>
      <c r="F50" s="8">
        <v>44</v>
      </c>
      <c r="G50" s="8">
        <v>40</v>
      </c>
      <c r="H50" s="8">
        <v>38</v>
      </c>
      <c r="I50" s="8">
        <v>33</v>
      </c>
      <c r="J50" s="8">
        <v>27</v>
      </c>
      <c r="K50" s="8">
        <v>25</v>
      </c>
      <c r="L50" s="8">
        <v>24</v>
      </c>
      <c r="M50" s="8">
        <v>20</v>
      </c>
      <c r="N50" s="8">
        <v>17</v>
      </c>
      <c r="O50" s="8">
        <v>14</v>
      </c>
      <c r="P50" s="8">
        <v>12</v>
      </c>
      <c r="Q50" s="8">
        <v>10</v>
      </c>
      <c r="R50" s="8">
        <v>7</v>
      </c>
      <c r="S50" s="8">
        <v>5</v>
      </c>
      <c r="T50" s="8">
        <v>3</v>
      </c>
      <c r="U50" s="8">
        <v>2</v>
      </c>
      <c r="V50" s="8">
        <v>1</v>
      </c>
      <c r="W50" s="8">
        <v>0</v>
      </c>
      <c r="X50" s="8">
        <v>0</v>
      </c>
      <c r="Y50" s="8">
        <v>0</v>
      </c>
      <c r="Z50" s="8">
        <v>0</v>
      </c>
      <c r="AA50" s="10">
        <f t="shared" si="6"/>
        <v>322</v>
      </c>
      <c r="AB50" s="10">
        <f t="shared" si="1"/>
        <v>11</v>
      </c>
      <c r="AC50" s="10">
        <f t="shared" si="2"/>
        <v>155</v>
      </c>
      <c r="AD50" s="10">
        <f t="shared" si="3"/>
        <v>156</v>
      </c>
      <c r="AE50" s="9">
        <f t="shared" si="4"/>
        <v>7.0512820512820511</v>
      </c>
      <c r="AF50" s="9">
        <f t="shared" si="5"/>
        <v>99.358974358974365</v>
      </c>
    </row>
    <row r="51" spans="1:32" x14ac:dyDescent="0.35">
      <c r="A51" s="5">
        <v>954</v>
      </c>
      <c r="B51" s="6" t="s">
        <v>65</v>
      </c>
      <c r="C51" s="5" t="s">
        <v>34</v>
      </c>
      <c r="D51" s="6" t="s">
        <v>34</v>
      </c>
      <c r="E51" s="5" t="s">
        <v>34</v>
      </c>
      <c r="F51" s="7" t="s">
        <v>34</v>
      </c>
      <c r="G51" s="7" t="s">
        <v>34</v>
      </c>
      <c r="H51" s="7" t="s">
        <v>34</v>
      </c>
      <c r="I51" s="7" t="s">
        <v>34</v>
      </c>
      <c r="J51" s="7" t="s">
        <v>34</v>
      </c>
      <c r="K51" s="7" t="s">
        <v>34</v>
      </c>
      <c r="L51" s="7" t="s">
        <v>34</v>
      </c>
      <c r="M51" s="7" t="s">
        <v>34</v>
      </c>
      <c r="N51" s="7" t="s">
        <v>34</v>
      </c>
      <c r="O51" s="7" t="s">
        <v>34</v>
      </c>
      <c r="P51" s="7" t="s">
        <v>34</v>
      </c>
      <c r="Q51" s="7" t="s">
        <v>34</v>
      </c>
      <c r="R51" s="7" t="s">
        <v>34</v>
      </c>
      <c r="S51" s="7" t="s">
        <v>34</v>
      </c>
      <c r="T51" s="7" t="s">
        <v>34</v>
      </c>
      <c r="U51" s="7" t="s">
        <v>34</v>
      </c>
      <c r="V51" s="7" t="s">
        <v>34</v>
      </c>
      <c r="W51" s="7" t="s">
        <v>34</v>
      </c>
      <c r="X51" s="7" t="s">
        <v>34</v>
      </c>
      <c r="Y51" s="7" t="s">
        <v>34</v>
      </c>
      <c r="Z51" s="7" t="s">
        <v>34</v>
      </c>
      <c r="AA51" s="10"/>
      <c r="AB51" s="10"/>
      <c r="AC51" s="10"/>
      <c r="AD51" s="10"/>
      <c r="AE51" s="9"/>
      <c r="AF51" s="9"/>
    </row>
    <row r="52" spans="1:32" x14ac:dyDescent="0.35">
      <c r="A52" s="5">
        <v>316</v>
      </c>
      <c r="B52" s="6" t="s">
        <v>66</v>
      </c>
      <c r="C52" s="5" t="s">
        <v>39</v>
      </c>
      <c r="D52" s="6" t="s">
        <v>40</v>
      </c>
      <c r="E52" s="5">
        <v>14</v>
      </c>
      <c r="F52" s="8">
        <v>14</v>
      </c>
      <c r="G52" s="8">
        <v>13</v>
      </c>
      <c r="H52" s="8">
        <v>13</v>
      </c>
      <c r="I52" s="8">
        <v>14</v>
      </c>
      <c r="J52" s="8">
        <v>14</v>
      </c>
      <c r="K52" s="8">
        <v>13</v>
      </c>
      <c r="L52" s="8">
        <v>12</v>
      </c>
      <c r="M52" s="8">
        <v>10</v>
      </c>
      <c r="N52" s="8">
        <v>10</v>
      </c>
      <c r="O52" s="8">
        <v>10</v>
      </c>
      <c r="P52" s="8">
        <v>10</v>
      </c>
      <c r="Q52" s="8">
        <v>10</v>
      </c>
      <c r="R52" s="8">
        <v>8</v>
      </c>
      <c r="S52" s="8">
        <v>7</v>
      </c>
      <c r="T52" s="8">
        <v>5</v>
      </c>
      <c r="U52" s="8">
        <v>3</v>
      </c>
      <c r="V52" s="8">
        <v>2</v>
      </c>
      <c r="W52" s="8">
        <v>1</v>
      </c>
      <c r="X52" s="8">
        <v>0</v>
      </c>
      <c r="Y52" s="8">
        <v>0</v>
      </c>
      <c r="Z52" s="8">
        <v>0</v>
      </c>
      <c r="AA52" s="10">
        <f t="shared" si="6"/>
        <v>169</v>
      </c>
      <c r="AB52" s="10">
        <f t="shared" si="1"/>
        <v>18</v>
      </c>
      <c r="AC52" s="10">
        <f t="shared" si="2"/>
        <v>54</v>
      </c>
      <c r="AD52" s="10">
        <f t="shared" si="3"/>
        <v>97</v>
      </c>
      <c r="AE52" s="9">
        <f t="shared" si="4"/>
        <v>18.556701030927837</v>
      </c>
      <c r="AF52" s="9">
        <f t="shared" si="5"/>
        <v>55.670103092783506</v>
      </c>
    </row>
    <row r="53" spans="1:32" x14ac:dyDescent="0.35">
      <c r="A53" s="5">
        <v>316</v>
      </c>
      <c r="B53" s="6" t="s">
        <v>66</v>
      </c>
      <c r="C53" s="5" t="s">
        <v>41</v>
      </c>
      <c r="D53" s="6" t="s">
        <v>40</v>
      </c>
      <c r="E53" s="5">
        <v>14</v>
      </c>
      <c r="F53" s="8">
        <v>14</v>
      </c>
      <c r="G53" s="8">
        <v>13</v>
      </c>
      <c r="H53" s="8">
        <v>13</v>
      </c>
      <c r="I53" s="8">
        <v>14</v>
      </c>
      <c r="J53" s="8">
        <v>14</v>
      </c>
      <c r="K53" s="8">
        <v>13</v>
      </c>
      <c r="L53" s="8">
        <v>12</v>
      </c>
      <c r="M53" s="8">
        <v>11</v>
      </c>
      <c r="N53" s="8">
        <v>10</v>
      </c>
      <c r="O53" s="8">
        <v>10</v>
      </c>
      <c r="P53" s="8">
        <v>10</v>
      </c>
      <c r="Q53" s="8">
        <v>10</v>
      </c>
      <c r="R53" s="8">
        <v>9</v>
      </c>
      <c r="S53" s="8">
        <v>7</v>
      </c>
      <c r="T53" s="8">
        <v>5</v>
      </c>
      <c r="U53" s="8">
        <v>3</v>
      </c>
      <c r="V53" s="8">
        <v>2</v>
      </c>
      <c r="W53" s="8">
        <v>1</v>
      </c>
      <c r="X53" s="8">
        <v>0</v>
      </c>
      <c r="Y53" s="8">
        <v>0</v>
      </c>
      <c r="Z53" s="8">
        <v>0</v>
      </c>
      <c r="AA53" s="10">
        <f t="shared" si="6"/>
        <v>171</v>
      </c>
      <c r="AB53" s="10">
        <f t="shared" si="1"/>
        <v>18</v>
      </c>
      <c r="AC53" s="10">
        <f t="shared" si="2"/>
        <v>54</v>
      </c>
      <c r="AD53" s="10">
        <f t="shared" si="3"/>
        <v>99</v>
      </c>
      <c r="AE53" s="9">
        <f t="shared" si="4"/>
        <v>18.181818181818183</v>
      </c>
      <c r="AF53" s="9">
        <f t="shared" si="5"/>
        <v>54.54545454545454</v>
      </c>
    </row>
    <row r="54" spans="1:32" x14ac:dyDescent="0.35">
      <c r="A54" s="5">
        <v>296</v>
      </c>
      <c r="B54" s="6" t="s">
        <v>67</v>
      </c>
      <c r="C54" s="5" t="s">
        <v>39</v>
      </c>
      <c r="D54" s="6" t="s">
        <v>40</v>
      </c>
      <c r="E54" s="5" t="s">
        <v>34</v>
      </c>
      <c r="F54" s="8">
        <v>15</v>
      </c>
      <c r="G54" s="8">
        <v>14</v>
      </c>
      <c r="H54" s="8">
        <v>14</v>
      </c>
      <c r="I54" s="8">
        <v>10</v>
      </c>
      <c r="J54" s="8">
        <v>11</v>
      </c>
      <c r="K54" s="8">
        <v>10</v>
      </c>
      <c r="L54" s="8">
        <v>9</v>
      </c>
      <c r="M54" s="8">
        <v>8</v>
      </c>
      <c r="N54" s="8">
        <v>6</v>
      </c>
      <c r="O54" s="8">
        <v>5</v>
      </c>
      <c r="P54" s="8">
        <v>5</v>
      </c>
      <c r="Q54" s="8">
        <v>5</v>
      </c>
      <c r="R54" s="8">
        <v>3</v>
      </c>
      <c r="S54" s="8">
        <v>2</v>
      </c>
      <c r="T54" s="8">
        <v>2</v>
      </c>
      <c r="U54" s="8">
        <v>1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10">
        <f t="shared" si="6"/>
        <v>120</v>
      </c>
      <c r="AB54" s="10">
        <f t="shared" si="1"/>
        <v>5</v>
      </c>
      <c r="AC54" s="10">
        <f t="shared" si="2"/>
        <v>53</v>
      </c>
      <c r="AD54" s="10">
        <f t="shared" si="3"/>
        <v>62</v>
      </c>
      <c r="AE54" s="9">
        <f t="shared" si="4"/>
        <v>8.064516129032258</v>
      </c>
      <c r="AF54" s="9">
        <f t="shared" si="5"/>
        <v>85.483870967741936</v>
      </c>
    </row>
    <row r="55" spans="1:32" x14ac:dyDescent="0.35">
      <c r="A55" s="5">
        <v>296</v>
      </c>
      <c r="B55" s="6" t="s">
        <v>67</v>
      </c>
      <c r="C55" s="5" t="s">
        <v>41</v>
      </c>
      <c r="D55" s="6" t="s">
        <v>40</v>
      </c>
      <c r="E55" s="5" t="s">
        <v>34</v>
      </c>
      <c r="F55" s="8">
        <v>15</v>
      </c>
      <c r="G55" s="8">
        <v>14</v>
      </c>
      <c r="H55" s="8">
        <v>14</v>
      </c>
      <c r="I55" s="8">
        <v>11</v>
      </c>
      <c r="J55" s="8">
        <v>10</v>
      </c>
      <c r="K55" s="8">
        <v>10</v>
      </c>
      <c r="L55" s="8">
        <v>9</v>
      </c>
      <c r="M55" s="8">
        <v>8</v>
      </c>
      <c r="N55" s="8">
        <v>7</v>
      </c>
      <c r="O55" s="8">
        <v>5</v>
      </c>
      <c r="P55" s="8">
        <v>5</v>
      </c>
      <c r="Q55" s="8">
        <v>5</v>
      </c>
      <c r="R55" s="8">
        <v>3</v>
      </c>
      <c r="S55" s="8">
        <v>2</v>
      </c>
      <c r="T55" s="8">
        <v>2</v>
      </c>
      <c r="U55" s="8">
        <v>1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10">
        <f t="shared" si="6"/>
        <v>121</v>
      </c>
      <c r="AB55" s="10">
        <f t="shared" si="1"/>
        <v>5</v>
      </c>
      <c r="AC55" s="10">
        <f t="shared" si="2"/>
        <v>54</v>
      </c>
      <c r="AD55" s="10">
        <f t="shared" si="3"/>
        <v>62</v>
      </c>
      <c r="AE55" s="9">
        <f t="shared" si="4"/>
        <v>8.064516129032258</v>
      </c>
      <c r="AF55" s="9">
        <f t="shared" si="5"/>
        <v>87.096774193548384</v>
      </c>
    </row>
    <row r="56" spans="1:32" x14ac:dyDescent="0.35">
      <c r="A56" s="5">
        <v>583</v>
      </c>
      <c r="B56" s="6" t="s">
        <v>68</v>
      </c>
      <c r="C56" s="5" t="s">
        <v>39</v>
      </c>
      <c r="D56" s="6" t="s">
        <v>40</v>
      </c>
      <c r="E56" s="5" t="s">
        <v>34</v>
      </c>
      <c r="F56" s="8">
        <v>12</v>
      </c>
      <c r="G56" s="8">
        <v>12</v>
      </c>
      <c r="H56" s="8">
        <v>12</v>
      </c>
      <c r="I56" s="8">
        <v>11</v>
      </c>
      <c r="J56" s="8">
        <v>12</v>
      </c>
      <c r="K56" s="8">
        <v>11</v>
      </c>
      <c r="L56" s="8">
        <v>9</v>
      </c>
      <c r="M56" s="8">
        <v>7</v>
      </c>
      <c r="N56" s="8">
        <v>6</v>
      </c>
      <c r="O56" s="8">
        <v>5</v>
      </c>
      <c r="P56" s="8">
        <v>5</v>
      </c>
      <c r="Q56" s="8">
        <v>5</v>
      </c>
      <c r="R56" s="8">
        <v>4</v>
      </c>
      <c r="S56" s="8">
        <v>3</v>
      </c>
      <c r="T56" s="8">
        <v>2</v>
      </c>
      <c r="U56" s="8">
        <v>1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10">
        <f t="shared" si="6"/>
        <v>117</v>
      </c>
      <c r="AB56" s="10">
        <f t="shared" si="1"/>
        <v>6</v>
      </c>
      <c r="AC56" s="10">
        <f t="shared" si="2"/>
        <v>47</v>
      </c>
      <c r="AD56" s="10">
        <f t="shared" si="3"/>
        <v>64</v>
      </c>
      <c r="AE56" s="9">
        <f t="shared" si="4"/>
        <v>9.375</v>
      </c>
      <c r="AF56" s="9">
        <f t="shared" si="5"/>
        <v>73.4375</v>
      </c>
    </row>
    <row r="57" spans="1:32" x14ac:dyDescent="0.35">
      <c r="A57" s="5">
        <v>583</v>
      </c>
      <c r="B57" s="6" t="s">
        <v>68</v>
      </c>
      <c r="C57" s="5" t="s">
        <v>41</v>
      </c>
      <c r="D57" s="6" t="s">
        <v>40</v>
      </c>
      <c r="E57" s="5" t="s">
        <v>34</v>
      </c>
      <c r="F57" s="8">
        <v>13</v>
      </c>
      <c r="G57" s="8">
        <v>12</v>
      </c>
      <c r="H57" s="8">
        <v>12</v>
      </c>
      <c r="I57" s="8">
        <v>11</v>
      </c>
      <c r="J57" s="8">
        <v>11</v>
      </c>
      <c r="K57" s="8">
        <v>11</v>
      </c>
      <c r="L57" s="8">
        <v>9</v>
      </c>
      <c r="M57" s="8">
        <v>7</v>
      </c>
      <c r="N57" s="8">
        <v>6</v>
      </c>
      <c r="O57" s="8">
        <v>6</v>
      </c>
      <c r="P57" s="8">
        <v>5</v>
      </c>
      <c r="Q57" s="8">
        <v>5</v>
      </c>
      <c r="R57" s="8">
        <v>4</v>
      </c>
      <c r="S57" s="8">
        <v>3</v>
      </c>
      <c r="T57" s="8">
        <v>2</v>
      </c>
      <c r="U57" s="8">
        <v>1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10">
        <f t="shared" si="6"/>
        <v>118</v>
      </c>
      <c r="AB57" s="10">
        <f t="shared" si="1"/>
        <v>6</v>
      </c>
      <c r="AC57" s="10">
        <f t="shared" si="2"/>
        <v>48</v>
      </c>
      <c r="AD57" s="10">
        <f t="shared" si="3"/>
        <v>64</v>
      </c>
      <c r="AE57" s="9">
        <f t="shared" si="4"/>
        <v>9.375</v>
      </c>
      <c r="AF57" s="9">
        <f t="shared" si="5"/>
        <v>75</v>
      </c>
    </row>
    <row r="58" spans="1:32" x14ac:dyDescent="0.35">
      <c r="A58" s="5">
        <v>957</v>
      </c>
      <c r="B58" s="6" t="s">
        <v>69</v>
      </c>
      <c r="C58" s="5" t="s">
        <v>34</v>
      </c>
      <c r="D58" s="6" t="s">
        <v>34</v>
      </c>
      <c r="E58" s="5" t="s">
        <v>34</v>
      </c>
      <c r="F58" s="7" t="s">
        <v>34</v>
      </c>
      <c r="G58" s="7" t="s">
        <v>34</v>
      </c>
      <c r="H58" s="7" t="s">
        <v>34</v>
      </c>
      <c r="I58" s="7" t="s">
        <v>34</v>
      </c>
      <c r="J58" s="7" t="s">
        <v>34</v>
      </c>
      <c r="K58" s="7" t="s">
        <v>34</v>
      </c>
      <c r="L58" s="7" t="s">
        <v>34</v>
      </c>
      <c r="M58" s="7" t="s">
        <v>34</v>
      </c>
      <c r="N58" s="7" t="s">
        <v>34</v>
      </c>
      <c r="O58" s="7" t="s">
        <v>34</v>
      </c>
      <c r="P58" s="7" t="s">
        <v>34</v>
      </c>
      <c r="Q58" s="7" t="s">
        <v>34</v>
      </c>
      <c r="R58" s="7" t="s">
        <v>34</v>
      </c>
      <c r="S58" s="7" t="s">
        <v>34</v>
      </c>
      <c r="T58" s="7" t="s">
        <v>34</v>
      </c>
      <c r="U58" s="7" t="s">
        <v>34</v>
      </c>
      <c r="V58" s="7" t="s">
        <v>34</v>
      </c>
      <c r="W58" s="7" t="s">
        <v>34</v>
      </c>
      <c r="X58" s="7" t="s">
        <v>34</v>
      </c>
      <c r="Y58" s="7" t="s">
        <v>34</v>
      </c>
      <c r="Z58" s="7" t="s">
        <v>34</v>
      </c>
      <c r="AA58" s="10"/>
      <c r="AB58" s="10"/>
      <c r="AC58" s="10"/>
      <c r="AD58" s="10"/>
      <c r="AE58" s="9"/>
      <c r="AF58" s="9"/>
    </row>
    <row r="59" spans="1:32" x14ac:dyDescent="0.35">
      <c r="A59" s="5">
        <v>258</v>
      </c>
      <c r="B59" s="6" t="s">
        <v>70</v>
      </c>
      <c r="C59" s="5" t="s">
        <v>39</v>
      </c>
      <c r="D59" s="6" t="s">
        <v>40</v>
      </c>
      <c r="E59" s="5">
        <v>2</v>
      </c>
      <c r="F59" s="8">
        <v>21</v>
      </c>
      <c r="G59" s="8">
        <v>19</v>
      </c>
      <c r="H59" s="8">
        <v>22</v>
      </c>
      <c r="I59" s="8">
        <v>21</v>
      </c>
      <c r="J59" s="8">
        <v>22</v>
      </c>
      <c r="K59" s="8">
        <v>19</v>
      </c>
      <c r="L59" s="8">
        <v>22</v>
      </c>
      <c r="M59" s="8">
        <v>21</v>
      </c>
      <c r="N59" s="8">
        <v>19</v>
      </c>
      <c r="O59" s="8">
        <v>20</v>
      </c>
      <c r="P59" s="8">
        <v>19</v>
      </c>
      <c r="Q59" s="8">
        <v>17</v>
      </c>
      <c r="R59" s="8">
        <v>13</v>
      </c>
      <c r="S59" s="8">
        <v>11</v>
      </c>
      <c r="T59" s="8">
        <v>6</v>
      </c>
      <c r="U59" s="8">
        <v>5</v>
      </c>
      <c r="V59" s="8">
        <v>3</v>
      </c>
      <c r="W59" s="8">
        <v>1</v>
      </c>
      <c r="X59" s="8">
        <v>0</v>
      </c>
      <c r="Y59" s="8">
        <v>0</v>
      </c>
      <c r="Z59" s="8">
        <v>0</v>
      </c>
      <c r="AA59" s="10">
        <f t="shared" si="6"/>
        <v>281</v>
      </c>
      <c r="AB59" s="10">
        <f t="shared" si="1"/>
        <v>26</v>
      </c>
      <c r="AC59" s="10">
        <f t="shared" si="2"/>
        <v>83</v>
      </c>
      <c r="AD59" s="10">
        <f t="shared" si="3"/>
        <v>172</v>
      </c>
      <c r="AE59" s="9">
        <f t="shared" si="4"/>
        <v>15.11627906976744</v>
      </c>
      <c r="AF59" s="9">
        <f t="shared" si="5"/>
        <v>48.255813953488378</v>
      </c>
    </row>
    <row r="60" spans="1:32" x14ac:dyDescent="0.35">
      <c r="A60" s="5">
        <v>258</v>
      </c>
      <c r="B60" s="6" t="s">
        <v>70</v>
      </c>
      <c r="C60" s="5" t="s">
        <v>41</v>
      </c>
      <c r="D60" s="6" t="s">
        <v>40</v>
      </c>
      <c r="E60" s="5">
        <v>2</v>
      </c>
      <c r="F60" s="8">
        <v>21</v>
      </c>
      <c r="G60" s="8">
        <v>19</v>
      </c>
      <c r="H60" s="8">
        <v>22</v>
      </c>
      <c r="I60" s="8">
        <v>22</v>
      </c>
      <c r="J60" s="8">
        <v>21</v>
      </c>
      <c r="K60" s="8">
        <v>19</v>
      </c>
      <c r="L60" s="8">
        <v>21</v>
      </c>
      <c r="M60" s="8">
        <v>22</v>
      </c>
      <c r="N60" s="8">
        <v>19</v>
      </c>
      <c r="O60" s="8">
        <v>20</v>
      </c>
      <c r="P60" s="8">
        <v>20</v>
      </c>
      <c r="Q60" s="8">
        <v>17</v>
      </c>
      <c r="R60" s="8">
        <v>14</v>
      </c>
      <c r="S60" s="8">
        <v>11</v>
      </c>
      <c r="T60" s="8">
        <v>7</v>
      </c>
      <c r="U60" s="8">
        <v>5</v>
      </c>
      <c r="V60" s="8">
        <v>3</v>
      </c>
      <c r="W60" s="8">
        <v>1</v>
      </c>
      <c r="X60" s="8">
        <v>1</v>
      </c>
      <c r="Y60" s="8">
        <v>0</v>
      </c>
      <c r="Z60" s="8">
        <v>0</v>
      </c>
      <c r="AA60" s="10">
        <f t="shared" si="6"/>
        <v>285</v>
      </c>
      <c r="AB60" s="10">
        <f t="shared" si="1"/>
        <v>28</v>
      </c>
      <c r="AC60" s="10">
        <f t="shared" si="2"/>
        <v>84</v>
      </c>
      <c r="AD60" s="10">
        <f t="shared" si="3"/>
        <v>173</v>
      </c>
      <c r="AE60" s="9">
        <f t="shared" si="4"/>
        <v>16.184971098265898</v>
      </c>
      <c r="AF60" s="9">
        <f t="shared" si="5"/>
        <v>48.554913294797686</v>
      </c>
    </row>
    <row r="61" spans="1:32" x14ac:dyDescent="0.35">
      <c r="A61" s="5">
        <v>882</v>
      </c>
      <c r="B61" s="6" t="s">
        <v>71</v>
      </c>
      <c r="C61" s="5" t="s">
        <v>39</v>
      </c>
      <c r="D61" s="6" t="s">
        <v>40</v>
      </c>
      <c r="E61" s="5" t="s">
        <v>34</v>
      </c>
      <c r="F61" s="8">
        <v>27</v>
      </c>
      <c r="G61" s="8">
        <v>24</v>
      </c>
      <c r="H61" s="8">
        <v>23</v>
      </c>
      <c r="I61" s="8">
        <v>20</v>
      </c>
      <c r="J61" s="8">
        <v>17</v>
      </c>
      <c r="K61" s="8">
        <v>15</v>
      </c>
      <c r="L61" s="8">
        <v>12</v>
      </c>
      <c r="M61" s="8">
        <v>10</v>
      </c>
      <c r="N61" s="8">
        <v>10</v>
      </c>
      <c r="O61" s="8">
        <v>10</v>
      </c>
      <c r="P61" s="8">
        <v>9</v>
      </c>
      <c r="Q61" s="8">
        <v>8</v>
      </c>
      <c r="R61" s="8">
        <v>6</v>
      </c>
      <c r="S61" s="8">
        <v>4</v>
      </c>
      <c r="T61" s="8">
        <v>3</v>
      </c>
      <c r="U61" s="8">
        <v>2</v>
      </c>
      <c r="V61" s="8">
        <v>1</v>
      </c>
      <c r="W61" s="8">
        <v>0</v>
      </c>
      <c r="X61" s="8">
        <v>0</v>
      </c>
      <c r="Y61" s="8">
        <v>0</v>
      </c>
      <c r="Z61" s="8">
        <v>0</v>
      </c>
      <c r="AA61" s="10">
        <f t="shared" si="6"/>
        <v>201</v>
      </c>
      <c r="AB61" s="10">
        <f t="shared" si="1"/>
        <v>10</v>
      </c>
      <c r="AC61" s="10">
        <f t="shared" si="2"/>
        <v>94</v>
      </c>
      <c r="AD61" s="10">
        <f t="shared" si="3"/>
        <v>97</v>
      </c>
      <c r="AE61" s="9">
        <f t="shared" si="4"/>
        <v>10.309278350515463</v>
      </c>
      <c r="AF61" s="9">
        <f t="shared" si="5"/>
        <v>96.907216494845358</v>
      </c>
    </row>
    <row r="62" spans="1:32" x14ac:dyDescent="0.35">
      <c r="A62" s="5">
        <v>882</v>
      </c>
      <c r="B62" s="6" t="s">
        <v>71</v>
      </c>
      <c r="C62" s="5" t="s">
        <v>41</v>
      </c>
      <c r="D62" s="6" t="s">
        <v>40</v>
      </c>
      <c r="E62" s="5" t="s">
        <v>34</v>
      </c>
      <c r="F62" s="8">
        <v>26</v>
      </c>
      <c r="G62" s="8">
        <v>25</v>
      </c>
      <c r="H62" s="8">
        <v>23</v>
      </c>
      <c r="I62" s="8">
        <v>20</v>
      </c>
      <c r="J62" s="8">
        <v>17</v>
      </c>
      <c r="K62" s="8">
        <v>15</v>
      </c>
      <c r="L62" s="8">
        <v>12</v>
      </c>
      <c r="M62" s="8">
        <v>10</v>
      </c>
      <c r="N62" s="8">
        <v>10</v>
      </c>
      <c r="O62" s="8">
        <v>10</v>
      </c>
      <c r="P62" s="8">
        <v>9</v>
      </c>
      <c r="Q62" s="8">
        <v>8</v>
      </c>
      <c r="R62" s="8">
        <v>6</v>
      </c>
      <c r="S62" s="8">
        <v>4</v>
      </c>
      <c r="T62" s="8">
        <v>3</v>
      </c>
      <c r="U62" s="8">
        <v>2</v>
      </c>
      <c r="V62" s="8">
        <v>1</v>
      </c>
      <c r="W62" s="8">
        <v>0</v>
      </c>
      <c r="X62" s="8">
        <v>0</v>
      </c>
      <c r="Y62" s="8">
        <v>0</v>
      </c>
      <c r="Z62" s="8">
        <v>0</v>
      </c>
      <c r="AA62" s="10">
        <f t="shared" si="6"/>
        <v>201</v>
      </c>
      <c r="AB62" s="10">
        <f t="shared" si="1"/>
        <v>10</v>
      </c>
      <c r="AC62" s="10">
        <f t="shared" si="2"/>
        <v>94</v>
      </c>
      <c r="AD62" s="10">
        <f t="shared" si="3"/>
        <v>97</v>
      </c>
      <c r="AE62" s="9">
        <f t="shared" si="4"/>
        <v>10.309278350515463</v>
      </c>
      <c r="AF62" s="9">
        <f t="shared" si="5"/>
        <v>96.907216494845358</v>
      </c>
    </row>
    <row r="63" spans="1:32" x14ac:dyDescent="0.35">
      <c r="A63" s="5">
        <v>776</v>
      </c>
      <c r="B63" s="6" t="s">
        <v>72</v>
      </c>
      <c r="C63" s="5" t="s">
        <v>39</v>
      </c>
      <c r="D63" s="6" t="s">
        <v>40</v>
      </c>
      <c r="E63" s="5" t="s">
        <v>34</v>
      </c>
      <c r="F63" s="8">
        <v>12</v>
      </c>
      <c r="G63" s="8">
        <v>12</v>
      </c>
      <c r="H63" s="8">
        <v>12</v>
      </c>
      <c r="I63" s="8">
        <v>11</v>
      </c>
      <c r="J63" s="8">
        <v>10</v>
      </c>
      <c r="K63" s="8">
        <v>8</v>
      </c>
      <c r="L63" s="8">
        <v>6</v>
      </c>
      <c r="M63" s="8">
        <v>6</v>
      </c>
      <c r="N63" s="8">
        <v>5</v>
      </c>
      <c r="O63" s="8">
        <v>5</v>
      </c>
      <c r="P63" s="8">
        <v>5</v>
      </c>
      <c r="Q63" s="8">
        <v>4</v>
      </c>
      <c r="R63" s="8">
        <v>3</v>
      </c>
      <c r="S63" s="8">
        <v>2</v>
      </c>
      <c r="T63" s="8">
        <v>2</v>
      </c>
      <c r="U63" s="8">
        <v>1</v>
      </c>
      <c r="V63" s="8">
        <v>1</v>
      </c>
      <c r="W63" s="8">
        <v>0</v>
      </c>
      <c r="X63" s="8">
        <v>0</v>
      </c>
      <c r="Y63" s="8">
        <v>0</v>
      </c>
      <c r="Z63" s="8">
        <v>0</v>
      </c>
      <c r="AA63" s="10">
        <f t="shared" si="6"/>
        <v>105</v>
      </c>
      <c r="AB63" s="10">
        <f t="shared" si="1"/>
        <v>6</v>
      </c>
      <c r="AC63" s="10">
        <f t="shared" si="2"/>
        <v>47</v>
      </c>
      <c r="AD63" s="10">
        <f t="shared" si="3"/>
        <v>52</v>
      </c>
      <c r="AE63" s="9">
        <f t="shared" si="4"/>
        <v>11.538461538461538</v>
      </c>
      <c r="AF63" s="9">
        <f t="shared" si="5"/>
        <v>90.384615384615387</v>
      </c>
    </row>
    <row r="64" spans="1:32" x14ac:dyDescent="0.35">
      <c r="A64" s="5">
        <v>776</v>
      </c>
      <c r="B64" s="6" t="s">
        <v>72</v>
      </c>
      <c r="C64" s="5" t="s">
        <v>41</v>
      </c>
      <c r="D64" s="6" t="s">
        <v>40</v>
      </c>
      <c r="E64" s="5" t="s">
        <v>34</v>
      </c>
      <c r="F64" s="8">
        <v>12</v>
      </c>
      <c r="G64" s="8">
        <v>12</v>
      </c>
      <c r="H64" s="8">
        <v>12</v>
      </c>
      <c r="I64" s="8">
        <v>12</v>
      </c>
      <c r="J64" s="8">
        <v>10</v>
      </c>
      <c r="K64" s="8">
        <v>8</v>
      </c>
      <c r="L64" s="8">
        <v>6</v>
      </c>
      <c r="M64" s="8">
        <v>6</v>
      </c>
      <c r="N64" s="8">
        <v>6</v>
      </c>
      <c r="O64" s="8">
        <v>5</v>
      </c>
      <c r="P64" s="8">
        <v>5</v>
      </c>
      <c r="Q64" s="8">
        <v>4</v>
      </c>
      <c r="R64" s="8">
        <v>3</v>
      </c>
      <c r="S64" s="8">
        <v>2</v>
      </c>
      <c r="T64" s="8">
        <v>2</v>
      </c>
      <c r="U64" s="8">
        <v>1</v>
      </c>
      <c r="V64" s="8">
        <v>1</v>
      </c>
      <c r="W64" s="8">
        <v>0</v>
      </c>
      <c r="X64" s="8">
        <v>0</v>
      </c>
      <c r="Y64" s="8">
        <v>0</v>
      </c>
      <c r="Z64" s="8">
        <v>0</v>
      </c>
      <c r="AA64" s="10">
        <f>SUM(F64:Z64)</f>
        <v>107</v>
      </c>
      <c r="AB64" s="10">
        <f>SUM(S64:Z64)</f>
        <v>6</v>
      </c>
      <c r="AC64" s="10">
        <f t="shared" si="2"/>
        <v>48</v>
      </c>
      <c r="AD64" s="10">
        <f t="shared" si="3"/>
        <v>53</v>
      </c>
      <c r="AE64" s="9">
        <f t="shared" si="4"/>
        <v>11.320754716981133</v>
      </c>
      <c r="AF64" s="9">
        <f t="shared" si="5"/>
        <v>90.566037735849065</v>
      </c>
    </row>
  </sheetData>
  <mergeCells count="1">
    <mergeCell ref="A1:Z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/>
  </sheetViews>
  <sheetFormatPr defaultRowHeight="14.5" x14ac:dyDescent="0.35"/>
  <cols>
    <col min="1" max="1" width="7.81640625" customWidth="1"/>
    <col min="2" max="2" width="130" customWidth="1"/>
  </cols>
  <sheetData>
    <row r="1" spans="1:2" x14ac:dyDescent="0.35">
      <c r="A1" s="2" t="s">
        <v>73</v>
      </c>
      <c r="B1" s="3" t="s">
        <v>74</v>
      </c>
    </row>
    <row r="2" spans="1:2" x14ac:dyDescent="0.35">
      <c r="A2" s="5">
        <v>2</v>
      </c>
      <c r="B2" s="6" t="s">
        <v>75</v>
      </c>
    </row>
    <row r="3" spans="1:2" ht="29" x14ac:dyDescent="0.35">
      <c r="A3" s="5">
        <v>8</v>
      </c>
      <c r="B3" s="6" t="s">
        <v>76</v>
      </c>
    </row>
    <row r="4" spans="1:2" x14ac:dyDescent="0.35">
      <c r="A4" s="5">
        <v>9</v>
      </c>
      <c r="B4" s="6" t="s">
        <v>77</v>
      </c>
    </row>
    <row r="5" spans="1:2" ht="29" x14ac:dyDescent="0.35">
      <c r="A5" s="5">
        <v>10</v>
      </c>
      <c r="B5" s="6" t="s">
        <v>78</v>
      </c>
    </row>
    <row r="6" spans="1:2" x14ac:dyDescent="0.35">
      <c r="A6" s="5">
        <v>12</v>
      </c>
      <c r="B6" s="6" t="s">
        <v>79</v>
      </c>
    </row>
    <row r="7" spans="1:2" x14ac:dyDescent="0.35">
      <c r="A7" s="5">
        <v>14</v>
      </c>
      <c r="B7" s="6" t="s">
        <v>80</v>
      </c>
    </row>
    <row r="8" spans="1:2" x14ac:dyDescent="0.35">
      <c r="A8" s="5">
        <v>15</v>
      </c>
      <c r="B8" s="6" t="s">
        <v>81</v>
      </c>
    </row>
    <row r="9" spans="1:2" x14ac:dyDescent="0.35">
      <c r="A9" s="5">
        <v>16</v>
      </c>
      <c r="B9" s="6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TK Le</cp:lastModifiedBy>
  <dcterms:modified xsi:type="dcterms:W3CDTF">2022-04-12T23:39:23Z</dcterms:modified>
</cp:coreProperties>
</file>