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2915" windowHeight="28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82" i="1" l="1"/>
  <c r="D170" i="1"/>
  <c r="D157" i="1"/>
  <c r="F145" i="1"/>
  <c r="F133" i="1"/>
  <c r="F121" i="1"/>
  <c r="F109" i="1"/>
  <c r="E145" i="1"/>
  <c r="E144" i="1"/>
  <c r="E143" i="1"/>
  <c r="E142" i="1"/>
  <c r="E141" i="1"/>
  <c r="E140" i="1"/>
  <c r="E139" i="1"/>
  <c r="E138" i="1"/>
  <c r="E137" i="1"/>
  <c r="E136" i="1"/>
  <c r="E135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C99" i="1"/>
  <c r="E109" i="1"/>
  <c r="E108" i="1"/>
  <c r="E107" i="1"/>
  <c r="E106" i="1"/>
  <c r="E104" i="1"/>
  <c r="E105" i="1"/>
  <c r="E103" i="1"/>
  <c r="E102" i="1"/>
  <c r="E101" i="1"/>
  <c r="E100" i="1"/>
  <c r="E99" i="1"/>
  <c r="C97" i="1"/>
  <c r="C96" i="1"/>
  <c r="C95" i="1"/>
  <c r="C94" i="1"/>
  <c r="C93" i="1"/>
  <c r="C92" i="1"/>
  <c r="C91" i="1"/>
  <c r="C90" i="1"/>
  <c r="C89" i="1"/>
  <c r="C88" i="1"/>
  <c r="C87" i="1"/>
  <c r="D85" i="1"/>
  <c r="D73" i="1"/>
  <c r="D61" i="1"/>
  <c r="D49" i="1"/>
  <c r="D37" i="1"/>
  <c r="D25" i="1"/>
  <c r="D13" i="1"/>
  <c r="D97" i="1" l="1"/>
</calcChain>
</file>

<file path=xl/sharedStrings.xml><?xml version="1.0" encoding="utf-8"?>
<sst xmlns="http://schemas.openxmlformats.org/spreadsheetml/2006/main" count="18" uniqueCount="11">
  <si>
    <t>paper white</t>
  </si>
  <si>
    <t>plaster white</t>
  </si>
  <si>
    <t>cotton brown</t>
  </si>
  <si>
    <t>foam grey</t>
  </si>
  <si>
    <t>wood</t>
  </si>
  <si>
    <t>app. 70°</t>
  </si>
  <si>
    <t>app. 45°</t>
  </si>
  <si>
    <t>app. 10°</t>
  </si>
  <si>
    <t>Distance (cm)</t>
  </si>
  <si>
    <t>Offset (cm)</t>
  </si>
  <si>
    <t>Surface/Angle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</si>
</sst>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plaster(white)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different surfaces / same distance (cm)</c:v>
              </c:pt>
            </c:strLit>
          </c:cat>
          <c:val>
            <c:numRef>
              <c:f>Tabelle1!$D$13</c:f>
              <c:numCache>
                <c:formatCode>General</c:formatCode>
                <c:ptCount val="1"/>
                <c:pt idx="0">
                  <c:v>148.09090909090909</c:v>
                </c:pt>
              </c:numCache>
            </c:numRef>
          </c:val>
        </c:ser>
        <c:ser>
          <c:idx val="1"/>
          <c:order val="1"/>
          <c:tx>
            <c:v>paper (white)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different surfaces / same distance (cm)</c:v>
              </c:pt>
            </c:strLit>
          </c:cat>
          <c:val>
            <c:numRef>
              <c:f>Tabelle1!$D$25</c:f>
              <c:numCache>
                <c:formatCode>General</c:formatCode>
                <c:ptCount val="1"/>
                <c:pt idx="0">
                  <c:v>148.90909090909091</c:v>
                </c:pt>
              </c:numCache>
            </c:numRef>
          </c:val>
        </c:ser>
        <c:ser>
          <c:idx val="2"/>
          <c:order val="2"/>
          <c:tx>
            <c:v>cotton(brown)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different surfaces / same distance (cm)</c:v>
              </c:pt>
            </c:strLit>
          </c:cat>
          <c:val>
            <c:numRef>
              <c:f>Tabelle1!$D$61</c:f>
              <c:numCache>
                <c:formatCode>General</c:formatCode>
                <c:ptCount val="1"/>
                <c:pt idx="0">
                  <c:v>147.45454545454547</c:v>
                </c:pt>
              </c:numCache>
            </c:numRef>
          </c:val>
        </c:ser>
        <c:ser>
          <c:idx val="3"/>
          <c:order val="3"/>
          <c:tx>
            <c:v>foam(grey)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different surfaces / same distance (cm)</c:v>
              </c:pt>
            </c:strLit>
          </c:cat>
          <c:val>
            <c:numRef>
              <c:f>Tabelle1!$D$97</c:f>
              <c:numCache>
                <c:formatCode>General</c:formatCode>
                <c:ptCount val="1"/>
                <c:pt idx="0">
                  <c:v>149.31818181818181</c:v>
                </c:pt>
              </c:numCache>
            </c:numRef>
          </c:val>
        </c:ser>
        <c:ser>
          <c:idx val="4"/>
          <c:order val="4"/>
          <c:tx>
            <c:v>wood</c:v>
          </c:tx>
          <c:spPr>
            <a:ln w="28575">
              <a:noFill/>
            </a:ln>
          </c:spPr>
          <c:invertIfNegative val="0"/>
          <c:cat>
            <c:strLit>
              <c:ptCount val="1"/>
              <c:pt idx="0">
                <c:v>different surfaces / same distance (cm)</c:v>
              </c:pt>
            </c:strLit>
          </c:cat>
          <c:val>
            <c:numRef>
              <c:f>Tabelle1!$F$133</c:f>
              <c:numCache>
                <c:formatCode>General</c:formatCode>
                <c:ptCount val="1"/>
                <c:pt idx="0">
                  <c:v>147.5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4662528"/>
        <c:axId val="95238912"/>
      </c:barChart>
      <c:catAx>
        <c:axId val="1046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5238912"/>
        <c:crosses val="autoZero"/>
        <c:auto val="1"/>
        <c:lblAlgn val="ctr"/>
        <c:lblOffset val="100"/>
        <c:noMultiLvlLbl val="0"/>
      </c:catAx>
      <c:valAx>
        <c:axId val="95238912"/>
        <c:scaling>
          <c:orientation val="minMax"/>
          <c:min val="1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6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2</xdr:row>
      <xdr:rowOff>95250</xdr:rowOff>
    </xdr:from>
    <xdr:to>
      <xdr:col>12</xdr:col>
      <xdr:colOff>80962</xdr:colOff>
      <xdr:row>16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tabSelected="1" workbookViewId="0">
      <selection activeCell="K22" sqref="K22"/>
    </sheetView>
  </sheetViews>
  <sheetFormatPr baseColWidth="10" defaultRowHeight="15" x14ac:dyDescent="0.25"/>
  <cols>
    <col min="1" max="1" width="13.5703125" bestFit="1" customWidth="1"/>
    <col min="4" max="4" width="13.5703125" customWidth="1"/>
  </cols>
  <sheetData>
    <row r="1" spans="1:4" x14ac:dyDescent="0.25">
      <c r="A1" t="s">
        <v>10</v>
      </c>
      <c r="B1" t="s">
        <v>9</v>
      </c>
      <c r="C1" t="s">
        <v>8</v>
      </c>
    </row>
    <row r="3" spans="1:4" x14ac:dyDescent="0.25">
      <c r="A3" t="s">
        <v>1</v>
      </c>
      <c r="C3">
        <v>148</v>
      </c>
    </row>
    <row r="4" spans="1:4" x14ac:dyDescent="0.25">
      <c r="C4">
        <v>148</v>
      </c>
    </row>
    <row r="5" spans="1:4" x14ac:dyDescent="0.25">
      <c r="C5">
        <v>148</v>
      </c>
    </row>
    <row r="6" spans="1:4" x14ac:dyDescent="0.25">
      <c r="C6">
        <v>148</v>
      </c>
    </row>
    <row r="7" spans="1:4" x14ac:dyDescent="0.25">
      <c r="C7">
        <v>148</v>
      </c>
    </row>
    <row r="8" spans="1:4" x14ac:dyDescent="0.25">
      <c r="C8">
        <v>148</v>
      </c>
    </row>
    <row r="9" spans="1:4" x14ac:dyDescent="0.25">
      <c r="C9">
        <v>148</v>
      </c>
    </row>
    <row r="10" spans="1:4" x14ac:dyDescent="0.25">
      <c r="C10">
        <v>149</v>
      </c>
    </row>
    <row r="11" spans="1:4" x14ac:dyDescent="0.25">
      <c r="C11">
        <v>148</v>
      </c>
    </row>
    <row r="12" spans="1:4" x14ac:dyDescent="0.25">
      <c r="C12">
        <v>148</v>
      </c>
    </row>
    <row r="13" spans="1:4" x14ac:dyDescent="0.25">
      <c r="C13">
        <v>148</v>
      </c>
      <c r="D13">
        <f>SUM(C3:C13)/COUNT(C3:C13)</f>
        <v>148.09090909090909</v>
      </c>
    </row>
    <row r="15" spans="1:4" x14ac:dyDescent="0.25">
      <c r="A15" t="s">
        <v>0</v>
      </c>
      <c r="C15">
        <v>149</v>
      </c>
    </row>
    <row r="16" spans="1:4" x14ac:dyDescent="0.25">
      <c r="C16">
        <v>149</v>
      </c>
    </row>
    <row r="17" spans="1:4" x14ac:dyDescent="0.25">
      <c r="C17">
        <v>150</v>
      </c>
    </row>
    <row r="18" spans="1:4" x14ac:dyDescent="0.25">
      <c r="C18">
        <v>149</v>
      </c>
    </row>
    <row r="19" spans="1:4" x14ac:dyDescent="0.25">
      <c r="C19">
        <v>149</v>
      </c>
    </row>
    <row r="20" spans="1:4" x14ac:dyDescent="0.25">
      <c r="C20">
        <v>149</v>
      </c>
    </row>
    <row r="21" spans="1:4" x14ac:dyDescent="0.25">
      <c r="C21">
        <v>149</v>
      </c>
    </row>
    <row r="22" spans="1:4" x14ac:dyDescent="0.25">
      <c r="C22">
        <v>148</v>
      </c>
    </row>
    <row r="23" spans="1:4" x14ac:dyDescent="0.25">
      <c r="C23">
        <v>149</v>
      </c>
    </row>
    <row r="24" spans="1:4" x14ac:dyDescent="0.25">
      <c r="C24">
        <v>149</v>
      </c>
    </row>
    <row r="25" spans="1:4" x14ac:dyDescent="0.25">
      <c r="C25">
        <v>148</v>
      </c>
      <c r="D25">
        <f>SUM(C15:C25)/COUNT(C15:C25)</f>
        <v>148.90909090909091</v>
      </c>
    </row>
    <row r="27" spans="1:4" x14ac:dyDescent="0.25">
      <c r="A27" t="s">
        <v>0</v>
      </c>
      <c r="C27">
        <v>149</v>
      </c>
    </row>
    <row r="28" spans="1:4" x14ac:dyDescent="0.25">
      <c r="C28">
        <v>148</v>
      </c>
    </row>
    <row r="29" spans="1:4" x14ac:dyDescent="0.25">
      <c r="C29">
        <v>148</v>
      </c>
    </row>
    <row r="30" spans="1:4" x14ac:dyDescent="0.25">
      <c r="C30">
        <v>148</v>
      </c>
    </row>
    <row r="31" spans="1:4" x14ac:dyDescent="0.25">
      <c r="C31">
        <v>148</v>
      </c>
    </row>
    <row r="32" spans="1:4" x14ac:dyDescent="0.25">
      <c r="C32">
        <v>148</v>
      </c>
    </row>
    <row r="33" spans="1:4" x14ac:dyDescent="0.25">
      <c r="C33">
        <v>148</v>
      </c>
    </row>
    <row r="34" spans="1:4" x14ac:dyDescent="0.25">
      <c r="C34">
        <v>149</v>
      </c>
    </row>
    <row r="35" spans="1:4" x14ac:dyDescent="0.25">
      <c r="C35">
        <v>149</v>
      </c>
    </row>
    <row r="36" spans="1:4" x14ac:dyDescent="0.25">
      <c r="C36">
        <v>149</v>
      </c>
    </row>
    <row r="37" spans="1:4" x14ac:dyDescent="0.25">
      <c r="C37">
        <v>149</v>
      </c>
      <c r="D37">
        <f>SUM(C27:C37)/COUNT(C27:C37)</f>
        <v>148.45454545454547</v>
      </c>
    </row>
    <row r="39" spans="1:4" x14ac:dyDescent="0.25">
      <c r="A39" t="s">
        <v>0</v>
      </c>
      <c r="C39">
        <v>148</v>
      </c>
    </row>
    <row r="40" spans="1:4" x14ac:dyDescent="0.25">
      <c r="C40">
        <v>147</v>
      </c>
    </row>
    <row r="41" spans="1:4" x14ac:dyDescent="0.25">
      <c r="C41">
        <v>149</v>
      </c>
    </row>
    <row r="42" spans="1:4" x14ac:dyDescent="0.25">
      <c r="C42">
        <v>148</v>
      </c>
    </row>
    <row r="43" spans="1:4" x14ac:dyDescent="0.25">
      <c r="C43">
        <v>147</v>
      </c>
    </row>
    <row r="44" spans="1:4" x14ac:dyDescent="0.25">
      <c r="C44">
        <v>147</v>
      </c>
    </row>
    <row r="45" spans="1:4" x14ac:dyDescent="0.25">
      <c r="C45">
        <v>149</v>
      </c>
    </row>
    <row r="46" spans="1:4" x14ac:dyDescent="0.25">
      <c r="C46">
        <v>149</v>
      </c>
    </row>
    <row r="47" spans="1:4" x14ac:dyDescent="0.25">
      <c r="C47">
        <v>148</v>
      </c>
    </row>
    <row r="48" spans="1:4" x14ac:dyDescent="0.25">
      <c r="C48">
        <v>148</v>
      </c>
    </row>
    <row r="49" spans="1:4" x14ac:dyDescent="0.25">
      <c r="C49">
        <v>148</v>
      </c>
      <c r="D49">
        <f>SUM(C39:C49)/COUNT(C39:C49)</f>
        <v>148</v>
      </c>
    </row>
    <row r="51" spans="1:4" x14ac:dyDescent="0.25">
      <c r="A51" t="s">
        <v>2</v>
      </c>
      <c r="C51">
        <v>148</v>
      </c>
    </row>
    <row r="52" spans="1:4" x14ac:dyDescent="0.25">
      <c r="C52">
        <v>147</v>
      </c>
    </row>
    <row r="53" spans="1:4" x14ac:dyDescent="0.25">
      <c r="C53">
        <v>148</v>
      </c>
    </row>
    <row r="54" spans="1:4" x14ac:dyDescent="0.25">
      <c r="C54">
        <v>147</v>
      </c>
    </row>
    <row r="55" spans="1:4" x14ac:dyDescent="0.25">
      <c r="C55">
        <v>147</v>
      </c>
    </row>
    <row r="56" spans="1:4" x14ac:dyDescent="0.25">
      <c r="C56">
        <v>148</v>
      </c>
    </row>
    <row r="57" spans="1:4" x14ac:dyDescent="0.25">
      <c r="C57">
        <v>148</v>
      </c>
    </row>
    <row r="58" spans="1:4" x14ac:dyDescent="0.25">
      <c r="C58">
        <v>147</v>
      </c>
    </row>
    <row r="59" spans="1:4" x14ac:dyDescent="0.25">
      <c r="C59">
        <v>147</v>
      </c>
    </row>
    <row r="60" spans="1:4" x14ac:dyDescent="0.25">
      <c r="C60">
        <v>148</v>
      </c>
    </row>
    <row r="61" spans="1:4" x14ac:dyDescent="0.25">
      <c r="C61">
        <v>147</v>
      </c>
      <c r="D61">
        <f>SUM(C51:C61)/COUNT(C51:C61)</f>
        <v>147.45454545454547</v>
      </c>
    </row>
    <row r="63" spans="1:4" x14ac:dyDescent="0.25">
      <c r="A63" t="s">
        <v>2</v>
      </c>
      <c r="C63">
        <v>148</v>
      </c>
    </row>
    <row r="64" spans="1:4" x14ac:dyDescent="0.25">
      <c r="C64">
        <v>149</v>
      </c>
    </row>
    <row r="65" spans="1:4" x14ac:dyDescent="0.25">
      <c r="C65">
        <v>147</v>
      </c>
    </row>
    <row r="66" spans="1:4" x14ac:dyDescent="0.25">
      <c r="C66">
        <v>148</v>
      </c>
    </row>
    <row r="67" spans="1:4" x14ac:dyDescent="0.25">
      <c r="C67">
        <v>149</v>
      </c>
    </row>
    <row r="68" spans="1:4" x14ac:dyDescent="0.25">
      <c r="C68">
        <v>149</v>
      </c>
    </row>
    <row r="69" spans="1:4" x14ac:dyDescent="0.25">
      <c r="C69">
        <v>148</v>
      </c>
    </row>
    <row r="70" spans="1:4" x14ac:dyDescent="0.25">
      <c r="C70">
        <v>147</v>
      </c>
    </row>
    <row r="71" spans="1:4" x14ac:dyDescent="0.25">
      <c r="C71">
        <v>147</v>
      </c>
    </row>
    <row r="72" spans="1:4" x14ac:dyDescent="0.25">
      <c r="C72">
        <v>148</v>
      </c>
    </row>
    <row r="73" spans="1:4" x14ac:dyDescent="0.25">
      <c r="C73">
        <v>148</v>
      </c>
      <c r="D73">
        <f>SUM(C63:C73)/COUNT(C63:C73)</f>
        <v>148</v>
      </c>
    </row>
    <row r="75" spans="1:4" x14ac:dyDescent="0.25">
      <c r="A75" t="s">
        <v>2</v>
      </c>
      <c r="C75">
        <v>149</v>
      </c>
    </row>
    <row r="76" spans="1:4" x14ac:dyDescent="0.25">
      <c r="C76">
        <v>147</v>
      </c>
    </row>
    <row r="77" spans="1:4" x14ac:dyDescent="0.25">
      <c r="C77">
        <v>147</v>
      </c>
    </row>
    <row r="78" spans="1:4" x14ac:dyDescent="0.25">
      <c r="C78">
        <v>149</v>
      </c>
    </row>
    <row r="79" spans="1:4" x14ac:dyDescent="0.25">
      <c r="C79">
        <v>148</v>
      </c>
    </row>
    <row r="80" spans="1:4" x14ac:dyDescent="0.25">
      <c r="C80">
        <v>148</v>
      </c>
    </row>
    <row r="81" spans="1:4" x14ac:dyDescent="0.25">
      <c r="C81">
        <v>148</v>
      </c>
    </row>
    <row r="82" spans="1:4" x14ac:dyDescent="0.25">
      <c r="C82">
        <v>149</v>
      </c>
    </row>
    <row r="83" spans="1:4" x14ac:dyDescent="0.25">
      <c r="C83">
        <v>147</v>
      </c>
    </row>
    <row r="84" spans="1:4" x14ac:dyDescent="0.25">
      <c r="C84">
        <v>148</v>
      </c>
    </row>
    <row r="85" spans="1:4" x14ac:dyDescent="0.25">
      <c r="C85">
        <v>149</v>
      </c>
      <c r="D85">
        <f>SUM(C75:C85)/COUNT(C75:C85)</f>
        <v>148.09090909090909</v>
      </c>
    </row>
    <row r="87" spans="1:4" x14ac:dyDescent="0.25">
      <c r="A87" t="s">
        <v>3</v>
      </c>
      <c r="B87">
        <v>1.5</v>
      </c>
      <c r="C87">
        <f>148+B87</f>
        <v>149.5</v>
      </c>
    </row>
    <row r="88" spans="1:4" x14ac:dyDescent="0.25">
      <c r="C88">
        <f>148+B87</f>
        <v>149.5</v>
      </c>
    </row>
    <row r="89" spans="1:4" x14ac:dyDescent="0.25">
      <c r="C89">
        <f>148+B87</f>
        <v>149.5</v>
      </c>
    </row>
    <row r="90" spans="1:4" x14ac:dyDescent="0.25">
      <c r="C90">
        <f>147+B87</f>
        <v>148.5</v>
      </c>
    </row>
    <row r="91" spans="1:4" x14ac:dyDescent="0.25">
      <c r="C91">
        <f>147+B87</f>
        <v>148.5</v>
      </c>
    </row>
    <row r="92" spans="1:4" x14ac:dyDescent="0.25">
      <c r="C92">
        <f>148+B87</f>
        <v>149.5</v>
      </c>
    </row>
    <row r="93" spans="1:4" x14ac:dyDescent="0.25">
      <c r="C93">
        <f>147+B87</f>
        <v>148.5</v>
      </c>
    </row>
    <row r="94" spans="1:4" x14ac:dyDescent="0.25">
      <c r="C94">
        <f>148+B87</f>
        <v>149.5</v>
      </c>
    </row>
    <row r="95" spans="1:4" x14ac:dyDescent="0.25">
      <c r="C95">
        <f>149+B87</f>
        <v>150.5</v>
      </c>
    </row>
    <row r="96" spans="1:4" x14ac:dyDescent="0.25">
      <c r="C96">
        <f>148+B87</f>
        <v>149.5</v>
      </c>
    </row>
    <row r="97" spans="1:6" x14ac:dyDescent="0.25">
      <c r="C97">
        <f>148+B87</f>
        <v>149.5</v>
      </c>
      <c r="D97">
        <f>SUM(C87:C97)/COUNT(C87:C97)</f>
        <v>149.31818181818181</v>
      </c>
    </row>
    <row r="99" spans="1:6" x14ac:dyDescent="0.25">
      <c r="A99" t="s">
        <v>3</v>
      </c>
      <c r="B99">
        <v>1.5</v>
      </c>
      <c r="C99">
        <f>148</f>
        <v>148</v>
      </c>
      <c r="E99">
        <f>C99+B99</f>
        <v>149.5</v>
      </c>
    </row>
    <row r="100" spans="1:6" x14ac:dyDescent="0.25">
      <c r="C100">
        <v>148</v>
      </c>
      <c r="E100">
        <f>C100+B99</f>
        <v>149.5</v>
      </c>
    </row>
    <row r="101" spans="1:6" x14ac:dyDescent="0.25">
      <c r="C101">
        <v>148</v>
      </c>
      <c r="E101">
        <f>C101+B99</f>
        <v>149.5</v>
      </c>
    </row>
    <row r="102" spans="1:6" x14ac:dyDescent="0.25">
      <c r="C102">
        <v>149</v>
      </c>
      <c r="E102">
        <f>C102+B99</f>
        <v>150.5</v>
      </c>
    </row>
    <row r="103" spans="1:6" x14ac:dyDescent="0.25">
      <c r="C103">
        <v>149</v>
      </c>
      <c r="E103">
        <f>C103+B99</f>
        <v>150.5</v>
      </c>
    </row>
    <row r="104" spans="1:6" x14ac:dyDescent="0.25">
      <c r="C104">
        <v>148</v>
      </c>
      <c r="E104">
        <f>C104+B99</f>
        <v>149.5</v>
      </c>
    </row>
    <row r="105" spans="1:6" x14ac:dyDescent="0.25">
      <c r="C105">
        <v>147</v>
      </c>
      <c r="E105">
        <f>C105+B99</f>
        <v>148.5</v>
      </c>
    </row>
    <row r="106" spans="1:6" x14ac:dyDescent="0.25">
      <c r="C106">
        <v>148</v>
      </c>
      <c r="E106">
        <f>C106+B99</f>
        <v>149.5</v>
      </c>
    </row>
    <row r="107" spans="1:6" x14ac:dyDescent="0.25">
      <c r="C107">
        <v>148</v>
      </c>
      <c r="E107">
        <f>C107+B99</f>
        <v>149.5</v>
      </c>
    </row>
    <row r="108" spans="1:6" x14ac:dyDescent="0.25">
      <c r="C108">
        <v>148</v>
      </c>
      <c r="E108">
        <f>C108+B99</f>
        <v>149.5</v>
      </c>
    </row>
    <row r="109" spans="1:6" x14ac:dyDescent="0.25">
      <c r="C109">
        <v>150</v>
      </c>
      <c r="E109">
        <f>C109+B99</f>
        <v>151.5</v>
      </c>
      <c r="F109">
        <f>SUM(E99:E109)/COUNT(E99:E109)</f>
        <v>149.77272727272728</v>
      </c>
    </row>
    <row r="111" spans="1:6" x14ac:dyDescent="0.25">
      <c r="A111" t="s">
        <v>3</v>
      </c>
      <c r="B111">
        <v>1.5</v>
      </c>
      <c r="C111">
        <v>145</v>
      </c>
      <c r="E111">
        <f>C111+B111</f>
        <v>146.5</v>
      </c>
    </row>
    <row r="112" spans="1:6" x14ac:dyDescent="0.25">
      <c r="C112">
        <v>145</v>
      </c>
      <c r="E112">
        <f>C112+B111</f>
        <v>146.5</v>
      </c>
    </row>
    <row r="113" spans="1:6" x14ac:dyDescent="0.25">
      <c r="C113">
        <v>146</v>
      </c>
      <c r="E113">
        <f>C113+B111</f>
        <v>147.5</v>
      </c>
    </row>
    <row r="114" spans="1:6" x14ac:dyDescent="0.25">
      <c r="C114">
        <v>146</v>
      </c>
      <c r="E114">
        <f>C114+B111</f>
        <v>147.5</v>
      </c>
    </row>
    <row r="115" spans="1:6" x14ac:dyDescent="0.25">
      <c r="C115">
        <v>146</v>
      </c>
      <c r="E115">
        <f>C115+B111</f>
        <v>147.5</v>
      </c>
    </row>
    <row r="116" spans="1:6" x14ac:dyDescent="0.25">
      <c r="C116">
        <v>146</v>
      </c>
      <c r="E116">
        <f>C116+B111</f>
        <v>147.5</v>
      </c>
    </row>
    <row r="117" spans="1:6" x14ac:dyDescent="0.25">
      <c r="C117">
        <v>146</v>
      </c>
      <c r="E117">
        <f>C117+B111</f>
        <v>147.5</v>
      </c>
    </row>
    <row r="118" spans="1:6" x14ac:dyDescent="0.25">
      <c r="C118">
        <v>146</v>
      </c>
      <c r="E118">
        <f>C118+B111</f>
        <v>147.5</v>
      </c>
    </row>
    <row r="119" spans="1:6" x14ac:dyDescent="0.25">
      <c r="C119">
        <v>145</v>
      </c>
      <c r="E119">
        <f>C119+B111</f>
        <v>146.5</v>
      </c>
    </row>
    <row r="120" spans="1:6" x14ac:dyDescent="0.25">
      <c r="C120">
        <v>146</v>
      </c>
      <c r="E120">
        <f>C120+B111</f>
        <v>147.5</v>
      </c>
    </row>
    <row r="121" spans="1:6" x14ac:dyDescent="0.25">
      <c r="C121">
        <v>146</v>
      </c>
      <c r="E121">
        <f>C121+B111</f>
        <v>147.5</v>
      </c>
      <c r="F121">
        <f>SUM(E111:E121)/COUNT(E111:E121)</f>
        <v>147.22727272727272</v>
      </c>
    </row>
    <row r="123" spans="1:6" x14ac:dyDescent="0.25">
      <c r="A123" t="s">
        <v>4</v>
      </c>
      <c r="B123">
        <v>1.5</v>
      </c>
      <c r="C123">
        <v>146</v>
      </c>
      <c r="E123">
        <f>C123+B123</f>
        <v>147.5</v>
      </c>
    </row>
    <row r="124" spans="1:6" x14ac:dyDescent="0.25">
      <c r="C124">
        <v>146</v>
      </c>
      <c r="E124">
        <f>C124+B123</f>
        <v>147.5</v>
      </c>
    </row>
    <row r="125" spans="1:6" x14ac:dyDescent="0.25">
      <c r="C125">
        <v>146</v>
      </c>
      <c r="E125">
        <f>C125+B123</f>
        <v>147.5</v>
      </c>
    </row>
    <row r="126" spans="1:6" x14ac:dyDescent="0.25">
      <c r="C126">
        <v>146</v>
      </c>
      <c r="E126">
        <f>C126+B123</f>
        <v>147.5</v>
      </c>
    </row>
    <row r="127" spans="1:6" x14ac:dyDescent="0.25">
      <c r="C127">
        <v>146</v>
      </c>
      <c r="E127">
        <f>C127+B123</f>
        <v>147.5</v>
      </c>
    </row>
    <row r="128" spans="1:6" x14ac:dyDescent="0.25">
      <c r="C128">
        <v>146</v>
      </c>
      <c r="E128">
        <f>C128+B123</f>
        <v>147.5</v>
      </c>
    </row>
    <row r="129" spans="1:6" x14ac:dyDescent="0.25">
      <c r="C129">
        <v>146</v>
      </c>
      <c r="E129">
        <f>C129+B123</f>
        <v>147.5</v>
      </c>
    </row>
    <row r="130" spans="1:6" x14ac:dyDescent="0.25">
      <c r="C130">
        <v>146</v>
      </c>
      <c r="E130">
        <f>C130+B123</f>
        <v>147.5</v>
      </c>
    </row>
    <row r="131" spans="1:6" x14ac:dyDescent="0.25">
      <c r="C131">
        <v>146</v>
      </c>
      <c r="E131">
        <f>C131+B123</f>
        <v>147.5</v>
      </c>
    </row>
    <row r="132" spans="1:6" x14ac:dyDescent="0.25">
      <c r="C132">
        <v>146</v>
      </c>
      <c r="E132">
        <f>C132+B123</f>
        <v>147.5</v>
      </c>
    </row>
    <row r="133" spans="1:6" x14ac:dyDescent="0.25">
      <c r="C133">
        <v>146</v>
      </c>
      <c r="E133">
        <f>C133+B123</f>
        <v>147.5</v>
      </c>
      <c r="F133">
        <f>SUM(E123:E133)/COUNT(E123:E133)</f>
        <v>147.5</v>
      </c>
    </row>
    <row r="135" spans="1:6" x14ac:dyDescent="0.25">
      <c r="A135" t="s">
        <v>4</v>
      </c>
      <c r="B135">
        <v>1.5</v>
      </c>
      <c r="C135">
        <v>146</v>
      </c>
      <c r="E135">
        <f>C135+B135</f>
        <v>147.5</v>
      </c>
    </row>
    <row r="136" spans="1:6" x14ac:dyDescent="0.25">
      <c r="C136">
        <v>146</v>
      </c>
      <c r="E136">
        <f>C136+B135</f>
        <v>147.5</v>
      </c>
    </row>
    <row r="137" spans="1:6" x14ac:dyDescent="0.25">
      <c r="C137">
        <v>146</v>
      </c>
      <c r="E137">
        <f>C137+B135</f>
        <v>147.5</v>
      </c>
    </row>
    <row r="138" spans="1:6" x14ac:dyDescent="0.25">
      <c r="C138">
        <v>146</v>
      </c>
      <c r="E138">
        <f>C138+B135</f>
        <v>147.5</v>
      </c>
    </row>
    <row r="139" spans="1:6" x14ac:dyDescent="0.25">
      <c r="C139">
        <v>146</v>
      </c>
      <c r="E139">
        <f>C139+B135</f>
        <v>147.5</v>
      </c>
    </row>
    <row r="140" spans="1:6" x14ac:dyDescent="0.25">
      <c r="C140">
        <v>146</v>
      </c>
      <c r="E140">
        <f>C140+B135</f>
        <v>147.5</v>
      </c>
    </row>
    <row r="141" spans="1:6" x14ac:dyDescent="0.25">
      <c r="C141">
        <v>146</v>
      </c>
      <c r="E141">
        <f>C141+B135</f>
        <v>147.5</v>
      </c>
    </row>
    <row r="142" spans="1:6" x14ac:dyDescent="0.25">
      <c r="C142">
        <v>147</v>
      </c>
      <c r="E142">
        <f>C142+B135</f>
        <v>148.5</v>
      </c>
    </row>
    <row r="143" spans="1:6" x14ac:dyDescent="0.25">
      <c r="C143">
        <v>146</v>
      </c>
      <c r="E143">
        <f>C143+B135</f>
        <v>147.5</v>
      </c>
    </row>
    <row r="144" spans="1:6" x14ac:dyDescent="0.25">
      <c r="C144">
        <v>146</v>
      </c>
      <c r="E144">
        <f>C144+B135</f>
        <v>147.5</v>
      </c>
    </row>
    <row r="145" spans="1:6" x14ac:dyDescent="0.25">
      <c r="C145">
        <v>146</v>
      </c>
      <c r="E145">
        <f>C145+B135</f>
        <v>147.5</v>
      </c>
      <c r="F145">
        <f>SUM(E135:E145)/COUNT(E135:E145)</f>
        <v>147.59090909090909</v>
      </c>
    </row>
    <row r="147" spans="1:6" x14ac:dyDescent="0.25">
      <c r="A147" t="s">
        <v>5</v>
      </c>
      <c r="C147">
        <v>128</v>
      </c>
    </row>
    <row r="148" spans="1:6" x14ac:dyDescent="0.25">
      <c r="C148">
        <v>128</v>
      </c>
    </row>
    <row r="149" spans="1:6" x14ac:dyDescent="0.25">
      <c r="C149">
        <v>129</v>
      </c>
    </row>
    <row r="150" spans="1:6" x14ac:dyDescent="0.25">
      <c r="C150">
        <v>128</v>
      </c>
    </row>
    <row r="151" spans="1:6" x14ac:dyDescent="0.25">
      <c r="C151">
        <v>128</v>
      </c>
    </row>
    <row r="152" spans="1:6" x14ac:dyDescent="0.25">
      <c r="C152">
        <v>128</v>
      </c>
    </row>
    <row r="153" spans="1:6" x14ac:dyDescent="0.25">
      <c r="C153">
        <v>128</v>
      </c>
    </row>
    <row r="154" spans="1:6" x14ac:dyDescent="0.25">
      <c r="C154">
        <v>128</v>
      </c>
    </row>
    <row r="155" spans="1:6" x14ac:dyDescent="0.25">
      <c r="C155">
        <v>128</v>
      </c>
    </row>
    <row r="156" spans="1:6" x14ac:dyDescent="0.25">
      <c r="C156">
        <v>128</v>
      </c>
    </row>
    <row r="157" spans="1:6" x14ac:dyDescent="0.25">
      <c r="C157">
        <v>128</v>
      </c>
      <c r="D157">
        <f>SUM(C147:C157)/COUNT(C147:C157)</f>
        <v>128.09090909090909</v>
      </c>
    </row>
    <row r="159" spans="1:6" x14ac:dyDescent="0.25">
      <c r="A159" t="s">
        <v>6</v>
      </c>
      <c r="C159">
        <v>70</v>
      </c>
    </row>
    <row r="160" spans="1:6" x14ac:dyDescent="0.25">
      <c r="C160">
        <v>68</v>
      </c>
    </row>
    <row r="161" spans="1:4" x14ac:dyDescent="0.25">
      <c r="C161">
        <v>69</v>
      </c>
    </row>
    <row r="162" spans="1:4" x14ac:dyDescent="0.25">
      <c r="C162">
        <v>70</v>
      </c>
    </row>
    <row r="163" spans="1:4" x14ac:dyDescent="0.25">
      <c r="C163">
        <v>67</v>
      </c>
    </row>
    <row r="164" spans="1:4" x14ac:dyDescent="0.25">
      <c r="C164">
        <v>68</v>
      </c>
    </row>
    <row r="165" spans="1:4" x14ac:dyDescent="0.25">
      <c r="C165">
        <v>68</v>
      </c>
    </row>
    <row r="166" spans="1:4" x14ac:dyDescent="0.25">
      <c r="C166">
        <v>68</v>
      </c>
    </row>
    <row r="167" spans="1:4" x14ac:dyDescent="0.25">
      <c r="C167">
        <v>68</v>
      </c>
    </row>
    <row r="168" spans="1:4" x14ac:dyDescent="0.25">
      <c r="C168">
        <v>69</v>
      </c>
    </row>
    <row r="169" spans="1:4" x14ac:dyDescent="0.25">
      <c r="C169">
        <v>70</v>
      </c>
    </row>
    <row r="170" spans="1:4" x14ac:dyDescent="0.25">
      <c r="C170">
        <v>76</v>
      </c>
      <c r="D170">
        <f>SUM(C159:C170)/COUNT(C159:C170)</f>
        <v>69.25</v>
      </c>
    </row>
    <row r="172" spans="1:4" x14ac:dyDescent="0.25">
      <c r="A172" t="s">
        <v>7</v>
      </c>
      <c r="C172">
        <v>168</v>
      </c>
    </row>
    <row r="173" spans="1:4" x14ac:dyDescent="0.25">
      <c r="C173">
        <v>168</v>
      </c>
    </row>
    <row r="174" spans="1:4" x14ac:dyDescent="0.25">
      <c r="C174">
        <v>167</v>
      </c>
    </row>
    <row r="175" spans="1:4" x14ac:dyDescent="0.25">
      <c r="C175">
        <v>167</v>
      </c>
    </row>
    <row r="176" spans="1:4" x14ac:dyDescent="0.25">
      <c r="C176">
        <v>167</v>
      </c>
    </row>
    <row r="177" spans="3:4" x14ac:dyDescent="0.25">
      <c r="C177">
        <v>168</v>
      </c>
    </row>
    <row r="178" spans="3:4" x14ac:dyDescent="0.25">
      <c r="C178">
        <v>168</v>
      </c>
    </row>
    <row r="179" spans="3:4" x14ac:dyDescent="0.25">
      <c r="C179">
        <v>168</v>
      </c>
    </row>
    <row r="180" spans="3:4" x14ac:dyDescent="0.25">
      <c r="C180">
        <v>167</v>
      </c>
    </row>
    <row r="181" spans="3:4" x14ac:dyDescent="0.25">
      <c r="C181">
        <v>168</v>
      </c>
    </row>
    <row r="182" spans="3:4" x14ac:dyDescent="0.25">
      <c r="C182">
        <v>168</v>
      </c>
      <c r="D182">
        <f>SUM(C172:C182)/COUNT(C172:C182)</f>
        <v>167.63636363636363</v>
      </c>
    </row>
    <row r="303" spans="3:3" x14ac:dyDescent="0.25">
      <c r="C303">
        <v>167</v>
      </c>
    </row>
    <row r="304" spans="3:3" x14ac:dyDescent="0.25">
      <c r="C304">
        <v>168</v>
      </c>
    </row>
    <row r="305" spans="3:3" x14ac:dyDescent="0.25">
      <c r="C305">
        <v>167</v>
      </c>
    </row>
    <row r="306" spans="3:3" x14ac:dyDescent="0.25">
      <c r="C306">
        <v>167</v>
      </c>
    </row>
    <row r="307" spans="3:3" x14ac:dyDescent="0.25">
      <c r="C307">
        <v>167</v>
      </c>
    </row>
    <row r="308" spans="3:3" x14ac:dyDescent="0.25">
      <c r="C308">
        <v>168</v>
      </c>
    </row>
    <row r="309" spans="3:3" x14ac:dyDescent="0.25">
      <c r="C309">
        <v>168</v>
      </c>
    </row>
    <row r="310" spans="3:3" x14ac:dyDescent="0.25">
      <c r="C310">
        <v>168</v>
      </c>
    </row>
    <row r="311" spans="3:3" x14ac:dyDescent="0.25">
      <c r="C311">
        <v>167</v>
      </c>
    </row>
    <row r="312" spans="3:3" x14ac:dyDescent="0.25">
      <c r="C312">
        <v>168</v>
      </c>
    </row>
    <row r="313" spans="3:3" x14ac:dyDescent="0.25">
      <c r="C313">
        <v>168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Woditsch</dc:creator>
  <cp:lastModifiedBy>Philipp Woditsch</cp:lastModifiedBy>
  <dcterms:created xsi:type="dcterms:W3CDTF">2015-06-14T17:14:40Z</dcterms:created>
  <dcterms:modified xsi:type="dcterms:W3CDTF">2015-06-25T15:20:49Z</dcterms:modified>
</cp:coreProperties>
</file>