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B10" i="1"/>
  <c r="G13"/>
  <c r="G11"/>
  <c r="C18"/>
  <c r="C14"/>
  <c r="C13"/>
  <c r="B6"/>
  <c r="C17"/>
</calcChain>
</file>

<file path=xl/sharedStrings.xml><?xml version="1.0" encoding="utf-8"?>
<sst xmlns="http://schemas.openxmlformats.org/spreadsheetml/2006/main" count="28" uniqueCount="23">
  <si>
    <t>Rauschen des Gyroskops ADXRS610</t>
  </si>
  <si>
    <t>Auflösung:</t>
  </si>
  <si>
    <t>5 Sigma ~ 99.9% of all values</t>
  </si>
  <si>
    <t>1 Sigma +/-</t>
  </si>
  <si>
    <t>noise @ 0Hz +/-</t>
  </si>
  <si>
    <t xml:space="preserve">Varianz = </t>
  </si>
  <si>
    <t>Sigma = Wurzel(Varianz) =&gt; Varianz = Sigma²</t>
  </si>
  <si>
    <t>Quelle: MICROCOPTER_MASTER/docs/se/HW/ADXRS610.pdf, S.8 Figure 21/20</t>
  </si>
  <si>
    <t>rad/sec</t>
  </si>
  <si>
    <t>°/sec</t>
  </si>
  <si>
    <t>°²/sec²</t>
  </si>
  <si>
    <t>rad²/sec²</t>
  </si>
  <si>
    <t>V/(°/sec)</t>
  </si>
  <si>
    <t>V/(rad/sec)</t>
  </si>
  <si>
    <t xml:space="preserve"> --&gt;ADC --&gt;</t>
  </si>
  <si>
    <t>ADC</t>
  </si>
  <si>
    <t>Bit</t>
  </si>
  <si>
    <t>Ref Volt</t>
  </si>
  <si>
    <t>V</t>
  </si>
  <si>
    <t>Resolution:</t>
  </si>
  <si>
    <t>V/Bit</t>
  </si>
  <si>
    <t>Quantifizierung:</t>
  </si>
  <si>
    <t>(rad/sec)/Bit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</si>
</sst>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topLeftCell="B1" workbookViewId="0">
      <selection activeCell="H13" sqref="H13"/>
    </sheetView>
  </sheetViews>
  <sheetFormatPr baseColWidth="10" defaultRowHeight="14.4"/>
  <cols>
    <col min="1" max="1" width="13.5546875" customWidth="1"/>
    <col min="2" max="2" width="13.6640625" customWidth="1"/>
  </cols>
  <sheetData>
    <row r="1" spans="1:8" ht="17.399999999999999">
      <c r="A1" s="1" t="s">
        <v>0</v>
      </c>
      <c r="B1" s="1"/>
      <c r="C1" s="1"/>
      <c r="D1" s="1"/>
    </row>
    <row r="4" spans="1:8">
      <c r="A4" s="2" t="s">
        <v>7</v>
      </c>
    </row>
    <row r="5" spans="1:8">
      <c r="A5" t="s">
        <v>4</v>
      </c>
      <c r="B5">
        <v>0.05</v>
      </c>
      <c r="C5" t="s">
        <v>9</v>
      </c>
    </row>
    <row r="6" spans="1:8">
      <c r="A6" t="s">
        <v>4</v>
      </c>
      <c r="B6">
        <f>B5*PI()/180</f>
        <v>8.726646259971648E-4</v>
      </c>
      <c r="C6" t="s">
        <v>8</v>
      </c>
    </row>
    <row r="8" spans="1:8">
      <c r="E8" s="3"/>
      <c r="F8" s="3"/>
    </row>
    <row r="9" spans="1:8">
      <c r="A9" t="s">
        <v>1</v>
      </c>
      <c r="B9">
        <v>6.0000000000000001E-3</v>
      </c>
      <c r="C9" t="s">
        <v>12</v>
      </c>
      <c r="F9" t="s">
        <v>15</v>
      </c>
      <c r="G9">
        <v>1024</v>
      </c>
      <c r="H9" t="s">
        <v>16</v>
      </c>
    </row>
    <row r="10" spans="1:8">
      <c r="B10">
        <f>B9/PI()*180</f>
        <v>0.34377467707849396</v>
      </c>
      <c r="C10" t="s">
        <v>13</v>
      </c>
      <c r="D10" t="s">
        <v>14</v>
      </c>
      <c r="F10" t="s">
        <v>17</v>
      </c>
      <c r="G10" s="4">
        <v>3.3</v>
      </c>
      <c r="H10" t="s">
        <v>18</v>
      </c>
    </row>
    <row r="11" spans="1:8">
      <c r="F11" t="s">
        <v>19</v>
      </c>
      <c r="G11">
        <f>G10/(G9-1)</f>
        <v>3.2258064516129032E-3</v>
      </c>
      <c r="H11" t="s">
        <v>20</v>
      </c>
    </row>
    <row r="12" spans="1:8">
      <c r="B12" t="s">
        <v>2</v>
      </c>
    </row>
    <row r="13" spans="1:8">
      <c r="B13" t="s">
        <v>3</v>
      </c>
      <c r="C13">
        <f>B5/5</f>
        <v>0.01</v>
      </c>
      <c r="D13" t="s">
        <v>9</v>
      </c>
      <c r="F13" t="s">
        <v>21</v>
      </c>
      <c r="G13">
        <f>G11/B10</f>
        <v>9.3834906021200513E-3</v>
      </c>
      <c r="H13" t="s">
        <v>22</v>
      </c>
    </row>
    <row r="14" spans="1:8">
      <c r="B14" t="s">
        <v>3</v>
      </c>
      <c r="C14">
        <f>B6/5</f>
        <v>1.7453292519943296E-4</v>
      </c>
      <c r="D14" t="s">
        <v>8</v>
      </c>
    </row>
    <row r="16" spans="1:8">
      <c r="B16" t="s">
        <v>6</v>
      </c>
    </row>
    <row r="17" spans="2:4">
      <c r="B17" t="s">
        <v>5</v>
      </c>
      <c r="C17">
        <f>POWER(C13,2)</f>
        <v>1E-4</v>
      </c>
      <c r="D17" t="s">
        <v>10</v>
      </c>
    </row>
    <row r="18" spans="2:4">
      <c r="B18" t="s">
        <v>5</v>
      </c>
      <c r="C18">
        <f>POWER(C14,2)</f>
        <v>3.0461741978670866E-8</v>
      </c>
      <c r="D18" t="s">
        <v>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2010-10-23T16:05:39Z</dcterms:modified>
</cp:coreProperties>
</file>