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yf\ldyxz\Newconfiguration\"/>
    </mc:Choice>
  </mc:AlternateContent>
  <bookViews>
    <workbookView xWindow="0" yWindow="0" windowWidth="16380" windowHeight="8190" tabRatio="878" activeTab="4"/>
  </bookViews>
  <sheets>
    <sheet name="#物品" sheetId="9" r:id="rId1"/>
    <sheet name="#主角技能" sheetId="10" state="hidden" r:id="rId2"/>
    <sheet name="段位" sheetId="1" r:id="rId3"/>
    <sheet name="试炼场" sheetId="11" r:id="rId4"/>
    <sheet name="赛季" sheetId="2" r:id="rId5"/>
    <sheet name="乱斗模式" sheetId="3" r:id="rId6"/>
    <sheet name="段位装备" sheetId="4" state="hidden" r:id="rId7"/>
    <sheet name="公会战" sheetId="5" state="hidden" r:id="rId8"/>
    <sheet name="最强阵容" sheetId="7" r:id="rId9"/>
    <sheet name="额外奖励" sheetId="8" state="hidden" r:id="rId10"/>
    <sheet name="任务" sheetId="6" r:id="rId11"/>
  </sheets>
  <calcPr calcId="152511"/>
</workbook>
</file>

<file path=xl/calcChain.xml><?xml version="1.0" encoding="utf-8"?>
<calcChain xmlns="http://schemas.openxmlformats.org/spreadsheetml/2006/main">
  <c r="D4" i="11" l="1"/>
  <c r="D5" i="11"/>
  <c r="D6" i="11"/>
  <c r="D3" i="11"/>
  <c r="K26" i="7" l="1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J41" i="7"/>
  <c r="K41" i="7"/>
  <c r="J42" i="7"/>
  <c r="K42" i="7"/>
  <c r="J43" i="7"/>
  <c r="K43" i="7"/>
  <c r="J44" i="7"/>
  <c r="K44" i="7"/>
  <c r="J45" i="7"/>
  <c r="K45" i="7"/>
  <c r="J46" i="7"/>
  <c r="K46" i="7"/>
  <c r="J47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J60" i="7"/>
  <c r="K60" i="7"/>
  <c r="J61" i="7"/>
  <c r="K61" i="7"/>
  <c r="J62" i="7"/>
  <c r="K62" i="7"/>
  <c r="J63" i="7"/>
  <c r="K63" i="7"/>
  <c r="J64" i="7"/>
  <c r="K64" i="7"/>
  <c r="J65" i="7"/>
  <c r="K65" i="7"/>
  <c r="J66" i="7"/>
  <c r="K66" i="7"/>
  <c r="J67" i="7"/>
  <c r="K67" i="7"/>
  <c r="K68" i="7"/>
  <c r="K69" i="7"/>
  <c r="K70" i="7"/>
  <c r="K71" i="7"/>
  <c r="K72" i="7"/>
  <c r="K73" i="7"/>
  <c r="K74" i="7"/>
  <c r="K75" i="7"/>
  <c r="K76" i="7"/>
  <c r="K77" i="7"/>
  <c r="K78" i="7"/>
  <c r="J79" i="7"/>
  <c r="K79" i="7"/>
  <c r="J80" i="7"/>
  <c r="K80" i="7"/>
  <c r="J81" i="7"/>
  <c r="K81" i="7"/>
  <c r="J82" i="7"/>
  <c r="K82" i="7"/>
  <c r="J83" i="7"/>
  <c r="K83" i="7"/>
  <c r="J84" i="7"/>
  <c r="K84" i="7"/>
  <c r="J85" i="7"/>
  <c r="K85" i="7"/>
  <c r="J86" i="7"/>
  <c r="K86" i="7"/>
  <c r="K87" i="7"/>
  <c r="K88" i="7"/>
  <c r="K89" i="7"/>
  <c r="K90" i="7"/>
  <c r="K91" i="7"/>
  <c r="K92" i="7"/>
  <c r="K93" i="7"/>
  <c r="K94" i="7"/>
  <c r="K95" i="7"/>
  <c r="K96" i="7"/>
  <c r="K97" i="7"/>
  <c r="J98" i="7"/>
  <c r="K98" i="7"/>
  <c r="J99" i="7"/>
  <c r="K99" i="7"/>
  <c r="J100" i="7"/>
  <c r="K100" i="7"/>
  <c r="J101" i="7"/>
  <c r="K101" i="7"/>
  <c r="J102" i="7"/>
  <c r="K102" i="7"/>
  <c r="J103" i="7"/>
  <c r="K103" i="7"/>
  <c r="J104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J117" i="7"/>
  <c r="K117" i="7"/>
  <c r="J118" i="7"/>
  <c r="K118" i="7"/>
  <c r="J119" i="7"/>
  <c r="K119" i="7"/>
  <c r="J120" i="7"/>
  <c r="K120" i="7"/>
  <c r="J121" i="7"/>
  <c r="K121" i="7"/>
  <c r="J122" i="7"/>
  <c r="K122" i="7"/>
  <c r="J123" i="7"/>
  <c r="K123" i="7"/>
  <c r="J124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J4" i="7"/>
  <c r="K4" i="7"/>
  <c r="J5" i="7"/>
  <c r="K5" i="7"/>
  <c r="J6" i="7"/>
  <c r="K6" i="7"/>
  <c r="J7" i="7"/>
  <c r="K7" i="7"/>
  <c r="J8" i="7"/>
  <c r="K8" i="7"/>
  <c r="J9" i="7"/>
  <c r="K9" i="7"/>
  <c r="J10" i="7"/>
  <c r="K10" i="7"/>
  <c r="K11" i="7"/>
  <c r="K12" i="7"/>
  <c r="K13" i="7"/>
  <c r="K14" i="7"/>
  <c r="K15" i="7"/>
  <c r="K16" i="7"/>
  <c r="K17" i="7"/>
  <c r="K18" i="7"/>
  <c r="K19" i="7"/>
  <c r="K20" i="7"/>
  <c r="K21" i="7"/>
  <c r="J22" i="7"/>
  <c r="K22" i="7"/>
  <c r="J23" i="7"/>
  <c r="K23" i="7"/>
  <c r="J24" i="7"/>
  <c r="K24" i="7"/>
  <c r="J25" i="7"/>
  <c r="K25" i="7"/>
  <c r="J3" i="7"/>
  <c r="K3" i="7"/>
  <c r="L3" i="7"/>
  <c r="Q98" i="7"/>
  <c r="R98" i="7"/>
  <c r="Q44" i="7"/>
  <c r="R44" i="7"/>
  <c r="Q24" i="7"/>
  <c r="R24" i="7"/>
  <c r="J125" i="7"/>
  <c r="J126" i="7"/>
  <c r="J127" i="7"/>
  <c r="J128" i="7"/>
  <c r="J129" i="7"/>
  <c r="J130" i="7"/>
  <c r="J131" i="7"/>
  <c r="J132" i="7"/>
  <c r="J133" i="7"/>
  <c r="J134" i="7"/>
  <c r="J135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V121" i="7"/>
  <c r="V122" i="7"/>
  <c r="V123" i="7"/>
  <c r="V124" i="7"/>
  <c r="V125" i="7"/>
  <c r="V126" i="7"/>
  <c r="V118" i="7"/>
  <c r="V119" i="7"/>
  <c r="V120" i="7"/>
  <c r="AA80" i="7"/>
  <c r="AA81" i="7"/>
  <c r="Q135" i="7"/>
  <c r="Q134" i="7"/>
  <c r="Q133" i="7"/>
  <c r="Q132" i="7"/>
  <c r="Q131" i="7"/>
  <c r="Q130" i="7"/>
  <c r="Q129" i="7"/>
  <c r="Q128" i="7"/>
  <c r="Q127" i="7"/>
  <c r="Q126" i="7"/>
  <c r="Q125" i="7"/>
  <c r="Q124" i="7"/>
  <c r="Q123" i="7"/>
  <c r="Q122" i="7"/>
  <c r="Q121" i="7"/>
  <c r="Q120" i="7"/>
  <c r="Q119" i="7"/>
  <c r="Q118" i="7"/>
  <c r="Q117" i="7"/>
  <c r="Q116" i="7"/>
  <c r="Q115" i="7"/>
  <c r="Q114" i="7"/>
  <c r="Q113" i="7"/>
  <c r="Q112" i="7"/>
  <c r="Q111" i="7"/>
  <c r="Q110" i="7"/>
  <c r="Q109" i="7"/>
  <c r="Q108" i="7"/>
  <c r="Q107" i="7"/>
  <c r="Q106" i="7"/>
  <c r="Q105" i="7"/>
  <c r="Q104" i="7"/>
  <c r="Q103" i="7"/>
  <c r="Q102" i="7"/>
  <c r="Q101" i="7"/>
  <c r="Q100" i="7"/>
  <c r="Q99" i="7"/>
  <c r="Q97" i="7"/>
  <c r="Q96" i="7"/>
  <c r="Q95" i="7"/>
  <c r="Q94" i="7"/>
  <c r="Q93" i="7"/>
  <c r="Q92" i="7"/>
  <c r="Q91" i="7"/>
  <c r="Q90" i="7"/>
  <c r="Q89" i="7"/>
  <c r="Q88" i="7"/>
  <c r="Q87" i="7"/>
  <c r="Q86" i="7"/>
  <c r="Q85" i="7"/>
  <c r="Q84" i="7"/>
  <c r="Q83" i="7"/>
  <c r="Q82" i="7"/>
  <c r="Q81" i="7"/>
  <c r="Q80" i="7"/>
  <c r="Q79" i="7"/>
  <c r="Q78" i="7"/>
  <c r="Q77" i="7"/>
  <c r="Q76" i="7"/>
  <c r="Q75" i="7"/>
  <c r="Q74" i="7"/>
  <c r="Q73" i="7"/>
  <c r="Q72" i="7"/>
  <c r="Q71" i="7"/>
  <c r="Q70" i="7"/>
  <c r="Q69" i="7"/>
  <c r="Q68" i="7"/>
  <c r="Q67" i="7"/>
  <c r="Q66" i="7"/>
  <c r="Q65" i="7"/>
  <c r="Q64" i="7"/>
  <c r="Q63" i="7"/>
  <c r="Q62" i="7"/>
  <c r="Q61" i="7"/>
  <c r="Q60" i="7"/>
  <c r="Q59" i="7"/>
  <c r="Q58" i="7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3" i="7"/>
  <c r="Q42" i="7"/>
  <c r="Q41" i="7"/>
  <c r="Q40" i="7"/>
  <c r="Q39" i="7"/>
  <c r="Q38" i="7"/>
  <c r="Q37" i="7"/>
  <c r="Q36" i="7"/>
  <c r="Q35" i="7"/>
  <c r="Q34" i="7"/>
  <c r="Q33" i="7"/>
  <c r="Q32" i="7"/>
  <c r="Q31" i="7"/>
  <c r="Q30" i="7"/>
  <c r="Q29" i="7"/>
  <c r="Q28" i="7"/>
  <c r="Q27" i="7"/>
  <c r="Q26" i="7"/>
  <c r="Q25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5" i="7"/>
  <c r="Q4" i="7"/>
  <c r="Q3" i="7"/>
  <c r="R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87" i="7"/>
  <c r="J88" i="7"/>
  <c r="J89" i="7"/>
  <c r="J90" i="7"/>
  <c r="J91" i="7"/>
  <c r="J92" i="7"/>
  <c r="J93" i="7"/>
  <c r="J94" i="7"/>
  <c r="J95" i="7"/>
  <c r="J96" i="7"/>
  <c r="J97" i="7"/>
  <c r="J68" i="7"/>
  <c r="J69" i="7"/>
  <c r="J70" i="7"/>
  <c r="J71" i="7"/>
  <c r="J72" i="7"/>
  <c r="J73" i="7"/>
  <c r="J74" i="7"/>
  <c r="J75" i="7"/>
  <c r="J76" i="7"/>
  <c r="J77" i="7"/>
  <c r="J78" i="7"/>
  <c r="J48" i="7"/>
  <c r="J49" i="7"/>
  <c r="J50" i="7"/>
  <c r="J51" i="7"/>
  <c r="J52" i="7"/>
  <c r="J53" i="7"/>
  <c r="J54" i="7"/>
  <c r="J55" i="7"/>
  <c r="J56" i="7"/>
  <c r="J57" i="7"/>
  <c r="J58" i="7"/>
  <c r="J59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30" i="7"/>
  <c r="L131" i="7"/>
  <c r="L132" i="7"/>
  <c r="L133" i="7"/>
  <c r="L134" i="7"/>
  <c r="L135" i="7"/>
  <c r="J11" i="7"/>
  <c r="J12" i="7"/>
  <c r="J13" i="7"/>
  <c r="J14" i="7"/>
  <c r="J15" i="7"/>
  <c r="J16" i="7"/>
  <c r="J17" i="7"/>
  <c r="J18" i="7"/>
  <c r="J19" i="7"/>
  <c r="J20" i="7"/>
  <c r="J21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2" i="7"/>
  <c r="G63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100" i="7"/>
  <c r="G101" i="7"/>
  <c r="G102" i="7"/>
  <c r="G128" i="7"/>
  <c r="G129" i="7"/>
  <c r="G130" i="7"/>
  <c r="G131" i="7"/>
  <c r="G132" i="7"/>
  <c r="G133" i="7"/>
  <c r="G134" i="7"/>
  <c r="G135" i="7"/>
  <c r="G4" i="7"/>
  <c r="AK135" i="7"/>
  <c r="AA135" i="7"/>
  <c r="V135" i="7"/>
  <c r="AK134" i="7"/>
  <c r="AA134" i="7"/>
  <c r="V134" i="7"/>
  <c r="AK133" i="7"/>
  <c r="AA133" i="7"/>
  <c r="V133" i="7"/>
  <c r="AK132" i="7"/>
  <c r="AA132" i="7"/>
  <c r="V132" i="7"/>
  <c r="AK131" i="7"/>
  <c r="AA131" i="7"/>
  <c r="V131" i="7"/>
  <c r="AK130" i="7"/>
  <c r="AA130" i="7"/>
  <c r="V130" i="7"/>
  <c r="AK129" i="7"/>
  <c r="AA129" i="7"/>
  <c r="V129" i="7"/>
  <c r="AK128" i="7"/>
  <c r="AA128" i="7"/>
  <c r="V128" i="7"/>
  <c r="AK127" i="7"/>
  <c r="AA127" i="7"/>
  <c r="V127" i="7"/>
  <c r="AK126" i="7"/>
  <c r="AA126" i="7"/>
  <c r="R126" i="7"/>
  <c r="AK125" i="7"/>
  <c r="AA125" i="7"/>
  <c r="R125" i="7"/>
  <c r="AK124" i="7"/>
  <c r="AA124" i="7"/>
  <c r="R124" i="7"/>
  <c r="AK123" i="7"/>
  <c r="AA123" i="7"/>
  <c r="R123" i="7"/>
  <c r="AK122" i="7"/>
  <c r="AA122" i="7"/>
  <c r="R122" i="7"/>
  <c r="AK121" i="7"/>
  <c r="AA121" i="7"/>
  <c r="R121" i="7"/>
  <c r="AK120" i="7"/>
  <c r="AA120" i="7"/>
  <c r="R120" i="7"/>
  <c r="AK119" i="7"/>
  <c r="AA119" i="7"/>
  <c r="R119" i="7"/>
  <c r="AK118" i="7"/>
  <c r="AA118" i="7"/>
  <c r="R118" i="7"/>
  <c r="AK117" i="7"/>
  <c r="AA117" i="7"/>
  <c r="V117" i="7"/>
  <c r="R117" i="7"/>
  <c r="AK116" i="7"/>
  <c r="AA116" i="7"/>
  <c r="V116" i="7"/>
  <c r="AK115" i="7"/>
  <c r="AA115" i="7"/>
  <c r="V115" i="7"/>
  <c r="AK114" i="7"/>
  <c r="AA114" i="7"/>
  <c r="V114" i="7"/>
  <c r="AK113" i="7"/>
  <c r="AA113" i="7"/>
  <c r="V113" i="7"/>
  <c r="AK112" i="7"/>
  <c r="AA112" i="7"/>
  <c r="V112" i="7"/>
  <c r="AK111" i="7"/>
  <c r="AA111" i="7"/>
  <c r="V111" i="7"/>
  <c r="AK110" i="7"/>
  <c r="AA110" i="7"/>
  <c r="V110" i="7"/>
  <c r="AK109" i="7"/>
  <c r="AA109" i="7"/>
  <c r="V109" i="7"/>
  <c r="AK108" i="7"/>
  <c r="AA108" i="7"/>
  <c r="V108" i="7"/>
  <c r="AK107" i="7"/>
  <c r="AA107" i="7"/>
  <c r="V107" i="7"/>
  <c r="R107" i="7"/>
  <c r="AK106" i="7"/>
  <c r="AA106" i="7"/>
  <c r="V106" i="7"/>
  <c r="R106" i="7"/>
  <c r="AK105" i="7"/>
  <c r="AA105" i="7"/>
  <c r="V105" i="7"/>
  <c r="R105" i="7"/>
  <c r="AK104" i="7"/>
  <c r="AA104" i="7"/>
  <c r="V104" i="7"/>
  <c r="R104" i="7"/>
  <c r="AK103" i="7"/>
  <c r="AA103" i="7"/>
  <c r="V103" i="7"/>
  <c r="R103" i="7"/>
  <c r="AK102" i="7"/>
  <c r="AA102" i="7"/>
  <c r="V102" i="7"/>
  <c r="R102" i="7"/>
  <c r="AK101" i="7"/>
  <c r="AA101" i="7"/>
  <c r="V101" i="7"/>
  <c r="R101" i="7"/>
  <c r="AK100" i="7"/>
  <c r="AA100" i="7"/>
  <c r="V100" i="7"/>
  <c r="R100" i="7"/>
  <c r="AK99" i="7"/>
  <c r="AA99" i="7"/>
  <c r="V99" i="7"/>
  <c r="R99" i="7"/>
  <c r="AK98" i="7"/>
  <c r="AA98" i="7"/>
  <c r="V98" i="7"/>
  <c r="R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3" i="7"/>
  <c r="AK97" i="7"/>
  <c r="V97" i="7"/>
  <c r="AK96" i="7"/>
  <c r="V96" i="7"/>
  <c r="AK95" i="7"/>
  <c r="V95" i="7"/>
  <c r="AK94" i="7"/>
  <c r="V94" i="7"/>
  <c r="AK93" i="7"/>
  <c r="V93" i="7"/>
  <c r="AK92" i="7"/>
  <c r="V92" i="7"/>
  <c r="AK91" i="7"/>
  <c r="V91" i="7"/>
  <c r="AK90" i="7"/>
  <c r="V90" i="7"/>
  <c r="AK89" i="7"/>
  <c r="V89" i="7"/>
  <c r="AK88" i="7"/>
  <c r="V88" i="7"/>
  <c r="R88" i="7"/>
  <c r="AK87" i="7"/>
  <c r="V87" i="7"/>
  <c r="R87" i="7"/>
  <c r="AK86" i="7"/>
  <c r="V86" i="7"/>
  <c r="R86" i="7"/>
  <c r="AK85" i="7"/>
  <c r="V85" i="7"/>
  <c r="R85" i="7"/>
  <c r="AK84" i="7"/>
  <c r="V84" i="7"/>
  <c r="R84" i="7"/>
  <c r="AK83" i="7"/>
  <c r="V83" i="7"/>
  <c r="R83" i="7"/>
  <c r="AK82" i="7"/>
  <c r="V82" i="7"/>
  <c r="R82" i="7"/>
  <c r="AK81" i="7"/>
  <c r="V81" i="7"/>
  <c r="R81" i="7"/>
  <c r="AK80" i="7"/>
  <c r="V80" i="7"/>
  <c r="R80" i="7"/>
  <c r="AK79" i="7"/>
  <c r="V79" i="7"/>
  <c r="R79" i="7"/>
  <c r="AK78" i="7"/>
  <c r="V78" i="7"/>
  <c r="AK77" i="7"/>
  <c r="V77" i="7"/>
  <c r="AK76" i="7"/>
  <c r="V76" i="7"/>
  <c r="AK75" i="7"/>
  <c r="V75" i="7"/>
  <c r="AK74" i="7"/>
  <c r="V74" i="7"/>
  <c r="AK73" i="7"/>
  <c r="V73" i="7"/>
  <c r="AK72" i="7"/>
  <c r="V72" i="7"/>
  <c r="AK71" i="7"/>
  <c r="V71" i="7"/>
  <c r="AK70" i="7"/>
  <c r="V70" i="7"/>
  <c r="AK69" i="7"/>
  <c r="V69" i="7"/>
  <c r="R69" i="7"/>
  <c r="AK68" i="7"/>
  <c r="V68" i="7"/>
  <c r="R68" i="7"/>
  <c r="AK67" i="7"/>
  <c r="V67" i="7"/>
  <c r="R67" i="7"/>
  <c r="AK66" i="7"/>
  <c r="V66" i="7"/>
  <c r="R66" i="7"/>
  <c r="AK65" i="7"/>
  <c r="V65" i="7"/>
  <c r="R65" i="7"/>
  <c r="AK64" i="7"/>
  <c r="V64" i="7"/>
  <c r="R64" i="7"/>
  <c r="AK63" i="7"/>
  <c r="V63" i="7"/>
  <c r="R63" i="7"/>
  <c r="AK62" i="7"/>
  <c r="V62" i="7"/>
  <c r="R62" i="7"/>
  <c r="AK61" i="7"/>
  <c r="V61" i="7"/>
  <c r="R61" i="7"/>
  <c r="AK60" i="7"/>
  <c r="V60" i="7"/>
  <c r="R60" i="7"/>
  <c r="AK59" i="7"/>
  <c r="V59" i="7"/>
  <c r="AK58" i="7"/>
  <c r="V58" i="7"/>
  <c r="AK57" i="7"/>
  <c r="V57" i="7"/>
  <c r="AK56" i="7"/>
  <c r="V56" i="7"/>
  <c r="AK55" i="7"/>
  <c r="V55" i="7"/>
  <c r="AK54" i="7"/>
  <c r="V54" i="7"/>
  <c r="AK53" i="7"/>
  <c r="V53" i="7"/>
  <c r="AK52" i="7"/>
  <c r="V52" i="7"/>
  <c r="AK51" i="7"/>
  <c r="V51" i="7"/>
  <c r="AK50" i="7"/>
  <c r="V50" i="7"/>
  <c r="R50" i="7"/>
  <c r="AK49" i="7"/>
  <c r="V49" i="7"/>
  <c r="R49" i="7"/>
  <c r="AK48" i="7"/>
  <c r="V48" i="7"/>
  <c r="R48" i="7"/>
  <c r="AK47" i="7"/>
  <c r="V47" i="7"/>
  <c r="R47" i="7"/>
  <c r="AK46" i="7"/>
  <c r="V46" i="7"/>
  <c r="R46" i="7"/>
  <c r="AK45" i="7"/>
  <c r="V45" i="7"/>
  <c r="R45" i="7"/>
  <c r="AK44" i="7"/>
  <c r="V44" i="7"/>
  <c r="AK43" i="7"/>
  <c r="V43" i="7"/>
  <c r="R43" i="7"/>
  <c r="AK42" i="7"/>
  <c r="V42" i="7"/>
  <c r="R42" i="7"/>
  <c r="AK41" i="7"/>
  <c r="V41" i="7"/>
  <c r="R41" i="7"/>
  <c r="AK40" i="7"/>
  <c r="V40" i="7"/>
  <c r="AK39" i="7"/>
  <c r="V39" i="7"/>
  <c r="AK38" i="7"/>
  <c r="V38" i="7"/>
  <c r="AK37" i="7"/>
  <c r="V37" i="7"/>
  <c r="AK36" i="7"/>
  <c r="V36" i="7"/>
  <c r="AK35" i="7"/>
  <c r="V35" i="7"/>
  <c r="AK34" i="7"/>
  <c r="V34" i="7"/>
  <c r="AK33" i="7"/>
  <c r="V33" i="7"/>
  <c r="AK32" i="7"/>
  <c r="V32" i="7"/>
  <c r="AK31" i="7"/>
  <c r="V31" i="7"/>
  <c r="R31" i="7"/>
  <c r="AK30" i="7"/>
  <c r="V30" i="7"/>
  <c r="R30" i="7"/>
  <c r="AK29" i="7"/>
  <c r="V29" i="7"/>
  <c r="R29" i="7"/>
  <c r="AK28" i="7"/>
  <c r="V28" i="7"/>
  <c r="R28" i="7"/>
  <c r="AK27" i="7"/>
  <c r="V27" i="7"/>
  <c r="R27" i="7"/>
  <c r="AK26" i="7"/>
  <c r="V26" i="7"/>
  <c r="R26" i="7"/>
  <c r="AK25" i="7"/>
  <c r="V25" i="7"/>
  <c r="R25" i="7"/>
  <c r="AK24" i="7"/>
  <c r="V24" i="7"/>
  <c r="AK23" i="7"/>
  <c r="V23" i="7"/>
  <c r="R23" i="7"/>
  <c r="AK22" i="7"/>
  <c r="V22" i="7"/>
  <c r="R22" i="7"/>
  <c r="R5" i="7"/>
  <c r="R6" i="7"/>
  <c r="R7" i="7"/>
  <c r="R8" i="7"/>
  <c r="R9" i="7"/>
  <c r="R10" i="7"/>
  <c r="R11" i="7"/>
  <c r="R12" i="7"/>
  <c r="AK4" i="7"/>
  <c r="AK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AK3" i="7"/>
  <c r="V3" i="7"/>
  <c r="G3" i="7"/>
</calcChain>
</file>

<file path=xl/comments1.xml><?xml version="1.0" encoding="utf-8"?>
<comments xmlns="http://schemas.openxmlformats.org/spreadsheetml/2006/main">
  <authors>
    <author>huang</author>
  </authors>
  <commentLis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huang:</t>
        </r>
        <r>
          <rPr>
            <sz val="9"/>
            <color indexed="81"/>
            <rFont val="宋体"/>
            <family val="3"/>
            <charset val="134"/>
          </rPr>
          <t xml:space="preserve">
0-主角</t>
        </r>
      </text>
    </comment>
  </commentList>
</comments>
</file>

<file path=xl/sharedStrings.xml><?xml version="1.0" encoding="utf-8"?>
<sst xmlns="http://schemas.openxmlformats.org/spreadsheetml/2006/main" count="3674" uniqueCount="3073">
  <si>
    <t>段位ID</t>
  </si>
  <si>
    <t>段位名</t>
  </si>
  <si>
    <t>分数</t>
  </si>
  <si>
    <t>掉分率</t>
  </si>
  <si>
    <t>K值</t>
  </si>
  <si>
    <t>段位级别</t>
  </si>
  <si>
    <t>级别分</t>
  </si>
  <si>
    <t>ld_laddermode:int:mode=key</t>
  </si>
  <si>
    <t>name</t>
  </si>
  <si>
    <t>score</t>
  </si>
  <si>
    <t>float:losepercent=1.0</t>
  </si>
  <si>
    <t>int:k=50</t>
  </si>
  <si>
    <t>list&lt;struct&lt;int:level&gt;&gt;:level</t>
  </si>
  <si>
    <t>坚强黑铁</t>
  </si>
  <si>
    <t>荣耀青铜</t>
  </si>
  <si>
    <t>不屈白银</t>
  </si>
  <si>
    <t>尊贵黄金</t>
  </si>
  <si>
    <t>炽热铂金</t>
  </si>
  <si>
    <t>永恒钻石</t>
  </si>
  <si>
    <t>超凡大师</t>
  </si>
  <si>
    <t>乱斗王者</t>
  </si>
  <si>
    <t>赛季ID</t>
  </si>
  <si>
    <t>开始时间</t>
  </si>
  <si>
    <r>
      <t>赛季任务</t>
    </r>
    <r>
      <rPr>
        <sz val="10"/>
        <rFont val="Arial"/>
        <family val="2"/>
        <charset val="1"/>
      </rPr>
      <t>ID</t>
    </r>
  </si>
  <si>
    <t>任务需要完成的数量</t>
  </si>
  <si>
    <t>奖励ID</t>
  </si>
  <si>
    <t>奖励数量</t>
  </si>
  <si>
    <t>段位</t>
  </si>
  <si>
    <t>赛季奖励</t>
  </si>
  <si>
    <t>乱斗模式ID</t>
  </si>
  <si>
    <r>
      <t>装备</t>
    </r>
    <r>
      <rPr>
        <sz val="10"/>
        <rFont val="Arial"/>
        <family val="2"/>
        <charset val="1"/>
      </rPr>
      <t>ID</t>
    </r>
  </si>
  <si>
    <t>ld_ladderseason:int:season=key</t>
  </si>
  <si>
    <t>starttime</t>
  </si>
  <si>
    <t>taskid</t>
  </si>
  <si>
    <t>list&lt;struct&lt;int:targetcount&gt;&gt;:task</t>
  </si>
  <si>
    <t>&lt;list&lt;Reward&lt;int:itemid&gt;&gt;:reward</t>
  </si>
  <si>
    <t>count</t>
  </si>
  <si>
    <t>list&lt;struct&lt;int:ladder&gt;&gt;:ladder</t>
  </si>
  <si>
    <t>list&lt;struct&lt;int:targetid&gt;&gt;:ld</t>
  </si>
  <si>
    <t>equipid</t>
  </si>
  <si>
    <t>2017-06-01 00:00:00</t>
  </si>
  <si>
    <t>2017-07-01 00:00:00</t>
  </si>
  <si>
    <t>2017-08-01 00:00:00</t>
  </si>
  <si>
    <t>2017-09-01 00:00:00</t>
  </si>
  <si>
    <t>乱斗模式名称乱斗模式描述</t>
  </si>
  <si>
    <t>ld_ladderldmode:int:targetid=key</t>
  </si>
  <si>
    <t>des</t>
  </si>
  <si>
    <t>伏击战</t>
  </si>
  <si>
    <r>
      <t>每过</t>
    </r>
    <r>
      <rPr>
        <sz val="10"/>
        <color rgb="FF000000"/>
        <rFont val="Helvetica;Arial"/>
        <family val="1"/>
        <charset val="1"/>
      </rPr>
      <t>5</t>
    </r>
    <r>
      <rPr>
        <sz val="10"/>
        <color rgb="FF000000"/>
        <rFont val="WenQuanYi Zen Hei Sharp"/>
        <family val="2"/>
        <charset val="1"/>
      </rPr>
      <t>回合下</t>
    </r>
    <r>
      <rPr>
        <sz val="10"/>
        <color rgb="FF000000"/>
        <rFont val="Helvetica;Arial"/>
        <family val="1"/>
        <charset val="1"/>
      </rPr>
      <t>5</t>
    </r>
    <r>
      <rPr>
        <sz val="10"/>
        <color rgb="FF000000"/>
        <rFont val="WenQuanYi Zen Hei Sharp"/>
        <family val="2"/>
        <charset val="1"/>
      </rPr>
      <t>个人出来行动，伤害提高</t>
    </r>
    <r>
      <rPr>
        <sz val="10"/>
        <color rgb="FF000000"/>
        <rFont val="Helvetica;Arial"/>
        <family val="1"/>
        <charset val="1"/>
      </rPr>
      <t>20%</t>
    </r>
  </si>
  <si>
    <t>车轮战</t>
  </si>
  <si>
    <t>每个回合每个人顺序出战</t>
  </si>
  <si>
    <t>无尽法力</t>
  </si>
  <si>
    <t>拥有无穷多的法力能量怒气等</t>
  </si>
  <si>
    <t>超强多重</t>
  </si>
  <si>
    <t>多重施法上限提升到90%，初始获得40%多重施法</t>
  </si>
  <si>
    <t>超速驾驶</t>
  </si>
  <si>
    <t>耐力触发上限提升至500点</t>
  </si>
  <si>
    <t>普攻之王</t>
  </si>
  <si>
    <t>普通攻击本回合获得300防御和3000速度</t>
  </si>
  <si>
    <t>连锁反应</t>
  </si>
  <si>
    <t>连锁上限+1，连锁技能50%几率再放一次</t>
  </si>
  <si>
    <t>蘑菇之王</t>
  </si>
  <si>
    <t>物理攻击获得红蘑菇，法术攻击获得1个蓝蘑菇|1个红蘑菇提高5%伤害，1个蓝蘑菇回合结束回复5%生命值</t>
  </si>
  <si>
    <t>神话降临</t>
  </si>
  <si>
    <t>队伍中的英雄被随机替换成10个神话英雄，差分技也会被替换</t>
  </si>
  <si>
    <t>装备变变变</t>
  </si>
  <si>
    <t>回合结束武器获得随机强化等级</t>
  </si>
  <si>
    <t>天梯段位</t>
  </si>
  <si>
    <t>装备等级</t>
  </si>
  <si>
    <t>ld_ladderequip:int:ladder=key</t>
  </si>
  <si>
    <t>grade</t>
  </si>
  <si>
    <r>
      <t>赛季</t>
    </r>
    <r>
      <rPr>
        <sz val="10"/>
        <rFont val="宋体"/>
        <family val="3"/>
        <charset val="134"/>
      </rPr>
      <t>ID</t>
    </r>
  </si>
  <si>
    <r>
      <t>奖励</t>
    </r>
    <r>
      <rPr>
        <sz val="10"/>
        <rFont val="宋体"/>
        <family val="3"/>
        <charset val="134"/>
      </rPr>
      <t>ID</t>
    </r>
  </si>
  <si>
    <t>ld_gonghuizhan:id=key</t>
  </si>
  <si>
    <t>任务ID</t>
  </si>
  <si>
    <t>任务名称</t>
  </si>
  <si>
    <t>任务描述</t>
  </si>
  <si>
    <t>ld_tasktarget:int:targetid=key</t>
  </si>
  <si>
    <t>累计登录x天</t>
  </si>
  <si>
    <t>累计充值x钻石</t>
  </si>
  <si>
    <t>累计消费x钻石</t>
  </si>
  <si>
    <t>达到vipx</t>
  </si>
  <si>
    <t>累计召唤石抽奖10次</t>
  </si>
  <si>
    <t>累计拥有10个不同英雄</t>
  </si>
  <si>
    <t>将1个英雄培养到50级</t>
  </si>
  <si>
    <t>通关区域-雇佣兵(已删除)</t>
  </si>
  <si>
    <t>佣兵团等级达到F</t>
  </si>
  <si>
    <t>天梯累计战胜对手10次</t>
  </si>
  <si>
    <t>佣兵营地累计夺回矿点10次</t>
  </si>
  <si>
    <t>累计获得10000魔晶</t>
  </si>
  <si>
    <t>累计完成悬赏任务10次</t>
  </si>
  <si>
    <t>累计击杀深渊BOSS10次</t>
  </si>
  <si>
    <t>累计获得3把武器</t>
  </si>
  <si>
    <t>累计将3件装备强化到+10</t>
  </si>
  <si>
    <t>佣兵营地下中成功支援1次</t>
  </si>
  <si>
    <t>单笔充值</t>
  </si>
  <si>
    <t>英雄进阶</t>
  </si>
  <si>
    <t>兑换</t>
  </si>
  <si>
    <t>完成事件</t>
  </si>
  <si>
    <t>击败灵能之神</t>
  </si>
  <si>
    <t>首充</t>
  </si>
  <si>
    <t>三签</t>
  </si>
  <si>
    <t>累计签到</t>
  </si>
  <si>
    <t>累计登录（领取生效）</t>
  </si>
  <si>
    <t>天梯排名</t>
  </si>
  <si>
    <t>佣兵团排名</t>
  </si>
  <si>
    <t>充值排名</t>
  </si>
  <si>
    <t>工会战力排名</t>
  </si>
  <si>
    <t>活动副本排名</t>
  </si>
  <si>
    <t>赛季天梯奖励</t>
  </si>
  <si>
    <t>特殊（主线）</t>
  </si>
  <si>
    <t>通关关卡</t>
  </si>
  <si>
    <t>获得差分器</t>
  </si>
  <si>
    <t>佣兵领地buff</t>
  </si>
  <si>
    <t>装备强化</t>
  </si>
  <si>
    <t>上阵英雄</t>
  </si>
  <si>
    <t>英雄升级</t>
  </si>
  <si>
    <t>副本</t>
  </si>
  <si>
    <t>主角升级</t>
  </si>
  <si>
    <t>主角解锁</t>
  </si>
  <si>
    <t>羁绊</t>
  </si>
  <si>
    <t>获得英雄</t>
  </si>
  <si>
    <t>完成悬赏</t>
  </si>
  <si>
    <t>佣兵领地击败怪物</t>
  </si>
  <si>
    <t>佣兵领地夺回矿点</t>
  </si>
  <si>
    <t>强化装备</t>
  </si>
  <si>
    <t>技能升级</t>
  </si>
  <si>
    <t>天梯战斗</t>
  </si>
  <si>
    <t>金币寻宝</t>
  </si>
  <si>
    <t>商店购买</t>
  </si>
  <si>
    <t>副本击杀boss</t>
  </si>
  <si>
    <t>完成8个每日任务</t>
  </si>
  <si>
    <t>天梯战斗胜利</t>
  </si>
  <si>
    <t>队伍</t>
    <phoneticPr fontId="6" type="noConversion"/>
  </si>
  <si>
    <t>技能</t>
    <phoneticPr fontId="6" type="noConversion"/>
  </si>
  <si>
    <t>主角</t>
    <phoneticPr fontId="6" type="noConversion"/>
  </si>
  <si>
    <t>英雄</t>
    <phoneticPr fontId="6" type="noConversion"/>
  </si>
  <si>
    <t>id</t>
    <phoneticPr fontId="6" type="noConversion"/>
  </si>
  <si>
    <t>ld_team:id=key</t>
    <phoneticPr fontId="6" type="noConversion"/>
  </si>
  <si>
    <t>连击装置</t>
    <phoneticPr fontId="6" type="noConversion"/>
  </si>
  <si>
    <t>等级</t>
    <phoneticPr fontId="6" type="noConversion"/>
  </si>
  <si>
    <t>装备</t>
    <phoneticPr fontId="6" type="noConversion"/>
  </si>
  <si>
    <t>星级</t>
    <phoneticPr fontId="6" type="noConversion"/>
  </si>
  <si>
    <t>进阶</t>
    <phoneticPr fontId="6" type="noConversion"/>
  </si>
  <si>
    <t>技能1</t>
    <phoneticPr fontId="6" type="noConversion"/>
  </si>
  <si>
    <t>技能2</t>
  </si>
  <si>
    <t>技能3</t>
  </si>
  <si>
    <t>技能4</t>
  </si>
  <si>
    <t>技能5</t>
  </si>
  <si>
    <t>差分器</t>
    <phoneticPr fontId="6" type="noConversion"/>
  </si>
  <si>
    <t>order</t>
    <phoneticPr fontId="6" type="noConversion"/>
  </si>
  <si>
    <t>star</t>
    <phoneticPr fontId="6" type="noConversion"/>
  </si>
  <si>
    <t>rank</t>
    <phoneticPr fontId="6" type="noConversion"/>
  </si>
  <si>
    <t>level</t>
    <phoneticPr fontId="6" type="noConversion"/>
  </si>
  <si>
    <t>level</t>
    <phoneticPr fontId="6" type="noConversion"/>
  </si>
  <si>
    <t>id</t>
    <phoneticPr fontId="6" type="noConversion"/>
  </si>
  <si>
    <t>order</t>
    <phoneticPr fontId="6" type="noConversion"/>
  </si>
  <si>
    <t>list&lt;struct&lt;int:id&gt;&gt;:zhujue</t>
    <phoneticPr fontId="6" type="noConversion"/>
  </si>
  <si>
    <t>list&lt;struct&lt;int:position&gt;&gt;:hero</t>
    <phoneticPr fontId="6" type="noConversion"/>
  </si>
  <si>
    <t>&lt;struct&lt;int:id&gt;:equip</t>
    <phoneticPr fontId="6" type="noConversion"/>
  </si>
  <si>
    <t>int:skill1</t>
    <phoneticPr fontId="6" type="noConversion"/>
  </si>
  <si>
    <t>int:skill2</t>
    <phoneticPr fontId="6" type="noConversion"/>
  </si>
  <si>
    <t>int:skill3</t>
    <phoneticPr fontId="6" type="noConversion"/>
  </si>
  <si>
    <t>int:skill4</t>
    <phoneticPr fontId="6" type="noConversion"/>
  </si>
  <si>
    <t>int:skill5</t>
    <phoneticPr fontId="6" type="noConversion"/>
  </si>
  <si>
    <t>name</t>
    <phoneticPr fontId="6" type="noConversion"/>
  </si>
  <si>
    <t>&lt;list&lt;struct&lt;int:position&gt;&gt;:equip</t>
    <phoneticPr fontId="6" type="noConversion"/>
  </si>
  <si>
    <t>亚伯</t>
  </si>
  <si>
    <t>该隐</t>
  </si>
  <si>
    <t>美杜莎</t>
  </si>
  <si>
    <t>达摩</t>
  </si>
  <si>
    <t>塔纳托斯</t>
  </si>
  <si>
    <t/>
  </si>
  <si>
    <t>阿尔忒弥斯</t>
  </si>
  <si>
    <t>开膛手杰克</t>
  </si>
  <si>
    <t>叶卡捷琳娜二世</t>
  </si>
  <si>
    <t>盖瑞</t>
  </si>
  <si>
    <t>孙悟空</t>
  </si>
  <si>
    <t>范海辛</t>
  </si>
  <si>
    <t>凯撒大帝</t>
  </si>
  <si>
    <t>圣女贞德</t>
  </si>
  <si>
    <t>湿婆</t>
  </si>
  <si>
    <t>织田信长</t>
  </si>
  <si>
    <t>许褚</t>
  </si>
  <si>
    <t>典韦</t>
  </si>
  <si>
    <t>爱迪生</t>
  </si>
  <si>
    <t>聂隐娘</t>
  </si>
  <si>
    <t>阿瑞斯</t>
  </si>
  <si>
    <t>卡戎</t>
  </si>
  <si>
    <t>马可·波罗</t>
  </si>
  <si>
    <t>狄俄尼索斯</t>
  </si>
  <si>
    <t>土方岁三</t>
  </si>
  <si>
    <t>赫菲斯托斯</t>
  </si>
  <si>
    <t>阿芙洛狄忒</t>
  </si>
  <si>
    <t>麦哲伦</t>
  </si>
  <si>
    <t>乌尔班二世</t>
  </si>
  <si>
    <t>风魔小太郎</t>
  </si>
  <si>
    <t>服部半藏</t>
  </si>
  <si>
    <t>猿飞佐助</t>
  </si>
  <si>
    <t>丰臣秀吉</t>
  </si>
  <si>
    <t>秦琼</t>
  </si>
  <si>
    <t>李逵</t>
  </si>
  <si>
    <t>阿喀琉斯</t>
  </si>
  <si>
    <t>宙斯</t>
  </si>
  <si>
    <t>天照大神</t>
  </si>
  <si>
    <t>小丑皇</t>
  </si>
  <si>
    <t>普罗米修斯</t>
  </si>
  <si>
    <t>兰斯洛特</t>
  </si>
  <si>
    <t>亚瑟</t>
  </si>
  <si>
    <t>霍去病</t>
  </si>
  <si>
    <t>姜子牙</t>
  </si>
  <si>
    <t>释尊</t>
  </si>
  <si>
    <t>爱德华蒂奇</t>
  </si>
  <si>
    <t>雅典娜</t>
  </si>
  <si>
    <t>奥丁</t>
  </si>
  <si>
    <t>洛基</t>
  </si>
  <si>
    <t>索尔</t>
  </si>
  <si>
    <t>所罗门</t>
  </si>
  <si>
    <t>路西法</t>
  </si>
  <si>
    <t>加百列</t>
  </si>
  <si>
    <t>米迦勒</t>
  </si>
  <si>
    <t>关羽</t>
  </si>
  <si>
    <t>吕布</t>
  </si>
  <si>
    <t>专诸</t>
  </si>
  <si>
    <t>佐罗</t>
  </si>
  <si>
    <t>金刚夜叉明王</t>
  </si>
  <si>
    <t>张飞</t>
  </si>
  <si>
    <t>波塞冬</t>
  </si>
  <si>
    <t>暗夜骑士</t>
  </si>
  <si>
    <t>弗兰肯斯坦</t>
  </si>
  <si>
    <t>阿努比斯</t>
  </si>
  <si>
    <t>哈迪斯</t>
  </si>
  <si>
    <t>最强男军人</t>
  </si>
  <si>
    <t>最强女军人</t>
  </si>
  <si>
    <t>男警察</t>
  </si>
  <si>
    <t>女警察</t>
  </si>
  <si>
    <t>男战士</t>
  </si>
  <si>
    <t>女战士</t>
  </si>
  <si>
    <t>皇后</t>
  </si>
  <si>
    <t>国王</t>
  </si>
  <si>
    <t>黄精灵</t>
  </si>
  <si>
    <t>红精灵</t>
  </si>
  <si>
    <t>吱吱</t>
  </si>
  <si>
    <t>咩咩</t>
  </si>
  <si>
    <t>火法</t>
  </si>
  <si>
    <t>奥法</t>
  </si>
  <si>
    <t>魔化老太婆</t>
  </si>
  <si>
    <t>阿拉伯</t>
  </si>
  <si>
    <t>老太婆</t>
  </si>
  <si>
    <t>老头子</t>
    <rPh sb="2" eb="3">
      <t>zi</t>
    </rPh>
    <phoneticPr fontId="1" type="noConversion"/>
  </si>
  <si>
    <t>绿发游侠</t>
  </si>
  <si>
    <t>黄发游侠</t>
  </si>
  <si>
    <t>黑皮少女</t>
  </si>
  <si>
    <t>黑皮少年</t>
  </si>
  <si>
    <t>汪汪</t>
  </si>
  <si>
    <t>喵喵</t>
  </si>
  <si>
    <t>武道家</t>
  </si>
  <si>
    <t>女武道家</t>
  </si>
  <si>
    <t>头盔人</t>
  </si>
  <si>
    <t>钢盔人</t>
  </si>
  <si>
    <t>哥布林</t>
  </si>
  <si>
    <t>牛头怪</t>
  </si>
  <si>
    <t>方块勇士</t>
  </si>
  <si>
    <t>大福勇士</t>
  </si>
  <si>
    <t>塑料构造体</t>
  </si>
  <si>
    <t>实习程序员</t>
  </si>
  <si>
    <t>矮人矿工</t>
  </si>
  <si>
    <t>地精海贼</t>
  </si>
  <si>
    <t>隐匿者</t>
  </si>
  <si>
    <t>亚马逊杀手</t>
  </si>
  <si>
    <t>黑衣人</t>
  </si>
  <si>
    <t>外星人</t>
  </si>
  <si>
    <t>小混混</t>
  </si>
  <si>
    <t>恐龙妹</t>
  </si>
  <si>
    <t>铜制短剑</t>
  </si>
  <si>
    <t>豪剑【天羽斩】</t>
  </si>
  <si>
    <t>青色闪光</t>
  </si>
  <si>
    <t>狂杀匕首【紫电】</t>
  </si>
  <si>
    <t>天空之枪</t>
  </si>
  <si>
    <t>天空之盾</t>
  </si>
  <si>
    <t>天空之书</t>
  </si>
  <si>
    <t>魔化之刃</t>
  </si>
  <si>
    <t>魔化制杖</t>
  </si>
  <si>
    <t>圆桌骑士之枪</t>
  </si>
  <si>
    <t>凋谢之戒</t>
  </si>
  <si>
    <t>墓穴之脊</t>
  </si>
  <si>
    <t>氪金武装</t>
  </si>
  <si>
    <t>钢化利刃</t>
  </si>
  <si>
    <t>元素波纹剑</t>
  </si>
  <si>
    <t>旋风装置</t>
  </si>
  <si>
    <t>疯狂耳串</t>
  </si>
  <si>
    <t>橡树之心</t>
  </si>
  <si>
    <t>绚蓝风暴</t>
  </si>
  <si>
    <t>闪耀之焰</t>
  </si>
  <si>
    <t>传说之力【天照大神】</t>
  </si>
  <si>
    <t>火山吞噬者</t>
  </si>
  <si>
    <t>强袭勇者刃</t>
  </si>
  <si>
    <t>传说遗产</t>
  </si>
  <si>
    <t>巨龙之臂</t>
  </si>
  <si>
    <t>盾枪伊芙雷泽尔</t>
  </si>
  <si>
    <t>赤焰提斯卡托斯</t>
  </si>
  <si>
    <t>绚蓝阿布特罗斯</t>
  </si>
  <si>
    <t>武装奥布罗斯</t>
  </si>
  <si>
    <t>钝剑阿普克洛斯</t>
  </si>
  <si>
    <t>巨神王托托斯</t>
  </si>
  <si>
    <t>四色之焰亚卡托姆</t>
  </si>
  <si>
    <t>龙之纹巴萨欧拉</t>
  </si>
  <si>
    <t>月神之弓</t>
  </si>
  <si>
    <t>裂变短匕</t>
  </si>
  <si>
    <t>妙法千五</t>
  </si>
  <si>
    <t>断钢</t>
  </si>
  <si>
    <t>浑天【太初篇】</t>
  </si>
  <si>
    <t>二罗罗的小弹弓</t>
  </si>
  <si>
    <t>方天画戟</t>
  </si>
  <si>
    <t>狩</t>
  </si>
  <si>
    <t>帝国军旗</t>
  </si>
  <si>
    <t>八咫镜</t>
  </si>
  <si>
    <t>光明权杖亚亚诺斯</t>
  </si>
  <si>
    <t>死神之吻堪塔克洛斯</t>
  </si>
  <si>
    <t>折戟匕垒</t>
  </si>
  <si>
    <t>虚空重锤</t>
  </si>
  <si>
    <t>巫毒匕首</t>
  </si>
  <si>
    <t>开膛手枪</t>
  </si>
  <si>
    <t>定海神针</t>
  </si>
  <si>
    <t>双铁戟</t>
  </si>
  <si>
    <t>彩篆</t>
  </si>
  <si>
    <t>能量强化装置</t>
  </si>
  <si>
    <t>火焰卷轴</t>
  </si>
  <si>
    <t>吸水提卢枪</t>
  </si>
  <si>
    <t>万法之光</t>
  </si>
  <si>
    <t>天堂守护</t>
  </si>
  <si>
    <t>青龙偃月刀</t>
  </si>
  <si>
    <t>渴血左轮</t>
  </si>
  <si>
    <t>神之愤怒</t>
  </si>
  <si>
    <t>天使圣盾</t>
  </si>
  <si>
    <t>圣洁之书</t>
  </si>
  <si>
    <t>暗牙黄泉津</t>
  </si>
  <si>
    <t>夺魄拘</t>
  </si>
  <si>
    <t>胡狼王的恐怖传说</t>
  </si>
  <si>
    <t>风之力</t>
  </si>
  <si>
    <t>光之力</t>
  </si>
  <si>
    <t>执政官之杖</t>
  </si>
  <si>
    <t>土之力</t>
  </si>
  <si>
    <t>暗之力</t>
  </si>
  <si>
    <t>凸凸君的智慧之刃</t>
  </si>
  <si>
    <t>木之力</t>
  </si>
  <si>
    <t>404NotFound</t>
  </si>
  <si>
    <t>ResponseError</t>
  </si>
  <si>
    <t>测试·伊芙雷泽尔</t>
  </si>
  <si>
    <t>测试·短刀提斯卡托斯</t>
  </si>
  <si>
    <t>测试·阿布特罗斯</t>
  </si>
  <si>
    <t>测试·奥布罗斯</t>
  </si>
  <si>
    <t>测试·阿普克洛斯</t>
  </si>
  <si>
    <t>测试·王托托斯</t>
  </si>
  <si>
    <t>测试·亚卡托姆</t>
  </si>
  <si>
    <t>测试·巴萨欧拉</t>
  </si>
  <si>
    <t>聪聪君的光束剑</t>
  </si>
  <si>
    <t>神之恩赐长枪</t>
  </si>
  <si>
    <t>开拓者之枪</t>
  </si>
  <si>
    <t>裁决者之刺</t>
  </si>
  <si>
    <t>鲜血渴望战刀</t>
  </si>
  <si>
    <t>无限强袭之刀</t>
  </si>
  <si>
    <t>魂殇之刃</t>
  </si>
  <si>
    <t>苍鹰之眸长弓</t>
  </si>
  <si>
    <t>风行者之弓</t>
  </si>
  <si>
    <t>射日弓</t>
  </si>
  <si>
    <t>元素共鸣法杖</t>
  </si>
  <si>
    <t>奥术帝国之杖</t>
  </si>
  <si>
    <t>雷罚灭世杖</t>
  </si>
  <si>
    <t>混沌之源宝典</t>
  </si>
  <si>
    <t>末日天启之书</t>
  </si>
  <si>
    <t>博爱之心</t>
  </si>
  <si>
    <t>光明使者典籍</t>
  </si>
  <si>
    <t>圣职者的祷告书</t>
  </si>
  <si>
    <t>启示录</t>
  </si>
  <si>
    <t>无尽杀机匕首</t>
  </si>
  <si>
    <t>地狱的第三把刀</t>
  </si>
  <si>
    <t>血棘</t>
  </si>
  <si>
    <t>亡魂之音</t>
  </si>
  <si>
    <t>狂热</t>
  </si>
  <si>
    <t>骷髅水晶法杖</t>
  </si>
  <si>
    <t>战地巨盾</t>
  </si>
  <si>
    <t>复仇之怒</t>
  </si>
  <si>
    <t>龙血壁垒</t>
  </si>
  <si>
    <t>华丽演出的剧本</t>
  </si>
  <si>
    <t>贤者法则</t>
  </si>
  <si>
    <t>旅游攻略全集</t>
  </si>
  <si>
    <t>斗师之枪</t>
  </si>
  <si>
    <t>斗师之刀</t>
  </si>
  <si>
    <t>斗师之弓</t>
  </si>
  <si>
    <t>斗师之盾</t>
  </si>
  <si>
    <t>斗师之匕</t>
  </si>
  <si>
    <t>斗师之杖</t>
  </si>
  <si>
    <t>斗师之书</t>
  </si>
  <si>
    <t>雄鹰之防暴头盔</t>
  </si>
  <si>
    <t>雄鹰之链甲外套</t>
  </si>
  <si>
    <t>雄鹰之真皮护腿</t>
  </si>
  <si>
    <t>支配之眼</t>
  </si>
  <si>
    <t>支配礼服</t>
  </si>
  <si>
    <t>支配钢胫</t>
  </si>
  <si>
    <t>小佣兵的传奇凝视</t>
  </si>
  <si>
    <t>小佣兵的传奇之拥</t>
  </si>
  <si>
    <t>小佣兵的传奇之踵</t>
  </si>
  <si>
    <t>无限穿透目镜</t>
  </si>
  <si>
    <t>皇帝新衣</t>
  </si>
  <si>
    <t>真空腿</t>
  </si>
  <si>
    <t>旅途的起点</t>
  </si>
  <si>
    <t>血腥杀戮风暴</t>
  </si>
  <si>
    <t>刚毅的精灵</t>
  </si>
  <si>
    <t>坚强的依靠</t>
  </si>
  <si>
    <t>法老之扣</t>
  </si>
  <si>
    <t>先祖之魂</t>
  </si>
  <si>
    <t>石沙之缚</t>
  </si>
  <si>
    <t>天穹伊欧斯</t>
  </si>
  <si>
    <t>风扬蓝波斯</t>
  </si>
  <si>
    <t>地覆戈涅斯</t>
  </si>
  <si>
    <t>灵魂碎裂</t>
  </si>
  <si>
    <t>天空之炎</t>
  </si>
  <si>
    <t>皇家金手镯</t>
  </si>
  <si>
    <t>[火生]彩虹刻面</t>
  </si>
  <si>
    <t>[冰生]彩虹刻面</t>
  </si>
  <si>
    <t>[光生]彩虹刻面</t>
  </si>
  <si>
    <t>[暗生]彩虹刻面</t>
  </si>
  <si>
    <t>[火死]彩虹刻面</t>
  </si>
  <si>
    <t>[冰死]彩虹刻面</t>
  </si>
  <si>
    <t>[光死]彩虹刻面</t>
  </si>
  <si>
    <t>[暗死]彩虹刻面</t>
  </si>
  <si>
    <t>迪勒瑞姆</t>
  </si>
  <si>
    <t>刚毅</t>
  </si>
  <si>
    <t>梦境之甲</t>
  </si>
  <si>
    <t>梦境之盔</t>
  </si>
  <si>
    <t>恶魔之赐</t>
  </si>
  <si>
    <t>地狱火炬</t>
  </si>
  <si>
    <t>维特的第三条腿</t>
  </si>
  <si>
    <t>Bug+7护身符</t>
  </si>
  <si>
    <t>吉永之脸</t>
  </si>
  <si>
    <t>威廉的自尊</t>
  </si>
  <si>
    <t>马格纳斯之皮</t>
  </si>
  <si>
    <t>惠斯坦武装之戒</t>
  </si>
  <si>
    <t>初级打铁匠</t>
  </si>
  <si>
    <t>打铁之王</t>
  </si>
  <si>
    <t>斯托拉斯魂</t>
  </si>
  <si>
    <t>斯托拉斯壁</t>
  </si>
  <si>
    <t>斯托拉斯炎</t>
  </si>
  <si>
    <t>波澜</t>
  </si>
  <si>
    <t>水纹</t>
  </si>
  <si>
    <t>怒涛</t>
  </si>
  <si>
    <t>太阳</t>
  </si>
  <si>
    <t>月亮</t>
  </si>
  <si>
    <t>恶魔</t>
  </si>
  <si>
    <t>天使</t>
  </si>
  <si>
    <t>白羊座</t>
  </si>
  <si>
    <t>金牛座</t>
  </si>
  <si>
    <t>双子座</t>
  </si>
  <si>
    <t>巨蟹座</t>
  </si>
  <si>
    <t>狮子座</t>
  </si>
  <si>
    <t>处女座</t>
  </si>
  <si>
    <t>天秤座</t>
  </si>
  <si>
    <t>天蝎座</t>
  </si>
  <si>
    <t>射手座</t>
  </si>
  <si>
    <t>摩羯座</t>
  </si>
  <si>
    <t>水瓶座</t>
  </si>
  <si>
    <t>双鱼座</t>
  </si>
  <si>
    <t>烈火骑士</t>
  </si>
  <si>
    <t>厚土骑士</t>
  </si>
  <si>
    <t>疾风骑士</t>
  </si>
  <si>
    <t>壬水骑士</t>
  </si>
  <si>
    <t>泳池之星</t>
  </si>
  <si>
    <t>一根猴吃的葱花油条</t>
  </si>
  <si>
    <t>恩底弥翁的启示</t>
  </si>
  <si>
    <t>基基米的指引</t>
  </si>
  <si>
    <t>爱依希铁露的气息</t>
  </si>
  <si>
    <t>沙漠风爆</t>
  </si>
  <si>
    <t>至尊帝王</t>
  </si>
  <si>
    <t>炼金术师怀表</t>
  </si>
  <si>
    <t>智障阿姨的触手</t>
  </si>
  <si>
    <t>万事屋的小黄花</t>
  </si>
  <si>
    <t>枫九道的痛苦绝望</t>
  </si>
  <si>
    <t>天际霓虹</t>
  </si>
  <si>
    <t>聪聪君的方方盔</t>
  </si>
  <si>
    <t>聪聪君的帅帅甲</t>
  </si>
  <si>
    <t>聪聪君的滑滑鞋</t>
  </si>
  <si>
    <t>聪聪君的回忆</t>
  </si>
  <si>
    <t>聪聪君的花环</t>
  </si>
  <si>
    <t>聪聪君的疯狂</t>
  </si>
  <si>
    <t>聪聪君的战士之饰</t>
  </si>
  <si>
    <t>聪聪君的玉佩</t>
  </si>
  <si>
    <t>米迦勒的慈悲</t>
  </si>
  <si>
    <t>拉斐尔的治愈</t>
  </si>
  <si>
    <t>加百列的守护</t>
  </si>
  <si>
    <t>雷米尔的指引</t>
  </si>
  <si>
    <t>米达伦的教导</t>
  </si>
  <si>
    <t>乌利尔的审判</t>
  </si>
  <si>
    <t>骷髅之冠</t>
  </si>
  <si>
    <t>骨龙之躯</t>
  </si>
  <si>
    <t>憎恶之足</t>
  </si>
  <si>
    <t>火焰之魂</t>
  </si>
  <si>
    <t>永冬之匣</t>
  </si>
  <si>
    <t>堕天使之翼</t>
  </si>
  <si>
    <t>九头龙王头盔</t>
  </si>
  <si>
    <t>大力龙王铠甲</t>
  </si>
  <si>
    <t>青莲龙王护靴</t>
  </si>
  <si>
    <t>欢喜龙王戒指</t>
  </si>
  <si>
    <t>海龙王项链</t>
  </si>
  <si>
    <t>毒龙王手镯</t>
  </si>
  <si>
    <t>暗杀者</t>
  </si>
  <si>
    <t>守护者</t>
  </si>
  <si>
    <t>苦修者</t>
  </si>
  <si>
    <t>狩猎者</t>
  </si>
  <si>
    <t>祈求者</t>
  </si>
  <si>
    <t>传承者</t>
  </si>
  <si>
    <t>交响曲</t>
  </si>
  <si>
    <t>协奏曲</t>
  </si>
  <si>
    <t>圆舞曲</t>
  </si>
  <si>
    <t>狂想曲</t>
  </si>
  <si>
    <t>幻想曲</t>
  </si>
  <si>
    <t>随想曲</t>
  </si>
  <si>
    <t>天帝战盔</t>
  </si>
  <si>
    <t>黄帝战甲</t>
  </si>
  <si>
    <t>炎帝战靴</t>
  </si>
  <si>
    <t>青帝戒指</t>
  </si>
  <si>
    <t>黑帝项链</t>
  </si>
  <si>
    <t>白帝手镯</t>
  </si>
  <si>
    <t>奥术核心</t>
  </si>
  <si>
    <t>黄金动力炉</t>
  </si>
  <si>
    <t>岩石助推器</t>
  </si>
  <si>
    <t>冰霜指环</t>
  </si>
  <si>
    <t>熔岩火链</t>
  </si>
  <si>
    <t>双子手镯</t>
  </si>
  <si>
    <t>愚者的流浪</t>
  </si>
  <si>
    <t>教皇的援助</t>
  </si>
  <si>
    <t>恋人的结合</t>
  </si>
  <si>
    <t>隐者的探索</t>
  </si>
  <si>
    <t>魔术师的创造</t>
  </si>
  <si>
    <t>女祭司的智慧</t>
  </si>
  <si>
    <t>狼之力</t>
  </si>
  <si>
    <t>虎之力</t>
  </si>
  <si>
    <t>兔之力</t>
  </si>
  <si>
    <t>猫之力</t>
  </si>
  <si>
    <t>狐之力</t>
  </si>
  <si>
    <t>熊之力</t>
  </si>
  <si>
    <t>角斗士的面甲</t>
  </si>
  <si>
    <t>角斗士的长袍</t>
  </si>
  <si>
    <t>角斗士的足具</t>
  </si>
  <si>
    <t>角斗士的指环</t>
  </si>
  <si>
    <t>角斗士的挂坠</t>
  </si>
  <si>
    <t>角斗士的手镯</t>
  </si>
  <si>
    <t>魔物角盔</t>
  </si>
  <si>
    <t>魔物披甲</t>
  </si>
  <si>
    <t>魔物长靴</t>
  </si>
  <si>
    <t>魔物指虎</t>
  </si>
  <si>
    <t>魔物项圈</t>
  </si>
  <si>
    <t>魔物护腕</t>
  </si>
  <si>
    <t>大银哥的战盔</t>
  </si>
  <si>
    <t>大银哥的战袍</t>
  </si>
  <si>
    <t>大银哥的战靴</t>
  </si>
  <si>
    <t>黑龙戒指</t>
  </si>
  <si>
    <t>黑龙项链</t>
  </si>
  <si>
    <t>黑龙手镯</t>
  </si>
  <si>
    <t>七彩之雾-神隐</t>
  </si>
  <si>
    <t>七彩之雾-庇护</t>
  </si>
  <si>
    <t>七彩之雾-迷踪</t>
  </si>
  <si>
    <t>七彩之雾-祝福</t>
  </si>
  <si>
    <t>七彩之雾-静心</t>
  </si>
  <si>
    <t>七彩之雾-冥想</t>
  </si>
  <si>
    <t>狂暴之盔</t>
  </si>
  <si>
    <t>狂暴之甲</t>
  </si>
  <si>
    <t>狂暴之靴</t>
  </si>
  <si>
    <t>狂暴之心</t>
  </si>
  <si>
    <t>狂暴之怒</t>
  </si>
  <si>
    <t>狂暴之魂</t>
  </si>
  <si>
    <t>魔物之源-霉毒</t>
  </si>
  <si>
    <t>魔物之源-发烧</t>
  </si>
  <si>
    <t>魔物之源-感染</t>
  </si>
  <si>
    <t>魔物之源-食屎</t>
  </si>
  <si>
    <t>魔物之源-出汗</t>
  </si>
  <si>
    <t>神之恩赐头盔</t>
  </si>
  <si>
    <t>神之恩赐胸甲</t>
  </si>
  <si>
    <t>神之恩赐护靴</t>
  </si>
  <si>
    <t>神之恩赐戒指</t>
  </si>
  <si>
    <t>神之恩赐项链</t>
  </si>
  <si>
    <t>神之恩赐手镯</t>
  </si>
  <si>
    <t>开拓者之盔</t>
  </si>
  <si>
    <t>开拓者之甲</t>
  </si>
  <si>
    <t>开拓者之靴</t>
  </si>
  <si>
    <t>开拓者之戒</t>
  </si>
  <si>
    <t>开拓者之链</t>
  </si>
  <si>
    <t>开拓者之镯</t>
  </si>
  <si>
    <t>天启者之冠</t>
  </si>
  <si>
    <t>统治者之甲</t>
  </si>
  <si>
    <t>引导者之靴</t>
  </si>
  <si>
    <t>处刑者之纹</t>
  </si>
  <si>
    <t>断罪者之徽</t>
  </si>
  <si>
    <t>审判者之环</t>
  </si>
  <si>
    <t>鲜血渴望战盔</t>
  </si>
  <si>
    <t>鲜血渴望战甲</t>
  </si>
  <si>
    <t>鲜血渴望战靴</t>
  </si>
  <si>
    <t>鲜血渴望指环</t>
  </si>
  <si>
    <t>鲜血渴望项链</t>
  </si>
  <si>
    <t>鲜血渴望手镯</t>
  </si>
  <si>
    <t>无限强袭之盔</t>
  </si>
  <si>
    <t>无限强袭之甲</t>
  </si>
  <si>
    <t>无限强袭之靴</t>
  </si>
  <si>
    <t>无限强袭之戒</t>
  </si>
  <si>
    <t>无限强袭之链</t>
  </si>
  <si>
    <t>无限强袭之镯</t>
  </si>
  <si>
    <t>暗魅之影</t>
  </si>
  <si>
    <t>亡灵之帐</t>
  </si>
  <si>
    <t>黄泉之风</t>
  </si>
  <si>
    <t>地狱之眼</t>
  </si>
  <si>
    <t>冥狱之瞳</t>
  </si>
  <si>
    <t>血舞之牙</t>
  </si>
  <si>
    <t>苍鹰之眸头盔</t>
  </si>
  <si>
    <t>苍鹰之眸胸甲</t>
  </si>
  <si>
    <t>苍鹰之眸护靴</t>
  </si>
  <si>
    <t>苍鹰之眸戒指</t>
  </si>
  <si>
    <t>苍鹰之眸项链</t>
  </si>
  <si>
    <t>苍鹰之眸手镯</t>
  </si>
  <si>
    <t>风行者之盔</t>
  </si>
  <si>
    <t>风行者之甲</t>
  </si>
  <si>
    <t>风行者之靴</t>
  </si>
  <si>
    <t>风行者之戒</t>
  </si>
  <si>
    <t>风行者之链</t>
  </si>
  <si>
    <t>风行者之镯</t>
  </si>
  <si>
    <t>混沌钟</t>
  </si>
  <si>
    <t>魔神铠</t>
  </si>
  <si>
    <t>逐日靴</t>
  </si>
  <si>
    <t>补天石</t>
  </si>
  <si>
    <t>玲珑塔</t>
  </si>
  <si>
    <t>昆仑镜</t>
  </si>
  <si>
    <t>元素共鸣毡帽</t>
  </si>
  <si>
    <t>元素共鸣长袍</t>
  </si>
  <si>
    <t>元素共鸣布靴</t>
  </si>
  <si>
    <t>元素共鸣戒指</t>
  </si>
  <si>
    <t>元素共鸣项链</t>
  </si>
  <si>
    <t>元素共鸣手镯</t>
  </si>
  <si>
    <t>奥术帝国之帽</t>
  </si>
  <si>
    <t>奥术帝国之袍</t>
  </si>
  <si>
    <t>奥术帝国之靴</t>
  </si>
  <si>
    <t>奥术帝国之戒</t>
  </si>
  <si>
    <t>奥术帝国之链</t>
  </si>
  <si>
    <t>奥术帝国之镯</t>
  </si>
  <si>
    <t>蚀日无辉帽</t>
  </si>
  <si>
    <t>残月惊天袍</t>
  </si>
  <si>
    <t>闲云碎步靴</t>
  </si>
  <si>
    <t>冰霜雪影戒</t>
  </si>
  <si>
    <t>火殒灭炎链</t>
  </si>
  <si>
    <t>暗影绝殇镯</t>
  </si>
  <si>
    <t>混沌之源头盔</t>
  </si>
  <si>
    <t>混沌之源轻甲</t>
  </si>
  <si>
    <t>混沌之源足具</t>
  </si>
  <si>
    <t>混沌之源戒指</t>
  </si>
  <si>
    <t>混沌之源项链</t>
  </si>
  <si>
    <t>混沌之源手镯</t>
  </si>
  <si>
    <t>末日天启之盔</t>
  </si>
  <si>
    <t>末日天启之甲</t>
  </si>
  <si>
    <t>末日天启之靴</t>
  </si>
  <si>
    <t>末日天启之戒</t>
  </si>
  <si>
    <t>末日天启之链</t>
  </si>
  <si>
    <t>末日天启之镯</t>
  </si>
  <si>
    <t>傲慢之眼</t>
  </si>
  <si>
    <t>贪婪之手</t>
  </si>
  <si>
    <t>怠惰之足</t>
  </si>
  <si>
    <t>愤怒之瞳</t>
  </si>
  <si>
    <t>暴食之口</t>
  </si>
  <si>
    <t>嫉妒之舌</t>
  </si>
  <si>
    <t>光明顶</t>
  </si>
  <si>
    <t>光明布袍</t>
  </si>
  <si>
    <t>光明长筒靴</t>
  </si>
  <si>
    <t>光明印戒</t>
  </si>
  <si>
    <t>光明项链</t>
  </si>
  <si>
    <t>光明手链</t>
  </si>
  <si>
    <t>神圣之冠</t>
  </si>
  <si>
    <t>神圣法衣</t>
  </si>
  <si>
    <t>神圣绑腿</t>
  </si>
  <si>
    <t>神圣能量指环</t>
  </si>
  <si>
    <t>神圣金项链</t>
  </si>
  <si>
    <t>神圣护手</t>
  </si>
  <si>
    <t>天罚</t>
  </si>
  <si>
    <t>审判之姿</t>
  </si>
  <si>
    <t>堕落的步伐</t>
  </si>
  <si>
    <t>疯狂的低语</t>
  </si>
  <si>
    <t>祭司之证</t>
  </si>
  <si>
    <t>理智束腕</t>
  </si>
  <si>
    <t>无尽杀机面罩</t>
  </si>
  <si>
    <t>无尽杀机胸甲</t>
  </si>
  <si>
    <t>无尽杀机护腿</t>
  </si>
  <si>
    <t>无尽杀机戒指</t>
  </si>
  <si>
    <t>无尽杀机项链</t>
  </si>
  <si>
    <t>无尽杀机手镯</t>
  </si>
  <si>
    <t>地狱之缚</t>
  </si>
  <si>
    <t>地狱之速</t>
  </si>
  <si>
    <t>地狱炎金指环</t>
  </si>
  <si>
    <t>地狱大门钥匙</t>
  </si>
  <si>
    <t>地狱锁链</t>
  </si>
  <si>
    <t>虚无面具</t>
  </si>
  <si>
    <t>鲜血伪装</t>
  </si>
  <si>
    <t>静谧</t>
  </si>
  <si>
    <t>轮回灌注</t>
  </si>
  <si>
    <t>限刻的十字架</t>
  </si>
  <si>
    <t>咒腕</t>
  </si>
  <si>
    <t>亡魂的惊悚</t>
  </si>
  <si>
    <t>亡魂的欺凌</t>
  </si>
  <si>
    <t>亡魂的纠缠</t>
  </si>
  <si>
    <t>亡魂的回响</t>
  </si>
  <si>
    <t>亡魂的束缚</t>
  </si>
  <si>
    <t>亡魂的诡诈</t>
  </si>
  <si>
    <t>教徒巫帽</t>
  </si>
  <si>
    <t>教徒长袍</t>
  </si>
  <si>
    <t>教徒皮靴</t>
  </si>
  <si>
    <t>教徒印记</t>
  </si>
  <si>
    <t>教徒十字</t>
  </si>
  <si>
    <t>教徒咒令</t>
  </si>
  <si>
    <t>观死</t>
  </si>
  <si>
    <t>裹尸布</t>
  </si>
  <si>
    <t>灵魂漂移</t>
  </si>
  <si>
    <t>通灵</t>
  </si>
  <si>
    <t>镇魂</t>
  </si>
  <si>
    <t>转生</t>
  </si>
  <si>
    <t>战地重盔</t>
  </si>
  <si>
    <t>战地铁甲</t>
  </si>
  <si>
    <t>战地钢胫</t>
  </si>
  <si>
    <t>战地铁戒</t>
  </si>
  <si>
    <t>战地铭牌</t>
  </si>
  <si>
    <t>战地护腕</t>
  </si>
  <si>
    <t>复仇之眼</t>
  </si>
  <si>
    <t>复仇之欲</t>
  </si>
  <si>
    <t>复仇之路</t>
  </si>
  <si>
    <t>复仇的渴望</t>
  </si>
  <si>
    <t>复仇的决心</t>
  </si>
  <si>
    <t>复仇的诅咒</t>
  </si>
  <si>
    <t>怒冠</t>
  </si>
  <si>
    <t>鲜血拥抱</t>
  </si>
  <si>
    <t>血足</t>
  </si>
  <si>
    <t>鲜血继承者</t>
  </si>
  <si>
    <t>家族的信条</t>
  </si>
  <si>
    <t>远古诅咒</t>
  </si>
  <si>
    <t>华冠</t>
  </si>
  <si>
    <t>华服</t>
  </si>
  <si>
    <t>华胫</t>
  </si>
  <si>
    <t>华戒</t>
  </si>
  <si>
    <t>华链</t>
  </si>
  <si>
    <t>华腕</t>
  </si>
  <si>
    <t>贤者之帽</t>
  </si>
  <si>
    <t>贤者护胸</t>
  </si>
  <si>
    <t>贤者皮裤</t>
  </si>
  <si>
    <t>贤者之扣</t>
  </si>
  <si>
    <t>贤者项链</t>
  </si>
  <si>
    <t>贤者手镯</t>
  </si>
  <si>
    <t>起点</t>
  </si>
  <si>
    <t>旅途</t>
  </si>
  <si>
    <t>终点</t>
  </si>
  <si>
    <t>时光慢游</t>
  </si>
  <si>
    <t>旅者之誓</t>
  </si>
  <si>
    <t>零次集束</t>
  </si>
  <si>
    <t>斗师的紫杉头盔</t>
  </si>
  <si>
    <t>斗师的紫杉胸甲</t>
  </si>
  <si>
    <t>斗师的紫杉护腿</t>
  </si>
  <si>
    <t>斗师的紫杉戒指</t>
  </si>
  <si>
    <t>斗师的紫杉项链</t>
  </si>
  <si>
    <t>斗师的紫杉手镯</t>
  </si>
  <si>
    <t>斗师的精铁战盔</t>
  </si>
  <si>
    <t>斗师的精铁战甲</t>
  </si>
  <si>
    <t>斗师的精铁战靴</t>
  </si>
  <si>
    <t>斗师的精铁戒指</t>
  </si>
  <si>
    <t>斗师的精铁项链</t>
  </si>
  <si>
    <t>斗师的精铁手镯</t>
  </si>
  <si>
    <t>斗师的熊皮护额</t>
  </si>
  <si>
    <t>斗师的熊皮革甲</t>
  </si>
  <si>
    <t>斗师的熊皮绑腿</t>
  </si>
  <si>
    <t>斗师的熊皮戒指</t>
  </si>
  <si>
    <t>斗师的熊皮项链</t>
  </si>
  <si>
    <t>斗师的熊皮手镯</t>
  </si>
  <si>
    <t>斗师的矽钢面甲</t>
  </si>
  <si>
    <t>斗师的矽钢板甲</t>
  </si>
  <si>
    <t>斗师的矽钢腿甲</t>
  </si>
  <si>
    <t>斗师的矽钢戒指</t>
  </si>
  <si>
    <t>斗师的矽钢项链</t>
  </si>
  <si>
    <t>斗师的矽钢手镯</t>
  </si>
  <si>
    <t>斗师的虎皮护额</t>
  </si>
  <si>
    <t>斗师的虎皮胸甲</t>
  </si>
  <si>
    <t>斗师的虎皮绑腿</t>
  </si>
  <si>
    <t>斗师的虎皮戒指</t>
  </si>
  <si>
    <t>斗师的虎皮项链</t>
  </si>
  <si>
    <t>斗师的虎皮手镯</t>
  </si>
  <si>
    <t>斗师的绸布兜帽</t>
  </si>
  <si>
    <t>斗师的绸布法袍</t>
  </si>
  <si>
    <t>斗师的绸布长靴</t>
  </si>
  <si>
    <t>斗师的绸布戒指</t>
  </si>
  <si>
    <t>斗师的绸布项链</t>
  </si>
  <si>
    <t>斗师的绸布手镯</t>
  </si>
  <si>
    <t>斗师的蚕丝罩帽</t>
  </si>
  <si>
    <t>斗师的蚕丝上衣</t>
  </si>
  <si>
    <t>斗师的蚕丝布鞋</t>
  </si>
  <si>
    <t>斗师的蚕丝戒指</t>
  </si>
  <si>
    <t>斗师的蚕丝项链</t>
  </si>
  <si>
    <t>斗师的蚕丝手镯</t>
  </si>
  <si>
    <t>测试·头盔</t>
  </si>
  <si>
    <t>测试·衣服</t>
  </si>
  <si>
    <t>测试·裤子</t>
  </si>
  <si>
    <t>测试·戒指</t>
  </si>
  <si>
    <t>测试·项链</t>
  </si>
  <si>
    <t>测试·手镯</t>
  </si>
  <si>
    <t>测试·护身符</t>
  </si>
  <si>
    <t>测试·饰品</t>
  </si>
  <si>
    <t>测试·称号</t>
  </si>
  <si>
    <t>破烂的连击装置</t>
  </si>
  <si>
    <t>铜制的连击装置</t>
  </si>
  <si>
    <t>银制的连击装置</t>
  </si>
  <si>
    <t>铂金的连击装置</t>
  </si>
  <si>
    <t>超古代装置</t>
  </si>
  <si>
    <t>魔导神器</t>
  </si>
  <si>
    <t>吸血鬼的渴望</t>
  </si>
  <si>
    <t>力之重槌</t>
  </si>
  <si>
    <t>忍者之赐</t>
  </si>
  <si>
    <t>聪聪君布鲁方哥</t>
  </si>
  <si>
    <t>极限的风</t>
  </si>
  <si>
    <t>远古战神</t>
  </si>
  <si>
    <t>兔子的愤怒</t>
  </si>
  <si>
    <t>拉卡尼休之心</t>
  </si>
  <si>
    <t>乌尔班二世的铁处女</t>
  </si>
  <si>
    <t>阿波罗之赐</t>
  </si>
  <si>
    <t>阿尔忒弥斯之赐</t>
  </si>
  <si>
    <t>勒托之赐</t>
  </si>
  <si>
    <t>罗格的丝绸手帕</t>
  </si>
  <si>
    <t>迟缓者拉格的不屈意志</t>
  </si>
  <si>
    <t>超级加农炮</t>
  </si>
  <si>
    <t>诸神黄昏</t>
  </si>
  <si>
    <t>力击连发</t>
  </si>
  <si>
    <t>物理专精</t>
  </si>
  <si>
    <t>嗜血</t>
  </si>
  <si>
    <t>破釜沉舟</t>
  </si>
  <si>
    <t>暴怒</t>
  </si>
  <si>
    <t>狂暴姿态</t>
  </si>
  <si>
    <t>武器大师</t>
  </si>
  <si>
    <t>暴乱吸血鬼</t>
  </si>
  <si>
    <t>渴求鲜血</t>
  </si>
  <si>
    <t>无尽愤怒</t>
  </si>
  <si>
    <t>巴托里之怒</t>
  </si>
  <si>
    <t>至死不渝</t>
  </si>
  <si>
    <t>致死之击</t>
  </si>
  <si>
    <t>割碎伤口</t>
  </si>
  <si>
    <t>防御姿态</t>
  </si>
  <si>
    <t>灭杀</t>
  </si>
  <si>
    <t>风怒打击</t>
  </si>
  <si>
    <t>射手天赋</t>
  </si>
  <si>
    <t>致命射击</t>
  </si>
  <si>
    <t>急速射击</t>
  </si>
  <si>
    <t>火力弹幕</t>
  </si>
  <si>
    <t>穿透射击</t>
  </si>
  <si>
    <t>恩赐解脱</t>
  </si>
  <si>
    <t>出血</t>
  </si>
  <si>
    <t>夺命连射</t>
  </si>
  <si>
    <t>风行步</t>
  </si>
  <si>
    <t>装逼如风</t>
  </si>
  <si>
    <t>神威</t>
  </si>
  <si>
    <t>风行者之护</t>
  </si>
  <si>
    <t>射手姿态</t>
  </si>
  <si>
    <t>自愈</t>
  </si>
  <si>
    <t>快速击杀</t>
  </si>
  <si>
    <t>光暗之子</t>
  </si>
  <si>
    <t>强化风怒</t>
  </si>
  <si>
    <t>迅捷如风1</t>
  </si>
  <si>
    <t>迅捷如风2</t>
  </si>
  <si>
    <t>奥术球</t>
  </si>
  <si>
    <t>连锁大师</t>
  </si>
  <si>
    <t>法术威能</t>
  </si>
  <si>
    <t>神圣复仇</t>
  </si>
  <si>
    <t>法术连击</t>
  </si>
  <si>
    <t>奥能膨胀</t>
  </si>
  <si>
    <t>法师屏障</t>
  </si>
  <si>
    <t>加速护甲</t>
  </si>
  <si>
    <t>抗性符文</t>
  </si>
  <si>
    <t>能量护盾</t>
  </si>
  <si>
    <t>法师结界</t>
  </si>
  <si>
    <t>防爆服</t>
  </si>
  <si>
    <t>熔岩符文</t>
  </si>
  <si>
    <t>秘法连击</t>
  </si>
  <si>
    <t>大法师形态</t>
  </si>
  <si>
    <t>连击精通</t>
  </si>
  <si>
    <t>飞升</t>
  </si>
  <si>
    <t>法术精研</t>
  </si>
  <si>
    <t>盾牌冲锋</t>
  </si>
  <si>
    <t>魔法护甲</t>
  </si>
  <si>
    <t>转甲</t>
  </si>
  <si>
    <t>尖刺护甲</t>
  </si>
  <si>
    <t>护甲专精</t>
  </si>
  <si>
    <t>一鼓作气</t>
  </si>
  <si>
    <t>荆棘护甲</t>
  </si>
  <si>
    <t>剑盾合璧</t>
  </si>
  <si>
    <t>再而衰</t>
  </si>
  <si>
    <t>再生之力</t>
  </si>
  <si>
    <t>治愈壁垒</t>
  </si>
  <si>
    <t>连击壁垒</t>
  </si>
  <si>
    <t>强化转甲</t>
  </si>
  <si>
    <t>盛气凌人</t>
  </si>
  <si>
    <t>三而竭</t>
  </si>
  <si>
    <t>充能转甲</t>
  </si>
  <si>
    <t>无限壁垒</t>
  </si>
  <si>
    <t>坚毅</t>
  </si>
  <si>
    <t>隐秘刀锋</t>
  </si>
  <si>
    <t>隐秘法球</t>
  </si>
  <si>
    <t>刺客之路</t>
  </si>
  <si>
    <t>蓄势待发</t>
  </si>
  <si>
    <t>暗中观察</t>
  </si>
  <si>
    <t>蓄力一击</t>
  </si>
  <si>
    <t>怒火聚焦</t>
  </si>
  <si>
    <t>刺杀大师</t>
  </si>
  <si>
    <t>锋芒毕露</t>
  </si>
  <si>
    <t>正中眉心</t>
  </si>
  <si>
    <t>洞悉弱点</t>
  </si>
  <si>
    <t>冰冷智慧</t>
  </si>
  <si>
    <t>鲜血盛宴</t>
  </si>
  <si>
    <t>外科手术</t>
  </si>
  <si>
    <t>聚焦之虹</t>
  </si>
  <si>
    <t>命运之骰</t>
  </si>
  <si>
    <t>破隐一击</t>
  </si>
  <si>
    <t>暴击掌握</t>
  </si>
  <si>
    <t>怒击</t>
  </si>
  <si>
    <t>冒险小队</t>
  </si>
  <si>
    <t>均衡天赋</t>
  </si>
  <si>
    <t>冒险精神</t>
  </si>
  <si>
    <t>魔法偏好</t>
  </si>
  <si>
    <t>破甲偏好</t>
  </si>
  <si>
    <t>连锁偏好</t>
  </si>
  <si>
    <t>怒击强化</t>
  </si>
  <si>
    <t>暴击偏好</t>
  </si>
  <si>
    <t>强力连锁</t>
  </si>
  <si>
    <t>防御专家</t>
  </si>
  <si>
    <t>生存专家</t>
  </si>
  <si>
    <t>开拓者</t>
  </si>
  <si>
    <t>精力旺盛</t>
  </si>
  <si>
    <t>吸血鬼家族</t>
  </si>
  <si>
    <t>怒击爆炸</t>
  </si>
  <si>
    <t>全能之威</t>
  </si>
  <si>
    <t>烹饪大餐</t>
  </si>
  <si>
    <t>幽冥之触</t>
  </si>
  <si>
    <t>溃烂之伤</t>
  </si>
  <si>
    <t>死灵法威</t>
  </si>
  <si>
    <t>幽冥渗透</t>
  </si>
  <si>
    <t>死灵之灾</t>
  </si>
  <si>
    <t>亡者之墙</t>
  </si>
  <si>
    <t>死灵缠绕</t>
  </si>
  <si>
    <t>灾祸</t>
  </si>
  <si>
    <t>天照</t>
  </si>
  <si>
    <t>灵魂转换</t>
  </si>
  <si>
    <t>痛苦无常</t>
  </si>
  <si>
    <t>灵魂分流</t>
  </si>
  <si>
    <t>灾难反射</t>
  </si>
  <si>
    <t>大墓地</t>
  </si>
  <si>
    <t>军团之力</t>
  </si>
  <si>
    <t>虚弱诅咒</t>
  </si>
  <si>
    <t>致伤诅咒</t>
  </si>
  <si>
    <t>灵魂强化</t>
  </si>
  <si>
    <t>命令光环</t>
  </si>
  <si>
    <t>辉煌光环</t>
  </si>
  <si>
    <t>强击光环</t>
  </si>
  <si>
    <t>虔诚光环</t>
  </si>
  <si>
    <t>专注光环</t>
  </si>
  <si>
    <t>吸血光环</t>
  </si>
  <si>
    <t>元素反射</t>
  </si>
  <si>
    <t>绝望光环</t>
  </si>
  <si>
    <t>炽热防御</t>
  </si>
  <si>
    <t>光明之泉</t>
  </si>
  <si>
    <t>回春</t>
  </si>
  <si>
    <t>圣光之速</t>
  </si>
  <si>
    <t>光明再生</t>
  </si>
  <si>
    <t>栽培</t>
  </si>
  <si>
    <t>战术深度</t>
  </si>
  <si>
    <t>强化光明之泉</t>
  </si>
  <si>
    <t>弱化</t>
  </si>
  <si>
    <t>深度治疗</t>
  </si>
  <si>
    <t>回春1</t>
  </si>
  <si>
    <t>回春2</t>
  </si>
  <si>
    <t>回春3</t>
  </si>
  <si>
    <t>回春4</t>
  </si>
  <si>
    <t>回春5</t>
  </si>
  <si>
    <t>高速炼成</t>
  </si>
  <si>
    <t>癫狂</t>
  </si>
  <si>
    <t>爆炸浆果</t>
  </si>
  <si>
    <t>上无边界</t>
  </si>
  <si>
    <t>回复糖果</t>
  </si>
  <si>
    <t>热血糖果</t>
  </si>
  <si>
    <t>暴力</t>
  </si>
  <si>
    <t>强化回复</t>
  </si>
  <si>
    <t>热血强化</t>
  </si>
  <si>
    <t>吉兆</t>
  </si>
  <si>
    <t>疯狂炼金师</t>
  </si>
  <si>
    <t>领袖</t>
  </si>
  <si>
    <t>凶兆</t>
  </si>
  <si>
    <t>能量灌注</t>
  </si>
  <si>
    <t>能量灌注1</t>
  </si>
  <si>
    <t>能量灌注2</t>
  </si>
  <si>
    <t>能量灌注3</t>
  </si>
  <si>
    <t>能量灌注4</t>
  </si>
  <si>
    <t>能量灌注5</t>
  </si>
  <si>
    <t>连锁打击</t>
  </si>
  <si>
    <t>冰冻血莓</t>
  </si>
  <si>
    <t>炽热烤肠</t>
  </si>
  <si>
    <t>光明雪梨</t>
  </si>
  <si>
    <t>剑士之歌</t>
  </si>
  <si>
    <t>牧师之歌</t>
  </si>
  <si>
    <t>杀意之歌</t>
  </si>
  <si>
    <t>贤者的叙述诗</t>
  </si>
  <si>
    <t>贤者的叙述诗1</t>
  </si>
  <si>
    <t>贤者的叙述诗2</t>
  </si>
  <si>
    <t>贤者的叙述诗3</t>
  </si>
  <si>
    <t>贤者的叙述诗4</t>
  </si>
  <si>
    <t>贤者的叙述诗5</t>
  </si>
  <si>
    <t>军神的赞美诗</t>
  </si>
  <si>
    <t>军神的赞美诗1</t>
  </si>
  <si>
    <t>军神的赞美诗2</t>
  </si>
  <si>
    <t>军神的赞美诗3</t>
  </si>
  <si>
    <t>军神的赞美诗4</t>
  </si>
  <si>
    <t>军神的赞美诗5</t>
  </si>
  <si>
    <t>颅骨战歌</t>
  </si>
  <si>
    <t>魔界的安魂曲</t>
  </si>
  <si>
    <t>魔界的安魂曲1</t>
  </si>
  <si>
    <t>魔界的安魂曲2</t>
  </si>
  <si>
    <t>魔界的安魂曲3</t>
  </si>
  <si>
    <t>魔界的安魂曲4</t>
  </si>
  <si>
    <t>魔界的安魂曲5</t>
  </si>
  <si>
    <t>拔剑神曲</t>
  </si>
  <si>
    <t>核爆神曲</t>
  </si>
  <si>
    <t>超速之歌</t>
  </si>
  <si>
    <t>超速之歌1</t>
  </si>
  <si>
    <t>超速之歌2</t>
  </si>
  <si>
    <t>超速之歌3</t>
  </si>
  <si>
    <t>超速之歌4</t>
  </si>
  <si>
    <t>超速之歌5</t>
  </si>
  <si>
    <t>意气风发</t>
  </si>
  <si>
    <t>意气风发1</t>
  </si>
  <si>
    <t>意气风发2</t>
  </si>
  <si>
    <t>审判之锤</t>
  </si>
  <si>
    <t>吸血鬼之歌</t>
  </si>
  <si>
    <t>吸血鬼之歌1</t>
  </si>
  <si>
    <t>吸血鬼之歌2</t>
  </si>
  <si>
    <t>吸血鬼之歌3</t>
  </si>
  <si>
    <t>吸血鬼之歌4</t>
  </si>
  <si>
    <t>吸血鬼之歌5</t>
  </si>
  <si>
    <t>坚毅之诗</t>
  </si>
  <si>
    <t>欢乐颂</t>
  </si>
  <si>
    <t>最后的咏叹调</t>
  </si>
  <si>
    <t>命运交响曲</t>
  </si>
  <si>
    <t>最终审判</t>
  </si>
  <si>
    <t>殉道者</t>
  </si>
  <si>
    <t>血祭</t>
  </si>
  <si>
    <t>虚空</t>
  </si>
  <si>
    <t>天生狂战</t>
  </si>
  <si>
    <t>愤怒掌控</t>
  </si>
  <si>
    <t>双重痛苦</t>
  </si>
  <si>
    <t>万物凋零</t>
  </si>
  <si>
    <t>赎罪</t>
  </si>
  <si>
    <t>获取</t>
  </si>
  <si>
    <t>上帝之胄</t>
  </si>
  <si>
    <t>神罚</t>
  </si>
  <si>
    <t>万蛇噬体</t>
  </si>
  <si>
    <t>巫毒仪式</t>
  </si>
  <si>
    <t>致命毒药</t>
  </si>
  <si>
    <t>穿透迷雾</t>
  </si>
  <si>
    <t>沼泽协调</t>
  </si>
  <si>
    <t>冲心·隔空打穴</t>
  </si>
  <si>
    <t>七相·爆裂杀意</t>
  </si>
  <si>
    <t>超凡入圣</t>
  </si>
  <si>
    <t>先知先觉</t>
  </si>
  <si>
    <t>无情猛袭</t>
  </si>
  <si>
    <t>血魂诅咒</t>
  </si>
  <si>
    <t>深渊恐惧</t>
  </si>
  <si>
    <t>末日烈焰</t>
  </si>
  <si>
    <t>灵魂腐蚀</t>
  </si>
  <si>
    <t>死镰收割</t>
  </si>
  <si>
    <t>月之祝福</t>
  </si>
  <si>
    <t>加速箭雨</t>
  </si>
  <si>
    <t>射法·玉天贯</t>
  </si>
  <si>
    <t>月光之舞</t>
  </si>
  <si>
    <t>月之陷阱</t>
  </si>
  <si>
    <t>暗黑雾都</t>
  </si>
  <si>
    <t>来自地狱</t>
  </si>
  <si>
    <t>开膛手</t>
  </si>
  <si>
    <t>百年孤寂</t>
  </si>
  <si>
    <t>禁卫军</t>
  </si>
  <si>
    <t>尖刃</t>
  </si>
  <si>
    <t>大帝之怒</t>
  </si>
  <si>
    <t>格挡</t>
  </si>
  <si>
    <t>时空利刃</t>
  </si>
  <si>
    <t>穿透弹</t>
  </si>
  <si>
    <t>激素</t>
  </si>
  <si>
    <t>武器改造</t>
  </si>
  <si>
    <t>高级瞄准镜</t>
  </si>
  <si>
    <t>吸血打击</t>
  </si>
  <si>
    <t>棍棒打击</t>
  </si>
  <si>
    <t>大闹天宫</t>
  </si>
  <si>
    <t>至高荣誉</t>
  </si>
  <si>
    <t>死亡之舞</t>
  </si>
  <si>
    <t>腾云驾雾</t>
  </si>
  <si>
    <t>剑刃x</t>
  </si>
  <si>
    <t>剑刃y</t>
  </si>
  <si>
    <t>猎魔人</t>
  </si>
  <si>
    <t>飞舞之刃</t>
  </si>
  <si>
    <t>恶魔变身</t>
  </si>
  <si>
    <t>多重射击</t>
  </si>
  <si>
    <t>扫射</t>
  </si>
  <si>
    <t>独裁者</t>
  </si>
  <si>
    <t>灵魂收割</t>
  </si>
  <si>
    <t>霜之哀伤</t>
  </si>
  <si>
    <t>全军突击</t>
  </si>
  <si>
    <t>煽动</t>
  </si>
  <si>
    <t>火球术</t>
  </si>
  <si>
    <t>爆燃</t>
  </si>
  <si>
    <t>炎爆术</t>
  </si>
  <si>
    <t>驭火大师</t>
  </si>
  <si>
    <t>热能对流</t>
  </si>
  <si>
    <t>温柔相</t>
  </si>
  <si>
    <t>舞王相</t>
  </si>
  <si>
    <t>比那卡</t>
  </si>
  <si>
    <t>恐怖相</t>
  </si>
  <si>
    <t>阿贾伽瓦</t>
  </si>
  <si>
    <t>三千世界</t>
  </si>
  <si>
    <t>烈火流星</t>
  </si>
  <si>
    <t>冲击波</t>
  </si>
  <si>
    <t>天下布武</t>
  </si>
  <si>
    <t>本能寺之怨</t>
  </si>
  <si>
    <t>装甲强化</t>
  </si>
  <si>
    <t>裂地猛击</t>
  </si>
  <si>
    <t>火箭重锤</t>
  </si>
  <si>
    <t>烈焰打击</t>
  </si>
  <si>
    <t>虎痴意志</t>
  </si>
  <si>
    <t>最后一击</t>
  </si>
  <si>
    <t>暴走</t>
  </si>
  <si>
    <t>弱点探查</t>
  </si>
  <si>
    <t>强化吸血</t>
  </si>
  <si>
    <t>超强回复</t>
  </si>
  <si>
    <t>交流电</t>
  </si>
  <si>
    <t>【普通攻击】</t>
  </si>
  <si>
    <t>碳化棉丝灯</t>
  </si>
  <si>
    <t>发明家</t>
  </si>
  <si>
    <t>【吟唱】</t>
  </si>
  <si>
    <t>重隶</t>
  </si>
  <si>
    <t>巧篆</t>
  </si>
  <si>
    <t>乱草</t>
  </si>
  <si>
    <t>轻行</t>
  </si>
  <si>
    <t>正楷</t>
  </si>
  <si>
    <t>再生瞬步</t>
  </si>
  <si>
    <t>战神</t>
  </si>
  <si>
    <t>坚韧</t>
  </si>
  <si>
    <t>勇气</t>
  </si>
  <si>
    <t>审判</t>
  </si>
  <si>
    <t>致命打击</t>
  </si>
  <si>
    <t>地狱诅咒</t>
  </si>
  <si>
    <t>魂引之灯</t>
  </si>
  <si>
    <t>厄运钟摆</t>
  </si>
  <si>
    <t>幽魂监牢</t>
  </si>
  <si>
    <t>死亡判决</t>
  </si>
  <si>
    <t>秘术射击</t>
  </si>
  <si>
    <t>秘术强化</t>
  </si>
  <si>
    <t>精准弹幕</t>
  </si>
  <si>
    <t>多重弹幕</t>
  </si>
  <si>
    <t>强化弹幕</t>
  </si>
  <si>
    <t>欢乐时光</t>
  </si>
  <si>
    <t>滚动酒桶</t>
  </si>
  <si>
    <t>酒神狂暴</t>
  </si>
  <si>
    <t>发酒疯</t>
  </si>
  <si>
    <t>酒神之威</t>
  </si>
  <si>
    <t>炼狱鬼斩</t>
  </si>
  <si>
    <t>心眼</t>
  </si>
  <si>
    <t>真剑</t>
  </si>
  <si>
    <t>魍魉·近藤</t>
  </si>
  <si>
    <t>魍魉·冲田</t>
  </si>
  <si>
    <t>鬼斧神工</t>
  </si>
  <si>
    <t>地火</t>
  </si>
  <si>
    <t>千锤</t>
  </si>
  <si>
    <t>百炼</t>
  </si>
  <si>
    <t>万神殿</t>
  </si>
  <si>
    <t>黄金苹果</t>
  </si>
  <si>
    <t>女神之芳华</t>
  </si>
  <si>
    <t>桃金娘</t>
  </si>
  <si>
    <t>爱神之吻</t>
  </si>
  <si>
    <t>国色天香</t>
  </si>
  <si>
    <t>燧发枪</t>
  </si>
  <si>
    <t>船载火炮</t>
  </si>
  <si>
    <t>黑火药</t>
  </si>
  <si>
    <t>航海六分仪</t>
  </si>
  <si>
    <t>弹药强化</t>
  </si>
  <si>
    <t>酷刑</t>
  </si>
  <si>
    <t>烙印之刑</t>
  </si>
  <si>
    <t>死亡之握</t>
  </si>
  <si>
    <t>疯狂之身</t>
  </si>
  <si>
    <t>豪火球</t>
  </si>
  <si>
    <t>火遁·凤仙火</t>
  </si>
  <si>
    <t>嗜火</t>
  </si>
  <si>
    <t>阴影破坏者</t>
  </si>
  <si>
    <t>焚烧</t>
  </si>
  <si>
    <t>雷切</t>
  </si>
  <si>
    <t>空蝉</t>
  </si>
  <si>
    <t>忍法</t>
  </si>
  <si>
    <t>暗杀</t>
  </si>
  <si>
    <t>秘·千年杀</t>
  </si>
  <si>
    <t>忍法1</t>
  </si>
  <si>
    <t>雷吼剑</t>
  </si>
  <si>
    <t>影分身</t>
  </si>
  <si>
    <t>雷华</t>
  </si>
  <si>
    <t>兽玉强化</t>
  </si>
  <si>
    <t>能量扩充</t>
  </si>
  <si>
    <t>狩物佛钉</t>
  </si>
  <si>
    <t>三界金猿文殊</t>
  </si>
  <si>
    <t>刀狩令</t>
  </si>
  <si>
    <t>日轮</t>
  </si>
  <si>
    <t>神采奕奕</t>
  </si>
  <si>
    <t>撒手锏</t>
  </si>
  <si>
    <t>提炉枪</t>
  </si>
  <si>
    <t>月光之灵</t>
  </si>
  <si>
    <t>破军之怒</t>
  </si>
  <si>
    <t>雷霆之枪1</t>
  </si>
  <si>
    <t>钢皮</t>
  </si>
  <si>
    <t>狂暴</t>
  </si>
  <si>
    <t>鬼哭旋风</t>
  </si>
  <si>
    <t>搅碎</t>
  </si>
  <si>
    <t>斩首</t>
  </si>
  <si>
    <t>残暴猛击</t>
  </si>
  <si>
    <t>战争预知</t>
  </si>
  <si>
    <t>冥水之浸</t>
  </si>
  <si>
    <t>天火之炼</t>
  </si>
  <si>
    <t>不死之身</t>
  </si>
  <si>
    <t>闪电箭</t>
  </si>
  <si>
    <t>雷霆一击</t>
  </si>
  <si>
    <t>蓄电</t>
  </si>
  <si>
    <t>电涌</t>
  </si>
  <si>
    <t>王者审判</t>
  </si>
  <si>
    <t>日炎之息</t>
  </si>
  <si>
    <t>神圣洗礼</t>
  </si>
  <si>
    <t>天降神火</t>
  </si>
  <si>
    <t>光明庇护</t>
  </si>
  <si>
    <t>光明审判</t>
  </si>
  <si>
    <t>小丑魔术</t>
  </si>
  <si>
    <t>王牌飞剑</t>
  </si>
  <si>
    <t>面具方阵</t>
  </si>
  <si>
    <t>玩具奇观</t>
  </si>
  <si>
    <t>飞沙走石</t>
  </si>
  <si>
    <t>风驰电掣</t>
  </si>
  <si>
    <t>百万重拳</t>
  </si>
  <si>
    <t>浴血之战</t>
  </si>
  <si>
    <t>战斗武装</t>
  </si>
  <si>
    <t>不屈战神</t>
  </si>
  <si>
    <t>骑士之毅</t>
  </si>
  <si>
    <t>荣耀之役</t>
  </si>
  <si>
    <t>夺命长枪</t>
  </si>
  <si>
    <t>枪术精通</t>
  </si>
  <si>
    <t>无双枪术</t>
  </si>
  <si>
    <t>誓约胜利之剑</t>
  </si>
  <si>
    <t>遥远的理想乡</t>
  </si>
  <si>
    <t>风王结界</t>
  </si>
  <si>
    <t>领导力</t>
  </si>
  <si>
    <t>骑士剑鞘</t>
  </si>
  <si>
    <t>石中剑</t>
  </si>
  <si>
    <t>不死之理想乡</t>
  </si>
  <si>
    <t>迷踪步</t>
  </si>
  <si>
    <t>火瞬拳</t>
  </si>
  <si>
    <t>一拳</t>
  </si>
  <si>
    <t>波动拳</t>
  </si>
  <si>
    <t>迷踪袭</t>
  </si>
  <si>
    <t>诸神回避</t>
  </si>
  <si>
    <t>六韬</t>
  </si>
  <si>
    <t>打神鞭</t>
  </si>
  <si>
    <t>封神榜</t>
  </si>
  <si>
    <t>天选之人</t>
  </si>
  <si>
    <t>地狱血池</t>
  </si>
  <si>
    <t>天空霸邪·魑魅魍魉</t>
  </si>
  <si>
    <t>转轮法印</t>
  </si>
  <si>
    <t>神目·穿透</t>
  </si>
  <si>
    <t>铁钩手</t>
  </si>
  <si>
    <t>伏特加</t>
  </si>
  <si>
    <t>反击火炮</t>
  </si>
  <si>
    <t>复仇披风</t>
  </si>
  <si>
    <t>黑胡子之怒</t>
  </si>
  <si>
    <t>圣盾加护</t>
  </si>
  <si>
    <t>日耀守护</t>
  </si>
  <si>
    <t>破晓之盾</t>
  </si>
  <si>
    <t>日蚀</t>
  </si>
  <si>
    <t>耀斑</t>
  </si>
  <si>
    <t>贯穿之矛</t>
  </si>
  <si>
    <t>穿心长矛</t>
  </si>
  <si>
    <t>神之进军</t>
  </si>
  <si>
    <t>圣盾庇护</t>
  </si>
  <si>
    <t>神圣之盾</t>
  </si>
  <si>
    <t>诡计</t>
  </si>
  <si>
    <t>令牌闪电</t>
  </si>
  <si>
    <t>星芒领域</t>
  </si>
  <si>
    <t>强化令牌</t>
  </si>
  <si>
    <t>恶作剧之神</t>
  </si>
  <si>
    <t>雷神之锤</t>
  </si>
  <si>
    <t>铁手套</t>
  </si>
  <si>
    <t>力量涌动</t>
  </si>
  <si>
    <t>光之勇士</t>
  </si>
  <si>
    <t>雷云风暴</t>
  </si>
  <si>
    <t>万象支配</t>
  </si>
  <si>
    <t>万物起源</t>
  </si>
  <si>
    <t>法术涌动</t>
  </si>
  <si>
    <t>诀别</t>
  </si>
  <si>
    <t>十之指环</t>
  </si>
  <si>
    <t>堕天使之击</t>
  </si>
  <si>
    <t>骄傲原罪</t>
  </si>
  <si>
    <t>末日降临</t>
  </si>
  <si>
    <t>黑暗契约</t>
  </si>
  <si>
    <t>堕落之力</t>
  </si>
  <si>
    <t>上帝之佑</t>
  </si>
  <si>
    <t>净化之焰</t>
  </si>
  <si>
    <t>炎羽乱舞</t>
  </si>
  <si>
    <t>烈焰斩狱审判</t>
  </si>
  <si>
    <t>圣诞流陨</t>
  </si>
  <si>
    <t>圣洁之盾</t>
  </si>
  <si>
    <t>天堂冲击</t>
  </si>
  <si>
    <t>赤炎裁决</t>
  </si>
  <si>
    <t>审判连击</t>
  </si>
  <si>
    <t>圣十字洗礼</t>
  </si>
  <si>
    <t>一骑当千</t>
  </si>
  <si>
    <t>单刀赴会</t>
  </si>
  <si>
    <t>青龙乱舞刃</t>
  </si>
  <si>
    <t>嗜血铁骑</t>
  </si>
  <si>
    <t>武圣之怒</t>
  </si>
  <si>
    <t>横扫千军</t>
  </si>
  <si>
    <t>天下无双</t>
  </si>
  <si>
    <t>贪狼</t>
  </si>
  <si>
    <t>处决</t>
  </si>
  <si>
    <t>超凡剑术</t>
  </si>
  <si>
    <t>超凡左轮</t>
  </si>
  <si>
    <t>Z</t>
  </si>
  <si>
    <t>血腥狂舞·回旋</t>
  </si>
  <si>
    <t>面具</t>
  </si>
  <si>
    <t>致命一击</t>
  </si>
  <si>
    <t>阎魔刀</t>
  </si>
  <si>
    <t>魔化</t>
  </si>
  <si>
    <t>复仇</t>
  </si>
  <si>
    <t>叛逆之剑</t>
  </si>
  <si>
    <t>创世兵器</t>
  </si>
  <si>
    <t>超究武神霸斩</t>
  </si>
  <si>
    <t>凶斩</t>
  </si>
  <si>
    <t>水盾</t>
  </si>
  <si>
    <t>海神洗礼</t>
  </si>
  <si>
    <t>蓝海辉耀</t>
  </si>
  <si>
    <t>海之狂热</t>
  </si>
  <si>
    <t>惊涛骇浪</t>
  </si>
  <si>
    <t>搏击</t>
  </si>
  <si>
    <t>爆炸黏胶</t>
  </si>
  <si>
    <t>蝙蝠爪</t>
  </si>
  <si>
    <t>搏击专注</t>
  </si>
  <si>
    <t>冲刺铁拳</t>
  </si>
  <si>
    <t>流电学</t>
  </si>
  <si>
    <t>壁垒</t>
  </si>
  <si>
    <t>金刚不坏</t>
  </si>
  <si>
    <t>科学怪人</t>
  </si>
  <si>
    <t>流电2</t>
  </si>
  <si>
    <t>凝视</t>
  </si>
  <si>
    <t>鲜血之咒</t>
  </si>
  <si>
    <t>庇护</t>
  </si>
  <si>
    <t>胡狼王之怒</t>
  </si>
  <si>
    <t>冥府之握</t>
  </si>
  <si>
    <t>冥府之墙</t>
  </si>
  <si>
    <t>灵魂风暴</t>
  </si>
  <si>
    <t>冥府之光</t>
  </si>
  <si>
    <t>暗影笼罩</t>
  </si>
  <si>
    <t>头像</t>
    <phoneticPr fontId="6" type="noConversion"/>
  </si>
  <si>
    <t>int:touxiang</t>
    <phoneticPr fontId="6" type="noConversion"/>
  </si>
  <si>
    <t>list&lt;struct&lt;int:order&gt;&gt;:engine</t>
    <phoneticPr fontId="6" type="noConversion"/>
  </si>
  <si>
    <t>&lt;list&lt;struct&lt;int:position&gt;&gt;:skilllist</t>
    <phoneticPr fontId="6" type="noConversion"/>
  </si>
  <si>
    <t>&lt;list&lt;struct&lt;int:order&gt;&gt;:skilllist</t>
    <phoneticPr fontId="6" type="noConversion"/>
  </si>
  <si>
    <t>狂战士</t>
  </si>
  <si>
    <t>飓风游侠</t>
  </si>
  <si>
    <t>大法师</t>
  </si>
  <si>
    <t>重甲骑士</t>
  </si>
  <si>
    <t>隐秘者</t>
  </si>
  <si>
    <t>冒险家</t>
  </si>
  <si>
    <t>死灵术士</t>
  </si>
  <si>
    <t>光明祭祀</t>
  </si>
  <si>
    <t>炼金师</t>
  </si>
  <si>
    <t>吟游诗人</t>
  </si>
  <si>
    <t>最强阵容-第一骑士</t>
    <phoneticPr fontId="6" type="noConversion"/>
  </si>
  <si>
    <t>风剑雏形</t>
    <phoneticPr fontId="6" type="noConversion"/>
  </si>
  <si>
    <t>传说之杖杖身</t>
    <phoneticPr fontId="6" type="noConversion"/>
  </si>
  <si>
    <t>最强阵容-最后一击</t>
    <phoneticPr fontId="6" type="noConversion"/>
  </si>
  <si>
    <t>最强阵容-佐罗大军</t>
    <phoneticPr fontId="6" type="noConversion"/>
  </si>
  <si>
    <t>最强阵容-光速普攻</t>
    <phoneticPr fontId="6" type="noConversion"/>
  </si>
  <si>
    <t>最强阵容-黑胡子</t>
    <phoneticPr fontId="6" type="noConversion"/>
  </si>
  <si>
    <t>最强阵容-法师之道</t>
    <phoneticPr fontId="6" type="noConversion"/>
  </si>
  <si>
    <t>最强阵容-烈火流星</t>
    <phoneticPr fontId="6" type="noConversion"/>
  </si>
  <si>
    <t>2017-10-01 00:00:00</t>
    <phoneticPr fontId="6" type="noConversion"/>
  </si>
  <si>
    <t>ld_teamreward:id=key</t>
    <phoneticPr fontId="6" type="noConversion"/>
  </si>
  <si>
    <t>int:zhanli</t>
    <phoneticPr fontId="6" type="noConversion"/>
  </si>
  <si>
    <t>skill</t>
    <phoneticPr fontId="6" type="noConversion"/>
  </si>
  <si>
    <t>2017-11-01 00:00:00</t>
    <phoneticPr fontId="6" type="noConversion"/>
  </si>
  <si>
    <t>2017-12-01 00:00:00</t>
    <phoneticPr fontId="6" type="noConversion"/>
  </si>
  <si>
    <t>ld_laddershilian:order=key</t>
    <phoneticPr fontId="6" type="noConversion"/>
  </si>
  <si>
    <t>高级贵族</t>
  </si>
  <si>
    <t>至尊贵族</t>
  </si>
  <si>
    <t>至尊王者</t>
  </si>
  <si>
    <t>天下我有</t>
  </si>
  <si>
    <t>富甲天下</t>
  </si>
  <si>
    <t>千年战帝</t>
  </si>
  <si>
    <t>人间凶器</t>
  </si>
  <si>
    <t>血腥爆神</t>
  </si>
  <si>
    <t>铁血杀神</t>
  </si>
  <si>
    <t>银质头像框</t>
  </si>
  <si>
    <t>s1银质头像框</t>
  </si>
  <si>
    <t>s2银质头像框</t>
  </si>
  <si>
    <t>s3银质头像框</t>
  </si>
  <si>
    <t>s4银质头像框</t>
  </si>
  <si>
    <t>s5银质头像框</t>
  </si>
  <si>
    <t>金质头像框</t>
  </si>
  <si>
    <t>s1金质头像框</t>
  </si>
  <si>
    <t>s2金质头像框</t>
  </si>
  <si>
    <t>s3金质头像框</t>
  </si>
  <si>
    <t>s4金质头像框</t>
  </si>
  <si>
    <t>s5金质头像框</t>
  </si>
  <si>
    <t>魔化之鳞</t>
  </si>
  <si>
    <t>狂暴结晶</t>
  </si>
  <si>
    <t>旋风之眼</t>
  </si>
  <si>
    <t>虚空之光</t>
  </si>
  <si>
    <t>蛮龙心脏</t>
  </si>
  <si>
    <t>勇者精华</t>
  </si>
  <si>
    <t>斗者精华</t>
  </si>
  <si>
    <t>神话灵魂</t>
  </si>
  <si>
    <t>无限之石</t>
  </si>
  <si>
    <t>游戏制作人的灵魂</t>
  </si>
  <si>
    <t>魔核</t>
  </si>
  <si>
    <t>黑色龙鳞</t>
  </si>
  <si>
    <t>本本石碎片</t>
  </si>
  <si>
    <t>阿顿神的智慧</t>
  </si>
  <si>
    <t>马那托托斯的护身符</t>
  </si>
  <si>
    <t>宝石</t>
  </si>
  <si>
    <t>怒雷</t>
  </si>
  <si>
    <t>逐风</t>
  </si>
  <si>
    <t>炎魔之核</t>
  </si>
  <si>
    <t>杖头</t>
  </si>
  <si>
    <t>杖尾</t>
  </si>
  <si>
    <t>普通技能石</t>
  </si>
  <si>
    <t>史诗技能石</t>
  </si>
  <si>
    <t>传说技能石</t>
  </si>
  <si>
    <t>神话技能石</t>
  </si>
  <si>
    <t>万能技能石</t>
  </si>
  <si>
    <t>钉钉</t>
  </si>
  <si>
    <t>初级钻石晶石</t>
  </si>
  <si>
    <t>中级钻石晶石</t>
  </si>
  <si>
    <t>高级钻石晶石</t>
  </si>
  <si>
    <t>初级召唤石晶石</t>
  </si>
  <si>
    <t>中级召唤石晶石</t>
  </si>
  <si>
    <t>高级召唤石晶石</t>
  </si>
  <si>
    <t>初级升级晶石</t>
  </si>
  <si>
    <t>中级升级晶石</t>
  </si>
  <si>
    <t>高级升级晶石</t>
  </si>
  <si>
    <t>初级深渊晶石</t>
  </si>
  <si>
    <t>中级深渊晶石</t>
  </si>
  <si>
    <t>高级深渊晶石</t>
  </si>
  <si>
    <t>初级材料晶石</t>
  </si>
  <si>
    <t>中级材料晶石</t>
  </si>
  <si>
    <t>高级材料晶石</t>
  </si>
  <si>
    <t>魔爪</t>
  </si>
  <si>
    <t>魔皮</t>
  </si>
  <si>
    <t>遗物碎片</t>
  </si>
  <si>
    <t>魔化的肉</t>
  </si>
  <si>
    <t>粗糙的石块</t>
  </si>
  <si>
    <t>剧毒结晶</t>
  </si>
  <si>
    <t>人工合成药剂</t>
  </si>
  <si>
    <t>密封的试验品</t>
  </si>
  <si>
    <t>光滑的石块</t>
  </si>
  <si>
    <t>磨损的齿轮</t>
  </si>
  <si>
    <t>不稳定元素</t>
  </si>
  <si>
    <t>异化角质</t>
  </si>
  <si>
    <t>异化元素</t>
  </si>
  <si>
    <t>异化鳞片</t>
  </si>
  <si>
    <t>圣骸布</t>
  </si>
  <si>
    <t>英雄之证</t>
  </si>
  <si>
    <t>死灵宝石</t>
  </si>
  <si>
    <t>精密微调器</t>
  </si>
  <si>
    <t>震荡核心</t>
  </si>
  <si>
    <t>共鸣环</t>
  </si>
  <si>
    <t>动力螺母</t>
  </si>
  <si>
    <t>亡者的铭牌</t>
  </si>
  <si>
    <t>火力模块</t>
  </si>
  <si>
    <t>防御模块</t>
  </si>
  <si>
    <t>龙之逆鳞</t>
  </si>
  <si>
    <t>混沌龙爪</t>
  </si>
  <si>
    <t>魔龙之心</t>
  </si>
  <si>
    <t>焰龙之血</t>
  </si>
  <si>
    <t>超级能量单元</t>
  </si>
  <si>
    <t>灵魂容器</t>
  </si>
  <si>
    <t>心能增幅装置</t>
  </si>
  <si>
    <t>以太粒子</t>
  </si>
  <si>
    <t>王国勋章</t>
  </si>
  <si>
    <t>可塑性金属</t>
  </si>
  <si>
    <t>无限宝石</t>
  </si>
  <si>
    <t>永生之酒</t>
  </si>
  <si>
    <t>不安之魂</t>
  </si>
  <si>
    <t>氪金的枪弹</t>
  </si>
  <si>
    <t>1星勇者狗粮</t>
  </si>
  <si>
    <t>2星勇者狗粮</t>
  </si>
  <si>
    <t>3星勇者狗粮</t>
  </si>
  <si>
    <t>4星勇者狗粮</t>
  </si>
  <si>
    <t>5星勇者狗粮</t>
  </si>
  <si>
    <t>6星勇者狗粮</t>
  </si>
  <si>
    <t>1星战士狗粮</t>
  </si>
  <si>
    <t>2星战士狗粮</t>
  </si>
  <si>
    <t>3星战士狗粮</t>
  </si>
  <si>
    <t>4星战士狗粮</t>
  </si>
  <si>
    <t>5星战士狗粮</t>
  </si>
  <si>
    <t>6星战士狗粮</t>
  </si>
  <si>
    <t>1星射手狗粮</t>
  </si>
  <si>
    <t>2星射手狗粮</t>
  </si>
  <si>
    <t>3星射手狗粮</t>
  </si>
  <si>
    <t>4星射手狗粮</t>
  </si>
  <si>
    <t>5星射手狗粮</t>
  </si>
  <si>
    <t>6星射手狗粮</t>
  </si>
  <si>
    <t>1星坦克狗粮</t>
  </si>
  <si>
    <t>2星坦克狗粮</t>
  </si>
  <si>
    <t>3星坦克狗粮</t>
  </si>
  <si>
    <t>4星坦克狗粮</t>
  </si>
  <si>
    <t>5星坦克狗粮</t>
  </si>
  <si>
    <t>6星坦克狗粮</t>
  </si>
  <si>
    <t>1星刺客狗粮</t>
  </si>
  <si>
    <t>2星刺客狗粮</t>
  </si>
  <si>
    <t>3星刺客狗粮</t>
  </si>
  <si>
    <t>4星刺客狗粮</t>
  </si>
  <si>
    <t>5星刺客狗粮</t>
  </si>
  <si>
    <t>6星刺客狗粮</t>
  </si>
  <si>
    <t>1星法师狗粮</t>
  </si>
  <si>
    <t>2星法师狗粮</t>
  </si>
  <si>
    <t>3星法师狗粮</t>
  </si>
  <si>
    <t>4星法师狗粮</t>
  </si>
  <si>
    <t>5星法师狗粮</t>
  </si>
  <si>
    <t>6星法师狗粮</t>
  </si>
  <si>
    <t>1星辅助狗粮</t>
  </si>
  <si>
    <t>2星辅助狗粮</t>
  </si>
  <si>
    <t>3星辅助狗粮</t>
  </si>
  <si>
    <t>4星辅助狗粮</t>
  </si>
  <si>
    <t>5星辅助狗粮</t>
  </si>
  <si>
    <t>6星辅助狗粮</t>
  </si>
  <si>
    <t>副本钥匙</t>
  </si>
  <si>
    <t>跳过券</t>
  </si>
  <si>
    <t>深渊票</t>
  </si>
  <si>
    <t>限时深渊票</t>
  </si>
  <si>
    <t>仲夏夜火把</t>
  </si>
  <si>
    <t>大河之证</t>
  </si>
  <si>
    <t>夏日水珠</t>
  </si>
  <si>
    <t>狂风能量核心</t>
  </si>
  <si>
    <t>凸凸君的智慧之源</t>
  </si>
  <si>
    <t>王之便当</t>
  </si>
  <si>
    <t>砖块</t>
  </si>
  <si>
    <t>沙漠火药</t>
  </si>
  <si>
    <t>云</t>
  </si>
  <si>
    <t>仙草</t>
  </si>
  <si>
    <t>方块</t>
  </si>
  <si>
    <t>执政官之证</t>
  </si>
  <si>
    <t>陨石</t>
  </si>
  <si>
    <t>冰晶</t>
  </si>
  <si>
    <t>小僵尸</t>
  </si>
  <si>
    <t>炮弹</t>
  </si>
  <si>
    <t>胖头鱼</t>
  </si>
  <si>
    <t>pad</t>
  </si>
  <si>
    <t>暴风眼</t>
  </si>
  <si>
    <t>亚伯碎片</t>
  </si>
  <si>
    <t>该隐碎片</t>
  </si>
  <si>
    <t>美杜莎碎片</t>
  </si>
  <si>
    <t>达摩碎片</t>
  </si>
  <si>
    <t>塔纳托斯碎片</t>
  </si>
  <si>
    <t>阿尔忒弥斯碎片</t>
  </si>
  <si>
    <t>开膛手杰克碎片</t>
  </si>
  <si>
    <t>叶卡捷琳娜二世碎片</t>
  </si>
  <si>
    <t>盖瑞碎片</t>
  </si>
  <si>
    <t>孙悟空碎片</t>
  </si>
  <si>
    <t>范海辛碎片</t>
  </si>
  <si>
    <t>凯撒大帝碎片</t>
  </si>
  <si>
    <t>圣女贞德碎片</t>
  </si>
  <si>
    <t>湿婆碎片</t>
  </si>
  <si>
    <t>织田信长碎片</t>
  </si>
  <si>
    <t>许褚碎片</t>
  </si>
  <si>
    <t>典韦碎片</t>
  </si>
  <si>
    <t>爱迪生碎片</t>
  </si>
  <si>
    <t>聂隐娘碎片</t>
  </si>
  <si>
    <t>阿瑞斯碎片</t>
  </si>
  <si>
    <t>卡戎碎片</t>
  </si>
  <si>
    <t>马可·波罗碎片</t>
  </si>
  <si>
    <t>狄俄尼索斯碎片</t>
  </si>
  <si>
    <t>土方岁三碎片</t>
  </si>
  <si>
    <t>赫菲斯托斯碎片</t>
  </si>
  <si>
    <t>阿芙洛狄忒碎片</t>
  </si>
  <si>
    <t>麦哲伦碎片</t>
  </si>
  <si>
    <t>乌尔班二世碎片</t>
  </si>
  <si>
    <t>风魔小太郎碎片</t>
  </si>
  <si>
    <t>服部半藏碎片</t>
  </si>
  <si>
    <t>猿飞佐助碎片</t>
  </si>
  <si>
    <t>丰臣秀吉碎片</t>
  </si>
  <si>
    <t>秦琼碎片</t>
  </si>
  <si>
    <t>李逵碎片</t>
  </si>
  <si>
    <t>阿喀琉斯碎片</t>
  </si>
  <si>
    <t>宙斯碎片</t>
  </si>
  <si>
    <t>天照大神碎片</t>
  </si>
  <si>
    <t>小丑皇碎片</t>
  </si>
  <si>
    <t>普罗米修斯碎片</t>
  </si>
  <si>
    <t>兰斯洛特碎片</t>
  </si>
  <si>
    <t>亚瑟碎片</t>
  </si>
  <si>
    <t>霍去病碎片</t>
  </si>
  <si>
    <t>姜子牙碎片</t>
  </si>
  <si>
    <t>释尊碎片</t>
  </si>
  <si>
    <t>爱德华蒂奇碎片</t>
  </si>
  <si>
    <t>雅典娜碎片</t>
  </si>
  <si>
    <t>奥丁碎片</t>
  </si>
  <si>
    <t>洛基碎片</t>
  </si>
  <si>
    <t>索尔碎片</t>
  </si>
  <si>
    <t>所罗门碎片</t>
  </si>
  <si>
    <t>路西法碎片</t>
  </si>
  <si>
    <t>加百列碎片</t>
  </si>
  <si>
    <t>米迦勒碎片</t>
  </si>
  <si>
    <t>关羽碎片</t>
  </si>
  <si>
    <t>吕布碎片</t>
  </si>
  <si>
    <t>专诸碎片</t>
  </si>
  <si>
    <t>佐罗碎片</t>
  </si>
  <si>
    <t>金刚夜叉明王碎片</t>
  </si>
  <si>
    <t>张飞碎片</t>
  </si>
  <si>
    <t>波塞冬碎片</t>
  </si>
  <si>
    <t>暗夜骑士碎片</t>
  </si>
  <si>
    <t>弗兰肯斯坦碎片</t>
  </si>
  <si>
    <t>阿努比斯碎片</t>
  </si>
  <si>
    <t>哈迪斯碎片</t>
  </si>
  <si>
    <t>盾枪伊芙雷泽尔碎片</t>
  </si>
  <si>
    <t>赤焰提斯卡托斯碎片</t>
  </si>
  <si>
    <t>绚蓝阿布特罗斯碎片</t>
  </si>
  <si>
    <t>武装奥布罗斯碎片</t>
  </si>
  <si>
    <t>钝剑阿普克洛斯碎片</t>
  </si>
  <si>
    <t>巨神王托托斯碎片</t>
  </si>
  <si>
    <t>四色之焰亚卡托姆碎片</t>
  </si>
  <si>
    <t>龙之纹巴萨欧拉碎片</t>
  </si>
  <si>
    <t>月神之弓碎片</t>
  </si>
  <si>
    <t>裂变短匕碎片</t>
  </si>
  <si>
    <t>妙法千五碎片</t>
  </si>
  <si>
    <t>断钢碎片</t>
  </si>
  <si>
    <t>浑天【太初篇】碎片</t>
  </si>
  <si>
    <t>虚空重锤碎片</t>
  </si>
  <si>
    <t>巫毒匕首碎片</t>
  </si>
  <si>
    <t>开膛手枪碎片</t>
  </si>
  <si>
    <t>定海神针碎片</t>
  </si>
  <si>
    <t>双铁戟碎片</t>
  </si>
  <si>
    <t>彩篆碎片</t>
  </si>
  <si>
    <t>能量强化装置碎片</t>
  </si>
  <si>
    <t>火焰卷轴碎片</t>
  </si>
  <si>
    <t>吸水提卢枪碎片</t>
  </si>
  <si>
    <t>万法之光碎片</t>
  </si>
  <si>
    <t>天堂守护碎片</t>
  </si>
  <si>
    <t>青龙偃月刀碎片</t>
  </si>
  <si>
    <t>渴血左轮碎片</t>
  </si>
  <si>
    <t>神之愤怒碎片</t>
  </si>
  <si>
    <t>天使圣盾碎片</t>
  </si>
  <si>
    <t>圣洁之书碎片</t>
  </si>
  <si>
    <t>聪聪君的光束剑碎片</t>
  </si>
  <si>
    <t>暗牙黄泉津碎片</t>
  </si>
  <si>
    <t>夺魄拘碎片</t>
  </si>
  <si>
    <t>二罗罗的小弹弓碎片</t>
  </si>
  <si>
    <t>方天画戟碎片</t>
  </si>
  <si>
    <t>狩碎片</t>
  </si>
  <si>
    <t>帝国军旗碎片</t>
  </si>
  <si>
    <t>八咫镜碎片</t>
  </si>
  <si>
    <t>光明权杖亚亚诺斯碎片</t>
  </si>
  <si>
    <t>死神之吻堪塔克洛斯碎片</t>
  </si>
  <si>
    <t>折戟匕垒碎片</t>
  </si>
  <si>
    <t>龙息手持火炮碎片</t>
  </si>
  <si>
    <t>美队之盾【破损】碎片</t>
  </si>
  <si>
    <t>拨蚌御用厨刀碎片</t>
  </si>
  <si>
    <t>法老之扣碎片</t>
  </si>
  <si>
    <t>先祖之魂碎片</t>
  </si>
  <si>
    <t>石沙之缚碎片</t>
  </si>
  <si>
    <t>天穹伊欧斯碎片</t>
  </si>
  <si>
    <t>风扬蓝波斯碎片</t>
  </si>
  <si>
    <t>地覆戈涅斯碎片</t>
  </si>
  <si>
    <t>迪勒瑞姆碎片</t>
  </si>
  <si>
    <t>刚毅碎片</t>
  </si>
  <si>
    <t>梦境之甲碎片</t>
  </si>
  <si>
    <t>梦境之盔碎片</t>
  </si>
  <si>
    <t>恶魔之赐碎片</t>
  </si>
  <si>
    <t>[火生]彩虹刻面碎片</t>
  </si>
  <si>
    <t>[冰生]彩虹刻面碎片</t>
  </si>
  <si>
    <t>[光生]彩虹刻面碎片</t>
  </si>
  <si>
    <t>[暗生]彩虹刻面碎片</t>
  </si>
  <si>
    <t>[火死]彩虹刻面碎片</t>
  </si>
  <si>
    <t>[冰死]彩虹刻面碎片</t>
  </si>
  <si>
    <t>[光死]彩虹刻面碎片</t>
  </si>
  <si>
    <t>[暗死]彩虹刻面碎片</t>
  </si>
  <si>
    <t>吉永之脸碎片</t>
  </si>
  <si>
    <t>威廉的自尊碎片</t>
  </si>
  <si>
    <t>马格纳斯之皮碎片</t>
  </si>
  <si>
    <t>惠斯坦武装之戒碎片</t>
  </si>
  <si>
    <t>聪聪君的方方盔碎片</t>
  </si>
  <si>
    <t>聪聪君的帅帅甲碎片</t>
  </si>
  <si>
    <t>聪聪君的滑滑鞋碎片</t>
  </si>
  <si>
    <t>聪聪君的回忆碎片</t>
  </si>
  <si>
    <t>聪聪君的花环碎片</t>
  </si>
  <si>
    <t>聪聪君的疯狂碎片</t>
  </si>
  <si>
    <t>聪聪君的战士之饰碎片</t>
  </si>
  <si>
    <t>聪聪君的玉佩碎片</t>
  </si>
  <si>
    <t>米迦勒的慈悲碎片</t>
  </si>
  <si>
    <t>拉斐尔的治愈碎片</t>
  </si>
  <si>
    <t>加百列的守护碎片</t>
  </si>
  <si>
    <t>雷米尔的指引碎片</t>
  </si>
  <si>
    <t>米达伦的教导碎片</t>
  </si>
  <si>
    <t>乌利尔的审判碎片</t>
  </si>
  <si>
    <t>骷髅之冠碎片</t>
  </si>
  <si>
    <t>骨龙之躯碎片</t>
  </si>
  <si>
    <t>憎恶之足碎片</t>
  </si>
  <si>
    <t>火焰之魂碎片</t>
  </si>
  <si>
    <t>永冬之匣碎片</t>
  </si>
  <si>
    <t>堕天使之翼碎片</t>
  </si>
  <si>
    <t>九头龙王头盔碎片</t>
  </si>
  <si>
    <t>大力龙王铠甲碎片</t>
  </si>
  <si>
    <t>青莲龙王护靴碎片</t>
  </si>
  <si>
    <t>欢喜龙王戒指碎片</t>
  </si>
  <si>
    <t>海龙王项链碎片</t>
  </si>
  <si>
    <t>毒龙王手镯碎片</t>
  </si>
  <si>
    <t>暗杀者碎片</t>
  </si>
  <si>
    <t>守护者碎片</t>
  </si>
  <si>
    <t>苦修者碎片</t>
  </si>
  <si>
    <t>狩猎者碎片</t>
  </si>
  <si>
    <t>祈求者碎片</t>
  </si>
  <si>
    <t>传承者碎片</t>
  </si>
  <si>
    <t>交响曲碎片</t>
  </si>
  <si>
    <t>协奏曲碎片</t>
  </si>
  <si>
    <t>圆舞曲碎片</t>
  </si>
  <si>
    <t>狂想曲碎片</t>
  </si>
  <si>
    <t>幻想曲碎片</t>
  </si>
  <si>
    <t>随想曲碎片</t>
  </si>
  <si>
    <t>天帝战盔碎片</t>
  </si>
  <si>
    <t>黄帝战甲碎片</t>
  </si>
  <si>
    <t>炎帝战靴碎片</t>
  </si>
  <si>
    <t>青帝戒指碎片</t>
  </si>
  <si>
    <t>黑帝项链碎片</t>
  </si>
  <si>
    <t>白帝手镯碎片</t>
  </si>
  <si>
    <t>奥术核心碎片</t>
  </si>
  <si>
    <t>黄金动力炉碎片</t>
  </si>
  <si>
    <t>岩石助推器碎片</t>
  </si>
  <si>
    <t>冰霜指环碎片</t>
  </si>
  <si>
    <t>熔岩火链碎片</t>
  </si>
  <si>
    <t>双子手镯碎片</t>
  </si>
  <si>
    <t>愚者的流浪碎片</t>
  </si>
  <si>
    <t>教皇的援助碎片</t>
  </si>
  <si>
    <t>恋人的结合碎片</t>
  </si>
  <si>
    <t>隐者的探索碎片</t>
  </si>
  <si>
    <t>魔术师的创造碎片</t>
  </si>
  <si>
    <t>女祭司的智慧碎片</t>
  </si>
  <si>
    <t>狼之力碎片</t>
  </si>
  <si>
    <t>虎之力碎片</t>
  </si>
  <si>
    <t>兔之力碎片</t>
  </si>
  <si>
    <t>猫之力碎片</t>
  </si>
  <si>
    <t>狐之力碎片</t>
  </si>
  <si>
    <t>熊之力碎片</t>
  </si>
  <si>
    <t>智障阿姨的触手碎片</t>
  </si>
  <si>
    <t>万事屋的小黄花碎片</t>
  </si>
  <si>
    <t>枫九道的痛苦绝望碎片</t>
  </si>
  <si>
    <t>苹果10袋碎片</t>
  </si>
  <si>
    <t>摔不烂的手机碎片</t>
  </si>
  <si>
    <t>聪聪君布鲁方哥碎片</t>
  </si>
  <si>
    <t>极限的风碎片</t>
  </si>
  <si>
    <t>远古战神碎片</t>
  </si>
  <si>
    <t>罗格的丝绸手帕碎片</t>
  </si>
  <si>
    <t>迟缓者拉格的不屈意志碎片</t>
  </si>
  <si>
    <t>超级加农炮碎片</t>
  </si>
  <si>
    <t>魔核之源碎片</t>
  </si>
  <si>
    <t>黑龙之源碎片</t>
  </si>
  <si>
    <t>杖身碎片</t>
  </si>
  <si>
    <t>神话灵魂合成书碎片</t>
  </si>
  <si>
    <t>钻石礼包</t>
  </si>
  <si>
    <t>金币宝箱</t>
  </si>
  <si>
    <t>深渊票宝箱</t>
  </si>
  <si>
    <t>召唤石大礼包</t>
  </si>
  <si>
    <t>召唤石礼包</t>
  </si>
  <si>
    <t>极限的风珍藏的深渊票箱</t>
  </si>
  <si>
    <t>小型经验药水</t>
  </si>
  <si>
    <t>中型经验药水</t>
  </si>
  <si>
    <t>大型经验药水</t>
  </si>
  <si>
    <t>超级经验药水</t>
  </si>
  <si>
    <t>圣级经验药水</t>
  </si>
  <si>
    <t>神级经验药水</t>
  </si>
  <si>
    <t>小包金币</t>
  </si>
  <si>
    <t>大包金币</t>
  </si>
  <si>
    <t>小箱金币</t>
  </si>
  <si>
    <t>大箱金币</t>
  </si>
  <si>
    <t>小包魔晶</t>
  </si>
  <si>
    <t>大包魔晶</t>
  </si>
  <si>
    <t>小包荣誉</t>
  </si>
  <si>
    <t>大包荣誉</t>
  </si>
  <si>
    <t>小包斗币</t>
  </si>
  <si>
    <t>大包斗币</t>
  </si>
  <si>
    <t>神器雕纹</t>
  </si>
  <si>
    <t>神器符印</t>
  </si>
  <si>
    <t>神器印记</t>
  </si>
  <si>
    <t>神器精华</t>
  </si>
  <si>
    <t>落叶给大家主角经验</t>
  </si>
  <si>
    <t>小小兔的大宝箱</t>
  </si>
  <si>
    <t>小小兔的中宝箱</t>
  </si>
  <si>
    <t>小小兔的小宝箱</t>
  </si>
  <si>
    <t>出师大礼包</t>
  </si>
  <si>
    <t>出师大礼包1</t>
  </si>
  <si>
    <t>出师大礼包2</t>
  </si>
  <si>
    <t>非酋要打猎祖传宝箱</t>
  </si>
  <si>
    <t>鲜肉月饼</t>
  </si>
  <si>
    <t>莲蓉月饼</t>
  </si>
  <si>
    <t>精良战士英雄包</t>
  </si>
  <si>
    <t>精良辅助英雄包</t>
  </si>
  <si>
    <t>精良法师英雄包</t>
  </si>
  <si>
    <t>精良射手英雄包</t>
  </si>
  <si>
    <t>精良坦克英雄包</t>
  </si>
  <si>
    <t>精良勇者英雄包</t>
  </si>
  <si>
    <t>精良刺客英雄包</t>
  </si>
  <si>
    <t>优秀战士英雄包</t>
  </si>
  <si>
    <t>优秀辅助英雄包</t>
  </si>
  <si>
    <t>优秀法师英雄包</t>
  </si>
  <si>
    <t>优秀射手英雄包</t>
  </si>
  <si>
    <t>优秀坦克英雄包</t>
  </si>
  <si>
    <t>优秀勇者英雄包</t>
  </si>
  <si>
    <t>优秀刺客英雄包</t>
  </si>
  <si>
    <t>普通战士英雄包</t>
  </si>
  <si>
    <t>普通辅助英雄包</t>
  </si>
  <si>
    <t>普通法师英雄包</t>
  </si>
  <si>
    <t>普通射手英雄包</t>
  </si>
  <si>
    <t>普通坦克英雄包</t>
  </si>
  <si>
    <t>普通勇者英雄包</t>
  </si>
  <si>
    <t>普通刺客英雄包</t>
  </si>
  <si>
    <t>1星英雄箱</t>
  </si>
  <si>
    <t>2星英雄箱</t>
  </si>
  <si>
    <t>3星英雄箱</t>
  </si>
  <si>
    <t>一重英雄包</t>
  </si>
  <si>
    <t>三重英雄包</t>
  </si>
  <si>
    <t>五重英雄包</t>
  </si>
  <si>
    <t>七重英雄包</t>
  </si>
  <si>
    <t>十重英雄包</t>
  </si>
  <si>
    <t>十重三星英雄包</t>
  </si>
  <si>
    <t>2星升星箱</t>
  </si>
  <si>
    <t>3星升星箱</t>
  </si>
  <si>
    <t>4星升星箱</t>
  </si>
  <si>
    <t>1星英雄基础箱1</t>
  </si>
  <si>
    <t>1星英雄基础箱2</t>
  </si>
  <si>
    <t>1星英雄基础箱3</t>
  </si>
  <si>
    <t>1星英雄基础箱4</t>
  </si>
  <si>
    <t>1星英雄基础箱5</t>
  </si>
  <si>
    <t>1星英雄基础箱6</t>
  </si>
  <si>
    <t>1星英雄基础箱7</t>
  </si>
  <si>
    <t>1星英雄基础箱8</t>
  </si>
  <si>
    <t>1星英雄基础箱9</t>
  </si>
  <si>
    <t>1星英雄基础箱10</t>
  </si>
  <si>
    <t>1星英雄基础箱11</t>
  </si>
  <si>
    <t>1星英雄组合箱1</t>
  </si>
  <si>
    <t>1星英雄组合箱2</t>
  </si>
  <si>
    <t>1星英雄组合箱3</t>
  </si>
  <si>
    <t>2星英雄基础箱1</t>
  </si>
  <si>
    <t>2星英雄基础箱2</t>
  </si>
  <si>
    <t>2星英雄基础箱3</t>
  </si>
  <si>
    <t>2星英雄基础箱4</t>
  </si>
  <si>
    <t>2星英雄基础箱5</t>
  </si>
  <si>
    <t>2星英雄基础箱6</t>
  </si>
  <si>
    <t>2星英雄基础箱7</t>
  </si>
  <si>
    <t>2星英雄基础箱8</t>
  </si>
  <si>
    <t>2星英雄基础箱9</t>
  </si>
  <si>
    <t>2星英雄基础箱10</t>
  </si>
  <si>
    <t>2星英雄基础箱11</t>
  </si>
  <si>
    <t>2星英雄组合箱1</t>
  </si>
  <si>
    <t>2星英雄组合箱2</t>
  </si>
  <si>
    <t>2星英雄组合箱3</t>
  </si>
  <si>
    <t>3星英雄基础箱1</t>
  </si>
  <si>
    <t>3星英雄基础箱2</t>
  </si>
  <si>
    <t>3星英雄基础箱3</t>
  </si>
  <si>
    <t>3星英雄基础箱4</t>
  </si>
  <si>
    <t>3星英雄基础箱5</t>
  </si>
  <si>
    <t>3星英雄基础箱6</t>
  </si>
  <si>
    <t>3星英雄基础箱7</t>
  </si>
  <si>
    <t>3星英雄基础箱8</t>
  </si>
  <si>
    <t>3星英雄基础箱9</t>
  </si>
  <si>
    <t>3星英雄基础箱10</t>
  </si>
  <si>
    <t>3星英雄基础箱11</t>
  </si>
  <si>
    <t>3星英雄组合箱1</t>
  </si>
  <si>
    <t>3星英雄组合箱2</t>
  </si>
  <si>
    <t>3星英雄组合箱3</t>
  </si>
  <si>
    <t>2星升星1</t>
  </si>
  <si>
    <t>2星升星2</t>
  </si>
  <si>
    <t>3星升星1</t>
  </si>
  <si>
    <t>3星升星2</t>
  </si>
  <si>
    <t>4星升星1</t>
  </si>
  <si>
    <t>4星升星2</t>
  </si>
  <si>
    <t>传说材料箱</t>
  </si>
  <si>
    <t>普通进阶箱</t>
  </si>
  <si>
    <t>优秀进阶箱</t>
  </si>
  <si>
    <t>精良进阶箱</t>
  </si>
  <si>
    <t>史诗进阶箱</t>
  </si>
  <si>
    <t>传说进阶箱</t>
  </si>
  <si>
    <t>白1</t>
  </si>
  <si>
    <t>白2</t>
  </si>
  <si>
    <t>绿1</t>
  </si>
  <si>
    <t>绿2</t>
  </si>
  <si>
    <t>蓝1</t>
  </si>
  <si>
    <t>蓝2</t>
  </si>
  <si>
    <t>紫1</t>
  </si>
  <si>
    <t>紫2</t>
  </si>
  <si>
    <t>紫3</t>
  </si>
  <si>
    <t>橙1</t>
  </si>
  <si>
    <t>橙2</t>
  </si>
  <si>
    <t>橙3</t>
  </si>
  <si>
    <t>进阶材料箱</t>
  </si>
  <si>
    <t>佣兵材料箱</t>
  </si>
  <si>
    <t>进阶材料箱0</t>
  </si>
  <si>
    <t>佣兵材料箱0</t>
  </si>
  <si>
    <t>伊欧斯小礼包</t>
  </si>
  <si>
    <t>托托斯小礼包</t>
  </si>
  <si>
    <t>亚卡托姆小礼包</t>
  </si>
  <si>
    <t>伊欧斯中礼包</t>
  </si>
  <si>
    <t>托托斯中礼包</t>
  </si>
  <si>
    <t>亚卡托姆中礼包</t>
  </si>
  <si>
    <t>伊欧斯大礼包</t>
  </si>
  <si>
    <t>托托斯大礼包</t>
  </si>
  <si>
    <t>亚卡托姆大礼包</t>
  </si>
  <si>
    <t>伊欧斯史诗礼包</t>
  </si>
  <si>
    <t>托托斯史诗礼包</t>
  </si>
  <si>
    <t>亚卡托姆史诗礼包</t>
  </si>
  <si>
    <t>伊欧斯传说礼包</t>
  </si>
  <si>
    <t>托托斯传说礼包</t>
  </si>
  <si>
    <t>亚卡托姆传说礼包</t>
  </si>
  <si>
    <t>活动素材包</t>
  </si>
  <si>
    <t>深渊</t>
  </si>
  <si>
    <t>深渊A</t>
  </si>
  <si>
    <t>深渊B</t>
  </si>
  <si>
    <t>深渊C</t>
  </si>
  <si>
    <t>深渊1</t>
  </si>
  <si>
    <t>深渊2</t>
  </si>
  <si>
    <t>深渊3</t>
  </si>
  <si>
    <t>深渊4</t>
  </si>
  <si>
    <t>深渊5</t>
  </si>
  <si>
    <t>深渊6</t>
  </si>
  <si>
    <t>深渊7</t>
  </si>
  <si>
    <t>深渊8</t>
  </si>
  <si>
    <t>深渊9</t>
  </si>
  <si>
    <t>深渊10</t>
  </si>
  <si>
    <t>深渊-武器1</t>
  </si>
  <si>
    <t>深渊-武器2</t>
  </si>
  <si>
    <t>深渊-武器3</t>
  </si>
  <si>
    <t>深渊-武器4</t>
  </si>
  <si>
    <t>深渊-武器5</t>
  </si>
  <si>
    <t>深渊-武器6</t>
  </si>
  <si>
    <t>深渊-武器7</t>
  </si>
  <si>
    <t>深渊-武器8</t>
  </si>
  <si>
    <t>深渊-防具1</t>
  </si>
  <si>
    <t>深渊-防具2</t>
  </si>
  <si>
    <t>深渊-防具3</t>
  </si>
  <si>
    <t>深渊-防具4</t>
  </si>
  <si>
    <t>深渊-防具5</t>
  </si>
  <si>
    <t>深渊-防具6</t>
  </si>
  <si>
    <t>深渊-防具7</t>
  </si>
  <si>
    <t>深渊-防具8</t>
  </si>
  <si>
    <t>深渊-防具9</t>
  </si>
  <si>
    <t>深渊-防具10</t>
  </si>
  <si>
    <t>深渊-防具11</t>
  </si>
  <si>
    <t>深渊-防具12</t>
  </si>
  <si>
    <t>深渊-防具13</t>
  </si>
  <si>
    <t>深渊-防具14</t>
  </si>
  <si>
    <t>深渊-防具15</t>
  </si>
  <si>
    <t>深渊-防具16</t>
  </si>
  <si>
    <t>深渊-防具17</t>
  </si>
  <si>
    <t>深渊-防具18</t>
  </si>
  <si>
    <t>深渊-防具19</t>
  </si>
  <si>
    <t>深渊-防具20</t>
  </si>
  <si>
    <t>深渊-防具21</t>
  </si>
  <si>
    <t>深渊-防具22</t>
  </si>
  <si>
    <t>深渊-防具23</t>
  </si>
  <si>
    <t>深渊-防具24</t>
  </si>
  <si>
    <t>深渊-防具25</t>
  </si>
  <si>
    <t>深渊-防具26</t>
  </si>
  <si>
    <t>深渊-防具27</t>
  </si>
  <si>
    <t>深渊-武器9</t>
  </si>
  <si>
    <t>深渊-武器10</t>
  </si>
  <si>
    <t>深渊-武器11</t>
  </si>
  <si>
    <t>勇者宝箱</t>
  </si>
  <si>
    <t>勇者0</t>
  </si>
  <si>
    <t>勇者A</t>
  </si>
  <si>
    <t>勇者B</t>
  </si>
  <si>
    <t>勇者C</t>
  </si>
  <si>
    <t>勇者D</t>
  </si>
  <si>
    <t>勇者1</t>
  </si>
  <si>
    <t>勇者2</t>
  </si>
  <si>
    <t>勇者3</t>
  </si>
  <si>
    <t>勇者4</t>
  </si>
  <si>
    <t>勇者5</t>
  </si>
  <si>
    <t>勇者6</t>
  </si>
  <si>
    <t>勇者7</t>
  </si>
  <si>
    <t>勇者8</t>
  </si>
  <si>
    <t>勇者9</t>
  </si>
  <si>
    <t>勇者10</t>
  </si>
  <si>
    <t>勇者11</t>
  </si>
  <si>
    <t>勇者12</t>
  </si>
  <si>
    <t>勇者13</t>
  </si>
  <si>
    <t>勇者14</t>
  </si>
  <si>
    <t>勇者15</t>
  </si>
  <si>
    <t>勇者1-1-1</t>
  </si>
  <si>
    <t>勇者1-1-2</t>
  </si>
  <si>
    <t>勇者1-2-1</t>
  </si>
  <si>
    <t>勇者1-2-2</t>
  </si>
  <si>
    <t>勇者1-3-1</t>
  </si>
  <si>
    <t>勇者1-3-2</t>
  </si>
  <si>
    <t>勇者2-1-1</t>
  </si>
  <si>
    <t>勇者2-1-2</t>
  </si>
  <si>
    <t>勇者2-2-1</t>
  </si>
  <si>
    <t>勇者2-2-2</t>
  </si>
  <si>
    <t>勇者2-3-1</t>
  </si>
  <si>
    <t>勇者2-3-2</t>
  </si>
  <si>
    <t>勇者3-1-1</t>
  </si>
  <si>
    <t>勇者3-1-2</t>
  </si>
  <si>
    <t>勇者3-2-1</t>
  </si>
  <si>
    <t>勇者3-2-2</t>
  </si>
  <si>
    <t>勇者3-3-1</t>
  </si>
  <si>
    <t>勇者3-3-2</t>
  </si>
  <si>
    <t>勇者4-1-1</t>
  </si>
  <si>
    <t>勇者4-1-2</t>
  </si>
  <si>
    <t>勇者4-2-1</t>
  </si>
  <si>
    <t>勇者4-2-2</t>
  </si>
  <si>
    <t>勇者4-3-1</t>
  </si>
  <si>
    <t>勇者4-3-2</t>
  </si>
  <si>
    <t>勇者5-1-1</t>
  </si>
  <si>
    <t>勇者5-1-2</t>
  </si>
  <si>
    <t>勇者5-2-1</t>
  </si>
  <si>
    <t>勇者5-2-2</t>
  </si>
  <si>
    <t>勇者5-3-1</t>
  </si>
  <si>
    <t>勇者5-3-2</t>
  </si>
  <si>
    <t>勇者6-1-1</t>
  </si>
  <si>
    <t>勇者6-1-2</t>
  </si>
  <si>
    <t>勇者6-2-1</t>
  </si>
  <si>
    <t>勇者6-2-2</t>
  </si>
  <si>
    <t>勇者6-3-1</t>
  </si>
  <si>
    <t>勇者6-3-2</t>
  </si>
  <si>
    <t>勇者7-1-1</t>
  </si>
  <si>
    <t>勇者7-1-2</t>
  </si>
  <si>
    <t>勇者7-2-1</t>
  </si>
  <si>
    <t>勇者7-2-2</t>
  </si>
  <si>
    <t>勇者7-3-1</t>
  </si>
  <si>
    <t>勇者7-3-2</t>
  </si>
  <si>
    <t>勇者8-1-1</t>
  </si>
  <si>
    <t>勇者8-1-2</t>
  </si>
  <si>
    <t>勇者8-2-1</t>
  </si>
  <si>
    <t>勇者8-2-2</t>
  </si>
  <si>
    <t>勇者8-3-1</t>
  </si>
  <si>
    <t>勇者8-3-2</t>
  </si>
  <si>
    <t>勇者9-1-1</t>
  </si>
  <si>
    <t>勇者9-1-2</t>
  </si>
  <si>
    <t>勇者9-2-1</t>
  </si>
  <si>
    <t>勇者9-2-2</t>
  </si>
  <si>
    <t>勇者9-3-1</t>
  </si>
  <si>
    <t>勇者9-3-2</t>
  </si>
  <si>
    <t>勇者10-1-1</t>
  </si>
  <si>
    <t>勇者10-1-2</t>
  </si>
  <si>
    <t>勇者10-2-1</t>
  </si>
  <si>
    <t>勇者10-2-2</t>
  </si>
  <si>
    <t>勇者10-3-1</t>
  </si>
  <si>
    <t>勇者10-3-2</t>
  </si>
  <si>
    <t>征战礼包</t>
  </si>
  <si>
    <t>竞技礼包</t>
  </si>
  <si>
    <t>深渊宝箱</t>
  </si>
  <si>
    <t>深渊大宝箱</t>
  </si>
  <si>
    <t>深渊碎片和票</t>
  </si>
  <si>
    <t>小型深渊宝珠</t>
  </si>
  <si>
    <t>小型钥匙宝珠</t>
  </si>
  <si>
    <t>主角升级药剂罐</t>
  </si>
  <si>
    <t>斗者宝箱</t>
  </si>
  <si>
    <t>斗者大宝箱</t>
  </si>
  <si>
    <t>斗者0</t>
  </si>
  <si>
    <t>斗者1</t>
  </si>
  <si>
    <t>斗者2</t>
  </si>
  <si>
    <t>斗者3</t>
  </si>
  <si>
    <t>斗者4</t>
  </si>
  <si>
    <t>斗者11</t>
  </si>
  <si>
    <t>斗者12</t>
  </si>
  <si>
    <t>斗者13</t>
  </si>
  <si>
    <t>斗者14</t>
  </si>
  <si>
    <t>斗者15</t>
  </si>
  <si>
    <t>斗者16</t>
  </si>
  <si>
    <t>斗者17</t>
  </si>
  <si>
    <t>斗者21</t>
  </si>
  <si>
    <t>斗者22</t>
  </si>
  <si>
    <t>斗者23</t>
  </si>
  <si>
    <t>斗者24</t>
  </si>
  <si>
    <t>斗者25</t>
  </si>
  <si>
    <t>斗者26</t>
  </si>
  <si>
    <t>斗者27</t>
  </si>
  <si>
    <t>进群福利礼包</t>
  </si>
  <si>
    <t>测试专用进阶箱</t>
  </si>
  <si>
    <t>测试专用进阶箱1</t>
  </si>
  <si>
    <t>测试专用进阶箱2</t>
  </si>
  <si>
    <t>史诗英雄碎片包</t>
  </si>
  <si>
    <t>传说英雄碎片包</t>
  </si>
  <si>
    <t>神话英雄碎片包</t>
  </si>
  <si>
    <t>英雄碎片包</t>
  </si>
  <si>
    <t>史诗1</t>
  </si>
  <si>
    <t>史诗2</t>
  </si>
  <si>
    <t>史诗3</t>
  </si>
  <si>
    <t>传说1</t>
  </si>
  <si>
    <t>传说2</t>
  </si>
  <si>
    <t>传说3</t>
  </si>
  <si>
    <t>传说4</t>
  </si>
  <si>
    <t>红色1</t>
  </si>
  <si>
    <t>红色2</t>
  </si>
  <si>
    <t>红色3</t>
  </si>
  <si>
    <t>史诗4</t>
  </si>
  <si>
    <t>史诗英雄碎片自选包</t>
  </si>
  <si>
    <t>传说英雄碎片自选包</t>
  </si>
  <si>
    <t>神话英雄碎片自选包</t>
  </si>
  <si>
    <t>斗者武器自选箱</t>
  </si>
  <si>
    <t>勇者武器自选箱</t>
  </si>
  <si>
    <t>斗者防具自选箱</t>
  </si>
  <si>
    <t>勇者防具自选箱</t>
  </si>
  <si>
    <t>深渊碎片自选罐(小)</t>
  </si>
  <si>
    <t>深渊碎片自选罐(大)</t>
  </si>
  <si>
    <t>深渊碎片</t>
  </si>
  <si>
    <t>深渊碎片A</t>
  </si>
  <si>
    <t>深渊碎片B</t>
  </si>
  <si>
    <t>深渊碎片C</t>
  </si>
  <si>
    <t>深渊碎片1</t>
  </si>
  <si>
    <t>深渊碎片2</t>
  </si>
  <si>
    <t>深渊碎片3</t>
  </si>
  <si>
    <t>深渊碎片4</t>
  </si>
  <si>
    <t>深渊碎片5</t>
  </si>
  <si>
    <t>深渊碎片6</t>
  </si>
  <si>
    <t>深渊碎片7</t>
  </si>
  <si>
    <t>深渊碎片8</t>
  </si>
  <si>
    <t>深渊碎片9</t>
  </si>
  <si>
    <t>深渊碎片10</t>
  </si>
  <si>
    <t>深渊碎片-武器1</t>
  </si>
  <si>
    <t>深渊碎片-武器2</t>
  </si>
  <si>
    <t>深渊碎片-武器3</t>
  </si>
  <si>
    <t>深渊碎片-武器4</t>
  </si>
  <si>
    <t>深渊碎片-武器5</t>
  </si>
  <si>
    <t>深渊碎片-武器6</t>
  </si>
  <si>
    <t>深渊碎片-武器7</t>
  </si>
  <si>
    <t>深渊碎片-武器8</t>
  </si>
  <si>
    <t>深渊碎片-防具1</t>
  </si>
  <si>
    <t>深渊碎片-防具2</t>
  </si>
  <si>
    <t>深渊碎片-防具3</t>
  </si>
  <si>
    <t>深渊碎片-防具4</t>
  </si>
  <si>
    <t>深渊碎片-防具5</t>
  </si>
  <si>
    <t>深渊碎片-防具6</t>
  </si>
  <si>
    <t>深渊碎片-防具7</t>
  </si>
  <si>
    <t>深渊碎片-防具8</t>
  </si>
  <si>
    <t>深渊碎片-防具9</t>
  </si>
  <si>
    <t>深渊碎片-防具10</t>
  </si>
  <si>
    <t>深渊碎片-防具11</t>
  </si>
  <si>
    <t>深渊碎片-防具12</t>
  </si>
  <si>
    <t>深渊碎片-防具13</t>
  </si>
  <si>
    <t>深渊碎片-防具14</t>
  </si>
  <si>
    <t>深渊碎片-防具15</t>
  </si>
  <si>
    <t>深渊碎片-防具16</t>
  </si>
  <si>
    <t>深渊碎片-防具17</t>
  </si>
  <si>
    <t>深渊碎片-防具18</t>
  </si>
  <si>
    <t>深渊碎片-防具19</t>
  </si>
  <si>
    <t>深渊碎片-防具20</t>
  </si>
  <si>
    <t>深渊碎片-防具21</t>
  </si>
  <si>
    <t>深渊碎片-防具22</t>
  </si>
  <si>
    <t>深渊碎片-防具23</t>
  </si>
  <si>
    <t>深渊碎片-防具24</t>
  </si>
  <si>
    <t>深渊碎片-防具25</t>
  </si>
  <si>
    <t>深渊碎片-防具26</t>
  </si>
  <si>
    <t>深渊碎片-防具27</t>
  </si>
  <si>
    <t>深渊碎片-武器9</t>
  </si>
  <si>
    <t>深渊碎片-武器10</t>
  </si>
  <si>
    <t>深渊碎片-武器11</t>
  </si>
  <si>
    <t>阿布特罗斯宝箱</t>
  </si>
  <si>
    <t>阿布特罗斯超级宝箱</t>
  </si>
  <si>
    <t>阿布特罗斯传奇宝箱</t>
  </si>
  <si>
    <t>传说碎片包</t>
  </si>
  <si>
    <t>天梯荣誉包</t>
  </si>
  <si>
    <t>白羊座宝箱</t>
  </si>
  <si>
    <t>金牛座宝箱</t>
  </si>
  <si>
    <t>双子座宝箱</t>
  </si>
  <si>
    <t>巨蟹座宝箱</t>
  </si>
  <si>
    <t>狮子座宝箱</t>
  </si>
  <si>
    <t>处女座宝箱</t>
  </si>
  <si>
    <t>天秤座宝箱</t>
  </si>
  <si>
    <t>天蝎座宝箱</t>
  </si>
  <si>
    <t>射手座宝箱</t>
  </si>
  <si>
    <t>摩羯座宝箱</t>
  </si>
  <si>
    <t>水瓶座宝箱</t>
  </si>
  <si>
    <t>双鱼座宝箱</t>
  </si>
  <si>
    <t>土象星座宝箱</t>
  </si>
  <si>
    <t>火象星座宝箱</t>
  </si>
  <si>
    <t>水象星座宝箱</t>
  </si>
  <si>
    <t>风象星座宝箱</t>
  </si>
  <si>
    <t>上古巨神的回忆箱</t>
  </si>
  <si>
    <t>材料箱</t>
  </si>
  <si>
    <t>强化箱</t>
  </si>
  <si>
    <t>英雄碎片箱</t>
  </si>
  <si>
    <t>材料-进阶</t>
  </si>
  <si>
    <t>材料-技能石</t>
  </si>
  <si>
    <t>材料-进阶1</t>
  </si>
  <si>
    <t>材料-进阶2</t>
  </si>
  <si>
    <t>材料-进阶3</t>
  </si>
  <si>
    <t>强化1</t>
  </si>
  <si>
    <t>强化2</t>
  </si>
  <si>
    <t>强化3</t>
  </si>
  <si>
    <t>超强制作人灵魂箱</t>
  </si>
  <si>
    <t>魔化之刃卷轴</t>
  </si>
  <si>
    <t>凋谢之戒卷轴</t>
  </si>
  <si>
    <t>墓穴之脊卷轴</t>
  </si>
  <si>
    <t>橡树之心卷轴</t>
  </si>
  <si>
    <t>元素波纹剑卷轴</t>
  </si>
  <si>
    <t>旋风装置卷轴</t>
  </si>
  <si>
    <t>血腥杀戮卷轴</t>
  </si>
  <si>
    <t>风之力卷轴</t>
  </si>
  <si>
    <t>风剑模具</t>
  </si>
  <si>
    <t>支配之眼卷轴</t>
  </si>
  <si>
    <t>支配礼服卷轴</t>
  </si>
  <si>
    <t>支配钢胫卷轴</t>
  </si>
  <si>
    <t>胡狼王的恐怖传说卷轴</t>
  </si>
  <si>
    <t>狗粮转换试用装置</t>
  </si>
  <si>
    <t>随机强化券（武器）</t>
  </si>
  <si>
    <t>随机强化券（防具）</t>
  </si>
  <si>
    <t>强化+7券</t>
  </si>
  <si>
    <t>强化+8券</t>
  </si>
  <si>
    <t>强化+9券</t>
  </si>
  <si>
    <t>强化+10券</t>
  </si>
  <si>
    <t>强化+11券</t>
  </si>
  <si>
    <t>强化+12券</t>
  </si>
  <si>
    <t>强化+13券</t>
  </si>
  <si>
    <t>强化保护券</t>
  </si>
  <si>
    <t>神话灵魂合成书</t>
  </si>
  <si>
    <t>深渊碎片兑换书</t>
  </si>
  <si>
    <t>5星升星书</t>
  </si>
  <si>
    <t>6星升星书</t>
  </si>
  <si>
    <t>7星升星书</t>
  </si>
  <si>
    <t>+10进阶药水</t>
  </si>
  <si>
    <t>+11进阶药水</t>
  </si>
  <si>
    <t>+12进阶药水</t>
  </si>
  <si>
    <t>+13进阶药水</t>
  </si>
  <si>
    <t>+14进阶药水</t>
  </si>
  <si>
    <t>+15进阶药水</t>
  </si>
  <si>
    <t>+16进阶药水</t>
  </si>
  <si>
    <t>+17进阶药水</t>
  </si>
  <si>
    <t>+18进阶药水</t>
  </si>
  <si>
    <t>+19进阶药水</t>
  </si>
  <si>
    <t>+20进阶药水</t>
  </si>
  <si>
    <t>盖亚女神的怀抱</t>
  </si>
  <si>
    <t>普通主角升级药剂</t>
  </si>
  <si>
    <t>优秀主角升级药剂</t>
  </si>
  <si>
    <t>精良主角升级药剂</t>
  </si>
  <si>
    <t>史诗主角升级药剂</t>
  </si>
  <si>
    <t>传说主角升级药剂</t>
  </si>
  <si>
    <t>魔核之源</t>
  </si>
  <si>
    <t>黑龙之源</t>
  </si>
  <si>
    <t>经验</t>
  </si>
  <si>
    <t>金币</t>
  </si>
  <si>
    <t>钻石</t>
  </si>
  <si>
    <t>魔晶</t>
  </si>
  <si>
    <t>斗币</t>
  </si>
  <si>
    <t>荣誉</t>
  </si>
  <si>
    <t>公会宝珠</t>
  </si>
  <si>
    <t>战斗力</t>
  </si>
  <si>
    <t>rmb</t>
  </si>
  <si>
    <t>召唤石</t>
  </si>
  <si>
    <t>主角经验</t>
  </si>
  <si>
    <t>活跃经验</t>
  </si>
  <si>
    <t>公会经验</t>
  </si>
  <si>
    <t>五彩石</t>
  </si>
  <si>
    <t>龙息手持火炮</t>
  </si>
  <si>
    <t>美队之盾【破损】</t>
  </si>
  <si>
    <t>拨蚌御用厨刀</t>
  </si>
  <si>
    <t>石像鬼之噬</t>
  </si>
  <si>
    <t>旋风盾</t>
  </si>
  <si>
    <t>死亡深度</t>
  </si>
  <si>
    <t>传说之杖杖身</t>
  </si>
  <si>
    <t>风剑雏形</t>
  </si>
  <si>
    <t>流星火雨</t>
  </si>
  <si>
    <t>极寒之冰</t>
  </si>
  <si>
    <t>苹果10袋</t>
  </si>
  <si>
    <t>摔不烂的手机</t>
  </si>
  <si>
    <t>亚伯1星</t>
  </si>
  <si>
    <t>该隐1星</t>
  </si>
  <si>
    <t>美杜莎1星</t>
  </si>
  <si>
    <t>达摩1星</t>
  </si>
  <si>
    <t>塔纳托斯1星</t>
  </si>
  <si>
    <t>阿尔忒弥斯1星</t>
  </si>
  <si>
    <t>开膛手杰克1星</t>
  </si>
  <si>
    <t>叶卡捷琳娜二世1星</t>
  </si>
  <si>
    <t>盖瑞1星</t>
  </si>
  <si>
    <t>孙悟空1星</t>
  </si>
  <si>
    <t>范海辛1星</t>
  </si>
  <si>
    <t>凯撒大帝1星</t>
  </si>
  <si>
    <t>圣女贞德1星</t>
  </si>
  <si>
    <t>湿婆1星</t>
  </si>
  <si>
    <t>织田信长1星</t>
  </si>
  <si>
    <t>许褚1星</t>
  </si>
  <si>
    <t>典韦1星</t>
  </si>
  <si>
    <t>爱迪生1星</t>
  </si>
  <si>
    <t>聂隐娘1星</t>
  </si>
  <si>
    <t>阿瑞斯1星</t>
  </si>
  <si>
    <t>卡戎1星</t>
  </si>
  <si>
    <t>马可·波罗1星</t>
  </si>
  <si>
    <t>狄俄尼索斯1星</t>
  </si>
  <si>
    <t>土方岁三1星</t>
  </si>
  <si>
    <t>赫菲斯托斯1星</t>
  </si>
  <si>
    <t>阿芙洛狄忒1星</t>
  </si>
  <si>
    <t>麦哲伦1星</t>
  </si>
  <si>
    <t>乌尔班二世1星</t>
  </si>
  <si>
    <t>风魔小太郎1星</t>
  </si>
  <si>
    <t>服部半藏1星</t>
  </si>
  <si>
    <t>猿飞佐助1星</t>
  </si>
  <si>
    <t>丰臣秀吉1星</t>
  </si>
  <si>
    <t>秦琼1星</t>
  </si>
  <si>
    <t>李逵1星</t>
  </si>
  <si>
    <t>阿喀琉斯1星</t>
  </si>
  <si>
    <t>宙斯1星</t>
  </si>
  <si>
    <t>天照大神1星</t>
  </si>
  <si>
    <t>小丑皇1星</t>
  </si>
  <si>
    <t>普罗米修斯1星</t>
  </si>
  <si>
    <t>兰斯洛特1星</t>
  </si>
  <si>
    <t>亚瑟1星</t>
  </si>
  <si>
    <t>霍去病1星</t>
  </si>
  <si>
    <t>姜子牙1星</t>
  </si>
  <si>
    <t>释尊1星</t>
  </si>
  <si>
    <t>爱德华蒂奇1星</t>
  </si>
  <si>
    <t>雅典娜1星</t>
  </si>
  <si>
    <t>奥丁1星</t>
  </si>
  <si>
    <t>洛基1星</t>
  </si>
  <si>
    <t>索尔1星</t>
  </si>
  <si>
    <t>所罗门1星</t>
  </si>
  <si>
    <t>路西法1星</t>
  </si>
  <si>
    <t>加百列1星</t>
  </si>
  <si>
    <t>米迦勒1星</t>
  </si>
  <si>
    <t>关羽1星</t>
  </si>
  <si>
    <t>吕布1星</t>
  </si>
  <si>
    <t>专诸1星</t>
  </si>
  <si>
    <t>佐罗1星</t>
  </si>
  <si>
    <t>金刚夜叉明王1星</t>
  </si>
  <si>
    <t>张飞1星</t>
  </si>
  <si>
    <t>波塞冬1星</t>
  </si>
  <si>
    <t>暗夜骑士1星</t>
  </si>
  <si>
    <t>弗兰肯斯坦1星</t>
  </si>
  <si>
    <t>阿努比斯1星</t>
  </si>
  <si>
    <t>哈迪斯1星</t>
  </si>
  <si>
    <t>最强男军人1星</t>
  </si>
  <si>
    <t>最强女军人1星</t>
  </si>
  <si>
    <t>男警察1星</t>
  </si>
  <si>
    <t>女警察1星</t>
  </si>
  <si>
    <t>男战士1星</t>
  </si>
  <si>
    <t>女战士1星</t>
  </si>
  <si>
    <t>皇后1星</t>
  </si>
  <si>
    <t>国王1星</t>
  </si>
  <si>
    <t>黄精灵1星</t>
  </si>
  <si>
    <t>红精灵1星</t>
  </si>
  <si>
    <t>吱吱1星</t>
  </si>
  <si>
    <t>咩咩1星</t>
  </si>
  <si>
    <t>火法1星</t>
  </si>
  <si>
    <t>奥法1星</t>
  </si>
  <si>
    <t>魔化老太婆1星</t>
  </si>
  <si>
    <t>阿拉伯1星</t>
  </si>
  <si>
    <t>老太婆1星</t>
  </si>
  <si>
    <t>老头子1星</t>
  </si>
  <si>
    <t>绿发游侠1星</t>
  </si>
  <si>
    <t>黄发游侠1星</t>
  </si>
  <si>
    <t>黑皮少女1星</t>
  </si>
  <si>
    <t>黑皮少年1星</t>
  </si>
  <si>
    <t>汪汪1星</t>
  </si>
  <si>
    <t>喵喵1星</t>
  </si>
  <si>
    <t>武道家1星</t>
  </si>
  <si>
    <t>女武道家1星</t>
  </si>
  <si>
    <t>头盔人1星</t>
  </si>
  <si>
    <t>钢盔人1星</t>
  </si>
  <si>
    <t>哥布林1星</t>
  </si>
  <si>
    <t>牛头怪1星</t>
  </si>
  <si>
    <t>方块勇士1星</t>
  </si>
  <si>
    <t>大福勇士1星</t>
  </si>
  <si>
    <t>塑料构造体1星</t>
  </si>
  <si>
    <t>实习程序员1星</t>
  </si>
  <si>
    <t>矮人矿工1星</t>
  </si>
  <si>
    <t>地精海贼1星</t>
  </si>
  <si>
    <t>隐匿者1星</t>
  </si>
  <si>
    <t>亚马逊杀手1星</t>
  </si>
  <si>
    <t>黑衣人1星</t>
  </si>
  <si>
    <t>外星人1星</t>
  </si>
  <si>
    <t>小混混1星</t>
  </si>
  <si>
    <t>恐龙妹1星</t>
  </si>
  <si>
    <t>亚伯2星</t>
  </si>
  <si>
    <t>该隐2星</t>
  </si>
  <si>
    <t>美杜莎2星</t>
  </si>
  <si>
    <t>达摩2星</t>
  </si>
  <si>
    <t>塔纳托斯2星</t>
  </si>
  <si>
    <t>阿尔忒弥斯2星</t>
  </si>
  <si>
    <t>开膛手杰克2星</t>
  </si>
  <si>
    <t>叶卡捷琳娜二世2星</t>
  </si>
  <si>
    <t>盖瑞2星</t>
  </si>
  <si>
    <t>孙悟空2星</t>
  </si>
  <si>
    <t>范海辛2星</t>
  </si>
  <si>
    <t>凯撒大帝2星</t>
  </si>
  <si>
    <t>圣女贞德2星</t>
  </si>
  <si>
    <t>湿婆2星</t>
  </si>
  <si>
    <t>织田信长2星</t>
  </si>
  <si>
    <t>许褚2星</t>
  </si>
  <si>
    <t>典韦2星</t>
  </si>
  <si>
    <t>爱迪生2星</t>
  </si>
  <si>
    <t>聂隐娘2星</t>
  </si>
  <si>
    <t>阿瑞斯2星</t>
  </si>
  <si>
    <t>卡戎2星</t>
  </si>
  <si>
    <t>马可·波罗2星</t>
  </si>
  <si>
    <t>狄俄尼索斯2星</t>
  </si>
  <si>
    <t>土方岁三2星</t>
  </si>
  <si>
    <t>赫菲斯托斯2星</t>
  </si>
  <si>
    <t>阿芙洛狄忒2星</t>
  </si>
  <si>
    <t>麦哲伦2星</t>
  </si>
  <si>
    <t>乌尔班二世2星</t>
  </si>
  <si>
    <t>风魔小太郎2星</t>
  </si>
  <si>
    <t>服部半藏2星</t>
  </si>
  <si>
    <t>猿飞佐助2星</t>
  </si>
  <si>
    <t>丰臣秀吉2星</t>
  </si>
  <si>
    <t>秦琼2星</t>
  </si>
  <si>
    <t>李逵2星</t>
  </si>
  <si>
    <t>阿喀琉斯2星</t>
  </si>
  <si>
    <t>宙斯2星</t>
  </si>
  <si>
    <t>天照大神2星</t>
  </si>
  <si>
    <t>小丑皇2星</t>
  </si>
  <si>
    <t>普罗米修斯2星</t>
  </si>
  <si>
    <t>兰斯洛特2星</t>
  </si>
  <si>
    <t>亚瑟2星</t>
  </si>
  <si>
    <t>霍去病2星</t>
  </si>
  <si>
    <t>姜子牙2星</t>
  </si>
  <si>
    <t>释尊2星</t>
  </si>
  <si>
    <t>爱德华蒂奇2星</t>
  </si>
  <si>
    <t>雅典娜2星</t>
  </si>
  <si>
    <t>奥丁2星</t>
  </si>
  <si>
    <t>洛基2星</t>
  </si>
  <si>
    <t>索尔2星</t>
  </si>
  <si>
    <t>所罗门2星</t>
  </si>
  <si>
    <t>路西法2星</t>
  </si>
  <si>
    <t>加百列2星</t>
  </si>
  <si>
    <t>米迦勒2星</t>
  </si>
  <si>
    <t>关羽2星</t>
  </si>
  <si>
    <t>吕布2星</t>
  </si>
  <si>
    <t>专诸2星</t>
  </si>
  <si>
    <t>佐罗2星</t>
  </si>
  <si>
    <t>金刚夜叉明王2星</t>
  </si>
  <si>
    <t>张飞2星</t>
  </si>
  <si>
    <t>波塞冬2星</t>
  </si>
  <si>
    <t>暗夜骑士2星</t>
  </si>
  <si>
    <t>弗兰肯斯坦2星</t>
  </si>
  <si>
    <t>阿努比斯2星</t>
  </si>
  <si>
    <t>哈迪斯2星</t>
  </si>
  <si>
    <t>最强男军人2星</t>
  </si>
  <si>
    <t>最强女军人2星</t>
  </si>
  <si>
    <t>男警察2星</t>
  </si>
  <si>
    <t>女警察2星</t>
  </si>
  <si>
    <t>男战士2星</t>
  </si>
  <si>
    <t>女战士2星</t>
  </si>
  <si>
    <t>皇后2星</t>
  </si>
  <si>
    <t>国王2星</t>
  </si>
  <si>
    <t>黄精灵2星</t>
  </si>
  <si>
    <t>红精灵2星</t>
  </si>
  <si>
    <t>吱吱2星</t>
  </si>
  <si>
    <t>咩咩2星</t>
  </si>
  <si>
    <t>火法2星</t>
  </si>
  <si>
    <t>奥法2星</t>
  </si>
  <si>
    <t>魔化老太婆2星</t>
  </si>
  <si>
    <t>阿拉伯2星</t>
  </si>
  <si>
    <t>老太婆2星</t>
  </si>
  <si>
    <t>老头子2星</t>
  </si>
  <si>
    <t>绿发游侠2星</t>
  </si>
  <si>
    <t>黄发游侠2星</t>
  </si>
  <si>
    <t>黑皮少女2星</t>
  </si>
  <si>
    <t>黑皮少年2星</t>
  </si>
  <si>
    <t>汪汪2星</t>
  </si>
  <si>
    <t>喵喵2星</t>
  </si>
  <si>
    <t>武道家2星</t>
  </si>
  <si>
    <t>女武道家2星</t>
  </si>
  <si>
    <t>头盔人2星</t>
  </si>
  <si>
    <t>钢盔人2星</t>
  </si>
  <si>
    <t>哥布林2星</t>
  </si>
  <si>
    <t>牛头怪2星</t>
  </si>
  <si>
    <t>方块勇士2星</t>
  </si>
  <si>
    <t>大福勇士2星</t>
  </si>
  <si>
    <t>塑料构造体2星</t>
  </si>
  <si>
    <t>实习程序员2星</t>
  </si>
  <si>
    <t>矮人矿工2星</t>
  </si>
  <si>
    <t>地精海贼2星</t>
  </si>
  <si>
    <t>隐匿者2星</t>
  </si>
  <si>
    <t>亚马逊杀手2星</t>
  </si>
  <si>
    <t>黑衣人2星</t>
  </si>
  <si>
    <t>外星人2星</t>
  </si>
  <si>
    <t>小混混2星</t>
  </si>
  <si>
    <t>恐龙妹2星</t>
  </si>
  <si>
    <t>亚伯3星</t>
  </si>
  <si>
    <t>该隐3星</t>
  </si>
  <si>
    <t>美杜莎3星</t>
  </si>
  <si>
    <t>达摩3星</t>
  </si>
  <si>
    <t>塔纳托斯3星</t>
  </si>
  <si>
    <t>阿尔忒弥斯3星</t>
  </si>
  <si>
    <t>开膛手杰克3星</t>
  </si>
  <si>
    <t>叶卡捷琳娜二世3星</t>
  </si>
  <si>
    <t>盖瑞3星</t>
  </si>
  <si>
    <t>孙悟空3星</t>
  </si>
  <si>
    <t>范海辛3星</t>
  </si>
  <si>
    <t>凯撒大帝3星</t>
  </si>
  <si>
    <t>圣女贞德3星</t>
  </si>
  <si>
    <t>湿婆3星</t>
  </si>
  <si>
    <t>织田信长3星</t>
  </si>
  <si>
    <t>许褚3星</t>
  </si>
  <si>
    <t>典韦3星</t>
  </si>
  <si>
    <t>爱迪生3星</t>
  </si>
  <si>
    <t>聂隐娘3星</t>
  </si>
  <si>
    <t>阿瑞斯3星</t>
  </si>
  <si>
    <t>卡戎3星</t>
  </si>
  <si>
    <t>马可·波罗3星</t>
  </si>
  <si>
    <t>狄俄尼索斯3星</t>
  </si>
  <si>
    <t>土方岁三3星</t>
  </si>
  <si>
    <t>赫菲斯托斯3星</t>
  </si>
  <si>
    <t>阿芙洛狄忒3星</t>
  </si>
  <si>
    <t>麦哲伦3星</t>
  </si>
  <si>
    <t>乌尔班二世3星</t>
  </si>
  <si>
    <t>风魔小太郎3星</t>
  </si>
  <si>
    <t>服部半藏3星</t>
  </si>
  <si>
    <t>猿飞佐助3星</t>
  </si>
  <si>
    <t>丰臣秀吉3星</t>
  </si>
  <si>
    <t>秦琼3星</t>
  </si>
  <si>
    <t>李逵3星</t>
  </si>
  <si>
    <t>阿喀琉斯3星</t>
  </si>
  <si>
    <t>宙斯3星</t>
  </si>
  <si>
    <t>天照大神3星</t>
  </si>
  <si>
    <t>小丑皇3星</t>
  </si>
  <si>
    <t>普罗米修斯3星</t>
  </si>
  <si>
    <t>兰斯洛特3星</t>
  </si>
  <si>
    <t>亚瑟3星</t>
  </si>
  <si>
    <t>霍去病3星</t>
  </si>
  <si>
    <t>姜子牙3星</t>
  </si>
  <si>
    <t>释尊3星</t>
  </si>
  <si>
    <t>爱德华蒂奇3星</t>
  </si>
  <si>
    <t>雅典娜3星</t>
  </si>
  <si>
    <t>奥丁3星</t>
  </si>
  <si>
    <t>洛基3星</t>
  </si>
  <si>
    <t>索尔3星</t>
  </si>
  <si>
    <t>所罗门3星</t>
  </si>
  <si>
    <t>路西法3星</t>
  </si>
  <si>
    <t>加百列3星</t>
  </si>
  <si>
    <t>米迦勒3星</t>
  </si>
  <si>
    <t>关羽3星</t>
  </si>
  <si>
    <t>吕布3星</t>
  </si>
  <si>
    <t>专诸3星</t>
  </si>
  <si>
    <t>佐罗3星</t>
  </si>
  <si>
    <t>金刚夜叉明王3星</t>
  </si>
  <si>
    <t>张飞3星</t>
  </si>
  <si>
    <t>波塞冬3星</t>
  </si>
  <si>
    <t>暗夜骑士3星</t>
  </si>
  <si>
    <t>弗兰肯斯坦3星</t>
  </si>
  <si>
    <t>阿努比斯3星</t>
  </si>
  <si>
    <t>哈迪斯3星</t>
  </si>
  <si>
    <t>最强男军人3星</t>
  </si>
  <si>
    <t>最强女军人3星</t>
  </si>
  <si>
    <t>男警察3星</t>
  </si>
  <si>
    <t>女警察3星</t>
  </si>
  <si>
    <t>男战士3星</t>
  </si>
  <si>
    <t>女战士3星</t>
  </si>
  <si>
    <t>皇后3星</t>
  </si>
  <si>
    <t>国王3星</t>
  </si>
  <si>
    <t>黄精灵3星</t>
  </si>
  <si>
    <t>红精灵3星</t>
  </si>
  <si>
    <t>吱吱3星</t>
  </si>
  <si>
    <t>咩咩3星</t>
  </si>
  <si>
    <t>火法3星</t>
  </si>
  <si>
    <t>奥法3星</t>
  </si>
  <si>
    <t>魔化老太婆3星</t>
  </si>
  <si>
    <t>阿拉伯3星</t>
  </si>
  <si>
    <t>老太婆3星</t>
  </si>
  <si>
    <t>老头子3星</t>
  </si>
  <si>
    <t>绿发游侠3星</t>
  </si>
  <si>
    <t>黄发游侠3星</t>
  </si>
  <si>
    <t>黑皮少女3星</t>
  </si>
  <si>
    <t>黑皮少年3星</t>
  </si>
  <si>
    <t>汪汪3星</t>
  </si>
  <si>
    <t>喵喵3星</t>
  </si>
  <si>
    <t>武道家3星</t>
  </si>
  <si>
    <t>女武道家3星</t>
  </si>
  <si>
    <t>头盔人3星</t>
  </si>
  <si>
    <t>钢盔人3星</t>
  </si>
  <si>
    <t>哥布林3星</t>
  </si>
  <si>
    <t>牛头怪3星</t>
  </si>
  <si>
    <t>方块勇士3星</t>
  </si>
  <si>
    <t>大福勇士3星</t>
  </si>
  <si>
    <t>塑料构造体3星</t>
  </si>
  <si>
    <t>实习程序员3星</t>
  </si>
  <si>
    <t>矮人矿工3星</t>
  </si>
  <si>
    <t>地精海贼3星</t>
  </si>
  <si>
    <t>隐匿者3星</t>
  </si>
  <si>
    <t>亚马逊杀手3星</t>
  </si>
  <si>
    <t>黑衣人3星</t>
  </si>
  <si>
    <t>外星人3星</t>
  </si>
  <si>
    <t>小混混3星</t>
  </si>
  <si>
    <t>恐龙妹3星</t>
  </si>
  <si>
    <t>亚伯4星</t>
  </si>
  <si>
    <t>该隐4星</t>
  </si>
  <si>
    <t>美杜莎4星</t>
  </si>
  <si>
    <t>达摩4星</t>
  </si>
  <si>
    <t>塔纳托斯4星</t>
  </si>
  <si>
    <t>阿尔忒弥斯4星</t>
  </si>
  <si>
    <t>开膛手杰克4星</t>
  </si>
  <si>
    <t>叶卡捷琳娜二世4星</t>
  </si>
  <si>
    <t>盖瑞4星</t>
  </si>
  <si>
    <t>孙悟空4星</t>
  </si>
  <si>
    <t>范海辛4星</t>
  </si>
  <si>
    <t>凯撒大帝4星</t>
  </si>
  <si>
    <t>圣女贞德4星</t>
  </si>
  <si>
    <t>湿婆4星</t>
  </si>
  <si>
    <t>织田信长4星</t>
  </si>
  <si>
    <t>许褚4星</t>
  </si>
  <si>
    <t>典韦4星</t>
  </si>
  <si>
    <t>爱迪生4星</t>
  </si>
  <si>
    <t>聂隐娘4星</t>
  </si>
  <si>
    <t>阿瑞斯4星</t>
  </si>
  <si>
    <t>卡戎4星</t>
  </si>
  <si>
    <t>马可·波罗4星</t>
  </si>
  <si>
    <t>狄俄尼索斯4星</t>
  </si>
  <si>
    <t>土方岁三4星</t>
  </si>
  <si>
    <t>赫菲斯托斯4星</t>
  </si>
  <si>
    <t>阿芙洛狄忒4星</t>
  </si>
  <si>
    <t>麦哲伦4星</t>
  </si>
  <si>
    <t>乌尔班二世4星</t>
  </si>
  <si>
    <t>风魔小太郎4星</t>
  </si>
  <si>
    <t>服部半藏4星</t>
  </si>
  <si>
    <t>猿飞佐助4星</t>
  </si>
  <si>
    <t>丰臣秀吉4星</t>
  </si>
  <si>
    <t>秦琼4星</t>
  </si>
  <si>
    <t>李逵4星</t>
  </si>
  <si>
    <t>阿喀琉斯4星</t>
  </si>
  <si>
    <t>宙斯4星</t>
  </si>
  <si>
    <t>天照大神4星</t>
  </si>
  <si>
    <t>小丑皇4星</t>
  </si>
  <si>
    <t>普罗米修斯4星</t>
  </si>
  <si>
    <t>兰斯洛特4星</t>
  </si>
  <si>
    <t>亚瑟4星</t>
  </si>
  <si>
    <t>霍去病4星</t>
  </si>
  <si>
    <t>姜子牙4星</t>
  </si>
  <si>
    <t>释尊4星</t>
  </si>
  <si>
    <t>爱德华蒂奇4星</t>
  </si>
  <si>
    <t>雅典娜4星</t>
  </si>
  <si>
    <t>奥丁4星</t>
  </si>
  <si>
    <t>洛基4星</t>
  </si>
  <si>
    <t>索尔4星</t>
  </si>
  <si>
    <t>所罗门4星</t>
  </si>
  <si>
    <t>路西法4星</t>
  </si>
  <si>
    <t>加百列4星</t>
  </si>
  <si>
    <t>米迦勒4星</t>
  </si>
  <si>
    <t>关羽4星</t>
  </si>
  <si>
    <t>吕布4星</t>
  </si>
  <si>
    <t>专诸4星</t>
  </si>
  <si>
    <t>佐罗4星</t>
  </si>
  <si>
    <t>金刚夜叉明王4星</t>
  </si>
  <si>
    <t>张飞4星</t>
  </si>
  <si>
    <t>波塞冬4星</t>
  </si>
  <si>
    <t>暗夜骑士4星</t>
  </si>
  <si>
    <t>弗兰肯斯坦4星</t>
  </si>
  <si>
    <t>阿努比斯4星</t>
  </si>
  <si>
    <t>哈迪斯4星</t>
  </si>
  <si>
    <t>最强男军人4星</t>
  </si>
  <si>
    <t>最强女军人4星</t>
  </si>
  <si>
    <t>男警察4星</t>
  </si>
  <si>
    <t>女警察4星</t>
  </si>
  <si>
    <t>男战士4星</t>
  </si>
  <si>
    <t>女战士4星</t>
  </si>
  <si>
    <t>皇后4星</t>
  </si>
  <si>
    <t>国王4星</t>
  </si>
  <si>
    <t>黄精灵4星</t>
  </si>
  <si>
    <t>红精灵4星</t>
  </si>
  <si>
    <t>吱吱4星</t>
  </si>
  <si>
    <t>咩咩4星</t>
  </si>
  <si>
    <t>火法4星</t>
  </si>
  <si>
    <t>奥法4星</t>
  </si>
  <si>
    <t>魔化老太婆4星</t>
  </si>
  <si>
    <t>阿拉伯4星</t>
  </si>
  <si>
    <t>老太婆4星</t>
  </si>
  <si>
    <t>老头子4星</t>
  </si>
  <si>
    <t>绿发游侠4星</t>
  </si>
  <si>
    <t>黄发游侠4星</t>
  </si>
  <si>
    <t>黑皮少女4星</t>
  </si>
  <si>
    <t>黑皮少年4星</t>
  </si>
  <si>
    <t>汪汪4星</t>
  </si>
  <si>
    <t>喵喵4星</t>
  </si>
  <si>
    <t>武道家4星</t>
  </si>
  <si>
    <t>女武道家4星</t>
  </si>
  <si>
    <t>头盔人4星</t>
  </si>
  <si>
    <t>钢盔人4星</t>
  </si>
  <si>
    <t>哥布林4星</t>
  </si>
  <si>
    <t>牛头怪4星</t>
  </si>
  <si>
    <t>方块勇士4星</t>
  </si>
  <si>
    <t>大福勇士4星</t>
  </si>
  <si>
    <t>塑料构造体4星</t>
  </si>
  <si>
    <t>实习程序员4星</t>
  </si>
  <si>
    <t>矮人矿工4星</t>
  </si>
  <si>
    <t>地精海贼4星</t>
  </si>
  <si>
    <t>隐匿者4星</t>
  </si>
  <si>
    <t>亚马逊杀手4星</t>
  </si>
  <si>
    <t>黑衣人4星</t>
  </si>
  <si>
    <t>外星人4星</t>
  </si>
  <si>
    <t>小混混4星</t>
  </si>
  <si>
    <t>恐龙妹4星</t>
  </si>
  <si>
    <t>亚伯5星</t>
  </si>
  <si>
    <t>该隐5星</t>
  </si>
  <si>
    <t>美杜莎5星</t>
  </si>
  <si>
    <t>达摩5星</t>
  </si>
  <si>
    <t>塔纳托斯5星</t>
  </si>
  <si>
    <t>阿尔忒弥斯5星</t>
  </si>
  <si>
    <t>开膛手杰克5星</t>
  </si>
  <si>
    <t>叶卡捷琳娜二世5星</t>
  </si>
  <si>
    <t>盖瑞5星</t>
  </si>
  <si>
    <t>孙悟空5星</t>
  </si>
  <si>
    <t>范海辛5星</t>
  </si>
  <si>
    <t>凯撒大帝5星</t>
  </si>
  <si>
    <t>圣女贞德5星</t>
  </si>
  <si>
    <t>湿婆5星</t>
  </si>
  <si>
    <t>织田信长5星</t>
  </si>
  <si>
    <t>许褚5星</t>
  </si>
  <si>
    <t>典韦5星</t>
  </si>
  <si>
    <t>爱迪生5星</t>
  </si>
  <si>
    <t>聂隐娘5星</t>
  </si>
  <si>
    <t>阿瑞斯5星</t>
  </si>
  <si>
    <t>卡戎5星</t>
  </si>
  <si>
    <t>马可·波罗5星</t>
  </si>
  <si>
    <t>狄俄尼索斯5星</t>
  </si>
  <si>
    <t>土方岁三5星</t>
  </si>
  <si>
    <t>赫菲斯托斯5星</t>
  </si>
  <si>
    <t>阿芙洛狄忒5星</t>
  </si>
  <si>
    <t>麦哲伦5星</t>
  </si>
  <si>
    <t>乌尔班二世5星</t>
  </si>
  <si>
    <t>风魔小太郎5星</t>
  </si>
  <si>
    <t>服部半藏5星</t>
  </si>
  <si>
    <t>猿飞佐助5星</t>
  </si>
  <si>
    <t>丰臣秀吉5星</t>
  </si>
  <si>
    <t>秦琼5星</t>
  </si>
  <si>
    <t>李逵5星</t>
  </si>
  <si>
    <t>阿喀琉斯5星</t>
  </si>
  <si>
    <t>宙斯5星</t>
  </si>
  <si>
    <t>天照大神5星</t>
  </si>
  <si>
    <t>小丑皇5星</t>
  </si>
  <si>
    <t>普罗米修斯5星</t>
  </si>
  <si>
    <t>兰斯洛特5星</t>
  </si>
  <si>
    <t>亚瑟5星</t>
  </si>
  <si>
    <t>霍去病5星</t>
  </si>
  <si>
    <t>姜子牙5星</t>
  </si>
  <si>
    <t>释尊5星</t>
  </si>
  <si>
    <t>爱德华蒂奇5星</t>
  </si>
  <si>
    <t>雅典娜5星</t>
  </si>
  <si>
    <t>奥丁5星</t>
  </si>
  <si>
    <t>洛基5星</t>
  </si>
  <si>
    <t>索尔5星</t>
  </si>
  <si>
    <t>所罗门5星</t>
  </si>
  <si>
    <t>路西法5星</t>
  </si>
  <si>
    <t>加百列5星</t>
  </si>
  <si>
    <t>米迦勒5星</t>
  </si>
  <si>
    <t>关羽5星</t>
  </si>
  <si>
    <t>吕布5星</t>
  </si>
  <si>
    <t>专诸5星</t>
  </si>
  <si>
    <t>佐罗5星</t>
  </si>
  <si>
    <t>金刚夜叉明王5星</t>
  </si>
  <si>
    <t>张飞5星</t>
  </si>
  <si>
    <t>波塞冬5星</t>
  </si>
  <si>
    <t>暗夜骑士5星</t>
  </si>
  <si>
    <t>弗兰肯斯坦5星</t>
  </si>
  <si>
    <t>阿努比斯5星</t>
  </si>
  <si>
    <t>哈迪斯5星</t>
  </si>
  <si>
    <t>最强男军人5星</t>
  </si>
  <si>
    <t>最强女军人5星</t>
  </si>
  <si>
    <t>男警察5星</t>
  </si>
  <si>
    <t>女警察5星</t>
  </si>
  <si>
    <t>男战士5星</t>
  </si>
  <si>
    <t>女战士5星</t>
  </si>
  <si>
    <t>皇后5星</t>
  </si>
  <si>
    <t>国王5星</t>
  </si>
  <si>
    <t>黄精灵5星</t>
  </si>
  <si>
    <t>红精灵5星</t>
  </si>
  <si>
    <t>吱吱5星</t>
  </si>
  <si>
    <t>咩咩5星</t>
  </si>
  <si>
    <t>火法5星</t>
  </si>
  <si>
    <t>奥法5星</t>
  </si>
  <si>
    <t>魔化老太婆5星</t>
  </si>
  <si>
    <t>阿拉伯5星</t>
  </si>
  <si>
    <t>老太婆5星</t>
  </si>
  <si>
    <t>老头子5星</t>
  </si>
  <si>
    <t>绿发游侠5星</t>
  </si>
  <si>
    <t>黄发游侠5星</t>
  </si>
  <si>
    <t>黑皮少女5星</t>
  </si>
  <si>
    <t>黑皮少年5星</t>
  </si>
  <si>
    <t>汪汪5星</t>
  </si>
  <si>
    <t>喵喵5星</t>
  </si>
  <si>
    <t>武道家5星</t>
  </si>
  <si>
    <t>女武道家5星</t>
  </si>
  <si>
    <t>头盔人5星</t>
  </si>
  <si>
    <t>钢盔人5星</t>
  </si>
  <si>
    <t>哥布林5星</t>
  </si>
  <si>
    <t>牛头怪5星</t>
  </si>
  <si>
    <t>方块勇士5星</t>
  </si>
  <si>
    <t>大福勇士5星</t>
  </si>
  <si>
    <t>塑料构造体5星</t>
  </si>
  <si>
    <t>实习程序员5星</t>
  </si>
  <si>
    <t>矮人矿工5星</t>
  </si>
  <si>
    <t>地精海贼5星</t>
  </si>
  <si>
    <t>隐匿者5星</t>
  </si>
  <si>
    <t>亚马逊杀手5星</t>
  </si>
  <si>
    <t>黑衣人5星</t>
  </si>
  <si>
    <t>外星人5星</t>
  </si>
  <si>
    <t>小混混5星</t>
  </si>
  <si>
    <t>恐龙妹5星</t>
  </si>
  <si>
    <t>亚伯6星</t>
  </si>
  <si>
    <t>该隐6星</t>
  </si>
  <si>
    <t>美杜莎6星</t>
  </si>
  <si>
    <t>达摩6星</t>
  </si>
  <si>
    <t>塔纳托斯6星</t>
  </si>
  <si>
    <t>阿尔忒弥斯6星</t>
  </si>
  <si>
    <t>开膛手杰克6星</t>
  </si>
  <si>
    <t>叶卡捷琳娜二世6星</t>
  </si>
  <si>
    <t>盖瑞6星</t>
  </si>
  <si>
    <t>孙悟空6星</t>
  </si>
  <si>
    <t>范海辛6星</t>
  </si>
  <si>
    <t>凯撒大帝6星</t>
  </si>
  <si>
    <t>圣女贞德6星</t>
  </si>
  <si>
    <t>湿婆6星</t>
  </si>
  <si>
    <t>织田信长6星</t>
  </si>
  <si>
    <t>许褚6星</t>
  </si>
  <si>
    <t>典韦6星</t>
  </si>
  <si>
    <t>爱迪生6星</t>
  </si>
  <si>
    <t>聂隐娘6星</t>
  </si>
  <si>
    <t>阿瑞斯6星</t>
  </si>
  <si>
    <t>卡戎6星</t>
  </si>
  <si>
    <t>马可·波罗6星</t>
  </si>
  <si>
    <t>狄俄尼索斯6星</t>
  </si>
  <si>
    <t>土方岁三6星</t>
  </si>
  <si>
    <t>赫菲斯托斯6星</t>
  </si>
  <si>
    <t>阿芙洛狄忒6星</t>
  </si>
  <si>
    <t>麦哲伦6星</t>
  </si>
  <si>
    <t>乌尔班二世6星</t>
  </si>
  <si>
    <t>风魔小太郎6星</t>
  </si>
  <si>
    <t>服部半藏6星</t>
  </si>
  <si>
    <t>猿飞佐助6星</t>
  </si>
  <si>
    <t>丰臣秀吉6星</t>
  </si>
  <si>
    <t>秦琼6星</t>
  </si>
  <si>
    <t>李逵6星</t>
  </si>
  <si>
    <t>阿喀琉斯6星</t>
  </si>
  <si>
    <t>宙斯6星</t>
  </si>
  <si>
    <t>天照大神6星</t>
  </si>
  <si>
    <t>小丑皇6星</t>
  </si>
  <si>
    <t>普罗米修斯6星</t>
  </si>
  <si>
    <t>兰斯洛特6星</t>
  </si>
  <si>
    <t>亚瑟6星</t>
  </si>
  <si>
    <t>霍去病6星</t>
  </si>
  <si>
    <t>姜子牙6星</t>
  </si>
  <si>
    <t>释尊6星</t>
  </si>
  <si>
    <t>爱德华蒂奇6星</t>
  </si>
  <si>
    <t>雅典娜6星</t>
  </si>
  <si>
    <t>奥丁6星</t>
  </si>
  <si>
    <t>洛基6星</t>
  </si>
  <si>
    <t>索尔6星</t>
  </si>
  <si>
    <t>所罗门6星</t>
  </si>
  <si>
    <t>路西法6星</t>
  </si>
  <si>
    <t>加百列6星</t>
  </si>
  <si>
    <t>米迦勒6星</t>
  </si>
  <si>
    <t>关羽6星</t>
  </si>
  <si>
    <t>吕布6星</t>
  </si>
  <si>
    <t>专诸6星</t>
  </si>
  <si>
    <t>佐罗6星</t>
  </si>
  <si>
    <t>金刚夜叉明王6星</t>
  </si>
  <si>
    <t>张飞6星</t>
  </si>
  <si>
    <t>波塞冬6星</t>
  </si>
  <si>
    <t>暗夜骑士6星</t>
  </si>
  <si>
    <t>弗兰肯斯坦6星</t>
  </si>
  <si>
    <t>阿努比斯6星</t>
  </si>
  <si>
    <t>哈迪斯6星</t>
  </si>
  <si>
    <t>最强男军人6星</t>
  </si>
  <si>
    <t>最强女军人6星</t>
  </si>
  <si>
    <t>男警察6星</t>
  </si>
  <si>
    <t>女警察6星</t>
  </si>
  <si>
    <t>男战士6星</t>
  </si>
  <si>
    <t>女战士6星</t>
  </si>
  <si>
    <t>皇后6星</t>
  </si>
  <si>
    <t>国王6星</t>
  </si>
  <si>
    <t>黄精灵6星</t>
  </si>
  <si>
    <t>红精灵6星</t>
  </si>
  <si>
    <t>吱吱6星</t>
  </si>
  <si>
    <t>咩咩6星</t>
  </si>
  <si>
    <t>火法6星</t>
  </si>
  <si>
    <t>奥法6星</t>
  </si>
  <si>
    <t>魔化老太婆6星</t>
  </si>
  <si>
    <t>阿拉伯6星</t>
  </si>
  <si>
    <t>老太婆6星</t>
  </si>
  <si>
    <t>老头子6星</t>
  </si>
  <si>
    <t>绿发游侠6星</t>
  </si>
  <si>
    <t>黄发游侠6星</t>
  </si>
  <si>
    <t>黑皮少女6星</t>
  </si>
  <si>
    <t>黑皮少年6星</t>
  </si>
  <si>
    <t>汪汪6星</t>
  </si>
  <si>
    <t>喵喵6星</t>
  </si>
  <si>
    <t>武道家6星</t>
  </si>
  <si>
    <t>女武道家6星</t>
  </si>
  <si>
    <t>头盔人6星</t>
  </si>
  <si>
    <t>钢盔人6星</t>
  </si>
  <si>
    <t>哥布林6星</t>
  </si>
  <si>
    <t>牛头怪6星</t>
  </si>
  <si>
    <t>方块勇士6星</t>
  </si>
  <si>
    <t>大福勇士6星</t>
  </si>
  <si>
    <t>塑料构造体6星</t>
  </si>
  <si>
    <t>实习程序员6星</t>
  </si>
  <si>
    <t>矮人矿工6星</t>
  </si>
  <si>
    <t>地精海贼6星</t>
  </si>
  <si>
    <t>隐匿者6星</t>
  </si>
  <si>
    <t>亚马逊杀手6星</t>
  </si>
  <si>
    <t>黑衣人6星</t>
  </si>
  <si>
    <t>外星人6星</t>
  </si>
  <si>
    <t>小混混6星</t>
  </si>
  <si>
    <t>恐龙妹6星</t>
  </si>
  <si>
    <t>亚伯7星</t>
  </si>
  <si>
    <t>该隐7星</t>
  </si>
  <si>
    <t>美杜莎7星</t>
  </si>
  <si>
    <t>达摩7星</t>
  </si>
  <si>
    <t>塔纳托斯7星</t>
  </si>
  <si>
    <t>阿尔忒弥斯7星</t>
  </si>
  <si>
    <t>开膛手杰克7星</t>
  </si>
  <si>
    <t>叶卡捷琳娜二世7星</t>
  </si>
  <si>
    <t>盖瑞7星</t>
  </si>
  <si>
    <t>孙悟空7星</t>
  </si>
  <si>
    <t>范海辛7星</t>
  </si>
  <si>
    <t>凯撒大帝7星</t>
  </si>
  <si>
    <t>圣女贞德7星</t>
  </si>
  <si>
    <t>湿婆7星</t>
  </si>
  <si>
    <t>织田信长7星</t>
  </si>
  <si>
    <t>许褚7星</t>
  </si>
  <si>
    <t>典韦7星</t>
  </si>
  <si>
    <t>爱迪生7星</t>
  </si>
  <si>
    <t>聂隐娘7星</t>
  </si>
  <si>
    <t>阿瑞斯7星</t>
  </si>
  <si>
    <t>卡戎7星</t>
  </si>
  <si>
    <t>马可·波罗7星</t>
  </si>
  <si>
    <t>狄俄尼索斯7星</t>
  </si>
  <si>
    <t>土方岁三7星</t>
  </si>
  <si>
    <t>赫菲斯托斯7星</t>
  </si>
  <si>
    <t>阿芙洛狄忒7星</t>
  </si>
  <si>
    <t>麦哲伦7星</t>
  </si>
  <si>
    <t>乌尔班二世7星</t>
  </si>
  <si>
    <t>风魔小太郎7星</t>
  </si>
  <si>
    <t>服部半藏7星</t>
  </si>
  <si>
    <t>猿飞佐助7星</t>
  </si>
  <si>
    <t>丰臣秀吉7星</t>
  </si>
  <si>
    <t>秦琼7星</t>
  </si>
  <si>
    <t>李逵7星</t>
  </si>
  <si>
    <t>阿喀琉斯7星</t>
  </si>
  <si>
    <t>宙斯7星</t>
  </si>
  <si>
    <t>天照大神7星</t>
  </si>
  <si>
    <t>小丑皇7星</t>
  </si>
  <si>
    <t>普罗米修斯7星</t>
  </si>
  <si>
    <t>兰斯洛特7星</t>
  </si>
  <si>
    <t>亚瑟7星</t>
  </si>
  <si>
    <t>霍去病7星</t>
  </si>
  <si>
    <t>姜子牙7星</t>
  </si>
  <si>
    <t>释尊7星</t>
  </si>
  <si>
    <t>爱德华蒂奇7星</t>
  </si>
  <si>
    <t>雅典娜7星</t>
  </si>
  <si>
    <t>奥丁7星</t>
  </si>
  <si>
    <t>洛基7星</t>
  </si>
  <si>
    <t>索尔7星</t>
  </si>
  <si>
    <t>所罗门7星</t>
  </si>
  <si>
    <t>路西法7星</t>
  </si>
  <si>
    <t>加百列7星</t>
  </si>
  <si>
    <t>米迦勒7星</t>
  </si>
  <si>
    <t>关羽7星</t>
  </si>
  <si>
    <t>吕布7星</t>
  </si>
  <si>
    <t>专诸7星</t>
  </si>
  <si>
    <t>佐罗7星</t>
  </si>
  <si>
    <t>金刚夜叉明王7星</t>
  </si>
  <si>
    <t>张飞7星</t>
  </si>
  <si>
    <t>波塞冬7星</t>
  </si>
  <si>
    <t>暗夜骑士7星</t>
  </si>
  <si>
    <t>弗兰肯斯坦7星</t>
  </si>
  <si>
    <t>阿努比斯7星</t>
  </si>
  <si>
    <t>哈迪斯7星</t>
  </si>
  <si>
    <t>最强男军人7星</t>
  </si>
  <si>
    <t>最强女军人7星</t>
  </si>
  <si>
    <t>男警察7星</t>
  </si>
  <si>
    <t>女警察7星</t>
  </si>
  <si>
    <t>男战士7星</t>
  </si>
  <si>
    <t>女战士7星</t>
  </si>
  <si>
    <t>皇后7星</t>
  </si>
  <si>
    <t>国王7星</t>
  </si>
  <si>
    <t>黄精灵7星</t>
  </si>
  <si>
    <t>红精灵7星</t>
  </si>
  <si>
    <t>吱吱7星</t>
  </si>
  <si>
    <t>咩咩7星</t>
  </si>
  <si>
    <t>火法7星</t>
  </si>
  <si>
    <t>奥法7星</t>
  </si>
  <si>
    <t>魔化老太婆7星</t>
  </si>
  <si>
    <t>阿拉伯7星</t>
  </si>
  <si>
    <t>老太婆7星</t>
  </si>
  <si>
    <t>老头子7星</t>
  </si>
  <si>
    <t>绿发游侠7星</t>
  </si>
  <si>
    <t>黄发游侠7星</t>
  </si>
  <si>
    <t>黑皮少女7星</t>
  </si>
  <si>
    <t>黑皮少年7星</t>
  </si>
  <si>
    <t>汪汪7星</t>
  </si>
  <si>
    <t>喵喵7星</t>
  </si>
  <si>
    <t>武道家7星</t>
  </si>
  <si>
    <t>女武道家7星</t>
  </si>
  <si>
    <t>头盔人7星</t>
  </si>
  <si>
    <t>钢盔人7星</t>
  </si>
  <si>
    <t>哥布林7星</t>
  </si>
  <si>
    <t>牛头怪7星</t>
  </si>
  <si>
    <t>方块勇士7星</t>
  </si>
  <si>
    <t>大福勇士7星</t>
  </si>
  <si>
    <t>塑料构造体7星</t>
  </si>
  <si>
    <t>实习程序员7星</t>
  </si>
  <si>
    <t>矮人矿工7星</t>
  </si>
  <si>
    <t>地精海贼7星</t>
  </si>
  <si>
    <t>隐匿者7星</t>
  </si>
  <si>
    <t>亚马逊杀手7星</t>
  </si>
  <si>
    <t>黑衣人7星</t>
  </si>
  <si>
    <t>外星人7星</t>
  </si>
  <si>
    <t>小混混7星</t>
  </si>
  <si>
    <t>恐龙妹7星</t>
  </si>
  <si>
    <t>英雄无敌</t>
  </si>
  <si>
    <t>战皇无双</t>
  </si>
  <si>
    <t>七彩石</t>
  </si>
  <si>
    <t>七彩晶核</t>
  </si>
  <si>
    <t>次元碎片</t>
  </si>
  <si>
    <t>石像</t>
  </si>
  <si>
    <t>菊花</t>
  </si>
  <si>
    <t>糖果</t>
  </si>
  <si>
    <t>南瓜</t>
  </si>
  <si>
    <t>火鸡</t>
  </si>
  <si>
    <t>平安果</t>
  </si>
  <si>
    <t>圣诞帽</t>
  </si>
  <si>
    <t>元宵</t>
  </si>
  <si>
    <t>战斗鸡</t>
  </si>
  <si>
    <t>爪黄飞电</t>
  </si>
  <si>
    <t>吸血蝙蝠</t>
  </si>
  <si>
    <t>粉红骷髅</t>
  </si>
  <si>
    <t>狂暴狼人</t>
  </si>
  <si>
    <t>肖gay</t>
  </si>
  <si>
    <t>破烂的铁钩</t>
  </si>
  <si>
    <t>神秘果实</t>
  </si>
  <si>
    <t>堕落之羽</t>
  </si>
  <si>
    <t>纯洁之羽</t>
  </si>
  <si>
    <t>爪黄飞电精魄</t>
  </si>
  <si>
    <t>枯骨堆</t>
  </si>
  <si>
    <t>蝙蝠</t>
  </si>
  <si>
    <t>青草</t>
  </si>
  <si>
    <t>粉色布带</t>
  </si>
  <si>
    <t>血袋</t>
  </si>
  <si>
    <t>雷电之核</t>
  </si>
  <si>
    <t>大地守护碎片</t>
  </si>
  <si>
    <t>骑姐法杖碎片</t>
  </si>
  <si>
    <t>玲珑塔碎片</t>
  </si>
  <si>
    <t>锁魂钵碎片</t>
  </si>
  <si>
    <t>骑姐护符碎片</t>
  </si>
  <si>
    <t>骑姐之饰碎片</t>
  </si>
  <si>
    <t>复仇铁钩卷轴</t>
  </si>
  <si>
    <t>堕天使之杖卷轴</t>
  </si>
  <si>
    <t>炽天使之杖卷轴</t>
  </si>
  <si>
    <t>宠物蛋-爪黄飞电</t>
  </si>
  <si>
    <t>宠物蛋-吸血蝙蝠</t>
  </si>
  <si>
    <t>宠物蛋-粉红骷髅</t>
  </si>
  <si>
    <t>大地守护</t>
  </si>
  <si>
    <t>骑姐法杖</t>
  </si>
  <si>
    <t>角斗士的精钢短剑</t>
  </si>
  <si>
    <t>复仇铁钩</t>
  </si>
  <si>
    <t>魔力重生</t>
  </si>
  <si>
    <t>锁魂钵</t>
  </si>
  <si>
    <t>卫青青的祝福</t>
  </si>
  <si>
    <t>骑姐护符</t>
  </si>
  <si>
    <t>骑姐之饰</t>
  </si>
  <si>
    <t>紫色闪电</t>
  </si>
  <si>
    <t>角斗士的护符</t>
  </si>
  <si>
    <t>角斗士的挂饰</t>
  </si>
  <si>
    <t>s6银质头像框</t>
  </si>
  <si>
    <t>s7银质头像框</t>
  </si>
  <si>
    <t>s6金质头像框</t>
  </si>
  <si>
    <t>s7金质头像框</t>
  </si>
  <si>
    <t>2018-01-01 00:00:00</t>
    <phoneticPr fontId="6" type="noConversion"/>
  </si>
  <si>
    <t>2018-02-01 00:00:00</t>
    <phoneticPr fontId="6" type="noConversion"/>
  </si>
  <si>
    <t>2018-03-01 00:00:00</t>
    <phoneticPr fontId="6" type="noConversion"/>
  </si>
  <si>
    <t>2018-04-01 00:00:00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</si>
</sst>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WenQuanYi Zen Hei Sharp"/>
      <family val="2"/>
      <charset val="1"/>
    </font>
    <font>
      <sz val="10"/>
      <name val="Arial"/>
      <family val="2"/>
      <charset val="1"/>
    </font>
    <font>
      <sz val="10"/>
      <color rgb="FF000000"/>
      <name val="宋体"/>
      <family val="3"/>
      <charset val="134"/>
    </font>
    <font>
      <sz val="10"/>
      <color rgb="FF000000"/>
      <name val="WenQuanYi Zen Hei Sharp"/>
      <family val="2"/>
      <charset val="1"/>
    </font>
    <font>
      <sz val="10"/>
      <color rgb="FF000000"/>
      <name val="Helvetica;Arial"/>
      <family val="1"/>
      <charset val="1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rgb="FFFF0000"/>
      <name val="WenQuanYi Zen Hei Sharp"/>
      <family val="2"/>
      <charset val="1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黑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Font="1"/>
    <xf numFmtId="49" fontId="0" fillId="0" borderId="0" xfId="0" applyNumberFormat="1" applyFont="1"/>
    <xf numFmtId="49" fontId="1" fillId="0" borderId="0" xfId="0" applyNumberFormat="1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9" fillId="0" borderId="0" xfId="0" applyFont="1"/>
    <xf numFmtId="0" fontId="0" fillId="6" borderId="0" xfId="0" applyFill="1"/>
    <xf numFmtId="0" fontId="0" fillId="0" borderId="0" xfId="0" applyFill="1"/>
    <xf numFmtId="49" fontId="0" fillId="0" borderId="0" xfId="0" applyNumberFormat="1"/>
    <xf numFmtId="0" fontId="10" fillId="7" borderId="0" xfId="0" applyFont="1" applyFill="1"/>
    <xf numFmtId="0" fontId="11" fillId="0" borderId="0" xfId="0" applyFont="1" applyFill="1"/>
    <xf numFmtId="0" fontId="10" fillId="0" borderId="0" xfId="0" applyFont="1" applyFill="1"/>
    <xf numFmtId="0" fontId="10" fillId="0" borderId="0" xfId="0" applyFont="1" applyFill="1" applyAlignment="1"/>
    <xf numFmtId="0" fontId="11" fillId="7" borderId="0" xfId="0" applyFont="1" applyFill="1"/>
    <xf numFmtId="0" fontId="12" fillId="0" borderId="0" xfId="0" applyFont="1" applyFill="1"/>
    <xf numFmtId="0" fontId="0" fillId="7" borderId="0" xfId="0" applyFill="1"/>
    <xf numFmtId="0" fontId="11" fillId="0" borderId="0" xfId="0" applyFont="1"/>
    <xf numFmtId="0" fontId="13" fillId="0" borderId="0" xfId="0" applyFont="1"/>
    <xf numFmtId="0" fontId="0" fillId="2" borderId="0" xfId="0" applyFont="1" applyFill="1"/>
    <xf numFmtId="49" fontId="0" fillId="2" borderId="0" xfId="0" applyNumberFormat="1" applyFont="1" applyFill="1"/>
  </cellXfs>
  <cellStyles count="1">
    <cellStyle name="常规" xfId="0" builtinId="0"/>
  </cellStyles>
  <dxfs count="6"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40"/>
  <sheetViews>
    <sheetView topLeftCell="A4" workbookViewId="0">
      <selection activeCell="I22" sqref="I22"/>
    </sheetView>
  </sheetViews>
  <sheetFormatPr defaultRowHeight="13.5"/>
  <cols>
    <col min="2" max="2" width="21.5703125" bestFit="1" customWidth="1"/>
    <col min="5" max="5" width="14.28515625" bestFit="1" customWidth="1"/>
    <col min="17" max="17" width="10.140625" style="18"/>
    <col min="18" max="18" width="29.5703125" style="18" customWidth="1"/>
  </cols>
  <sheetData>
    <row r="1" spans="1:18">
      <c r="A1">
        <v>1</v>
      </c>
      <c r="B1" t="s">
        <v>167</v>
      </c>
      <c r="D1">
        <v>40101</v>
      </c>
      <c r="E1" t="s">
        <v>827</v>
      </c>
      <c r="G1">
        <v>1</v>
      </c>
      <c r="H1" t="s">
        <v>1365</v>
      </c>
      <c r="J1">
        <v>1</v>
      </c>
      <c r="K1">
        <v>101</v>
      </c>
      <c r="L1">
        <v>102</v>
      </c>
      <c r="M1">
        <v>103</v>
      </c>
      <c r="N1">
        <v>104</v>
      </c>
      <c r="O1">
        <v>105</v>
      </c>
      <c r="Q1" s="17">
        <v>19001</v>
      </c>
      <c r="R1" s="18" t="s">
        <v>3024</v>
      </c>
    </row>
    <row r="2" spans="1:18">
      <c r="A2">
        <v>2</v>
      </c>
      <c r="B2" t="s">
        <v>168</v>
      </c>
      <c r="D2">
        <v>40102</v>
      </c>
      <c r="E2" t="s">
        <v>828</v>
      </c>
      <c r="G2">
        <v>2</v>
      </c>
      <c r="H2" t="s">
        <v>1366</v>
      </c>
      <c r="J2">
        <v>2</v>
      </c>
      <c r="K2">
        <v>201</v>
      </c>
      <c r="L2">
        <v>202</v>
      </c>
      <c r="M2">
        <v>203</v>
      </c>
      <c r="N2">
        <v>204</v>
      </c>
      <c r="O2">
        <v>205</v>
      </c>
      <c r="Q2" s="19">
        <v>19002</v>
      </c>
      <c r="R2" s="18" t="s">
        <v>3025</v>
      </c>
    </row>
    <row r="3" spans="1:18">
      <c r="A3">
        <v>3</v>
      </c>
      <c r="B3" t="s">
        <v>169</v>
      </c>
      <c r="D3">
        <v>40103</v>
      </c>
      <c r="E3" t="s">
        <v>829</v>
      </c>
      <c r="G3">
        <v>3</v>
      </c>
      <c r="H3" t="s">
        <v>1367</v>
      </c>
      <c r="J3">
        <v>3</v>
      </c>
      <c r="K3">
        <v>301</v>
      </c>
      <c r="L3">
        <v>302</v>
      </c>
      <c r="M3">
        <v>303</v>
      </c>
      <c r="N3">
        <v>304</v>
      </c>
      <c r="O3">
        <v>305</v>
      </c>
      <c r="Q3" s="19">
        <v>19003</v>
      </c>
      <c r="R3" s="18" t="s">
        <v>3026</v>
      </c>
    </row>
    <row r="4" spans="1:18">
      <c r="A4">
        <v>4</v>
      </c>
      <c r="B4" t="s">
        <v>170</v>
      </c>
      <c r="D4">
        <v>40104</v>
      </c>
      <c r="E4" t="s">
        <v>830</v>
      </c>
      <c r="G4">
        <v>4</v>
      </c>
      <c r="H4" t="s">
        <v>1368</v>
      </c>
      <c r="J4">
        <v>4</v>
      </c>
      <c r="K4">
        <v>401</v>
      </c>
      <c r="L4">
        <v>402</v>
      </c>
      <c r="M4">
        <v>403</v>
      </c>
      <c r="N4">
        <v>404</v>
      </c>
      <c r="O4">
        <v>405</v>
      </c>
      <c r="Q4" s="19">
        <v>19004</v>
      </c>
      <c r="R4" s="18" t="s">
        <v>3027</v>
      </c>
    </row>
    <row r="5" spans="1:18">
      <c r="A5">
        <v>5</v>
      </c>
      <c r="B5" t="s">
        <v>171</v>
      </c>
      <c r="D5">
        <v>40105</v>
      </c>
      <c r="E5" t="s">
        <v>831</v>
      </c>
      <c r="G5">
        <v>5</v>
      </c>
      <c r="H5" t="s">
        <v>1369</v>
      </c>
      <c r="J5">
        <v>5</v>
      </c>
      <c r="K5">
        <v>501</v>
      </c>
      <c r="L5">
        <v>502</v>
      </c>
      <c r="M5">
        <v>503</v>
      </c>
      <c r="N5">
        <v>504</v>
      </c>
      <c r="O5">
        <v>505</v>
      </c>
      <c r="Q5" s="19">
        <v>19005</v>
      </c>
      <c r="R5" s="18" t="s">
        <v>3028</v>
      </c>
    </row>
    <row r="6" spans="1:18">
      <c r="A6">
        <v>6</v>
      </c>
      <c r="B6" t="s">
        <v>173</v>
      </c>
      <c r="D6">
        <v>40106</v>
      </c>
      <c r="E6" t="s">
        <v>832</v>
      </c>
      <c r="G6">
        <v>6</v>
      </c>
      <c r="H6" t="s">
        <v>1370</v>
      </c>
      <c r="J6">
        <v>6</v>
      </c>
      <c r="K6">
        <v>601</v>
      </c>
      <c r="L6">
        <v>602</v>
      </c>
      <c r="M6">
        <v>603</v>
      </c>
      <c r="N6">
        <v>604</v>
      </c>
      <c r="O6">
        <v>605</v>
      </c>
      <c r="Q6" s="19">
        <v>19006</v>
      </c>
      <c r="R6" s="18" t="s">
        <v>3029</v>
      </c>
    </row>
    <row r="7" spans="1:18">
      <c r="A7">
        <v>7</v>
      </c>
      <c r="B7" t="s">
        <v>174</v>
      </c>
      <c r="D7">
        <v>40107</v>
      </c>
      <c r="E7" t="s">
        <v>833</v>
      </c>
      <c r="G7">
        <v>7</v>
      </c>
      <c r="H7" t="s">
        <v>1371</v>
      </c>
      <c r="J7">
        <v>7</v>
      </c>
      <c r="K7">
        <v>701</v>
      </c>
      <c r="L7">
        <v>702</v>
      </c>
      <c r="M7">
        <v>703</v>
      </c>
      <c r="N7">
        <v>704</v>
      </c>
      <c r="O7">
        <v>705</v>
      </c>
      <c r="Q7" s="19"/>
    </row>
    <row r="8" spans="1:18">
      <c r="A8">
        <v>8</v>
      </c>
      <c r="B8" t="s">
        <v>175</v>
      </c>
      <c r="D8">
        <v>40108</v>
      </c>
      <c r="E8" t="s">
        <v>834</v>
      </c>
      <c r="G8">
        <v>8</v>
      </c>
      <c r="H8" t="s">
        <v>1372</v>
      </c>
      <c r="J8">
        <v>8</v>
      </c>
      <c r="K8">
        <v>801</v>
      </c>
      <c r="L8">
        <v>802</v>
      </c>
      <c r="M8">
        <v>803</v>
      </c>
      <c r="N8">
        <v>804</v>
      </c>
      <c r="O8">
        <v>805</v>
      </c>
      <c r="Q8" s="19">
        <v>24001</v>
      </c>
      <c r="R8" s="18" t="s">
        <v>1412</v>
      </c>
    </row>
    <row r="9" spans="1:18">
      <c r="A9">
        <v>9</v>
      </c>
      <c r="B9" t="s">
        <v>176</v>
      </c>
      <c r="D9">
        <v>40109</v>
      </c>
      <c r="E9" t="s">
        <v>835</v>
      </c>
      <c r="G9">
        <v>9</v>
      </c>
      <c r="H9" t="s">
        <v>1373</v>
      </c>
      <c r="J9">
        <v>9</v>
      </c>
      <c r="K9">
        <v>901</v>
      </c>
      <c r="L9">
        <v>902</v>
      </c>
      <c r="M9">
        <v>903</v>
      </c>
      <c r="N9">
        <v>904</v>
      </c>
      <c r="O9">
        <v>905</v>
      </c>
      <c r="Q9" s="19">
        <v>24002</v>
      </c>
      <c r="R9" s="18" t="s">
        <v>1413</v>
      </c>
    </row>
    <row r="10" spans="1:18">
      <c r="A10">
        <v>10</v>
      </c>
      <c r="B10" t="s">
        <v>177</v>
      </c>
      <c r="D10">
        <v>40110</v>
      </c>
      <c r="E10" t="s">
        <v>836</v>
      </c>
      <c r="G10">
        <v>10</v>
      </c>
      <c r="H10" t="s">
        <v>1374</v>
      </c>
      <c r="J10">
        <v>10</v>
      </c>
      <c r="K10">
        <v>1001</v>
      </c>
      <c r="L10">
        <v>1002</v>
      </c>
      <c r="M10">
        <v>1003</v>
      </c>
      <c r="N10">
        <v>1004</v>
      </c>
      <c r="O10">
        <v>1005</v>
      </c>
      <c r="Q10" s="19">
        <v>24003</v>
      </c>
      <c r="R10" s="18" t="s">
        <v>1414</v>
      </c>
    </row>
    <row r="11" spans="1:18">
      <c r="A11">
        <v>11</v>
      </c>
      <c r="B11" t="s">
        <v>178</v>
      </c>
      <c r="D11">
        <v>40111</v>
      </c>
      <c r="E11" t="s">
        <v>837</v>
      </c>
      <c r="J11">
        <v>11</v>
      </c>
      <c r="K11">
        <v>1103</v>
      </c>
      <c r="L11">
        <v>1104</v>
      </c>
      <c r="M11">
        <v>1102</v>
      </c>
      <c r="N11">
        <v>1101</v>
      </c>
      <c r="O11">
        <v>1105</v>
      </c>
      <c r="Q11" s="19">
        <v>24004</v>
      </c>
      <c r="R11" s="18" t="s">
        <v>1415</v>
      </c>
    </row>
    <row r="12" spans="1:18">
      <c r="A12">
        <v>12</v>
      </c>
      <c r="B12" t="s">
        <v>179</v>
      </c>
      <c r="D12">
        <v>40112</v>
      </c>
      <c r="E12" t="s">
        <v>838</v>
      </c>
      <c r="J12">
        <v>12</v>
      </c>
      <c r="K12">
        <v>1201</v>
      </c>
      <c r="L12">
        <v>1202</v>
      </c>
      <c r="M12">
        <v>1204</v>
      </c>
      <c r="N12">
        <v>1203</v>
      </c>
      <c r="O12">
        <v>1205</v>
      </c>
      <c r="Q12" s="19">
        <v>24005</v>
      </c>
      <c r="R12" s="18" t="s">
        <v>1416</v>
      </c>
    </row>
    <row r="13" spans="1:18">
      <c r="A13">
        <v>13</v>
      </c>
      <c r="B13" t="s">
        <v>180</v>
      </c>
      <c r="D13">
        <v>40113</v>
      </c>
      <c r="E13" t="s">
        <v>839</v>
      </c>
      <c r="J13">
        <v>13</v>
      </c>
      <c r="K13">
        <v>1301</v>
      </c>
      <c r="L13">
        <v>1302</v>
      </c>
      <c r="M13">
        <v>1303</v>
      </c>
      <c r="N13">
        <v>1304</v>
      </c>
      <c r="O13">
        <v>1305</v>
      </c>
      <c r="Q13" s="19">
        <v>24006</v>
      </c>
      <c r="R13" s="18" t="s">
        <v>1417</v>
      </c>
    </row>
    <row r="14" spans="1:18">
      <c r="A14">
        <v>14</v>
      </c>
      <c r="B14" t="s">
        <v>181</v>
      </c>
      <c r="D14">
        <v>40114</v>
      </c>
      <c r="E14" t="s">
        <v>840</v>
      </c>
      <c r="J14">
        <v>14</v>
      </c>
      <c r="K14">
        <v>1401</v>
      </c>
      <c r="L14">
        <v>1402</v>
      </c>
      <c r="M14">
        <v>1403</v>
      </c>
      <c r="N14">
        <v>1404</v>
      </c>
      <c r="O14">
        <v>1405</v>
      </c>
      <c r="Q14" s="19">
        <v>24007</v>
      </c>
      <c r="R14" s="18" t="s">
        <v>1418</v>
      </c>
    </row>
    <row r="15" spans="1:18">
      <c r="A15">
        <v>15</v>
      </c>
      <c r="B15" t="s">
        <v>182</v>
      </c>
      <c r="D15">
        <v>40115</v>
      </c>
      <c r="E15" t="s">
        <v>841</v>
      </c>
      <c r="J15">
        <v>15</v>
      </c>
      <c r="K15">
        <v>1501</v>
      </c>
      <c r="L15">
        <v>1502</v>
      </c>
      <c r="M15">
        <v>1503</v>
      </c>
      <c r="N15">
        <v>1504</v>
      </c>
      <c r="O15">
        <v>1505</v>
      </c>
      <c r="Q15" s="19">
        <v>24010</v>
      </c>
      <c r="R15" s="18" t="s">
        <v>1419</v>
      </c>
    </row>
    <row r="16" spans="1:18">
      <c r="A16">
        <v>16</v>
      </c>
      <c r="B16" t="s">
        <v>183</v>
      </c>
      <c r="D16">
        <v>40116</v>
      </c>
      <c r="E16" t="s">
        <v>842</v>
      </c>
      <c r="J16">
        <v>16</v>
      </c>
      <c r="K16">
        <v>1601</v>
      </c>
      <c r="L16">
        <v>1602</v>
      </c>
      <c r="M16">
        <v>1603</v>
      </c>
      <c r="N16">
        <v>1604</v>
      </c>
      <c r="O16">
        <v>1605</v>
      </c>
      <c r="Q16" s="19">
        <v>24011</v>
      </c>
      <c r="R16" s="18" t="s">
        <v>1420</v>
      </c>
    </row>
    <row r="17" spans="1:18">
      <c r="A17">
        <v>17</v>
      </c>
      <c r="B17" t="s">
        <v>184</v>
      </c>
      <c r="D17">
        <v>40117</v>
      </c>
      <c r="E17" t="s">
        <v>843</v>
      </c>
      <c r="J17">
        <v>17</v>
      </c>
      <c r="K17">
        <v>1701</v>
      </c>
      <c r="L17">
        <v>1702</v>
      </c>
      <c r="M17">
        <v>1703</v>
      </c>
      <c r="N17">
        <v>1704</v>
      </c>
      <c r="O17">
        <v>1705</v>
      </c>
      <c r="Q17" s="19">
        <v>24013</v>
      </c>
      <c r="R17" s="18" t="s">
        <v>1421</v>
      </c>
    </row>
    <row r="18" spans="1:18">
      <c r="A18">
        <v>18</v>
      </c>
      <c r="B18" t="s">
        <v>185</v>
      </c>
      <c r="D18">
        <v>40118</v>
      </c>
      <c r="E18" t="s">
        <v>374</v>
      </c>
      <c r="J18">
        <v>18</v>
      </c>
      <c r="K18">
        <v>1801</v>
      </c>
      <c r="L18">
        <v>1802</v>
      </c>
      <c r="M18">
        <v>1803</v>
      </c>
      <c r="N18">
        <v>1804</v>
      </c>
      <c r="O18">
        <v>1805</v>
      </c>
      <c r="Q18" s="19">
        <v>24014</v>
      </c>
      <c r="R18" s="18" t="s">
        <v>1422</v>
      </c>
    </row>
    <row r="19" spans="1:18">
      <c r="A19">
        <v>19</v>
      </c>
      <c r="B19" t="s">
        <v>186</v>
      </c>
      <c r="D19">
        <v>40201</v>
      </c>
      <c r="E19" t="s">
        <v>844</v>
      </c>
      <c r="J19">
        <v>19</v>
      </c>
      <c r="K19">
        <v>1901</v>
      </c>
      <c r="L19">
        <v>1902</v>
      </c>
      <c r="M19">
        <v>1903</v>
      </c>
      <c r="N19">
        <v>1904</v>
      </c>
      <c r="O19">
        <v>1905</v>
      </c>
      <c r="Q19" s="19">
        <v>24015</v>
      </c>
      <c r="R19" s="18" t="s">
        <v>1423</v>
      </c>
    </row>
    <row r="20" spans="1:18">
      <c r="A20">
        <v>20</v>
      </c>
      <c r="B20" t="s">
        <v>187</v>
      </c>
      <c r="D20">
        <v>40202</v>
      </c>
      <c r="E20" t="s">
        <v>845</v>
      </c>
      <c r="J20">
        <v>20</v>
      </c>
      <c r="K20">
        <v>2001</v>
      </c>
      <c r="L20">
        <v>2002</v>
      </c>
      <c r="M20">
        <v>2003</v>
      </c>
      <c r="N20">
        <v>2004</v>
      </c>
      <c r="O20">
        <v>2005</v>
      </c>
      <c r="Q20" s="19">
        <v>24016</v>
      </c>
      <c r="R20" s="18" t="s">
        <v>1424</v>
      </c>
    </row>
    <row r="21" spans="1:18">
      <c r="A21">
        <v>21</v>
      </c>
      <c r="B21" t="s">
        <v>188</v>
      </c>
      <c r="D21">
        <v>40203</v>
      </c>
      <c r="E21" t="s">
        <v>846</v>
      </c>
      <c r="J21">
        <v>21</v>
      </c>
      <c r="K21">
        <v>2101</v>
      </c>
      <c r="L21">
        <v>2102</v>
      </c>
      <c r="M21">
        <v>2103</v>
      </c>
      <c r="N21">
        <v>2104</v>
      </c>
      <c r="O21">
        <v>2105</v>
      </c>
      <c r="Q21" s="19">
        <v>24017</v>
      </c>
      <c r="R21" s="18" t="s">
        <v>1425</v>
      </c>
    </row>
    <row r="22" spans="1:18">
      <c r="A22">
        <v>22</v>
      </c>
      <c r="B22" t="s">
        <v>189</v>
      </c>
      <c r="D22">
        <v>40204</v>
      </c>
      <c r="E22" t="s">
        <v>847</v>
      </c>
      <c r="J22">
        <v>22</v>
      </c>
      <c r="K22">
        <v>2201</v>
      </c>
      <c r="L22">
        <v>2202</v>
      </c>
      <c r="M22">
        <v>2203</v>
      </c>
      <c r="N22">
        <v>2204</v>
      </c>
      <c r="O22">
        <v>2205</v>
      </c>
      <c r="Q22" s="19">
        <v>24018</v>
      </c>
      <c r="R22" s="18" t="s">
        <v>1426</v>
      </c>
    </row>
    <row r="23" spans="1:18">
      <c r="A23">
        <v>23</v>
      </c>
      <c r="B23" t="s">
        <v>190</v>
      </c>
      <c r="D23">
        <v>40205</v>
      </c>
      <c r="E23" t="s">
        <v>848</v>
      </c>
      <c r="J23">
        <v>23</v>
      </c>
      <c r="K23">
        <v>2301</v>
      </c>
      <c r="L23">
        <v>2302</v>
      </c>
      <c r="M23">
        <v>2303</v>
      </c>
      <c r="N23">
        <v>2304</v>
      </c>
      <c r="O23">
        <v>2305</v>
      </c>
      <c r="Q23" s="19">
        <v>24019</v>
      </c>
      <c r="R23" s="18" t="s">
        <v>1427</v>
      </c>
    </row>
    <row r="24" spans="1:18">
      <c r="A24">
        <v>24</v>
      </c>
      <c r="B24" t="s">
        <v>191</v>
      </c>
      <c r="D24">
        <v>40206</v>
      </c>
      <c r="E24" t="s">
        <v>849</v>
      </c>
      <c r="J24">
        <v>24</v>
      </c>
      <c r="K24">
        <v>2401</v>
      </c>
      <c r="L24">
        <v>2402</v>
      </c>
      <c r="M24">
        <v>2403</v>
      </c>
      <c r="N24">
        <v>2404</v>
      </c>
      <c r="O24">
        <v>2405</v>
      </c>
      <c r="Q24" s="19">
        <v>24020</v>
      </c>
      <c r="R24" s="18" t="s">
        <v>1428</v>
      </c>
    </row>
    <row r="25" spans="1:18">
      <c r="A25">
        <v>25</v>
      </c>
      <c r="B25" t="s">
        <v>192</v>
      </c>
      <c r="D25">
        <v>40207</v>
      </c>
      <c r="E25" t="s">
        <v>850</v>
      </c>
      <c r="J25">
        <v>25</v>
      </c>
      <c r="K25">
        <v>2501</v>
      </c>
      <c r="L25">
        <v>2502</v>
      </c>
      <c r="M25">
        <v>2503</v>
      </c>
      <c r="N25">
        <v>2504</v>
      </c>
      <c r="O25">
        <v>2505</v>
      </c>
      <c r="Q25" s="19">
        <v>24021</v>
      </c>
      <c r="R25" s="18" t="s">
        <v>1429</v>
      </c>
    </row>
    <row r="26" spans="1:18">
      <c r="A26">
        <v>26</v>
      </c>
      <c r="B26" t="s">
        <v>193</v>
      </c>
      <c r="D26">
        <v>40208</v>
      </c>
      <c r="E26" t="s">
        <v>851</v>
      </c>
      <c r="J26">
        <v>26</v>
      </c>
      <c r="K26">
        <v>2601</v>
      </c>
      <c r="L26">
        <v>2602</v>
      </c>
      <c r="M26">
        <v>2603</v>
      </c>
      <c r="N26">
        <v>2604</v>
      </c>
      <c r="O26">
        <v>2605</v>
      </c>
      <c r="Q26" s="19">
        <v>24022</v>
      </c>
      <c r="R26" s="18" t="s">
        <v>1430</v>
      </c>
    </row>
    <row r="27" spans="1:18">
      <c r="A27">
        <v>27</v>
      </c>
      <c r="B27" t="s">
        <v>194</v>
      </c>
      <c r="D27">
        <v>40209</v>
      </c>
      <c r="E27" t="s">
        <v>852</v>
      </c>
      <c r="J27">
        <v>27</v>
      </c>
      <c r="K27">
        <v>2701</v>
      </c>
      <c r="L27">
        <v>2702</v>
      </c>
      <c r="M27">
        <v>2703</v>
      </c>
      <c r="N27">
        <v>2704</v>
      </c>
      <c r="O27">
        <v>2705</v>
      </c>
      <c r="Q27" s="19">
        <v>24023</v>
      </c>
      <c r="R27" s="18" t="s">
        <v>1431</v>
      </c>
    </row>
    <row r="28" spans="1:18">
      <c r="A28">
        <v>28</v>
      </c>
      <c r="B28" t="s">
        <v>195</v>
      </c>
      <c r="D28">
        <v>40210</v>
      </c>
      <c r="E28" t="s">
        <v>853</v>
      </c>
      <c r="J28">
        <v>28</v>
      </c>
      <c r="K28">
        <v>2801</v>
      </c>
      <c r="L28">
        <v>2802</v>
      </c>
      <c r="M28">
        <v>2803</v>
      </c>
      <c r="N28">
        <v>2804</v>
      </c>
      <c r="O28">
        <v>2805</v>
      </c>
      <c r="Q28" s="19">
        <v>24024</v>
      </c>
      <c r="R28" s="18" t="s">
        <v>1432</v>
      </c>
    </row>
    <row r="29" spans="1:18">
      <c r="A29">
        <v>29</v>
      </c>
      <c r="B29" t="s">
        <v>196</v>
      </c>
      <c r="D29">
        <v>40211</v>
      </c>
      <c r="E29" t="s">
        <v>854</v>
      </c>
      <c r="J29">
        <v>29</v>
      </c>
      <c r="K29">
        <v>2901</v>
      </c>
      <c r="L29">
        <v>2902</v>
      </c>
      <c r="M29">
        <v>2903</v>
      </c>
      <c r="N29">
        <v>2904</v>
      </c>
      <c r="O29">
        <v>2905</v>
      </c>
      <c r="Q29" s="19">
        <v>24025</v>
      </c>
      <c r="R29" s="18" t="s">
        <v>3013</v>
      </c>
    </row>
    <row r="30" spans="1:18">
      <c r="A30">
        <v>30</v>
      </c>
      <c r="B30" t="s">
        <v>197</v>
      </c>
      <c r="D30">
        <v>40212</v>
      </c>
      <c r="E30" t="s">
        <v>855</v>
      </c>
      <c r="J30">
        <v>30</v>
      </c>
      <c r="K30">
        <v>3001</v>
      </c>
      <c r="L30">
        <v>3002</v>
      </c>
      <c r="M30">
        <v>3003</v>
      </c>
      <c r="N30">
        <v>3004</v>
      </c>
      <c r="O30">
        <v>3005</v>
      </c>
      <c r="Q30" s="19">
        <v>24026</v>
      </c>
      <c r="R30" s="18" t="s">
        <v>3014</v>
      </c>
    </row>
    <row r="31" spans="1:18">
      <c r="A31">
        <v>31</v>
      </c>
      <c r="B31" t="s">
        <v>198</v>
      </c>
      <c r="D31">
        <v>40213</v>
      </c>
      <c r="E31" t="s">
        <v>856</v>
      </c>
      <c r="J31">
        <v>31</v>
      </c>
      <c r="K31">
        <v>3101</v>
      </c>
      <c r="L31">
        <v>3102</v>
      </c>
      <c r="M31">
        <v>3103</v>
      </c>
      <c r="N31">
        <v>3104</v>
      </c>
      <c r="O31">
        <v>3105</v>
      </c>
      <c r="Q31" s="19">
        <v>24027</v>
      </c>
      <c r="R31" s="18" t="s">
        <v>3030</v>
      </c>
    </row>
    <row r="32" spans="1:18">
      <c r="A32">
        <v>32</v>
      </c>
      <c r="B32" t="s">
        <v>199</v>
      </c>
      <c r="D32">
        <v>40214</v>
      </c>
      <c r="E32" t="s">
        <v>857</v>
      </c>
      <c r="J32">
        <v>32</v>
      </c>
      <c r="K32">
        <v>3201</v>
      </c>
      <c r="L32">
        <v>3202</v>
      </c>
      <c r="M32">
        <v>3203</v>
      </c>
      <c r="N32">
        <v>3204</v>
      </c>
      <c r="O32">
        <v>3205</v>
      </c>
      <c r="Q32" s="19">
        <v>24028</v>
      </c>
      <c r="R32" s="18" t="s">
        <v>3031</v>
      </c>
    </row>
    <row r="33" spans="1:18">
      <c r="A33">
        <v>33</v>
      </c>
      <c r="B33" t="s">
        <v>200</v>
      </c>
      <c r="D33">
        <v>40215</v>
      </c>
      <c r="E33" t="s">
        <v>858</v>
      </c>
      <c r="J33">
        <v>33</v>
      </c>
      <c r="K33">
        <v>3301</v>
      </c>
      <c r="L33">
        <v>3302</v>
      </c>
      <c r="M33">
        <v>3303</v>
      </c>
      <c r="N33">
        <v>3304</v>
      </c>
      <c r="O33">
        <v>3305</v>
      </c>
      <c r="Q33" s="19">
        <v>24029</v>
      </c>
      <c r="R33" s="18" t="s">
        <v>3032</v>
      </c>
    </row>
    <row r="34" spans="1:18">
      <c r="A34">
        <v>34</v>
      </c>
      <c r="B34" t="s">
        <v>201</v>
      </c>
      <c r="D34">
        <v>40216</v>
      </c>
      <c r="E34" t="s">
        <v>859</v>
      </c>
      <c r="J34">
        <v>34</v>
      </c>
      <c r="K34">
        <v>3401</v>
      </c>
      <c r="L34">
        <v>3402</v>
      </c>
      <c r="M34">
        <v>3403</v>
      </c>
      <c r="N34">
        <v>3404</v>
      </c>
      <c r="O34">
        <v>3405</v>
      </c>
      <c r="Q34" s="19">
        <v>24030</v>
      </c>
      <c r="R34" s="18" t="s">
        <v>3033</v>
      </c>
    </row>
    <row r="35" spans="1:18">
      <c r="A35">
        <v>35</v>
      </c>
      <c r="B35" t="s">
        <v>202</v>
      </c>
      <c r="D35">
        <v>40217</v>
      </c>
      <c r="E35" t="s">
        <v>860</v>
      </c>
      <c r="J35">
        <v>35</v>
      </c>
      <c r="K35">
        <v>3501</v>
      </c>
      <c r="L35">
        <v>3502</v>
      </c>
      <c r="M35">
        <v>3503</v>
      </c>
      <c r="N35">
        <v>3504</v>
      </c>
      <c r="O35">
        <v>3505</v>
      </c>
      <c r="Q35" s="19">
        <v>24031</v>
      </c>
      <c r="R35" s="18" t="s">
        <v>3034</v>
      </c>
    </row>
    <row r="36" spans="1:18">
      <c r="A36">
        <v>36</v>
      </c>
      <c r="B36" t="s">
        <v>203</v>
      </c>
      <c r="D36">
        <v>40218</v>
      </c>
      <c r="E36" t="s">
        <v>861</v>
      </c>
      <c r="J36">
        <v>36</v>
      </c>
      <c r="K36">
        <v>3601</v>
      </c>
      <c r="L36">
        <v>3602</v>
      </c>
      <c r="M36">
        <v>3603</v>
      </c>
      <c r="N36">
        <v>3604</v>
      </c>
      <c r="O36">
        <v>3605</v>
      </c>
      <c r="Q36" s="19">
        <v>24032</v>
      </c>
      <c r="R36" s="18" t="s">
        <v>3035</v>
      </c>
    </row>
    <row r="37" spans="1:18">
      <c r="A37">
        <v>37</v>
      </c>
      <c r="B37" t="s">
        <v>204</v>
      </c>
      <c r="D37">
        <v>40219</v>
      </c>
      <c r="E37" t="s">
        <v>862</v>
      </c>
      <c r="J37">
        <v>37</v>
      </c>
      <c r="K37">
        <v>3701</v>
      </c>
      <c r="L37">
        <v>3702</v>
      </c>
      <c r="M37">
        <v>3703</v>
      </c>
      <c r="N37">
        <v>3704</v>
      </c>
      <c r="O37">
        <v>3705</v>
      </c>
      <c r="Q37" s="19">
        <v>24033</v>
      </c>
      <c r="R37" s="18" t="s">
        <v>3036</v>
      </c>
    </row>
    <row r="38" spans="1:18">
      <c r="A38">
        <v>38</v>
      </c>
      <c r="B38" t="s">
        <v>205</v>
      </c>
      <c r="D38">
        <v>40220</v>
      </c>
      <c r="E38" t="s">
        <v>863</v>
      </c>
      <c r="J38">
        <v>38</v>
      </c>
      <c r="K38">
        <v>3801</v>
      </c>
      <c r="L38">
        <v>3802</v>
      </c>
      <c r="M38">
        <v>3803</v>
      </c>
      <c r="N38">
        <v>3804</v>
      </c>
      <c r="O38">
        <v>3805</v>
      </c>
      <c r="Q38" s="19">
        <v>24034</v>
      </c>
      <c r="R38" s="18" t="s">
        <v>3037</v>
      </c>
    </row>
    <row r="39" spans="1:18">
      <c r="A39">
        <v>39</v>
      </c>
      <c r="B39" t="s">
        <v>206</v>
      </c>
      <c r="D39">
        <v>40301</v>
      </c>
      <c r="E39" t="s">
        <v>864</v>
      </c>
      <c r="J39">
        <v>39</v>
      </c>
      <c r="K39">
        <v>3901</v>
      </c>
      <c r="L39">
        <v>3902</v>
      </c>
      <c r="M39">
        <v>3903</v>
      </c>
      <c r="N39">
        <v>3904</v>
      </c>
      <c r="O39">
        <v>3905</v>
      </c>
      <c r="Q39" s="19">
        <v>24035</v>
      </c>
      <c r="R39" s="18" t="s">
        <v>3038</v>
      </c>
    </row>
    <row r="40" spans="1:18">
      <c r="A40">
        <v>40</v>
      </c>
      <c r="B40" t="s">
        <v>207</v>
      </c>
      <c r="D40">
        <v>40302</v>
      </c>
      <c r="E40" t="s">
        <v>865</v>
      </c>
      <c r="J40">
        <v>40</v>
      </c>
      <c r="K40">
        <v>4001</v>
      </c>
      <c r="L40">
        <v>4002</v>
      </c>
      <c r="M40">
        <v>4003</v>
      </c>
      <c r="N40">
        <v>4004</v>
      </c>
      <c r="O40">
        <v>4005</v>
      </c>
      <c r="Q40" s="19">
        <v>24036</v>
      </c>
      <c r="R40" s="18" t="s">
        <v>3039</v>
      </c>
    </row>
    <row r="41" spans="1:18">
      <c r="A41">
        <v>41</v>
      </c>
      <c r="B41" t="s">
        <v>208</v>
      </c>
      <c r="D41">
        <v>40303</v>
      </c>
      <c r="E41" t="s">
        <v>866</v>
      </c>
      <c r="J41">
        <v>41</v>
      </c>
      <c r="K41">
        <v>4101</v>
      </c>
      <c r="L41">
        <v>4102</v>
      </c>
      <c r="M41">
        <v>4103</v>
      </c>
      <c r="N41">
        <v>4104</v>
      </c>
      <c r="O41">
        <v>4105</v>
      </c>
      <c r="Q41" s="19">
        <v>24101</v>
      </c>
      <c r="R41" s="18" t="s">
        <v>1433</v>
      </c>
    </row>
    <row r="42" spans="1:18">
      <c r="A42">
        <v>42</v>
      </c>
      <c r="B42" t="s">
        <v>209</v>
      </c>
      <c r="D42">
        <v>40304</v>
      </c>
      <c r="E42" t="s">
        <v>867</v>
      </c>
      <c r="J42">
        <v>42</v>
      </c>
      <c r="K42">
        <v>4201</v>
      </c>
      <c r="L42">
        <v>4202</v>
      </c>
      <c r="M42">
        <v>4203</v>
      </c>
      <c r="N42">
        <v>4204</v>
      </c>
      <c r="O42">
        <v>4205</v>
      </c>
      <c r="Q42" s="19">
        <v>24102</v>
      </c>
      <c r="R42" s="18" t="s">
        <v>1434</v>
      </c>
    </row>
    <row r="43" spans="1:18">
      <c r="A43">
        <v>43</v>
      </c>
      <c r="B43" t="s">
        <v>210</v>
      </c>
      <c r="D43">
        <v>40305</v>
      </c>
      <c r="E43" t="s">
        <v>868</v>
      </c>
      <c r="J43">
        <v>43</v>
      </c>
      <c r="K43">
        <v>4301</v>
      </c>
      <c r="L43">
        <v>4302</v>
      </c>
      <c r="M43">
        <v>4303</v>
      </c>
      <c r="N43">
        <v>4304</v>
      </c>
      <c r="O43">
        <v>4305</v>
      </c>
      <c r="Q43" s="19">
        <v>24103</v>
      </c>
      <c r="R43" s="18" t="s">
        <v>1435</v>
      </c>
    </row>
    <row r="44" spans="1:18">
      <c r="A44">
        <v>44</v>
      </c>
      <c r="B44" t="s">
        <v>211</v>
      </c>
      <c r="D44">
        <v>40306</v>
      </c>
      <c r="E44" t="s">
        <v>869</v>
      </c>
      <c r="J44">
        <v>44</v>
      </c>
      <c r="K44">
        <v>4401</v>
      </c>
      <c r="L44">
        <v>4402</v>
      </c>
      <c r="M44">
        <v>4403</v>
      </c>
      <c r="N44">
        <v>4404</v>
      </c>
      <c r="O44">
        <v>4405</v>
      </c>
      <c r="Q44" s="19">
        <v>24104</v>
      </c>
      <c r="R44" s="18" t="s">
        <v>1436</v>
      </c>
    </row>
    <row r="45" spans="1:18">
      <c r="A45">
        <v>45</v>
      </c>
      <c r="B45" t="s">
        <v>212</v>
      </c>
      <c r="D45">
        <v>40307</v>
      </c>
      <c r="E45" t="s">
        <v>870</v>
      </c>
      <c r="J45">
        <v>45</v>
      </c>
      <c r="K45">
        <v>4501</v>
      </c>
      <c r="L45">
        <v>4502</v>
      </c>
      <c r="M45">
        <v>4503</v>
      </c>
      <c r="N45">
        <v>4504</v>
      </c>
      <c r="O45">
        <v>4505</v>
      </c>
      <c r="Q45" s="19">
        <v>24105</v>
      </c>
      <c r="R45" s="18" t="s">
        <v>1437</v>
      </c>
    </row>
    <row r="46" spans="1:18">
      <c r="A46">
        <v>46</v>
      </c>
      <c r="B46" t="s">
        <v>213</v>
      </c>
      <c r="D46">
        <v>40308</v>
      </c>
      <c r="E46" t="s">
        <v>871</v>
      </c>
      <c r="J46">
        <v>46</v>
      </c>
      <c r="K46">
        <v>4601</v>
      </c>
      <c r="L46">
        <v>4602</v>
      </c>
      <c r="M46">
        <v>4603</v>
      </c>
      <c r="N46">
        <v>4604</v>
      </c>
      <c r="O46">
        <v>4605</v>
      </c>
      <c r="Q46" s="19">
        <v>24201</v>
      </c>
      <c r="R46" s="18" t="s">
        <v>1438</v>
      </c>
    </row>
    <row r="47" spans="1:18">
      <c r="A47">
        <v>47</v>
      </c>
      <c r="B47" t="s">
        <v>214</v>
      </c>
      <c r="D47">
        <v>40309</v>
      </c>
      <c r="E47" t="s">
        <v>872</v>
      </c>
      <c r="J47">
        <v>47</v>
      </c>
      <c r="K47">
        <v>4701</v>
      </c>
      <c r="L47">
        <v>4702</v>
      </c>
      <c r="M47">
        <v>4703</v>
      </c>
      <c r="N47">
        <v>4704</v>
      </c>
      <c r="O47">
        <v>4705</v>
      </c>
      <c r="Q47" s="19">
        <v>24301</v>
      </c>
      <c r="R47" s="18" t="s">
        <v>1439</v>
      </c>
    </row>
    <row r="48" spans="1:18">
      <c r="A48">
        <v>48</v>
      </c>
      <c r="B48" t="s">
        <v>215</v>
      </c>
      <c r="D48">
        <v>40310</v>
      </c>
      <c r="E48" t="s">
        <v>873</v>
      </c>
      <c r="J48">
        <v>48</v>
      </c>
      <c r="K48">
        <v>4801</v>
      </c>
      <c r="L48">
        <v>4802</v>
      </c>
      <c r="M48">
        <v>4803</v>
      </c>
      <c r="N48">
        <v>4804</v>
      </c>
      <c r="O48">
        <v>4805</v>
      </c>
      <c r="Q48" s="19">
        <v>24302</v>
      </c>
      <c r="R48" s="18" t="s">
        <v>1440</v>
      </c>
    </row>
    <row r="49" spans="1:18">
      <c r="A49">
        <v>49</v>
      </c>
      <c r="B49" t="s">
        <v>216</v>
      </c>
      <c r="D49">
        <v>40311</v>
      </c>
      <c r="E49" t="s">
        <v>874</v>
      </c>
      <c r="J49">
        <v>49</v>
      </c>
      <c r="K49">
        <v>4901</v>
      </c>
      <c r="L49">
        <v>4902</v>
      </c>
      <c r="M49">
        <v>4903</v>
      </c>
      <c r="N49">
        <v>4904</v>
      </c>
      <c r="O49">
        <v>4905</v>
      </c>
      <c r="Q49" s="19">
        <v>24303</v>
      </c>
      <c r="R49" s="18" t="s">
        <v>1441</v>
      </c>
    </row>
    <row r="50" spans="1:18">
      <c r="A50">
        <v>50</v>
      </c>
      <c r="B50" t="s">
        <v>217</v>
      </c>
      <c r="D50">
        <v>40312</v>
      </c>
      <c r="E50" t="s">
        <v>875</v>
      </c>
      <c r="J50">
        <v>50</v>
      </c>
      <c r="K50">
        <v>5004</v>
      </c>
      <c r="L50">
        <v>5005</v>
      </c>
      <c r="M50">
        <v>5003</v>
      </c>
      <c r="N50">
        <v>5001</v>
      </c>
      <c r="O50">
        <v>5002</v>
      </c>
      <c r="Q50" s="19">
        <v>24304</v>
      </c>
      <c r="R50" s="18" t="s">
        <v>1442</v>
      </c>
    </row>
    <row r="51" spans="1:18">
      <c r="A51">
        <v>51</v>
      </c>
      <c r="B51" t="s">
        <v>218</v>
      </c>
      <c r="D51">
        <v>40313</v>
      </c>
      <c r="E51" t="s">
        <v>876</v>
      </c>
      <c r="J51">
        <v>51</v>
      </c>
      <c r="K51">
        <v>5101</v>
      </c>
      <c r="L51">
        <v>5102</v>
      </c>
      <c r="M51">
        <v>5103</v>
      </c>
      <c r="N51">
        <v>5104</v>
      </c>
      <c r="O51">
        <v>5105</v>
      </c>
      <c r="Q51" s="19">
        <v>24305</v>
      </c>
      <c r="R51" s="18" t="s">
        <v>1443</v>
      </c>
    </row>
    <row r="52" spans="1:18">
      <c r="A52">
        <v>52</v>
      </c>
      <c r="B52" t="s">
        <v>219</v>
      </c>
      <c r="D52">
        <v>40314</v>
      </c>
      <c r="E52" t="s">
        <v>877</v>
      </c>
      <c r="J52">
        <v>52</v>
      </c>
      <c r="K52">
        <v>5201</v>
      </c>
      <c r="L52">
        <v>5202</v>
      </c>
      <c r="M52">
        <v>5203</v>
      </c>
      <c r="N52">
        <v>5204</v>
      </c>
      <c r="O52">
        <v>5205</v>
      </c>
      <c r="Q52" s="19">
        <v>24306</v>
      </c>
      <c r="R52" s="18" t="s">
        <v>1444</v>
      </c>
    </row>
    <row r="53" spans="1:18">
      <c r="A53">
        <v>53</v>
      </c>
      <c r="B53" t="s">
        <v>220</v>
      </c>
      <c r="D53">
        <v>40315</v>
      </c>
      <c r="E53" t="s">
        <v>878</v>
      </c>
      <c r="J53">
        <v>53</v>
      </c>
      <c r="K53">
        <v>5301</v>
      </c>
      <c r="L53">
        <v>5302</v>
      </c>
      <c r="M53">
        <v>5303</v>
      </c>
      <c r="N53">
        <v>5304</v>
      </c>
      <c r="O53">
        <v>5305</v>
      </c>
      <c r="Q53" s="19">
        <v>24307</v>
      </c>
      <c r="R53" s="18" t="s">
        <v>1445</v>
      </c>
    </row>
    <row r="54" spans="1:18">
      <c r="A54">
        <v>54</v>
      </c>
      <c r="B54" t="s">
        <v>221</v>
      </c>
      <c r="D54">
        <v>40316</v>
      </c>
      <c r="E54" t="s">
        <v>879</v>
      </c>
      <c r="J54">
        <v>54</v>
      </c>
      <c r="K54">
        <v>5401</v>
      </c>
      <c r="L54">
        <v>5402</v>
      </c>
      <c r="M54">
        <v>5403</v>
      </c>
      <c r="N54">
        <v>5404</v>
      </c>
      <c r="O54">
        <v>5405</v>
      </c>
      <c r="Q54" s="19">
        <v>24308</v>
      </c>
      <c r="R54" s="18" t="s">
        <v>1446</v>
      </c>
    </row>
    <row r="55" spans="1:18">
      <c r="A55">
        <v>55</v>
      </c>
      <c r="B55" t="s">
        <v>222</v>
      </c>
      <c r="D55">
        <v>40317</v>
      </c>
      <c r="E55" t="s">
        <v>880</v>
      </c>
      <c r="J55">
        <v>55</v>
      </c>
      <c r="K55">
        <v>5501</v>
      </c>
      <c r="L55">
        <v>5502</v>
      </c>
      <c r="M55">
        <v>5503</v>
      </c>
      <c r="N55">
        <v>5504</v>
      </c>
      <c r="O55">
        <v>5505</v>
      </c>
      <c r="Q55" s="19">
        <v>24309</v>
      </c>
      <c r="R55" s="18" t="s">
        <v>1447</v>
      </c>
    </row>
    <row r="56" spans="1:18">
      <c r="A56">
        <v>56</v>
      </c>
      <c r="B56" t="s">
        <v>223</v>
      </c>
      <c r="D56">
        <v>40318</v>
      </c>
      <c r="E56" t="s">
        <v>881</v>
      </c>
      <c r="J56">
        <v>56</v>
      </c>
      <c r="K56">
        <v>5601</v>
      </c>
      <c r="L56">
        <v>5602</v>
      </c>
      <c r="M56">
        <v>5603</v>
      </c>
      <c r="N56">
        <v>5604</v>
      </c>
      <c r="O56">
        <v>5605</v>
      </c>
      <c r="Q56" s="19">
        <v>24310</v>
      </c>
      <c r="R56" s="18" t="s">
        <v>1448</v>
      </c>
    </row>
    <row r="57" spans="1:18">
      <c r="A57">
        <v>57</v>
      </c>
      <c r="B57" t="s">
        <v>224</v>
      </c>
      <c r="D57">
        <v>40401</v>
      </c>
      <c r="E57" t="s">
        <v>882</v>
      </c>
      <c r="J57">
        <v>57</v>
      </c>
      <c r="K57">
        <v>5701</v>
      </c>
      <c r="L57">
        <v>5702</v>
      </c>
      <c r="M57">
        <v>5703</v>
      </c>
      <c r="N57">
        <v>5704</v>
      </c>
      <c r="O57">
        <v>5705</v>
      </c>
      <c r="Q57" s="19">
        <v>24311</v>
      </c>
      <c r="R57" s="18" t="s">
        <v>1449</v>
      </c>
    </row>
    <row r="58" spans="1:18">
      <c r="A58">
        <v>58</v>
      </c>
      <c r="B58" t="s">
        <v>225</v>
      </c>
      <c r="D58">
        <v>40402</v>
      </c>
      <c r="E58" t="s">
        <v>883</v>
      </c>
      <c r="J58">
        <v>58</v>
      </c>
      <c r="K58">
        <v>5801</v>
      </c>
      <c r="L58">
        <v>5802</v>
      </c>
      <c r="M58">
        <v>5803</v>
      </c>
      <c r="N58">
        <v>5804</v>
      </c>
      <c r="O58">
        <v>5805</v>
      </c>
      <c r="Q58" s="19">
        <v>24312</v>
      </c>
      <c r="R58" s="18" t="s">
        <v>1450</v>
      </c>
    </row>
    <row r="59" spans="1:18">
      <c r="A59">
        <v>59</v>
      </c>
      <c r="B59" t="s">
        <v>226</v>
      </c>
      <c r="D59">
        <v>40403</v>
      </c>
      <c r="E59" t="s">
        <v>884</v>
      </c>
      <c r="J59">
        <v>59</v>
      </c>
      <c r="K59">
        <v>5901</v>
      </c>
      <c r="L59">
        <v>5902</v>
      </c>
      <c r="M59">
        <v>5903</v>
      </c>
      <c r="N59">
        <v>5904</v>
      </c>
      <c r="O59">
        <v>5905</v>
      </c>
      <c r="Q59" s="19">
        <v>24313</v>
      </c>
      <c r="R59" s="18" t="s">
        <v>1451</v>
      </c>
    </row>
    <row r="60" spans="1:18">
      <c r="A60">
        <v>60</v>
      </c>
      <c r="B60" t="s">
        <v>227</v>
      </c>
      <c r="D60">
        <v>40404</v>
      </c>
      <c r="E60" t="s">
        <v>885</v>
      </c>
      <c r="J60">
        <v>60</v>
      </c>
      <c r="K60">
        <v>6001</v>
      </c>
      <c r="L60">
        <v>6002</v>
      </c>
      <c r="M60">
        <v>6003</v>
      </c>
      <c r="N60">
        <v>6004</v>
      </c>
      <c r="O60">
        <v>6005</v>
      </c>
      <c r="Q60" s="19">
        <v>24314</v>
      </c>
      <c r="R60" s="18" t="s">
        <v>1452</v>
      </c>
    </row>
    <row r="61" spans="1:18">
      <c r="A61">
        <v>61</v>
      </c>
      <c r="B61" t="s">
        <v>228</v>
      </c>
      <c r="D61">
        <v>40405</v>
      </c>
      <c r="E61" t="s">
        <v>886</v>
      </c>
      <c r="J61">
        <v>61</v>
      </c>
      <c r="K61">
        <v>6101</v>
      </c>
      <c r="L61">
        <v>6102</v>
      </c>
      <c r="M61">
        <v>6103</v>
      </c>
      <c r="N61">
        <v>6104</v>
      </c>
      <c r="O61">
        <v>6105</v>
      </c>
      <c r="Q61" s="19">
        <v>24315</v>
      </c>
      <c r="R61" s="18" t="s">
        <v>1453</v>
      </c>
    </row>
    <row r="62" spans="1:18">
      <c r="A62">
        <v>62</v>
      </c>
      <c r="B62" t="s">
        <v>229</v>
      </c>
      <c r="D62">
        <v>40406</v>
      </c>
      <c r="E62" t="s">
        <v>887</v>
      </c>
      <c r="J62">
        <v>62</v>
      </c>
      <c r="K62">
        <v>6201</v>
      </c>
      <c r="L62">
        <v>6202</v>
      </c>
      <c r="M62">
        <v>6203</v>
      </c>
      <c r="N62">
        <v>6204</v>
      </c>
      <c r="O62">
        <v>6205</v>
      </c>
      <c r="Q62" s="19">
        <v>25101</v>
      </c>
      <c r="R62" s="18" t="s">
        <v>1454</v>
      </c>
    </row>
    <row r="63" spans="1:18">
      <c r="A63">
        <v>63</v>
      </c>
      <c r="B63" t="s">
        <v>230</v>
      </c>
      <c r="D63">
        <v>40407</v>
      </c>
      <c r="E63" t="s">
        <v>888</v>
      </c>
      <c r="J63">
        <v>63</v>
      </c>
      <c r="K63">
        <v>6301</v>
      </c>
      <c r="L63">
        <v>6302</v>
      </c>
      <c r="M63">
        <v>6303</v>
      </c>
      <c r="N63">
        <v>6304</v>
      </c>
      <c r="O63">
        <v>6305</v>
      </c>
      <c r="Q63" s="19">
        <v>25102</v>
      </c>
      <c r="R63" s="18" t="s">
        <v>1455</v>
      </c>
    </row>
    <row r="64" spans="1:18">
      <c r="A64">
        <v>64</v>
      </c>
      <c r="B64" t="s">
        <v>231</v>
      </c>
      <c r="D64">
        <v>40408</v>
      </c>
      <c r="E64" t="s">
        <v>889</v>
      </c>
      <c r="J64">
        <v>64</v>
      </c>
      <c r="K64">
        <v>6401</v>
      </c>
      <c r="L64">
        <v>6402</v>
      </c>
      <c r="M64">
        <v>6403</v>
      </c>
      <c r="N64">
        <v>6404</v>
      </c>
      <c r="O64">
        <v>6405</v>
      </c>
      <c r="Q64" s="19">
        <v>25103</v>
      </c>
      <c r="R64" s="18" t="s">
        <v>1456</v>
      </c>
    </row>
    <row r="65" spans="1:18">
      <c r="A65">
        <v>201</v>
      </c>
      <c r="B65" t="s">
        <v>232</v>
      </c>
      <c r="D65">
        <v>40409</v>
      </c>
      <c r="E65" t="s">
        <v>890</v>
      </c>
      <c r="J65">
        <v>201</v>
      </c>
      <c r="K65">
        <v>20101</v>
      </c>
      <c r="L65">
        <v>20102</v>
      </c>
      <c r="M65">
        <v>20155</v>
      </c>
      <c r="N65">
        <v>20109</v>
      </c>
      <c r="O65">
        <v>20111</v>
      </c>
      <c r="Q65" s="19">
        <v>25104</v>
      </c>
      <c r="R65" s="18" t="s">
        <v>1457</v>
      </c>
    </row>
    <row r="66" spans="1:18">
      <c r="A66">
        <v>202</v>
      </c>
      <c r="B66" t="s">
        <v>233</v>
      </c>
      <c r="D66">
        <v>40410</v>
      </c>
      <c r="E66" t="s">
        <v>891</v>
      </c>
      <c r="J66">
        <v>202</v>
      </c>
      <c r="K66">
        <v>20101</v>
      </c>
      <c r="L66">
        <v>20102</v>
      </c>
      <c r="M66">
        <v>20107</v>
      </c>
      <c r="N66">
        <v>20153</v>
      </c>
      <c r="O66">
        <v>20111</v>
      </c>
      <c r="Q66" s="19">
        <v>25105</v>
      </c>
      <c r="R66" s="18" t="s">
        <v>1458</v>
      </c>
    </row>
    <row r="67" spans="1:18">
      <c r="A67">
        <v>203</v>
      </c>
      <c r="B67" t="s">
        <v>234</v>
      </c>
      <c r="D67">
        <v>40411</v>
      </c>
      <c r="E67" t="s">
        <v>892</v>
      </c>
      <c r="J67">
        <v>203</v>
      </c>
      <c r="K67">
        <v>20112</v>
      </c>
      <c r="L67">
        <v>20114</v>
      </c>
      <c r="M67">
        <v>20106</v>
      </c>
      <c r="N67">
        <v>20108</v>
      </c>
      <c r="O67">
        <v>20110</v>
      </c>
      <c r="Q67" s="19">
        <v>25201</v>
      </c>
      <c r="R67" s="18" t="s">
        <v>1459</v>
      </c>
    </row>
    <row r="68" spans="1:18">
      <c r="A68">
        <v>204</v>
      </c>
      <c r="B68" t="s">
        <v>235</v>
      </c>
      <c r="D68">
        <v>40412</v>
      </c>
      <c r="E68" t="s">
        <v>893</v>
      </c>
      <c r="J68">
        <v>204</v>
      </c>
      <c r="K68">
        <v>20112</v>
      </c>
      <c r="L68">
        <v>20114</v>
      </c>
      <c r="M68">
        <v>20106</v>
      </c>
      <c r="N68">
        <v>20108</v>
      </c>
      <c r="O68">
        <v>20110</v>
      </c>
      <c r="Q68" s="19">
        <v>25202</v>
      </c>
      <c r="R68" s="18" t="s">
        <v>1460</v>
      </c>
    </row>
    <row r="69" spans="1:18">
      <c r="A69">
        <v>205</v>
      </c>
      <c r="B69" t="s">
        <v>236</v>
      </c>
      <c r="D69">
        <v>40413</v>
      </c>
      <c r="E69" t="s">
        <v>894</v>
      </c>
      <c r="J69">
        <v>205</v>
      </c>
      <c r="K69">
        <v>20113</v>
      </c>
      <c r="L69">
        <v>20115</v>
      </c>
      <c r="M69">
        <v>20103</v>
      </c>
      <c r="N69">
        <v>20104</v>
      </c>
      <c r="O69">
        <v>20105</v>
      </c>
      <c r="Q69" s="19">
        <v>25203</v>
      </c>
      <c r="R69" s="18" t="s">
        <v>1461</v>
      </c>
    </row>
    <row r="70" spans="1:18">
      <c r="A70">
        <v>206</v>
      </c>
      <c r="B70" t="s">
        <v>237</v>
      </c>
      <c r="D70">
        <v>40414</v>
      </c>
      <c r="E70" t="s">
        <v>895</v>
      </c>
      <c r="J70">
        <v>206</v>
      </c>
      <c r="K70">
        <v>20113</v>
      </c>
      <c r="L70">
        <v>20115</v>
      </c>
      <c r="M70">
        <v>20103</v>
      </c>
      <c r="N70">
        <v>20104</v>
      </c>
      <c r="O70">
        <v>20105</v>
      </c>
      <c r="Q70" s="19">
        <v>25204</v>
      </c>
      <c r="R70" s="18" t="s">
        <v>1462</v>
      </c>
    </row>
    <row r="71" spans="1:18">
      <c r="A71">
        <v>207</v>
      </c>
      <c r="B71" t="s">
        <v>238</v>
      </c>
      <c r="D71">
        <v>40415</v>
      </c>
      <c r="E71" t="s">
        <v>896</v>
      </c>
      <c r="J71">
        <v>207</v>
      </c>
      <c r="K71">
        <v>20107</v>
      </c>
      <c r="L71">
        <v>20121</v>
      </c>
      <c r="M71">
        <v>20159</v>
      </c>
      <c r="N71">
        <v>20130</v>
      </c>
      <c r="O71">
        <v>20127</v>
      </c>
      <c r="Q71" s="19">
        <v>25205</v>
      </c>
      <c r="R71" s="18" t="s">
        <v>1463</v>
      </c>
    </row>
    <row r="72" spans="1:18">
      <c r="A72">
        <v>208</v>
      </c>
      <c r="B72" t="s">
        <v>239</v>
      </c>
      <c r="D72">
        <v>40416</v>
      </c>
      <c r="E72" t="s">
        <v>897</v>
      </c>
      <c r="J72">
        <v>208</v>
      </c>
      <c r="K72">
        <v>20107</v>
      </c>
      <c r="L72">
        <v>20118</v>
      </c>
      <c r="M72">
        <v>20158</v>
      </c>
      <c r="N72">
        <v>20133</v>
      </c>
      <c r="O72">
        <v>20127</v>
      </c>
      <c r="Q72" s="19">
        <v>25301</v>
      </c>
      <c r="R72" s="18" t="s">
        <v>1464</v>
      </c>
    </row>
    <row r="73" spans="1:18">
      <c r="A73">
        <v>209</v>
      </c>
      <c r="B73" t="s">
        <v>240</v>
      </c>
      <c r="D73">
        <v>40417</v>
      </c>
      <c r="E73" t="s">
        <v>898</v>
      </c>
      <c r="J73">
        <v>209</v>
      </c>
      <c r="K73">
        <v>20106</v>
      </c>
      <c r="L73">
        <v>20120</v>
      </c>
      <c r="M73">
        <v>20123</v>
      </c>
      <c r="N73">
        <v>20129</v>
      </c>
      <c r="O73">
        <v>20126</v>
      </c>
      <c r="Q73" s="19">
        <v>25302</v>
      </c>
      <c r="R73" s="18" t="s">
        <v>1465</v>
      </c>
    </row>
    <row r="74" spans="1:18">
      <c r="A74">
        <v>210</v>
      </c>
      <c r="B74" t="s">
        <v>241</v>
      </c>
      <c r="D74">
        <v>40418</v>
      </c>
      <c r="E74" t="s">
        <v>899</v>
      </c>
      <c r="J74">
        <v>210</v>
      </c>
      <c r="K74">
        <v>20106</v>
      </c>
      <c r="L74">
        <v>20117</v>
      </c>
      <c r="M74">
        <v>20123</v>
      </c>
      <c r="N74">
        <v>20132</v>
      </c>
      <c r="O74">
        <v>20126</v>
      </c>
      <c r="Q74" s="19">
        <v>25303</v>
      </c>
      <c r="R74" s="18" t="s">
        <v>1466</v>
      </c>
    </row>
    <row r="75" spans="1:18">
      <c r="A75">
        <v>211</v>
      </c>
      <c r="B75" t="s">
        <v>242</v>
      </c>
      <c r="D75">
        <v>40501</v>
      </c>
      <c r="E75" t="s">
        <v>900</v>
      </c>
      <c r="J75">
        <v>211</v>
      </c>
      <c r="K75">
        <v>20104</v>
      </c>
      <c r="L75">
        <v>20116</v>
      </c>
      <c r="M75">
        <v>20122</v>
      </c>
      <c r="N75">
        <v>20128</v>
      </c>
      <c r="O75">
        <v>20125</v>
      </c>
      <c r="Q75" s="19">
        <v>25304</v>
      </c>
      <c r="R75" s="18" t="s">
        <v>1467</v>
      </c>
    </row>
    <row r="76" spans="1:18">
      <c r="A76">
        <v>212</v>
      </c>
      <c r="B76" t="s">
        <v>243</v>
      </c>
      <c r="D76">
        <v>40502</v>
      </c>
      <c r="E76" t="s">
        <v>901</v>
      </c>
      <c r="J76">
        <v>212</v>
      </c>
      <c r="K76">
        <v>20104</v>
      </c>
      <c r="L76">
        <v>20119</v>
      </c>
      <c r="M76">
        <v>20122</v>
      </c>
      <c r="N76">
        <v>20131</v>
      </c>
      <c r="O76">
        <v>20125</v>
      </c>
      <c r="Q76" s="19">
        <v>25305</v>
      </c>
      <c r="R76" s="18" t="s">
        <v>1468</v>
      </c>
    </row>
    <row r="77" spans="1:18">
      <c r="A77">
        <v>213</v>
      </c>
      <c r="B77" t="s">
        <v>244</v>
      </c>
      <c r="D77">
        <v>40503</v>
      </c>
      <c r="E77" t="s">
        <v>902</v>
      </c>
      <c r="J77">
        <v>213</v>
      </c>
      <c r="K77">
        <v>20151</v>
      </c>
      <c r="L77">
        <v>20139</v>
      </c>
      <c r="M77">
        <v>20118</v>
      </c>
      <c r="N77">
        <v>20133</v>
      </c>
      <c r="O77">
        <v>20127</v>
      </c>
      <c r="Q77" s="19">
        <v>25306</v>
      </c>
      <c r="R77" s="18" t="s">
        <v>1469</v>
      </c>
    </row>
    <row r="78" spans="1:18">
      <c r="A78">
        <v>214</v>
      </c>
      <c r="B78" t="s">
        <v>245</v>
      </c>
      <c r="D78">
        <v>40504</v>
      </c>
      <c r="E78" t="s">
        <v>903</v>
      </c>
      <c r="J78">
        <v>214</v>
      </c>
      <c r="K78">
        <v>20157</v>
      </c>
      <c r="L78">
        <v>20139</v>
      </c>
      <c r="M78">
        <v>20118</v>
      </c>
      <c r="N78">
        <v>20133</v>
      </c>
      <c r="O78">
        <v>20127</v>
      </c>
      <c r="Q78" s="20">
        <v>25307</v>
      </c>
      <c r="R78" s="18" t="s">
        <v>1470</v>
      </c>
    </row>
    <row r="79" spans="1:18">
      <c r="A79">
        <v>215</v>
      </c>
      <c r="B79" t="s">
        <v>246</v>
      </c>
      <c r="D79">
        <v>40505</v>
      </c>
      <c r="E79" t="s">
        <v>904</v>
      </c>
      <c r="J79">
        <v>215</v>
      </c>
      <c r="K79">
        <v>20135</v>
      </c>
      <c r="L79">
        <v>20138</v>
      </c>
      <c r="M79">
        <v>20117</v>
      </c>
      <c r="N79">
        <v>20132</v>
      </c>
      <c r="O79">
        <v>20126</v>
      </c>
      <c r="Q79" s="20">
        <v>25308</v>
      </c>
      <c r="R79" s="18" t="s">
        <v>1471</v>
      </c>
    </row>
    <row r="80" spans="1:18">
      <c r="A80">
        <v>216</v>
      </c>
      <c r="B80" t="s">
        <v>247</v>
      </c>
      <c r="D80">
        <v>40506</v>
      </c>
      <c r="E80" t="s">
        <v>905</v>
      </c>
      <c r="J80">
        <v>216</v>
      </c>
      <c r="K80">
        <v>20135</v>
      </c>
      <c r="L80">
        <v>20138</v>
      </c>
      <c r="M80">
        <v>20117</v>
      </c>
      <c r="N80">
        <v>20132</v>
      </c>
      <c r="O80">
        <v>20126</v>
      </c>
      <c r="Q80" s="20">
        <v>25401</v>
      </c>
      <c r="R80" s="18" t="s">
        <v>1472</v>
      </c>
    </row>
    <row r="81" spans="1:18">
      <c r="A81">
        <v>217</v>
      </c>
      <c r="B81" t="s">
        <v>248</v>
      </c>
      <c r="D81">
        <v>40507</v>
      </c>
      <c r="E81" t="s">
        <v>906</v>
      </c>
      <c r="J81">
        <v>217</v>
      </c>
      <c r="K81">
        <v>20149</v>
      </c>
      <c r="L81">
        <v>20137</v>
      </c>
      <c r="M81">
        <v>20116</v>
      </c>
      <c r="N81">
        <v>20131</v>
      </c>
      <c r="O81">
        <v>20105</v>
      </c>
      <c r="Q81" s="20">
        <v>25402</v>
      </c>
      <c r="R81" s="18" t="s">
        <v>1473</v>
      </c>
    </row>
    <row r="82" spans="1:18">
      <c r="A82">
        <v>218</v>
      </c>
      <c r="B82" t="s">
        <v>249</v>
      </c>
      <c r="D82">
        <v>40508</v>
      </c>
      <c r="E82" t="s">
        <v>907</v>
      </c>
      <c r="J82">
        <v>218</v>
      </c>
      <c r="K82">
        <v>20134</v>
      </c>
      <c r="L82">
        <v>20137</v>
      </c>
      <c r="M82">
        <v>20116</v>
      </c>
      <c r="N82">
        <v>20131</v>
      </c>
      <c r="O82">
        <v>20105</v>
      </c>
      <c r="Q82" s="20">
        <v>25403</v>
      </c>
      <c r="R82" s="18" t="s">
        <v>1474</v>
      </c>
    </row>
    <row r="83" spans="1:18">
      <c r="A83">
        <v>219</v>
      </c>
      <c r="B83" t="s">
        <v>250</v>
      </c>
      <c r="D83">
        <v>40509</v>
      </c>
      <c r="E83" t="s">
        <v>908</v>
      </c>
      <c r="J83">
        <v>219</v>
      </c>
      <c r="K83">
        <v>20142</v>
      </c>
      <c r="L83">
        <v>20145</v>
      </c>
      <c r="M83">
        <v>20156</v>
      </c>
      <c r="N83">
        <v>20130</v>
      </c>
      <c r="O83">
        <v>20127</v>
      </c>
      <c r="Q83" s="20">
        <v>25404</v>
      </c>
      <c r="R83" s="18" t="s">
        <v>1475</v>
      </c>
    </row>
    <row r="84" spans="1:18">
      <c r="A84">
        <v>220</v>
      </c>
      <c r="B84" t="s">
        <v>251</v>
      </c>
      <c r="D84">
        <v>40510</v>
      </c>
      <c r="E84" t="s">
        <v>909</v>
      </c>
      <c r="J84">
        <v>220</v>
      </c>
      <c r="K84">
        <v>20142</v>
      </c>
      <c r="L84">
        <v>20145</v>
      </c>
      <c r="M84">
        <v>20154</v>
      </c>
      <c r="N84">
        <v>20130</v>
      </c>
      <c r="O84">
        <v>20127</v>
      </c>
      <c r="Q84" s="20">
        <v>25405</v>
      </c>
      <c r="R84" s="18" t="s">
        <v>1476</v>
      </c>
    </row>
    <row r="85" spans="1:18">
      <c r="A85">
        <v>221</v>
      </c>
      <c r="B85" t="s">
        <v>252</v>
      </c>
      <c r="D85">
        <v>40511</v>
      </c>
      <c r="E85" t="s">
        <v>910</v>
      </c>
      <c r="J85">
        <v>221</v>
      </c>
      <c r="K85">
        <v>20141</v>
      </c>
      <c r="L85">
        <v>20144</v>
      </c>
      <c r="M85">
        <v>20123</v>
      </c>
      <c r="N85">
        <v>20129</v>
      </c>
      <c r="O85">
        <v>20126</v>
      </c>
      <c r="Q85" s="20">
        <v>25406</v>
      </c>
      <c r="R85" s="18" t="s">
        <v>1477</v>
      </c>
    </row>
    <row r="86" spans="1:18">
      <c r="A86">
        <v>222</v>
      </c>
      <c r="B86" t="s">
        <v>253</v>
      </c>
      <c r="D86">
        <v>40512</v>
      </c>
      <c r="E86" t="s">
        <v>911</v>
      </c>
      <c r="J86">
        <v>222</v>
      </c>
      <c r="K86">
        <v>20141</v>
      </c>
      <c r="L86">
        <v>20144</v>
      </c>
      <c r="M86">
        <v>20120</v>
      </c>
      <c r="N86">
        <v>20129</v>
      </c>
      <c r="O86">
        <v>20126</v>
      </c>
      <c r="Q86" s="20">
        <v>25407</v>
      </c>
      <c r="R86" s="18" t="s">
        <v>1478</v>
      </c>
    </row>
    <row r="87" spans="1:18">
      <c r="A87">
        <v>223</v>
      </c>
      <c r="B87" t="s">
        <v>254</v>
      </c>
      <c r="D87">
        <v>40513</v>
      </c>
      <c r="E87" t="s">
        <v>912</v>
      </c>
      <c r="J87">
        <v>223</v>
      </c>
      <c r="K87">
        <v>20140</v>
      </c>
      <c r="L87">
        <v>20143</v>
      </c>
      <c r="M87">
        <v>20122</v>
      </c>
      <c r="N87">
        <v>20128</v>
      </c>
      <c r="O87">
        <v>20105</v>
      </c>
      <c r="Q87" s="20">
        <v>25408</v>
      </c>
      <c r="R87" s="18" t="s">
        <v>1479</v>
      </c>
    </row>
    <row r="88" spans="1:18">
      <c r="A88">
        <v>224</v>
      </c>
      <c r="B88" t="s">
        <v>255</v>
      </c>
      <c r="D88">
        <v>40514</v>
      </c>
      <c r="E88" t="s">
        <v>913</v>
      </c>
      <c r="J88">
        <v>224</v>
      </c>
      <c r="K88">
        <v>20140</v>
      </c>
      <c r="L88">
        <v>20143</v>
      </c>
      <c r="M88">
        <v>20119</v>
      </c>
      <c r="N88">
        <v>20128</v>
      </c>
      <c r="O88">
        <v>20105</v>
      </c>
      <c r="Q88" s="20">
        <v>25409</v>
      </c>
      <c r="R88" s="18" t="s">
        <v>1480</v>
      </c>
    </row>
    <row r="89" spans="1:18">
      <c r="A89">
        <v>225</v>
      </c>
      <c r="B89" t="s">
        <v>256</v>
      </c>
      <c r="D89">
        <v>40515</v>
      </c>
      <c r="E89" t="s">
        <v>914</v>
      </c>
      <c r="J89">
        <v>225</v>
      </c>
      <c r="K89">
        <v>20148</v>
      </c>
      <c r="L89">
        <v>20124</v>
      </c>
      <c r="M89">
        <v>20152</v>
      </c>
      <c r="N89">
        <v>20109</v>
      </c>
      <c r="O89">
        <v>20127</v>
      </c>
      <c r="Q89" s="20">
        <v>25410</v>
      </c>
      <c r="R89" s="18" t="s">
        <v>1481</v>
      </c>
    </row>
    <row r="90" spans="1:18">
      <c r="A90">
        <v>226</v>
      </c>
      <c r="B90" t="s">
        <v>257</v>
      </c>
      <c r="D90">
        <v>40516</v>
      </c>
      <c r="E90" t="s">
        <v>915</v>
      </c>
      <c r="J90">
        <v>226</v>
      </c>
      <c r="K90">
        <v>20148</v>
      </c>
      <c r="L90">
        <v>20124</v>
      </c>
      <c r="M90">
        <v>20107</v>
      </c>
      <c r="N90">
        <v>20109</v>
      </c>
      <c r="O90">
        <v>20127</v>
      </c>
      <c r="Q90" s="20">
        <v>25501</v>
      </c>
      <c r="R90" s="18" t="s">
        <v>1482</v>
      </c>
    </row>
    <row r="91" spans="1:18">
      <c r="A91">
        <v>227</v>
      </c>
      <c r="B91" t="s">
        <v>258</v>
      </c>
      <c r="D91">
        <v>40517</v>
      </c>
      <c r="E91" t="s">
        <v>916</v>
      </c>
      <c r="J91">
        <v>227</v>
      </c>
      <c r="K91">
        <v>20147</v>
      </c>
      <c r="L91">
        <v>20123</v>
      </c>
      <c r="M91">
        <v>20106</v>
      </c>
      <c r="N91">
        <v>20108</v>
      </c>
      <c r="O91">
        <v>20110</v>
      </c>
      <c r="Q91" s="20">
        <v>25502</v>
      </c>
      <c r="R91" s="18" t="s">
        <v>1483</v>
      </c>
    </row>
    <row r="92" spans="1:18">
      <c r="A92">
        <v>228</v>
      </c>
      <c r="B92" t="s">
        <v>259</v>
      </c>
      <c r="D92">
        <v>40518</v>
      </c>
      <c r="E92" t="s">
        <v>917</v>
      </c>
      <c r="J92">
        <v>228</v>
      </c>
      <c r="K92">
        <v>20147</v>
      </c>
      <c r="L92">
        <v>20123</v>
      </c>
      <c r="M92">
        <v>20106</v>
      </c>
      <c r="N92">
        <v>20108</v>
      </c>
      <c r="O92">
        <v>20110</v>
      </c>
      <c r="Q92" s="20">
        <v>25503</v>
      </c>
      <c r="R92" s="18" t="s">
        <v>1484</v>
      </c>
    </row>
    <row r="93" spans="1:18">
      <c r="A93">
        <v>229</v>
      </c>
      <c r="B93" t="s">
        <v>260</v>
      </c>
      <c r="D93">
        <v>40601</v>
      </c>
      <c r="E93" t="s">
        <v>918</v>
      </c>
      <c r="J93">
        <v>229</v>
      </c>
      <c r="K93">
        <v>20146</v>
      </c>
      <c r="L93">
        <v>20122</v>
      </c>
      <c r="M93">
        <v>20103</v>
      </c>
      <c r="N93">
        <v>20104</v>
      </c>
      <c r="O93">
        <v>20105</v>
      </c>
      <c r="Q93" s="20">
        <v>25504</v>
      </c>
      <c r="R93" s="18" t="s">
        <v>1485</v>
      </c>
    </row>
    <row r="94" spans="1:18">
      <c r="A94">
        <v>230</v>
      </c>
      <c r="B94" t="s">
        <v>261</v>
      </c>
      <c r="D94">
        <v>40602</v>
      </c>
      <c r="E94" t="s">
        <v>919</v>
      </c>
      <c r="J94">
        <v>230</v>
      </c>
      <c r="K94">
        <v>20146</v>
      </c>
      <c r="L94">
        <v>20122</v>
      </c>
      <c r="M94">
        <v>20103</v>
      </c>
      <c r="N94">
        <v>20104</v>
      </c>
      <c r="O94">
        <v>20105</v>
      </c>
      <c r="Q94" s="20">
        <v>25505</v>
      </c>
      <c r="R94" s="18" t="s">
        <v>1486</v>
      </c>
    </row>
    <row r="95" spans="1:18">
      <c r="A95">
        <v>231</v>
      </c>
      <c r="B95" t="s">
        <v>262</v>
      </c>
      <c r="D95">
        <v>40603</v>
      </c>
      <c r="E95" t="s">
        <v>920</v>
      </c>
      <c r="J95">
        <v>231</v>
      </c>
      <c r="K95">
        <v>23101</v>
      </c>
      <c r="L95">
        <v>23102</v>
      </c>
      <c r="M95">
        <v>23103</v>
      </c>
      <c r="N95">
        <v>23104</v>
      </c>
      <c r="O95">
        <v>23105</v>
      </c>
      <c r="Q95" s="20">
        <v>25506</v>
      </c>
      <c r="R95" s="18" t="s">
        <v>1487</v>
      </c>
    </row>
    <row r="96" spans="1:18">
      <c r="A96">
        <v>232</v>
      </c>
      <c r="B96" t="s">
        <v>263</v>
      </c>
      <c r="D96">
        <v>40604</v>
      </c>
      <c r="E96" t="s">
        <v>921</v>
      </c>
      <c r="J96">
        <v>232</v>
      </c>
      <c r="K96">
        <v>23201</v>
      </c>
      <c r="L96">
        <v>23202</v>
      </c>
      <c r="M96">
        <v>23203</v>
      </c>
      <c r="N96">
        <v>23204</v>
      </c>
      <c r="O96">
        <v>23205</v>
      </c>
      <c r="Q96" s="20">
        <v>25507</v>
      </c>
      <c r="R96" s="18" t="s">
        <v>1488</v>
      </c>
    </row>
    <row r="97" spans="1:18">
      <c r="A97">
        <v>233</v>
      </c>
      <c r="B97" t="s">
        <v>264</v>
      </c>
      <c r="D97">
        <v>40605</v>
      </c>
      <c r="E97" t="s">
        <v>922</v>
      </c>
      <c r="J97">
        <v>233</v>
      </c>
      <c r="K97">
        <v>23301</v>
      </c>
      <c r="L97">
        <v>23302</v>
      </c>
      <c r="M97">
        <v>23303</v>
      </c>
      <c r="N97">
        <v>23304</v>
      </c>
      <c r="O97">
        <v>23305</v>
      </c>
      <c r="Q97" s="20">
        <v>25508</v>
      </c>
      <c r="R97" s="18" t="s">
        <v>1489</v>
      </c>
    </row>
    <row r="98" spans="1:18">
      <c r="A98">
        <v>234</v>
      </c>
      <c r="B98" t="s">
        <v>265</v>
      </c>
      <c r="D98">
        <v>40606</v>
      </c>
      <c r="E98" t="s">
        <v>923</v>
      </c>
      <c r="J98">
        <v>234</v>
      </c>
      <c r="K98">
        <v>23401</v>
      </c>
      <c r="L98">
        <v>23402</v>
      </c>
      <c r="M98">
        <v>23403</v>
      </c>
      <c r="N98">
        <v>23404</v>
      </c>
      <c r="O98">
        <v>23405</v>
      </c>
      <c r="Q98" s="20">
        <v>25509</v>
      </c>
      <c r="R98" s="18" t="s">
        <v>1490</v>
      </c>
    </row>
    <row r="99" spans="1:18">
      <c r="A99">
        <v>235</v>
      </c>
      <c r="B99" t="s">
        <v>266</v>
      </c>
      <c r="D99">
        <v>40607</v>
      </c>
      <c r="E99" t="s">
        <v>924</v>
      </c>
      <c r="J99">
        <v>235</v>
      </c>
      <c r="K99">
        <v>23501</v>
      </c>
      <c r="L99">
        <v>23502</v>
      </c>
      <c r="M99">
        <v>23503</v>
      </c>
      <c r="N99">
        <v>23504</v>
      </c>
      <c r="O99">
        <v>23505</v>
      </c>
      <c r="Q99" s="20">
        <v>25510</v>
      </c>
      <c r="R99" s="18" t="s">
        <v>1491</v>
      </c>
    </row>
    <row r="100" spans="1:18">
      <c r="A100">
        <v>236</v>
      </c>
      <c r="B100" t="s">
        <v>267</v>
      </c>
      <c r="D100">
        <v>40608</v>
      </c>
      <c r="E100" t="s">
        <v>925</v>
      </c>
      <c r="J100">
        <v>236</v>
      </c>
      <c r="K100">
        <v>23601</v>
      </c>
      <c r="L100">
        <v>23602</v>
      </c>
      <c r="M100">
        <v>23603</v>
      </c>
      <c r="N100">
        <v>23604</v>
      </c>
      <c r="O100">
        <v>23605</v>
      </c>
      <c r="Q100" s="20">
        <v>26001</v>
      </c>
      <c r="R100" s="18" t="s">
        <v>1492</v>
      </c>
    </row>
    <row r="101" spans="1:18">
      <c r="A101">
        <v>237</v>
      </c>
      <c r="B101" t="s">
        <v>268</v>
      </c>
      <c r="D101">
        <v>40609</v>
      </c>
      <c r="E101" t="s">
        <v>926</v>
      </c>
      <c r="J101">
        <v>237</v>
      </c>
      <c r="K101">
        <v>23701</v>
      </c>
      <c r="L101">
        <v>23702</v>
      </c>
      <c r="M101">
        <v>23703</v>
      </c>
      <c r="N101">
        <v>23704</v>
      </c>
      <c r="O101">
        <v>23705</v>
      </c>
      <c r="Q101" s="20">
        <v>26002</v>
      </c>
      <c r="R101" s="18" t="s">
        <v>1493</v>
      </c>
    </row>
    <row r="102" spans="1:18">
      <c r="A102">
        <v>238</v>
      </c>
      <c r="B102" t="s">
        <v>269</v>
      </c>
      <c r="D102">
        <v>40610</v>
      </c>
      <c r="E102" t="s">
        <v>927</v>
      </c>
      <c r="J102">
        <v>238</v>
      </c>
      <c r="K102">
        <v>23801</v>
      </c>
      <c r="L102">
        <v>23802</v>
      </c>
      <c r="M102">
        <v>23803</v>
      </c>
      <c r="N102">
        <v>23804</v>
      </c>
      <c r="O102">
        <v>23805</v>
      </c>
      <c r="Q102" s="20">
        <v>26003</v>
      </c>
      <c r="R102" s="18" t="s">
        <v>1494</v>
      </c>
    </row>
    <row r="103" spans="1:18">
      <c r="A103">
        <v>239</v>
      </c>
      <c r="B103" t="s">
        <v>270</v>
      </c>
      <c r="D103">
        <v>40611</v>
      </c>
      <c r="E103" t="s">
        <v>928</v>
      </c>
      <c r="J103">
        <v>239</v>
      </c>
      <c r="K103">
        <v>23901</v>
      </c>
      <c r="L103">
        <v>23902</v>
      </c>
      <c r="M103">
        <v>23903</v>
      </c>
      <c r="N103">
        <v>23904</v>
      </c>
      <c r="O103">
        <v>23905</v>
      </c>
      <c r="Q103" s="20">
        <v>26004</v>
      </c>
      <c r="R103" s="18" t="s">
        <v>1495</v>
      </c>
    </row>
    <row r="104" spans="1:18">
      <c r="A104">
        <v>240</v>
      </c>
      <c r="B104" t="s">
        <v>271</v>
      </c>
      <c r="D104">
        <v>40612</v>
      </c>
      <c r="E104" t="s">
        <v>929</v>
      </c>
      <c r="J104">
        <v>240</v>
      </c>
      <c r="K104">
        <v>24001</v>
      </c>
      <c r="L104">
        <v>24002</v>
      </c>
      <c r="M104">
        <v>24003</v>
      </c>
      <c r="N104">
        <v>24004</v>
      </c>
      <c r="O104">
        <v>24005</v>
      </c>
      <c r="Q104" s="20">
        <v>26005</v>
      </c>
      <c r="R104" s="18" t="s">
        <v>1496</v>
      </c>
    </row>
    <row r="105" spans="1:18">
      <c r="A105">
        <v>241</v>
      </c>
      <c r="B105" t="s">
        <v>272</v>
      </c>
      <c r="D105">
        <v>40613</v>
      </c>
      <c r="E105" t="s">
        <v>930</v>
      </c>
      <c r="J105">
        <v>241</v>
      </c>
      <c r="K105">
        <v>24101</v>
      </c>
      <c r="L105">
        <v>24102</v>
      </c>
      <c r="M105">
        <v>24103</v>
      </c>
      <c r="N105">
        <v>24104</v>
      </c>
      <c r="O105">
        <v>24105</v>
      </c>
      <c r="Q105" s="20">
        <v>26006</v>
      </c>
      <c r="R105" s="18" t="s">
        <v>1497</v>
      </c>
    </row>
    <row r="106" spans="1:18">
      <c r="A106">
        <v>242</v>
      </c>
      <c r="B106" t="s">
        <v>273</v>
      </c>
      <c r="D106">
        <v>40614</v>
      </c>
      <c r="E106" t="s">
        <v>931</v>
      </c>
      <c r="J106">
        <v>242</v>
      </c>
      <c r="K106">
        <v>24201</v>
      </c>
      <c r="L106">
        <v>24202</v>
      </c>
      <c r="M106">
        <v>24203</v>
      </c>
      <c r="N106">
        <v>24204</v>
      </c>
      <c r="O106">
        <v>24205</v>
      </c>
      <c r="Q106" s="20">
        <v>26007</v>
      </c>
      <c r="R106" s="18" t="s">
        <v>1498</v>
      </c>
    </row>
    <row r="107" spans="1:18">
      <c r="A107" t="s">
        <v>172</v>
      </c>
      <c r="D107">
        <v>40615</v>
      </c>
      <c r="E107" t="s">
        <v>932</v>
      </c>
      <c r="Q107" s="20">
        <v>26008</v>
      </c>
      <c r="R107" s="18" t="s">
        <v>1499</v>
      </c>
    </row>
    <row r="108" spans="1:18">
      <c r="A108">
        <v>10001</v>
      </c>
      <c r="B108" t="s">
        <v>274</v>
      </c>
      <c r="D108">
        <v>40616</v>
      </c>
      <c r="E108" t="s">
        <v>933</v>
      </c>
      <c r="Q108" s="20">
        <v>26009</v>
      </c>
      <c r="R108" s="18" t="s">
        <v>1500</v>
      </c>
    </row>
    <row r="109" spans="1:18">
      <c r="A109">
        <v>10002</v>
      </c>
      <c r="B109" t="s">
        <v>275</v>
      </c>
      <c r="D109">
        <v>40617</v>
      </c>
      <c r="E109" t="s">
        <v>934</v>
      </c>
      <c r="Q109" s="20">
        <v>26010</v>
      </c>
      <c r="R109" s="18" t="s">
        <v>1501</v>
      </c>
    </row>
    <row r="110" spans="1:18">
      <c r="A110">
        <v>10003</v>
      </c>
      <c r="B110" t="s">
        <v>276</v>
      </c>
      <c r="D110">
        <v>40618</v>
      </c>
      <c r="E110" t="s">
        <v>935</v>
      </c>
      <c r="Q110" s="20">
        <v>26011</v>
      </c>
      <c r="R110" s="18" t="s">
        <v>1502</v>
      </c>
    </row>
    <row r="111" spans="1:18">
      <c r="A111">
        <v>10004</v>
      </c>
      <c r="B111" t="s">
        <v>277</v>
      </c>
      <c r="D111">
        <v>40701</v>
      </c>
      <c r="E111" t="s">
        <v>936</v>
      </c>
      <c r="Q111" s="20">
        <v>26012</v>
      </c>
      <c r="R111" s="18" t="s">
        <v>1503</v>
      </c>
    </row>
    <row r="112" spans="1:18">
      <c r="A112">
        <v>10005</v>
      </c>
      <c r="B112" t="s">
        <v>278</v>
      </c>
      <c r="D112">
        <v>40702</v>
      </c>
      <c r="E112" t="s">
        <v>937</v>
      </c>
      <c r="Q112" s="20">
        <v>26013</v>
      </c>
      <c r="R112" s="18" t="s">
        <v>1504</v>
      </c>
    </row>
    <row r="113" spans="1:18">
      <c r="A113">
        <v>10006</v>
      </c>
      <c r="B113" t="s">
        <v>279</v>
      </c>
      <c r="D113">
        <v>40703</v>
      </c>
      <c r="E113" t="s">
        <v>938</v>
      </c>
      <c r="Q113" s="20">
        <v>26014</v>
      </c>
      <c r="R113" s="18" t="s">
        <v>1505</v>
      </c>
    </row>
    <row r="114" spans="1:18">
      <c r="A114">
        <v>10007</v>
      </c>
      <c r="B114" t="s">
        <v>280</v>
      </c>
      <c r="D114">
        <v>40704</v>
      </c>
      <c r="E114" t="s">
        <v>939</v>
      </c>
      <c r="Q114" s="20">
        <v>26015</v>
      </c>
      <c r="R114" s="18" t="s">
        <v>1506</v>
      </c>
    </row>
    <row r="115" spans="1:18">
      <c r="A115">
        <v>10008</v>
      </c>
      <c r="B115" t="s">
        <v>281</v>
      </c>
      <c r="D115">
        <v>40705</v>
      </c>
      <c r="E115" t="s">
        <v>940</v>
      </c>
      <c r="Q115" s="20">
        <v>26016</v>
      </c>
      <c r="R115" s="18" t="s">
        <v>1507</v>
      </c>
    </row>
    <row r="116" spans="1:18">
      <c r="A116">
        <v>10010</v>
      </c>
      <c r="B116" t="s">
        <v>282</v>
      </c>
      <c r="D116">
        <v>40706</v>
      </c>
      <c r="E116" t="s">
        <v>941</v>
      </c>
      <c r="Q116" s="20">
        <v>26017</v>
      </c>
      <c r="R116" s="18" t="s">
        <v>1508</v>
      </c>
    </row>
    <row r="117" spans="1:18">
      <c r="A117">
        <v>10013</v>
      </c>
      <c r="B117" t="s">
        <v>283</v>
      </c>
      <c r="D117">
        <v>40707</v>
      </c>
      <c r="E117" t="s">
        <v>942</v>
      </c>
      <c r="Q117" s="20">
        <v>26018</v>
      </c>
      <c r="R117" s="18" t="s">
        <v>1509</v>
      </c>
    </row>
    <row r="118" spans="1:18">
      <c r="A118">
        <v>10014</v>
      </c>
      <c r="B118" t="s">
        <v>284</v>
      </c>
      <c r="D118">
        <v>40708</v>
      </c>
      <c r="E118" t="s">
        <v>943</v>
      </c>
      <c r="Q118" s="20">
        <v>26019</v>
      </c>
      <c r="R118" s="18" t="s">
        <v>1510</v>
      </c>
    </row>
    <row r="119" spans="1:18">
      <c r="A119">
        <v>10015</v>
      </c>
      <c r="B119" t="s">
        <v>285</v>
      </c>
      <c r="D119">
        <v>40709</v>
      </c>
      <c r="E119" t="s">
        <v>944</v>
      </c>
      <c r="Q119" s="20">
        <v>26020</v>
      </c>
      <c r="R119" s="18" t="s">
        <v>1511</v>
      </c>
    </row>
    <row r="120" spans="1:18">
      <c r="A120">
        <v>10016</v>
      </c>
      <c r="B120" t="s">
        <v>286</v>
      </c>
      <c r="D120">
        <v>40710</v>
      </c>
      <c r="E120" t="s">
        <v>945</v>
      </c>
      <c r="Q120" s="20">
        <v>26021</v>
      </c>
      <c r="R120" s="18" t="s">
        <v>1512</v>
      </c>
    </row>
    <row r="121" spans="1:18">
      <c r="A121">
        <v>10017</v>
      </c>
      <c r="B121" t="s">
        <v>287</v>
      </c>
      <c r="D121">
        <v>40711</v>
      </c>
      <c r="E121" t="s">
        <v>946</v>
      </c>
      <c r="Q121" s="20">
        <v>26022</v>
      </c>
      <c r="R121" s="18" t="s">
        <v>1513</v>
      </c>
    </row>
    <row r="122" spans="1:18">
      <c r="A122">
        <v>10018</v>
      </c>
      <c r="B122" t="s">
        <v>288</v>
      </c>
      <c r="D122">
        <v>40712</v>
      </c>
      <c r="E122" t="s">
        <v>947</v>
      </c>
      <c r="Q122" s="20">
        <v>26023</v>
      </c>
      <c r="R122" s="18" t="s">
        <v>1514</v>
      </c>
    </row>
    <row r="123" spans="1:18">
      <c r="A123">
        <v>10019</v>
      </c>
      <c r="B123" t="s">
        <v>289</v>
      </c>
      <c r="D123">
        <v>40713</v>
      </c>
      <c r="E123" t="s">
        <v>948</v>
      </c>
      <c r="Q123" s="20">
        <v>26024</v>
      </c>
      <c r="R123" s="18" t="s">
        <v>1515</v>
      </c>
    </row>
    <row r="124" spans="1:18">
      <c r="A124">
        <v>10020</v>
      </c>
      <c r="B124" t="s">
        <v>290</v>
      </c>
      <c r="D124">
        <v>40714</v>
      </c>
      <c r="E124" t="s">
        <v>949</v>
      </c>
      <c r="Q124" s="20">
        <v>26025</v>
      </c>
      <c r="R124" s="18" t="s">
        <v>1516</v>
      </c>
    </row>
    <row r="125" spans="1:18">
      <c r="A125">
        <v>10021</v>
      </c>
      <c r="B125" t="s">
        <v>291</v>
      </c>
      <c r="D125">
        <v>40715</v>
      </c>
      <c r="E125" t="s">
        <v>950</v>
      </c>
      <c r="Q125" s="20">
        <v>26026</v>
      </c>
      <c r="R125" s="18" t="s">
        <v>1517</v>
      </c>
    </row>
    <row r="126" spans="1:18">
      <c r="A126">
        <v>10022</v>
      </c>
      <c r="B126" t="s">
        <v>292</v>
      </c>
      <c r="D126">
        <v>40716</v>
      </c>
      <c r="E126" t="s">
        <v>951</v>
      </c>
      <c r="Q126" s="20">
        <v>26027</v>
      </c>
      <c r="R126" s="18" t="s">
        <v>1518</v>
      </c>
    </row>
    <row r="127" spans="1:18">
      <c r="A127">
        <v>10023</v>
      </c>
      <c r="B127" t="s">
        <v>293</v>
      </c>
      <c r="D127">
        <v>40717</v>
      </c>
      <c r="E127" t="s">
        <v>952</v>
      </c>
      <c r="Q127" s="20">
        <v>26028</v>
      </c>
      <c r="R127" s="18" t="s">
        <v>1519</v>
      </c>
    </row>
    <row r="128" spans="1:18">
      <c r="A128">
        <v>10024</v>
      </c>
      <c r="B128" t="s">
        <v>294</v>
      </c>
      <c r="D128">
        <v>40718</v>
      </c>
      <c r="E128" t="s">
        <v>953</v>
      </c>
      <c r="Q128" s="20">
        <v>26029</v>
      </c>
      <c r="R128" s="18" t="s">
        <v>1520</v>
      </c>
    </row>
    <row r="129" spans="1:18">
      <c r="A129">
        <v>10026</v>
      </c>
      <c r="B129" t="s">
        <v>295</v>
      </c>
      <c r="D129">
        <v>40801</v>
      </c>
      <c r="E129" t="s">
        <v>954</v>
      </c>
      <c r="Q129" s="20">
        <v>26030</v>
      </c>
      <c r="R129" s="18" t="s">
        <v>1521</v>
      </c>
    </row>
    <row r="130" spans="1:18">
      <c r="A130">
        <v>10027</v>
      </c>
      <c r="B130" t="s">
        <v>296</v>
      </c>
      <c r="D130">
        <v>40802</v>
      </c>
      <c r="E130" t="s">
        <v>955</v>
      </c>
      <c r="Q130" s="20">
        <v>26031</v>
      </c>
      <c r="R130" s="18" t="s">
        <v>1522</v>
      </c>
    </row>
    <row r="131" spans="1:18">
      <c r="A131">
        <v>10028</v>
      </c>
      <c r="B131" t="s">
        <v>297</v>
      </c>
      <c r="D131">
        <v>40803</v>
      </c>
      <c r="E131" t="s">
        <v>956</v>
      </c>
      <c r="Q131" s="20">
        <v>26032</v>
      </c>
      <c r="R131" s="18" t="s">
        <v>1523</v>
      </c>
    </row>
    <row r="132" spans="1:18">
      <c r="A132">
        <v>10029</v>
      </c>
      <c r="B132" t="s">
        <v>298</v>
      </c>
      <c r="D132">
        <v>40804</v>
      </c>
      <c r="E132" t="s">
        <v>957</v>
      </c>
      <c r="Q132" s="20">
        <v>26033</v>
      </c>
      <c r="R132" s="18" t="s">
        <v>1524</v>
      </c>
    </row>
    <row r="133" spans="1:18">
      <c r="A133">
        <v>10030</v>
      </c>
      <c r="B133" t="s">
        <v>299</v>
      </c>
      <c r="D133">
        <v>40805</v>
      </c>
      <c r="E133" t="s">
        <v>958</v>
      </c>
      <c r="Q133" s="20">
        <v>26034</v>
      </c>
      <c r="R133" s="18" t="s">
        <v>1525</v>
      </c>
    </row>
    <row r="134" spans="1:18">
      <c r="A134">
        <v>10031</v>
      </c>
      <c r="B134" t="s">
        <v>300</v>
      </c>
      <c r="D134">
        <v>40806</v>
      </c>
      <c r="E134" t="s">
        <v>959</v>
      </c>
      <c r="Q134" s="20">
        <v>26035</v>
      </c>
      <c r="R134" s="18" t="s">
        <v>1526</v>
      </c>
    </row>
    <row r="135" spans="1:18">
      <c r="A135">
        <v>10032</v>
      </c>
      <c r="B135" t="s">
        <v>301</v>
      </c>
      <c r="D135">
        <v>40807</v>
      </c>
      <c r="E135" t="s">
        <v>960</v>
      </c>
      <c r="Q135" s="20">
        <v>26036</v>
      </c>
      <c r="R135" s="18" t="s">
        <v>1527</v>
      </c>
    </row>
    <row r="136" spans="1:18">
      <c r="A136">
        <v>10033</v>
      </c>
      <c r="B136" t="s">
        <v>302</v>
      </c>
      <c r="D136">
        <v>40808</v>
      </c>
      <c r="E136" t="s">
        <v>961</v>
      </c>
      <c r="Q136" s="20">
        <v>26037</v>
      </c>
      <c r="R136" s="18" t="s">
        <v>1528</v>
      </c>
    </row>
    <row r="137" spans="1:18">
      <c r="A137">
        <v>10034</v>
      </c>
      <c r="B137" t="s">
        <v>303</v>
      </c>
      <c r="D137">
        <v>40809</v>
      </c>
      <c r="E137" t="s">
        <v>962</v>
      </c>
      <c r="Q137" s="20">
        <v>26038</v>
      </c>
      <c r="R137" s="18" t="s">
        <v>1529</v>
      </c>
    </row>
    <row r="138" spans="1:18">
      <c r="A138">
        <v>10035</v>
      </c>
      <c r="B138" t="s">
        <v>304</v>
      </c>
      <c r="D138">
        <v>40810</v>
      </c>
      <c r="E138" t="s">
        <v>963</v>
      </c>
      <c r="Q138" s="20">
        <v>26039</v>
      </c>
      <c r="R138" s="18" t="s">
        <v>1530</v>
      </c>
    </row>
    <row r="139" spans="1:18">
      <c r="A139">
        <v>10036</v>
      </c>
      <c r="B139" t="s">
        <v>305</v>
      </c>
      <c r="D139">
        <v>40811</v>
      </c>
      <c r="E139" t="s">
        <v>964</v>
      </c>
      <c r="Q139" s="20">
        <v>26040</v>
      </c>
      <c r="R139" s="18" t="s">
        <v>1531</v>
      </c>
    </row>
    <row r="140" spans="1:18">
      <c r="A140">
        <v>10037</v>
      </c>
      <c r="B140" t="s">
        <v>306</v>
      </c>
      <c r="D140">
        <v>40812</v>
      </c>
      <c r="E140" t="s">
        <v>965</v>
      </c>
      <c r="Q140" s="20">
        <v>26041</v>
      </c>
      <c r="R140" s="18" t="s">
        <v>1532</v>
      </c>
    </row>
    <row r="141" spans="1:18">
      <c r="A141">
        <v>10038</v>
      </c>
      <c r="B141" t="s">
        <v>307</v>
      </c>
      <c r="D141">
        <v>40813</v>
      </c>
      <c r="E141" t="s">
        <v>966</v>
      </c>
      <c r="Q141" s="20">
        <v>26042</v>
      </c>
      <c r="R141" s="18" t="s">
        <v>1533</v>
      </c>
    </row>
    <row r="142" spans="1:18">
      <c r="A142">
        <v>10039</v>
      </c>
      <c r="B142" t="s">
        <v>308</v>
      </c>
      <c r="D142">
        <v>40814</v>
      </c>
      <c r="E142" t="s">
        <v>967</v>
      </c>
      <c r="Q142" s="20">
        <v>28001</v>
      </c>
      <c r="R142" s="18" t="s">
        <v>1534</v>
      </c>
    </row>
    <row r="143" spans="1:18">
      <c r="A143">
        <v>10040</v>
      </c>
      <c r="B143" t="s">
        <v>309</v>
      </c>
      <c r="D143">
        <v>40815</v>
      </c>
      <c r="E143" t="s">
        <v>968</v>
      </c>
      <c r="Q143" s="20">
        <v>28002</v>
      </c>
      <c r="R143" s="18" t="s">
        <v>1535</v>
      </c>
    </row>
    <row r="144" spans="1:18">
      <c r="A144">
        <v>10041</v>
      </c>
      <c r="B144" t="s">
        <v>310</v>
      </c>
      <c r="D144">
        <v>40816</v>
      </c>
      <c r="E144" t="s">
        <v>969</v>
      </c>
      <c r="Q144" s="20">
        <v>28201</v>
      </c>
      <c r="R144" s="18" t="s">
        <v>1536</v>
      </c>
    </row>
    <row r="145" spans="1:18">
      <c r="A145">
        <v>10042</v>
      </c>
      <c r="B145" t="s">
        <v>311</v>
      </c>
      <c r="D145">
        <v>40817</v>
      </c>
      <c r="E145" t="s">
        <v>970</v>
      </c>
      <c r="Q145" s="20">
        <v>28202</v>
      </c>
      <c r="R145" s="18" t="s">
        <v>1537</v>
      </c>
    </row>
    <row r="146" spans="1:18">
      <c r="A146">
        <v>10043</v>
      </c>
      <c r="B146" t="s">
        <v>312</v>
      </c>
      <c r="D146">
        <v>40818</v>
      </c>
      <c r="E146" t="s">
        <v>971</v>
      </c>
      <c r="Q146" s="20">
        <v>29001</v>
      </c>
      <c r="R146" s="18" t="s">
        <v>1538</v>
      </c>
    </row>
    <row r="147" spans="1:18">
      <c r="A147">
        <v>10044</v>
      </c>
      <c r="B147" t="s">
        <v>313</v>
      </c>
      <c r="D147">
        <v>40819</v>
      </c>
      <c r="E147" t="s">
        <v>972</v>
      </c>
      <c r="Q147" s="20">
        <v>29002</v>
      </c>
      <c r="R147" s="18" t="s">
        <v>1539</v>
      </c>
    </row>
    <row r="148" spans="1:18">
      <c r="A148">
        <v>10045</v>
      </c>
      <c r="B148" t="s">
        <v>314</v>
      </c>
      <c r="D148">
        <v>40820</v>
      </c>
      <c r="E148" t="s">
        <v>973</v>
      </c>
      <c r="Q148" s="20">
        <v>29003</v>
      </c>
      <c r="R148" s="18" t="s">
        <v>1540</v>
      </c>
    </row>
    <row r="149" spans="1:18">
      <c r="A149">
        <v>10046</v>
      </c>
      <c r="B149" t="s">
        <v>315</v>
      </c>
      <c r="D149">
        <v>40821</v>
      </c>
      <c r="E149" t="s">
        <v>974</v>
      </c>
      <c r="Q149" s="20">
        <v>29004</v>
      </c>
      <c r="R149" s="18" t="s">
        <v>1541</v>
      </c>
    </row>
    <row r="150" spans="1:18">
      <c r="A150">
        <v>10047</v>
      </c>
      <c r="B150" t="s">
        <v>316</v>
      </c>
      <c r="D150">
        <v>40822</v>
      </c>
      <c r="E150" t="s">
        <v>975</v>
      </c>
      <c r="Q150" s="20">
        <v>29005</v>
      </c>
      <c r="R150" s="18" t="s">
        <v>1542</v>
      </c>
    </row>
    <row r="151" spans="1:18">
      <c r="A151">
        <v>10048</v>
      </c>
      <c r="B151" t="s">
        <v>317</v>
      </c>
      <c r="D151">
        <v>40823</v>
      </c>
      <c r="E151" t="s">
        <v>976</v>
      </c>
      <c r="Q151" s="21">
        <v>29006</v>
      </c>
      <c r="R151" s="18" t="s">
        <v>1543</v>
      </c>
    </row>
    <row r="152" spans="1:18">
      <c r="A152">
        <v>10049</v>
      </c>
      <c r="B152" t="s">
        <v>318</v>
      </c>
      <c r="D152">
        <v>40901</v>
      </c>
      <c r="E152" t="s">
        <v>977</v>
      </c>
      <c r="Q152" s="18">
        <v>29007</v>
      </c>
      <c r="R152" s="18" t="s">
        <v>1544</v>
      </c>
    </row>
    <row r="153" spans="1:18">
      <c r="A153">
        <v>10050</v>
      </c>
      <c r="B153" t="s">
        <v>319</v>
      </c>
      <c r="D153">
        <v>40902</v>
      </c>
      <c r="E153" t="s">
        <v>978</v>
      </c>
      <c r="Q153" s="18">
        <v>29008</v>
      </c>
      <c r="R153" s="18" t="s">
        <v>1545</v>
      </c>
    </row>
    <row r="154" spans="1:18">
      <c r="A154">
        <v>10081</v>
      </c>
      <c r="B154" t="s">
        <v>320</v>
      </c>
      <c r="D154">
        <v>40903</v>
      </c>
      <c r="E154" t="s">
        <v>979</v>
      </c>
      <c r="Q154" s="18">
        <v>29009</v>
      </c>
      <c r="R154" s="18" t="s">
        <v>1546</v>
      </c>
    </row>
    <row r="155" spans="1:18">
      <c r="A155">
        <v>10082</v>
      </c>
      <c r="B155" t="s">
        <v>321</v>
      </c>
      <c r="D155">
        <v>40904</v>
      </c>
      <c r="E155" t="s">
        <v>980</v>
      </c>
      <c r="Q155" s="18">
        <v>29010</v>
      </c>
      <c r="R155" s="18" t="s">
        <v>1547</v>
      </c>
    </row>
    <row r="156" spans="1:18">
      <c r="A156">
        <v>10083</v>
      </c>
      <c r="B156" t="s">
        <v>322</v>
      </c>
      <c r="D156">
        <v>40905</v>
      </c>
      <c r="E156" t="s">
        <v>981</v>
      </c>
      <c r="Q156" s="18">
        <v>29011</v>
      </c>
      <c r="R156" s="18" t="s">
        <v>1548</v>
      </c>
    </row>
    <row r="157" spans="1:18">
      <c r="A157">
        <v>10084</v>
      </c>
      <c r="B157" t="s">
        <v>323</v>
      </c>
      <c r="D157">
        <v>40906</v>
      </c>
      <c r="E157" t="s">
        <v>982</v>
      </c>
      <c r="Q157" s="18">
        <v>29012</v>
      </c>
      <c r="R157" s="18" t="s">
        <v>1549</v>
      </c>
    </row>
    <row r="158" spans="1:18">
      <c r="A158">
        <v>10085</v>
      </c>
      <c r="B158" t="s">
        <v>324</v>
      </c>
      <c r="D158">
        <v>40907</v>
      </c>
      <c r="E158" t="s">
        <v>983</v>
      </c>
      <c r="Q158" s="18">
        <v>29013</v>
      </c>
      <c r="R158" s="18" t="s">
        <v>1550</v>
      </c>
    </row>
    <row r="159" spans="1:18">
      <c r="A159">
        <v>10086</v>
      </c>
      <c r="B159" t="s">
        <v>325</v>
      </c>
      <c r="D159">
        <v>40908</v>
      </c>
      <c r="E159" t="s">
        <v>984</v>
      </c>
      <c r="Q159" s="18">
        <v>29014</v>
      </c>
      <c r="R159" s="18" t="s">
        <v>1551</v>
      </c>
    </row>
    <row r="160" spans="1:18">
      <c r="A160">
        <v>10087</v>
      </c>
      <c r="B160" t="s">
        <v>326</v>
      </c>
      <c r="D160">
        <v>40909</v>
      </c>
      <c r="E160" t="s">
        <v>985</v>
      </c>
      <c r="Q160" s="18">
        <v>29015</v>
      </c>
      <c r="R160" s="18" t="s">
        <v>1552</v>
      </c>
    </row>
    <row r="161" spans="1:18">
      <c r="A161">
        <v>10088</v>
      </c>
      <c r="B161" t="s">
        <v>327</v>
      </c>
      <c r="D161">
        <v>40910</v>
      </c>
      <c r="E161" t="s">
        <v>986</v>
      </c>
      <c r="Q161" s="18">
        <v>29016</v>
      </c>
      <c r="R161" s="18" t="s">
        <v>1553</v>
      </c>
    </row>
    <row r="162" spans="1:18">
      <c r="A162">
        <v>10089</v>
      </c>
      <c r="B162" t="s">
        <v>328</v>
      </c>
      <c r="D162">
        <v>40911</v>
      </c>
      <c r="E162" t="s">
        <v>987</v>
      </c>
      <c r="Q162" s="18">
        <v>29017</v>
      </c>
      <c r="R162" s="18" t="s">
        <v>1554</v>
      </c>
    </row>
    <row r="163" spans="1:18">
      <c r="A163">
        <v>10090</v>
      </c>
      <c r="B163" t="s">
        <v>329</v>
      </c>
      <c r="D163">
        <v>40912</v>
      </c>
      <c r="E163" t="s">
        <v>988</v>
      </c>
      <c r="Q163" s="18">
        <v>29018</v>
      </c>
      <c r="R163" s="18" t="s">
        <v>1555</v>
      </c>
    </row>
    <row r="164" spans="1:18">
      <c r="A164">
        <v>10091</v>
      </c>
      <c r="B164" t="s">
        <v>330</v>
      </c>
      <c r="D164">
        <v>40913</v>
      </c>
      <c r="E164" t="s">
        <v>989</v>
      </c>
      <c r="Q164" s="18">
        <v>29019</v>
      </c>
      <c r="R164" s="18" t="s">
        <v>1556</v>
      </c>
    </row>
    <row r="165" spans="1:18">
      <c r="A165">
        <v>10092</v>
      </c>
      <c r="B165" t="s">
        <v>331</v>
      </c>
      <c r="D165">
        <v>40914</v>
      </c>
      <c r="E165" t="s">
        <v>990</v>
      </c>
      <c r="Q165" s="18">
        <v>29020</v>
      </c>
      <c r="R165" s="18" t="s">
        <v>3015</v>
      </c>
    </row>
    <row r="166" spans="1:18">
      <c r="A166">
        <v>10093</v>
      </c>
      <c r="B166" t="s">
        <v>332</v>
      </c>
      <c r="D166">
        <v>40915</v>
      </c>
      <c r="E166" t="s">
        <v>996</v>
      </c>
      <c r="Q166" s="18">
        <v>29021</v>
      </c>
      <c r="R166" s="18" t="s">
        <v>3016</v>
      </c>
    </row>
    <row r="167" spans="1:18">
      <c r="A167">
        <v>10094</v>
      </c>
      <c r="B167" t="s">
        <v>333</v>
      </c>
      <c r="D167">
        <v>40916</v>
      </c>
      <c r="E167" t="s">
        <v>997</v>
      </c>
      <c r="Q167" s="18">
        <v>29022</v>
      </c>
      <c r="R167" s="18" t="s">
        <v>3040</v>
      </c>
    </row>
    <row r="168" spans="1:18">
      <c r="A168">
        <v>10095</v>
      </c>
      <c r="B168" t="s">
        <v>334</v>
      </c>
      <c r="D168">
        <v>40917</v>
      </c>
      <c r="E168" t="s">
        <v>998</v>
      </c>
    </row>
    <row r="169" spans="1:18">
      <c r="A169">
        <v>10096</v>
      </c>
      <c r="B169" t="s">
        <v>335</v>
      </c>
      <c r="D169">
        <v>40918</v>
      </c>
      <c r="E169" t="s">
        <v>999</v>
      </c>
      <c r="Q169" s="18">
        <v>21001</v>
      </c>
      <c r="R169" s="18" t="s">
        <v>1557</v>
      </c>
    </row>
    <row r="170" spans="1:18">
      <c r="A170">
        <v>10097</v>
      </c>
      <c r="B170" t="s">
        <v>336</v>
      </c>
      <c r="D170">
        <v>40919</v>
      </c>
      <c r="E170" t="s">
        <v>991</v>
      </c>
      <c r="Q170" s="18">
        <v>21002</v>
      </c>
      <c r="R170" s="18" t="s">
        <v>1558</v>
      </c>
    </row>
    <row r="171" spans="1:18">
      <c r="A171">
        <v>10098</v>
      </c>
      <c r="B171" t="s">
        <v>337</v>
      </c>
      <c r="D171">
        <v>40920</v>
      </c>
      <c r="E171" t="s">
        <v>992</v>
      </c>
      <c r="Q171" s="18">
        <v>21003</v>
      </c>
      <c r="R171" s="18" t="s">
        <v>1559</v>
      </c>
    </row>
    <row r="172" spans="1:18">
      <c r="A172">
        <v>10099</v>
      </c>
      <c r="B172" t="s">
        <v>338</v>
      </c>
      <c r="D172">
        <v>40921</v>
      </c>
      <c r="E172" t="s">
        <v>993</v>
      </c>
      <c r="Q172" s="18">
        <v>21004</v>
      </c>
      <c r="R172" s="18" t="s">
        <v>1560</v>
      </c>
    </row>
    <row r="173" spans="1:18">
      <c r="A173">
        <v>10101</v>
      </c>
      <c r="B173" t="s">
        <v>339</v>
      </c>
      <c r="D173">
        <v>40922</v>
      </c>
      <c r="E173" t="s">
        <v>994</v>
      </c>
      <c r="Q173" s="18">
        <v>21005</v>
      </c>
      <c r="R173" s="18" t="s">
        <v>1561</v>
      </c>
    </row>
    <row r="174" spans="1:18">
      <c r="A174">
        <v>10102</v>
      </c>
      <c r="B174" t="s">
        <v>340</v>
      </c>
      <c r="D174">
        <v>40923</v>
      </c>
      <c r="E174" t="s">
        <v>995</v>
      </c>
      <c r="Q174" s="18">
        <v>21006</v>
      </c>
      <c r="R174" s="18" t="s">
        <v>1562</v>
      </c>
    </row>
    <row r="175" spans="1:18">
      <c r="A175">
        <v>10103</v>
      </c>
      <c r="B175" t="s">
        <v>341</v>
      </c>
      <c r="D175">
        <v>41001</v>
      </c>
      <c r="E175" t="s">
        <v>1000</v>
      </c>
      <c r="Q175" s="18">
        <v>21007</v>
      </c>
      <c r="R175" s="18" t="s">
        <v>1563</v>
      </c>
    </row>
    <row r="176" spans="1:18">
      <c r="A176">
        <v>10104</v>
      </c>
      <c r="B176" t="s">
        <v>342</v>
      </c>
      <c r="D176">
        <v>41002</v>
      </c>
      <c r="E176" t="s">
        <v>1001</v>
      </c>
      <c r="Q176" s="18">
        <v>21008</v>
      </c>
      <c r="R176" s="18" t="s">
        <v>1564</v>
      </c>
    </row>
    <row r="177" spans="1:18">
      <c r="A177">
        <v>10105</v>
      </c>
      <c r="B177" t="s">
        <v>343</v>
      </c>
      <c r="D177">
        <v>41003</v>
      </c>
      <c r="E177" t="s">
        <v>1002</v>
      </c>
      <c r="Q177" s="18">
        <v>21009</v>
      </c>
      <c r="R177" s="18" t="s">
        <v>1565</v>
      </c>
    </row>
    <row r="178" spans="1:18">
      <c r="A178">
        <v>10106</v>
      </c>
      <c r="B178" t="s">
        <v>344</v>
      </c>
      <c r="D178">
        <v>41004</v>
      </c>
      <c r="E178" t="s">
        <v>1003</v>
      </c>
      <c r="Q178" s="18">
        <v>21010</v>
      </c>
      <c r="R178" s="18" t="s">
        <v>1566</v>
      </c>
    </row>
    <row r="179" spans="1:18">
      <c r="A179">
        <v>10107</v>
      </c>
      <c r="B179" t="s">
        <v>345</v>
      </c>
      <c r="D179">
        <v>41005</v>
      </c>
      <c r="E179" t="s">
        <v>1009</v>
      </c>
      <c r="Q179" s="18">
        <v>21011</v>
      </c>
      <c r="R179" s="18" t="s">
        <v>1567</v>
      </c>
    </row>
    <row r="180" spans="1:18">
      <c r="A180">
        <v>10999</v>
      </c>
      <c r="B180" t="s">
        <v>346</v>
      </c>
      <c r="D180">
        <v>41006</v>
      </c>
      <c r="E180" t="s">
        <v>1015</v>
      </c>
      <c r="Q180" s="18">
        <v>21012</v>
      </c>
      <c r="R180" s="18" t="s">
        <v>1568</v>
      </c>
    </row>
    <row r="181" spans="1:18">
      <c r="A181">
        <v>11000</v>
      </c>
      <c r="B181" t="s">
        <v>347</v>
      </c>
      <c r="D181">
        <v>41007</v>
      </c>
      <c r="E181" t="s">
        <v>1016</v>
      </c>
      <c r="Q181" s="18">
        <v>21013</v>
      </c>
      <c r="R181" s="18" t="s">
        <v>1569</v>
      </c>
    </row>
    <row r="182" spans="1:18">
      <c r="A182">
        <v>11001</v>
      </c>
      <c r="B182" t="s">
        <v>348</v>
      </c>
      <c r="D182">
        <v>41008</v>
      </c>
      <c r="E182" t="s">
        <v>1022</v>
      </c>
      <c r="Q182" s="18">
        <v>21014</v>
      </c>
      <c r="R182" s="18" t="s">
        <v>1570</v>
      </c>
    </row>
    <row r="183" spans="1:18">
      <c r="A183">
        <v>11002</v>
      </c>
      <c r="B183" t="s">
        <v>349</v>
      </c>
      <c r="D183">
        <v>41009</v>
      </c>
      <c r="E183" t="s">
        <v>1023</v>
      </c>
      <c r="Q183" s="18">
        <v>21015</v>
      </c>
      <c r="R183" s="18" t="s">
        <v>1571</v>
      </c>
    </row>
    <row r="184" spans="1:18">
      <c r="A184">
        <v>11003</v>
      </c>
      <c r="B184" t="s">
        <v>350</v>
      </c>
      <c r="D184">
        <v>41010</v>
      </c>
      <c r="E184" t="s">
        <v>1024</v>
      </c>
      <c r="Q184" s="18">
        <v>21016</v>
      </c>
      <c r="R184" s="18" t="s">
        <v>1572</v>
      </c>
    </row>
    <row r="185" spans="1:18">
      <c r="A185">
        <v>11004</v>
      </c>
      <c r="B185" t="s">
        <v>351</v>
      </c>
      <c r="D185">
        <v>41011</v>
      </c>
      <c r="E185" t="s">
        <v>1030</v>
      </c>
      <c r="Q185" s="18">
        <v>21017</v>
      </c>
      <c r="R185" s="18" t="s">
        <v>1573</v>
      </c>
    </row>
    <row r="186" spans="1:18">
      <c r="A186">
        <v>11005</v>
      </c>
      <c r="B186" t="s">
        <v>352</v>
      </c>
      <c r="D186">
        <v>41012</v>
      </c>
      <c r="E186" t="s">
        <v>1033</v>
      </c>
      <c r="Q186" s="18">
        <v>21018</v>
      </c>
      <c r="R186" s="18" t="s">
        <v>1574</v>
      </c>
    </row>
    <row r="187" spans="1:18">
      <c r="A187">
        <v>11006</v>
      </c>
      <c r="B187" t="s">
        <v>353</v>
      </c>
      <c r="D187">
        <v>41013</v>
      </c>
      <c r="E187" t="s">
        <v>1034</v>
      </c>
      <c r="Q187" s="18">
        <v>21019</v>
      </c>
      <c r="R187" s="18" t="s">
        <v>1575</v>
      </c>
    </row>
    <row r="188" spans="1:18">
      <c r="A188">
        <v>11007</v>
      </c>
      <c r="B188" t="s">
        <v>354</v>
      </c>
      <c r="D188">
        <v>41014</v>
      </c>
      <c r="E188" t="s">
        <v>1040</v>
      </c>
      <c r="Q188" s="18">
        <v>21020</v>
      </c>
      <c r="R188" s="18" t="s">
        <v>1576</v>
      </c>
    </row>
    <row r="189" spans="1:18">
      <c r="A189">
        <v>11008</v>
      </c>
      <c r="B189" t="s">
        <v>355</v>
      </c>
      <c r="D189">
        <v>41015</v>
      </c>
      <c r="E189" t="s">
        <v>1041</v>
      </c>
      <c r="Q189" s="18">
        <v>21021</v>
      </c>
      <c r="R189" s="18" t="s">
        <v>1577</v>
      </c>
    </row>
    <row r="190" spans="1:18">
      <c r="A190">
        <v>11999</v>
      </c>
      <c r="B190" t="s">
        <v>356</v>
      </c>
      <c r="D190">
        <v>41016</v>
      </c>
      <c r="E190" t="s">
        <v>1042</v>
      </c>
      <c r="Q190" s="18">
        <v>21022</v>
      </c>
      <c r="R190" s="18" t="s">
        <v>1578</v>
      </c>
    </row>
    <row r="191" spans="1:18">
      <c r="A191">
        <v>12001</v>
      </c>
      <c r="B191" t="s">
        <v>357</v>
      </c>
      <c r="D191">
        <v>41017</v>
      </c>
      <c r="E191" t="s">
        <v>1043</v>
      </c>
      <c r="Q191" s="18">
        <v>21023</v>
      </c>
      <c r="R191" s="18" t="s">
        <v>1579</v>
      </c>
    </row>
    <row r="192" spans="1:18">
      <c r="A192">
        <v>12002</v>
      </c>
      <c r="B192" t="s">
        <v>358</v>
      </c>
      <c r="D192">
        <v>41018</v>
      </c>
      <c r="E192" t="s">
        <v>1044</v>
      </c>
      <c r="Q192" s="18">
        <v>21024</v>
      </c>
      <c r="R192" s="18" t="s">
        <v>1580</v>
      </c>
    </row>
    <row r="193" spans="1:18">
      <c r="A193">
        <v>12003</v>
      </c>
      <c r="B193" t="s">
        <v>359</v>
      </c>
      <c r="D193">
        <v>41019</v>
      </c>
      <c r="E193" t="s">
        <v>1004</v>
      </c>
      <c r="Q193" s="18">
        <v>21025</v>
      </c>
      <c r="R193" s="18" t="s">
        <v>1581</v>
      </c>
    </row>
    <row r="194" spans="1:18">
      <c r="A194">
        <v>12004</v>
      </c>
      <c r="B194" t="s">
        <v>360</v>
      </c>
      <c r="D194">
        <v>41020</v>
      </c>
      <c r="E194" t="s">
        <v>1005</v>
      </c>
      <c r="Q194" s="18">
        <v>21026</v>
      </c>
      <c r="R194" s="18" t="s">
        <v>1582</v>
      </c>
    </row>
    <row r="195" spans="1:18">
      <c r="A195">
        <v>12005</v>
      </c>
      <c r="B195" t="s">
        <v>361</v>
      </c>
      <c r="D195">
        <v>41021</v>
      </c>
      <c r="E195" t="s">
        <v>1006</v>
      </c>
      <c r="Q195" s="18">
        <v>21027</v>
      </c>
      <c r="R195" s="18" t="s">
        <v>1583</v>
      </c>
    </row>
    <row r="196" spans="1:18">
      <c r="A196">
        <v>12006</v>
      </c>
      <c r="B196" t="s">
        <v>362</v>
      </c>
      <c r="D196">
        <v>41022</v>
      </c>
      <c r="E196" t="s">
        <v>1007</v>
      </c>
      <c r="Q196" s="18">
        <v>21028</v>
      </c>
      <c r="R196" s="18" t="s">
        <v>1584</v>
      </c>
    </row>
    <row r="197" spans="1:18">
      <c r="A197">
        <v>12007</v>
      </c>
      <c r="B197" t="s">
        <v>363</v>
      </c>
      <c r="D197">
        <v>41023</v>
      </c>
      <c r="E197" t="s">
        <v>1008</v>
      </c>
      <c r="Q197" s="18">
        <v>21029</v>
      </c>
      <c r="R197" s="18" t="s">
        <v>1585</v>
      </c>
    </row>
    <row r="198" spans="1:18">
      <c r="A198">
        <v>12008</v>
      </c>
      <c r="B198" t="s">
        <v>364</v>
      </c>
      <c r="D198">
        <v>41024</v>
      </c>
      <c r="E198" t="s">
        <v>1010</v>
      </c>
      <c r="Q198" s="18">
        <v>21030</v>
      </c>
      <c r="R198" s="18" t="s">
        <v>1586</v>
      </c>
    </row>
    <row r="199" spans="1:18">
      <c r="A199">
        <v>12009</v>
      </c>
      <c r="B199" t="s">
        <v>365</v>
      </c>
      <c r="D199">
        <v>41025</v>
      </c>
      <c r="E199" t="s">
        <v>1011</v>
      </c>
      <c r="Q199" s="18">
        <v>21031</v>
      </c>
      <c r="R199" s="18" t="s">
        <v>1587</v>
      </c>
    </row>
    <row r="200" spans="1:18">
      <c r="A200">
        <v>12010</v>
      </c>
      <c r="B200" t="s">
        <v>366</v>
      </c>
      <c r="D200">
        <v>41026</v>
      </c>
      <c r="E200" t="s">
        <v>1012</v>
      </c>
      <c r="Q200" s="18">
        <v>21032</v>
      </c>
      <c r="R200" s="18" t="s">
        <v>1588</v>
      </c>
    </row>
    <row r="201" spans="1:18">
      <c r="A201">
        <v>12011</v>
      </c>
      <c r="B201" t="s">
        <v>367</v>
      </c>
      <c r="D201">
        <v>41027</v>
      </c>
      <c r="E201" t="s">
        <v>1013</v>
      </c>
      <c r="Q201" s="18">
        <v>21033</v>
      </c>
      <c r="R201" s="18" t="s">
        <v>1589</v>
      </c>
    </row>
    <row r="202" spans="1:18">
      <c r="A202">
        <v>12012</v>
      </c>
      <c r="B202" t="s">
        <v>368</v>
      </c>
      <c r="D202">
        <v>41028</v>
      </c>
      <c r="E202" t="s">
        <v>1014</v>
      </c>
      <c r="Q202" s="18">
        <v>21034</v>
      </c>
      <c r="R202" s="18" t="s">
        <v>1590</v>
      </c>
    </row>
    <row r="203" spans="1:18">
      <c r="A203">
        <v>12013</v>
      </c>
      <c r="B203" t="s">
        <v>369</v>
      </c>
      <c r="D203">
        <v>41029</v>
      </c>
      <c r="E203" t="s">
        <v>1017</v>
      </c>
      <c r="Q203" s="18">
        <v>21035</v>
      </c>
      <c r="R203" s="18" t="s">
        <v>1591</v>
      </c>
    </row>
    <row r="204" spans="1:18">
      <c r="A204">
        <v>12014</v>
      </c>
      <c r="B204" t="s">
        <v>370</v>
      </c>
      <c r="D204">
        <v>41030</v>
      </c>
      <c r="E204" t="s">
        <v>1018</v>
      </c>
      <c r="Q204" s="18">
        <v>21036</v>
      </c>
      <c r="R204" s="18" t="s">
        <v>1592</v>
      </c>
    </row>
    <row r="205" spans="1:18">
      <c r="A205">
        <v>12015</v>
      </c>
      <c r="B205" t="s">
        <v>371</v>
      </c>
      <c r="D205">
        <v>41031</v>
      </c>
      <c r="E205" t="s">
        <v>1019</v>
      </c>
      <c r="Q205" s="18">
        <v>21037</v>
      </c>
      <c r="R205" s="18" t="s">
        <v>1593</v>
      </c>
    </row>
    <row r="206" spans="1:18">
      <c r="A206">
        <v>12016</v>
      </c>
      <c r="B206" t="s">
        <v>372</v>
      </c>
      <c r="D206">
        <v>41032</v>
      </c>
      <c r="E206" t="s">
        <v>1020</v>
      </c>
      <c r="Q206" s="18">
        <v>21038</v>
      </c>
      <c r="R206" s="18" t="s">
        <v>1594</v>
      </c>
    </row>
    <row r="207" spans="1:18">
      <c r="A207">
        <v>12017</v>
      </c>
      <c r="B207" t="s">
        <v>373</v>
      </c>
      <c r="D207">
        <v>41033</v>
      </c>
      <c r="E207" t="s">
        <v>1021</v>
      </c>
      <c r="Q207" s="18">
        <v>21039</v>
      </c>
      <c r="R207" s="18" t="s">
        <v>1595</v>
      </c>
    </row>
    <row r="208" spans="1:18">
      <c r="A208">
        <v>12018</v>
      </c>
      <c r="B208" t="s">
        <v>374</v>
      </c>
      <c r="D208">
        <v>41034</v>
      </c>
      <c r="E208" t="s">
        <v>1025</v>
      </c>
      <c r="Q208" s="18">
        <v>21040</v>
      </c>
      <c r="R208" s="18" t="s">
        <v>1596</v>
      </c>
    </row>
    <row r="209" spans="1:18">
      <c r="A209">
        <v>12019</v>
      </c>
      <c r="B209" t="s">
        <v>375</v>
      </c>
      <c r="D209">
        <v>41035</v>
      </c>
      <c r="E209" t="s">
        <v>1026</v>
      </c>
      <c r="Q209" s="18">
        <v>21041</v>
      </c>
      <c r="R209" s="18" t="s">
        <v>1597</v>
      </c>
    </row>
    <row r="210" spans="1:18">
      <c r="A210">
        <v>12020</v>
      </c>
      <c r="B210" t="s">
        <v>376</v>
      </c>
      <c r="D210">
        <v>41036</v>
      </c>
      <c r="E210" t="s">
        <v>1027</v>
      </c>
      <c r="Q210" s="18">
        <v>21042</v>
      </c>
      <c r="R210" s="18" t="s">
        <v>1598</v>
      </c>
    </row>
    <row r="211" spans="1:18">
      <c r="A211">
        <v>12021</v>
      </c>
      <c r="B211" t="s">
        <v>377</v>
      </c>
      <c r="D211">
        <v>41037</v>
      </c>
      <c r="E211" t="s">
        <v>1028</v>
      </c>
      <c r="Q211" s="18">
        <v>21043</v>
      </c>
      <c r="R211" s="18" t="s">
        <v>1599</v>
      </c>
    </row>
    <row r="212" spans="1:18">
      <c r="A212">
        <v>12022</v>
      </c>
      <c r="B212" t="s">
        <v>378</v>
      </c>
      <c r="D212">
        <v>41038</v>
      </c>
      <c r="E212" t="s">
        <v>1029</v>
      </c>
      <c r="Q212" s="18">
        <v>21044</v>
      </c>
      <c r="R212" s="18" t="s">
        <v>1600</v>
      </c>
    </row>
    <row r="213" spans="1:18">
      <c r="A213">
        <v>12023</v>
      </c>
      <c r="B213" t="s">
        <v>379</v>
      </c>
      <c r="D213">
        <v>41039</v>
      </c>
      <c r="E213" t="s">
        <v>1035</v>
      </c>
      <c r="Q213" s="18">
        <v>21045</v>
      </c>
      <c r="R213" s="18" t="s">
        <v>1601</v>
      </c>
    </row>
    <row r="214" spans="1:18">
      <c r="A214">
        <v>12024</v>
      </c>
      <c r="B214" t="s">
        <v>380</v>
      </c>
      <c r="D214">
        <v>41040</v>
      </c>
      <c r="E214" t="s">
        <v>1036</v>
      </c>
      <c r="Q214" s="18">
        <v>21046</v>
      </c>
      <c r="R214" s="18" t="s">
        <v>1602</v>
      </c>
    </row>
    <row r="215" spans="1:18">
      <c r="A215">
        <v>12025</v>
      </c>
      <c r="B215" t="s">
        <v>381</v>
      </c>
      <c r="D215">
        <v>41041</v>
      </c>
      <c r="E215" t="s">
        <v>1037</v>
      </c>
      <c r="Q215" s="18">
        <v>21047</v>
      </c>
      <c r="R215" s="18" t="s">
        <v>1603</v>
      </c>
    </row>
    <row r="216" spans="1:18">
      <c r="A216">
        <v>12026</v>
      </c>
      <c r="B216" t="s">
        <v>382</v>
      </c>
      <c r="D216">
        <v>41042</v>
      </c>
      <c r="E216" t="s">
        <v>1038</v>
      </c>
      <c r="Q216" s="18">
        <v>21048</v>
      </c>
      <c r="R216" s="18" t="s">
        <v>1604</v>
      </c>
    </row>
    <row r="217" spans="1:18">
      <c r="A217">
        <v>12027</v>
      </c>
      <c r="B217" t="s">
        <v>383</v>
      </c>
      <c r="D217">
        <v>41043</v>
      </c>
      <c r="E217" t="s">
        <v>1039</v>
      </c>
      <c r="Q217" s="18">
        <v>21049</v>
      </c>
      <c r="R217" s="18" t="s">
        <v>1605</v>
      </c>
    </row>
    <row r="218" spans="1:18">
      <c r="A218">
        <v>12028</v>
      </c>
      <c r="B218" t="s">
        <v>384</v>
      </c>
      <c r="D218">
        <v>41044</v>
      </c>
      <c r="E218" t="s">
        <v>1031</v>
      </c>
      <c r="Q218" s="18">
        <v>21050</v>
      </c>
      <c r="R218" s="18" t="s">
        <v>1606</v>
      </c>
    </row>
    <row r="219" spans="1:18">
      <c r="A219">
        <v>12029</v>
      </c>
      <c r="B219" t="s">
        <v>385</v>
      </c>
      <c r="D219">
        <v>41045</v>
      </c>
      <c r="E219" t="s">
        <v>1032</v>
      </c>
      <c r="Q219" s="18">
        <v>21051</v>
      </c>
      <c r="R219" s="18" t="s">
        <v>1607</v>
      </c>
    </row>
    <row r="220" spans="1:18">
      <c r="A220">
        <v>12030</v>
      </c>
      <c r="B220" t="s">
        <v>386</v>
      </c>
      <c r="Q220" s="18">
        <v>21052</v>
      </c>
      <c r="R220" s="18" t="s">
        <v>1608</v>
      </c>
    </row>
    <row r="221" spans="1:18">
      <c r="A221">
        <v>12101</v>
      </c>
      <c r="B221" t="s">
        <v>387</v>
      </c>
      <c r="D221">
        <v>101</v>
      </c>
      <c r="E221" t="s">
        <v>1045</v>
      </c>
      <c r="Q221" s="18">
        <v>21053</v>
      </c>
      <c r="R221" s="18" t="s">
        <v>1609</v>
      </c>
    </row>
    <row r="222" spans="1:18">
      <c r="A222">
        <v>12102</v>
      </c>
      <c r="B222" t="s">
        <v>388</v>
      </c>
      <c r="D222">
        <v>102</v>
      </c>
      <c r="E222" t="s">
        <v>1046</v>
      </c>
      <c r="Q222" s="18">
        <v>21054</v>
      </c>
      <c r="R222" s="18" t="s">
        <v>1610</v>
      </c>
    </row>
    <row r="223" spans="1:18">
      <c r="A223">
        <v>12103</v>
      </c>
      <c r="B223" t="s">
        <v>389</v>
      </c>
      <c r="D223">
        <v>103</v>
      </c>
      <c r="E223" t="s">
        <v>1047</v>
      </c>
      <c r="Q223" s="18">
        <v>21055</v>
      </c>
      <c r="R223" s="18" t="s">
        <v>1611</v>
      </c>
    </row>
    <row r="224" spans="1:18">
      <c r="A224">
        <v>12104</v>
      </c>
      <c r="B224" t="s">
        <v>390</v>
      </c>
      <c r="D224">
        <v>104</v>
      </c>
      <c r="E224" t="s">
        <v>1048</v>
      </c>
      <c r="Q224" s="18">
        <v>21056</v>
      </c>
      <c r="R224" s="18" t="s">
        <v>1612</v>
      </c>
    </row>
    <row r="225" spans="1:18">
      <c r="A225">
        <v>12105</v>
      </c>
      <c r="B225" t="s">
        <v>391</v>
      </c>
      <c r="D225">
        <v>105</v>
      </c>
      <c r="E225" t="s">
        <v>1049</v>
      </c>
      <c r="Q225" s="18">
        <v>21057</v>
      </c>
      <c r="R225" s="18" t="s">
        <v>1613</v>
      </c>
    </row>
    <row r="226" spans="1:18">
      <c r="A226">
        <v>12106</v>
      </c>
      <c r="B226" t="s">
        <v>392</v>
      </c>
      <c r="D226">
        <v>111</v>
      </c>
      <c r="E226" t="s">
        <v>1050</v>
      </c>
      <c r="Q226" s="18">
        <v>21058</v>
      </c>
      <c r="R226" s="18" t="s">
        <v>1614</v>
      </c>
    </row>
    <row r="227" spans="1:18">
      <c r="A227">
        <v>12107</v>
      </c>
      <c r="B227" t="s">
        <v>393</v>
      </c>
      <c r="D227">
        <v>112</v>
      </c>
      <c r="E227" t="s">
        <v>411</v>
      </c>
      <c r="Q227" s="18">
        <v>21059</v>
      </c>
      <c r="R227" s="18" t="s">
        <v>1615</v>
      </c>
    </row>
    <row r="228" spans="1:18">
      <c r="A228">
        <v>13001</v>
      </c>
      <c r="B228" t="s">
        <v>1377</v>
      </c>
      <c r="D228">
        <v>201</v>
      </c>
      <c r="E228" t="s">
        <v>1051</v>
      </c>
      <c r="Q228" s="18">
        <v>21060</v>
      </c>
      <c r="R228" s="18" t="s">
        <v>1616</v>
      </c>
    </row>
    <row r="229" spans="1:18">
      <c r="A229">
        <v>13002</v>
      </c>
      <c r="B229" t="s">
        <v>1376</v>
      </c>
      <c r="D229">
        <v>202</v>
      </c>
      <c r="E229" t="s">
        <v>1052</v>
      </c>
      <c r="Q229" s="18">
        <v>21061</v>
      </c>
      <c r="R229" s="18" t="s">
        <v>1617</v>
      </c>
    </row>
    <row r="230" spans="1:18">
      <c r="A230">
        <v>15001</v>
      </c>
      <c r="B230" t="s">
        <v>394</v>
      </c>
      <c r="D230">
        <v>203</v>
      </c>
      <c r="E230" t="s">
        <v>1053</v>
      </c>
      <c r="Q230" s="18">
        <v>21062</v>
      </c>
      <c r="R230" s="18" t="s">
        <v>1618</v>
      </c>
    </row>
    <row r="231" spans="1:18">
      <c r="A231">
        <v>15002</v>
      </c>
      <c r="B231" t="s">
        <v>395</v>
      </c>
      <c r="D231">
        <v>204</v>
      </c>
      <c r="E231" t="s">
        <v>1054</v>
      </c>
      <c r="Q231" s="18">
        <v>21063</v>
      </c>
      <c r="R231" s="18" t="s">
        <v>1619</v>
      </c>
    </row>
    <row r="232" spans="1:18">
      <c r="A232">
        <v>15003</v>
      </c>
      <c r="B232" t="s">
        <v>396</v>
      </c>
      <c r="D232">
        <v>205</v>
      </c>
      <c r="E232" t="s">
        <v>1055</v>
      </c>
      <c r="Q232" s="18">
        <v>21064</v>
      </c>
      <c r="R232" s="18" t="s">
        <v>1620</v>
      </c>
    </row>
    <row r="233" spans="1:18">
      <c r="A233">
        <v>15004</v>
      </c>
      <c r="B233" t="s">
        <v>397</v>
      </c>
      <c r="D233">
        <v>301</v>
      </c>
      <c r="E233" t="s">
        <v>1056</v>
      </c>
      <c r="Q233" s="18">
        <v>22001</v>
      </c>
      <c r="R233" s="18" t="s">
        <v>1621</v>
      </c>
    </row>
    <row r="234" spans="1:18">
      <c r="A234">
        <v>15005</v>
      </c>
      <c r="B234" t="s">
        <v>398</v>
      </c>
      <c r="D234">
        <v>302</v>
      </c>
      <c r="E234" t="s">
        <v>1057</v>
      </c>
      <c r="Q234" s="18">
        <v>22002</v>
      </c>
      <c r="R234" s="18" t="s">
        <v>1622</v>
      </c>
    </row>
    <row r="235" spans="1:18">
      <c r="A235">
        <v>15006</v>
      </c>
      <c r="B235" t="s">
        <v>399</v>
      </c>
      <c r="D235">
        <v>303</v>
      </c>
      <c r="E235" t="s">
        <v>1058</v>
      </c>
      <c r="Q235" s="18">
        <v>22003</v>
      </c>
      <c r="R235" s="18" t="s">
        <v>1623</v>
      </c>
    </row>
    <row r="236" spans="1:18">
      <c r="A236">
        <v>15007</v>
      </c>
      <c r="B236" t="s">
        <v>400</v>
      </c>
      <c r="D236">
        <v>304</v>
      </c>
      <c r="E236" t="s">
        <v>1059</v>
      </c>
      <c r="Q236" s="18">
        <v>22004</v>
      </c>
      <c r="R236" s="18" t="s">
        <v>1624</v>
      </c>
    </row>
    <row r="237" spans="1:18">
      <c r="A237">
        <v>15008</v>
      </c>
      <c r="B237" t="s">
        <v>401</v>
      </c>
      <c r="D237">
        <v>305</v>
      </c>
      <c r="E237" t="s">
        <v>1060</v>
      </c>
      <c r="Q237" s="18">
        <v>22005</v>
      </c>
      <c r="R237" s="18" t="s">
        <v>1625</v>
      </c>
    </row>
    <row r="238" spans="1:18">
      <c r="A238">
        <v>15009</v>
      </c>
      <c r="B238" t="s">
        <v>402</v>
      </c>
      <c r="D238">
        <v>401</v>
      </c>
      <c r="E238" t="s">
        <v>1061</v>
      </c>
      <c r="Q238" s="18">
        <v>22006</v>
      </c>
      <c r="R238" s="18" t="s">
        <v>1626</v>
      </c>
    </row>
    <row r="239" spans="1:18">
      <c r="A239">
        <v>15010</v>
      </c>
      <c r="B239" t="s">
        <v>403</v>
      </c>
      <c r="D239">
        <v>402</v>
      </c>
      <c r="E239" t="s">
        <v>1062</v>
      </c>
      <c r="Q239" s="18">
        <v>22007</v>
      </c>
      <c r="R239" s="18" t="s">
        <v>1627</v>
      </c>
    </row>
    <row r="240" spans="1:18">
      <c r="A240">
        <v>15011</v>
      </c>
      <c r="B240" t="s">
        <v>404</v>
      </c>
      <c r="D240">
        <v>403</v>
      </c>
      <c r="E240" t="s">
        <v>1063</v>
      </c>
      <c r="Q240" s="18">
        <v>22008</v>
      </c>
      <c r="R240" s="18" t="s">
        <v>1628</v>
      </c>
    </row>
    <row r="241" spans="1:18">
      <c r="A241">
        <v>15012</v>
      </c>
      <c r="B241" t="s">
        <v>405</v>
      </c>
      <c r="D241">
        <v>404</v>
      </c>
      <c r="E241" t="s">
        <v>1064</v>
      </c>
      <c r="Q241" s="18">
        <v>22009</v>
      </c>
      <c r="R241" s="18" t="s">
        <v>1629</v>
      </c>
    </row>
    <row r="242" spans="1:18">
      <c r="A242">
        <v>15013</v>
      </c>
      <c r="B242" t="s">
        <v>406</v>
      </c>
      <c r="D242">
        <v>405</v>
      </c>
      <c r="E242" t="s">
        <v>1065</v>
      </c>
      <c r="Q242" s="18">
        <v>22010</v>
      </c>
      <c r="R242" s="18" t="s">
        <v>1630</v>
      </c>
    </row>
    <row r="243" spans="1:18">
      <c r="A243">
        <v>15014</v>
      </c>
      <c r="B243" t="s">
        <v>407</v>
      </c>
      <c r="D243">
        <v>501</v>
      </c>
      <c r="E243" t="s">
        <v>1066</v>
      </c>
      <c r="Q243" s="18">
        <v>22011</v>
      </c>
      <c r="R243" s="18" t="s">
        <v>1631</v>
      </c>
    </row>
    <row r="244" spans="1:18">
      <c r="A244">
        <v>15015</v>
      </c>
      <c r="B244" t="s">
        <v>408</v>
      </c>
      <c r="D244">
        <v>502</v>
      </c>
      <c r="E244" t="s">
        <v>1067</v>
      </c>
      <c r="Q244" s="18">
        <v>22012</v>
      </c>
      <c r="R244" s="18" t="s">
        <v>1632</v>
      </c>
    </row>
    <row r="245" spans="1:18">
      <c r="A245">
        <v>15016</v>
      </c>
      <c r="B245" t="s">
        <v>409</v>
      </c>
      <c r="D245">
        <v>503</v>
      </c>
      <c r="E245" t="s">
        <v>1068</v>
      </c>
      <c r="Q245" s="18">
        <v>22013</v>
      </c>
      <c r="R245" s="18" t="s">
        <v>1633</v>
      </c>
    </row>
    <row r="246" spans="1:18">
      <c r="A246">
        <v>15017</v>
      </c>
      <c r="B246" t="s">
        <v>410</v>
      </c>
      <c r="D246">
        <v>504</v>
      </c>
      <c r="E246" t="s">
        <v>1069</v>
      </c>
      <c r="Q246" s="18">
        <v>22014</v>
      </c>
      <c r="R246" s="18" t="s">
        <v>1634</v>
      </c>
    </row>
    <row r="247" spans="1:18">
      <c r="A247">
        <v>15018</v>
      </c>
      <c r="B247" t="s">
        <v>411</v>
      </c>
      <c r="D247">
        <v>505</v>
      </c>
      <c r="E247" t="s">
        <v>1070</v>
      </c>
      <c r="Q247" s="18">
        <v>22015</v>
      </c>
      <c r="R247" s="18" t="s">
        <v>1635</v>
      </c>
    </row>
    <row r="248" spans="1:18">
      <c r="A248">
        <v>15019</v>
      </c>
      <c r="B248" t="s">
        <v>412</v>
      </c>
      <c r="D248">
        <v>601</v>
      </c>
      <c r="E248" t="s">
        <v>1071</v>
      </c>
      <c r="Q248" s="18">
        <v>22016</v>
      </c>
      <c r="R248" s="18" t="s">
        <v>1636</v>
      </c>
    </row>
    <row r="249" spans="1:18">
      <c r="A249">
        <v>15020</v>
      </c>
      <c r="B249" t="s">
        <v>413</v>
      </c>
      <c r="D249">
        <v>602</v>
      </c>
      <c r="E249" t="s">
        <v>1072</v>
      </c>
      <c r="Q249" s="18">
        <v>22017</v>
      </c>
      <c r="R249" s="18" t="s">
        <v>1637</v>
      </c>
    </row>
    <row r="250" spans="1:18">
      <c r="A250">
        <v>15021</v>
      </c>
      <c r="B250" t="s">
        <v>414</v>
      </c>
      <c r="D250">
        <v>603</v>
      </c>
      <c r="E250" t="s">
        <v>1073</v>
      </c>
      <c r="Q250" s="18">
        <v>22018</v>
      </c>
      <c r="R250" s="18" t="s">
        <v>1638</v>
      </c>
    </row>
    <row r="251" spans="1:18">
      <c r="A251">
        <v>15022</v>
      </c>
      <c r="B251" t="s">
        <v>415</v>
      </c>
      <c r="D251">
        <v>604</v>
      </c>
      <c r="E251" t="s">
        <v>1074</v>
      </c>
      <c r="Q251" s="18">
        <v>22019</v>
      </c>
      <c r="R251" s="18" t="s">
        <v>1639</v>
      </c>
    </row>
    <row r="252" spans="1:18">
      <c r="A252">
        <v>15023</v>
      </c>
      <c r="B252" t="s">
        <v>416</v>
      </c>
      <c r="D252">
        <v>605</v>
      </c>
      <c r="E252" t="s">
        <v>1075</v>
      </c>
      <c r="Q252" s="18">
        <v>22020</v>
      </c>
      <c r="R252" s="18" t="s">
        <v>1640</v>
      </c>
    </row>
    <row r="253" spans="1:18">
      <c r="A253">
        <v>15024</v>
      </c>
      <c r="B253" t="s">
        <v>417</v>
      </c>
      <c r="D253">
        <v>701</v>
      </c>
      <c r="E253" t="s">
        <v>1076</v>
      </c>
      <c r="Q253" s="18">
        <v>22021</v>
      </c>
      <c r="R253" s="18" t="s">
        <v>1641</v>
      </c>
    </row>
    <row r="254" spans="1:18">
      <c r="A254">
        <v>15025</v>
      </c>
      <c r="B254" t="s">
        <v>418</v>
      </c>
      <c r="D254">
        <v>702</v>
      </c>
      <c r="E254" t="s">
        <v>1077</v>
      </c>
      <c r="Q254" s="18">
        <v>22022</v>
      </c>
      <c r="R254" s="18" t="s">
        <v>1642</v>
      </c>
    </row>
    <row r="255" spans="1:18">
      <c r="A255">
        <v>15026</v>
      </c>
      <c r="B255" t="s">
        <v>419</v>
      </c>
      <c r="D255">
        <v>703</v>
      </c>
      <c r="E255" t="s">
        <v>1078</v>
      </c>
      <c r="Q255" s="18">
        <v>22023</v>
      </c>
      <c r="R255" s="18" t="s">
        <v>1643</v>
      </c>
    </row>
    <row r="256" spans="1:18">
      <c r="A256">
        <v>15027</v>
      </c>
      <c r="B256" t="s">
        <v>420</v>
      </c>
      <c r="D256">
        <v>704</v>
      </c>
      <c r="E256" t="s">
        <v>913</v>
      </c>
      <c r="Q256" s="18">
        <v>22024</v>
      </c>
      <c r="R256" s="18" t="s">
        <v>1644</v>
      </c>
    </row>
    <row r="257" spans="1:18">
      <c r="A257">
        <v>15028</v>
      </c>
      <c r="B257" t="s">
        <v>421</v>
      </c>
      <c r="D257">
        <v>705</v>
      </c>
      <c r="E257" t="s">
        <v>1079</v>
      </c>
      <c r="Q257" s="18">
        <v>22025</v>
      </c>
      <c r="R257" s="18" t="s">
        <v>1645</v>
      </c>
    </row>
    <row r="258" spans="1:18">
      <c r="A258">
        <v>15029</v>
      </c>
      <c r="B258" t="s">
        <v>422</v>
      </c>
      <c r="D258">
        <v>801</v>
      </c>
      <c r="E258" t="s">
        <v>1080</v>
      </c>
      <c r="Q258" s="18">
        <v>22026</v>
      </c>
      <c r="R258" s="18" t="s">
        <v>1646</v>
      </c>
    </row>
    <row r="259" spans="1:18">
      <c r="A259">
        <v>15030</v>
      </c>
      <c r="B259" t="s">
        <v>423</v>
      </c>
      <c r="D259">
        <v>802</v>
      </c>
      <c r="E259" t="s">
        <v>1081</v>
      </c>
      <c r="Q259" s="22">
        <v>22027</v>
      </c>
      <c r="R259" s="18" t="s">
        <v>1647</v>
      </c>
    </row>
    <row r="260" spans="1:18">
      <c r="A260">
        <v>15031</v>
      </c>
      <c r="B260" t="s">
        <v>424</v>
      </c>
      <c r="D260">
        <v>803</v>
      </c>
      <c r="E260" t="s">
        <v>1082</v>
      </c>
      <c r="Q260" s="18">
        <v>22028</v>
      </c>
      <c r="R260" s="18" t="s">
        <v>1648</v>
      </c>
    </row>
    <row r="261" spans="1:18">
      <c r="A261">
        <v>15032</v>
      </c>
      <c r="B261" t="s">
        <v>425</v>
      </c>
      <c r="D261">
        <v>804</v>
      </c>
      <c r="E261" t="s">
        <v>1083</v>
      </c>
      <c r="Q261" s="18">
        <v>22029</v>
      </c>
      <c r="R261" s="18" t="s">
        <v>1649</v>
      </c>
    </row>
    <row r="262" spans="1:18">
      <c r="A262">
        <v>15033</v>
      </c>
      <c r="B262" t="s">
        <v>426</v>
      </c>
      <c r="D262">
        <v>805</v>
      </c>
      <c r="E262" t="s">
        <v>1084</v>
      </c>
      <c r="Q262" s="18">
        <v>22030</v>
      </c>
      <c r="R262" s="18" t="s">
        <v>1650</v>
      </c>
    </row>
    <row r="263" spans="1:18">
      <c r="A263">
        <v>15034</v>
      </c>
      <c r="B263" t="s">
        <v>427</v>
      </c>
      <c r="D263">
        <v>901</v>
      </c>
      <c r="E263" t="s">
        <v>1085</v>
      </c>
      <c r="Q263" s="18">
        <v>22031</v>
      </c>
      <c r="R263" s="18" t="s">
        <v>1651</v>
      </c>
    </row>
    <row r="264" spans="1:18">
      <c r="A264">
        <v>15035</v>
      </c>
      <c r="B264" t="s">
        <v>428</v>
      </c>
      <c r="D264">
        <v>902</v>
      </c>
      <c r="E264" t="s">
        <v>1086</v>
      </c>
      <c r="Q264" s="18">
        <v>22032</v>
      </c>
      <c r="R264" s="18" t="s">
        <v>1652</v>
      </c>
    </row>
    <row r="265" spans="1:18">
      <c r="A265">
        <v>15036</v>
      </c>
      <c r="B265" t="s">
        <v>429</v>
      </c>
      <c r="D265">
        <v>903</v>
      </c>
      <c r="E265" t="s">
        <v>1087</v>
      </c>
      <c r="Q265" s="18">
        <v>22033</v>
      </c>
      <c r="R265" s="18" t="s">
        <v>1653</v>
      </c>
    </row>
    <row r="266" spans="1:18">
      <c r="A266">
        <v>15037</v>
      </c>
      <c r="B266" t="s">
        <v>430</v>
      </c>
      <c r="D266">
        <v>904</v>
      </c>
      <c r="E266" t="s">
        <v>1088</v>
      </c>
      <c r="Q266" s="18">
        <v>22034</v>
      </c>
      <c r="R266" s="18" t="s">
        <v>1654</v>
      </c>
    </row>
    <row r="267" spans="1:18">
      <c r="A267">
        <v>15038</v>
      </c>
      <c r="B267" t="s">
        <v>431</v>
      </c>
      <c r="D267">
        <v>905</v>
      </c>
      <c r="E267" t="s">
        <v>1089</v>
      </c>
      <c r="Q267" s="18">
        <v>22035</v>
      </c>
      <c r="R267" s="18" t="s">
        <v>1655</v>
      </c>
    </row>
    <row r="268" spans="1:18">
      <c r="A268">
        <v>15039</v>
      </c>
      <c r="B268" t="s">
        <v>432</v>
      </c>
      <c r="D268">
        <v>1001</v>
      </c>
      <c r="E268" t="s">
        <v>1090</v>
      </c>
      <c r="Q268" s="18">
        <v>22036</v>
      </c>
      <c r="R268" s="18" t="s">
        <v>1656</v>
      </c>
    </row>
    <row r="269" spans="1:18">
      <c r="A269">
        <v>15040</v>
      </c>
      <c r="B269" t="s">
        <v>433</v>
      </c>
      <c r="D269">
        <v>1002</v>
      </c>
      <c r="E269" t="s">
        <v>1091</v>
      </c>
      <c r="Q269" s="18">
        <v>22037</v>
      </c>
      <c r="R269" s="18" t="s">
        <v>1657</v>
      </c>
    </row>
    <row r="270" spans="1:18">
      <c r="A270">
        <v>15041</v>
      </c>
      <c r="B270" t="s">
        <v>434</v>
      </c>
      <c r="D270">
        <v>1003</v>
      </c>
      <c r="E270" t="s">
        <v>1092</v>
      </c>
      <c r="Q270" s="18">
        <v>22038</v>
      </c>
      <c r="R270" s="18" t="s">
        <v>1658</v>
      </c>
    </row>
    <row r="271" spans="1:18">
      <c r="A271">
        <v>15042</v>
      </c>
      <c r="B271" t="s">
        <v>435</v>
      </c>
      <c r="D271">
        <v>1004</v>
      </c>
      <c r="E271" t="s">
        <v>1093</v>
      </c>
      <c r="Q271" s="18">
        <v>22039</v>
      </c>
      <c r="R271" s="18" t="s">
        <v>1659</v>
      </c>
    </row>
    <row r="272" spans="1:18">
      <c r="A272">
        <v>15043</v>
      </c>
      <c r="B272" t="s">
        <v>436</v>
      </c>
      <c r="D272">
        <v>1005</v>
      </c>
      <c r="E272" t="s">
        <v>1094</v>
      </c>
      <c r="Q272" s="18">
        <v>22040</v>
      </c>
      <c r="R272" s="18" t="s">
        <v>1660</v>
      </c>
    </row>
    <row r="273" spans="1:18">
      <c r="A273">
        <v>15044</v>
      </c>
      <c r="B273" t="s">
        <v>437</v>
      </c>
      <c r="D273">
        <v>1006</v>
      </c>
      <c r="E273" t="s">
        <v>1095</v>
      </c>
      <c r="Q273" s="18">
        <v>22041</v>
      </c>
      <c r="R273" s="18" t="s">
        <v>1661</v>
      </c>
    </row>
    <row r="274" spans="1:18">
      <c r="A274">
        <v>15045</v>
      </c>
      <c r="B274" t="s">
        <v>438</v>
      </c>
      <c r="D274">
        <v>1007</v>
      </c>
      <c r="E274" t="s">
        <v>1096</v>
      </c>
      <c r="Q274" s="18">
        <v>22042</v>
      </c>
      <c r="R274" s="18" t="s">
        <v>1662</v>
      </c>
    </row>
    <row r="275" spans="1:18">
      <c r="A275">
        <v>15046</v>
      </c>
      <c r="B275" t="s">
        <v>439</v>
      </c>
      <c r="D275">
        <v>1101</v>
      </c>
      <c r="E275" t="s">
        <v>1097</v>
      </c>
      <c r="Q275" s="18">
        <v>22043</v>
      </c>
      <c r="R275" s="18" t="s">
        <v>1663</v>
      </c>
    </row>
    <row r="276" spans="1:18">
      <c r="A276">
        <v>15047</v>
      </c>
      <c r="B276" t="s">
        <v>440</v>
      </c>
      <c r="D276">
        <v>1102</v>
      </c>
      <c r="E276" t="s">
        <v>1098</v>
      </c>
      <c r="Q276" s="18">
        <v>22044</v>
      </c>
      <c r="R276" s="18" t="s">
        <v>3041</v>
      </c>
    </row>
    <row r="277" spans="1:18">
      <c r="A277">
        <v>15048</v>
      </c>
      <c r="B277" t="s">
        <v>441</v>
      </c>
      <c r="D277">
        <v>1103</v>
      </c>
      <c r="E277" t="s">
        <v>1099</v>
      </c>
      <c r="Q277" s="18">
        <v>22045</v>
      </c>
      <c r="R277" s="18" t="s">
        <v>3042</v>
      </c>
    </row>
    <row r="278" spans="1:18">
      <c r="A278">
        <v>15049</v>
      </c>
      <c r="B278" t="s">
        <v>442</v>
      </c>
      <c r="D278">
        <v>1104</v>
      </c>
      <c r="E278" t="s">
        <v>1100</v>
      </c>
      <c r="Q278" s="18">
        <v>22501</v>
      </c>
      <c r="R278" s="18" t="s">
        <v>1664</v>
      </c>
    </row>
    <row r="279" spans="1:18">
      <c r="A279">
        <v>15050</v>
      </c>
      <c r="B279" t="s">
        <v>443</v>
      </c>
      <c r="D279">
        <v>1105</v>
      </c>
      <c r="E279" t="s">
        <v>1101</v>
      </c>
      <c r="Q279" s="18">
        <v>22502</v>
      </c>
      <c r="R279" s="18" t="s">
        <v>1665</v>
      </c>
    </row>
    <row r="280" spans="1:18">
      <c r="A280">
        <v>15051</v>
      </c>
      <c r="B280" t="s">
        <v>444</v>
      </c>
      <c r="D280">
        <v>1201</v>
      </c>
      <c r="E280" t="s">
        <v>1102</v>
      </c>
      <c r="Q280" s="18">
        <v>22503</v>
      </c>
      <c r="R280" s="18" t="s">
        <v>1666</v>
      </c>
    </row>
    <row r="281" spans="1:18">
      <c r="A281">
        <v>15052</v>
      </c>
      <c r="B281" t="s">
        <v>445</v>
      </c>
      <c r="D281">
        <v>1202</v>
      </c>
      <c r="E281" t="s">
        <v>1103</v>
      </c>
      <c r="Q281" s="18">
        <v>22504</v>
      </c>
      <c r="R281" s="18" t="s">
        <v>1667</v>
      </c>
    </row>
    <row r="282" spans="1:18">
      <c r="A282">
        <v>15053</v>
      </c>
      <c r="B282" t="s">
        <v>446</v>
      </c>
      <c r="D282">
        <v>1203</v>
      </c>
      <c r="E282" t="s">
        <v>1104</v>
      </c>
      <c r="Q282" s="18">
        <v>22505</v>
      </c>
      <c r="R282" s="18" t="s">
        <v>1668</v>
      </c>
    </row>
    <row r="283" spans="1:18">
      <c r="A283">
        <v>15054</v>
      </c>
      <c r="B283" t="s">
        <v>447</v>
      </c>
      <c r="D283">
        <v>1204</v>
      </c>
      <c r="E283" t="s">
        <v>1105</v>
      </c>
      <c r="Q283" s="18">
        <v>22506</v>
      </c>
      <c r="R283" s="18" t="s">
        <v>1669</v>
      </c>
    </row>
    <row r="284" spans="1:18">
      <c r="A284">
        <v>15055</v>
      </c>
      <c r="B284" t="s">
        <v>448</v>
      </c>
      <c r="D284">
        <v>1205</v>
      </c>
      <c r="E284" t="s">
        <v>1106</v>
      </c>
      <c r="Q284" s="18">
        <v>22507</v>
      </c>
      <c r="R284" s="18" t="s">
        <v>1670</v>
      </c>
    </row>
    <row r="285" spans="1:18">
      <c r="A285">
        <v>15056</v>
      </c>
      <c r="B285" t="s">
        <v>449</v>
      </c>
      <c r="D285">
        <v>1301</v>
      </c>
      <c r="E285" t="s">
        <v>1107</v>
      </c>
      <c r="Q285" s="18">
        <v>22508</v>
      </c>
      <c r="R285" s="18" t="s">
        <v>1671</v>
      </c>
    </row>
    <row r="286" spans="1:18">
      <c r="A286">
        <v>15057</v>
      </c>
      <c r="B286" t="s">
        <v>450</v>
      </c>
      <c r="D286">
        <v>1302</v>
      </c>
      <c r="E286" t="s">
        <v>1108</v>
      </c>
      <c r="Q286" s="18">
        <v>22509</v>
      </c>
      <c r="R286" s="18" t="s">
        <v>1672</v>
      </c>
    </row>
    <row r="287" spans="1:18">
      <c r="A287">
        <v>15058</v>
      </c>
      <c r="B287" t="s">
        <v>451</v>
      </c>
      <c r="D287">
        <v>1303</v>
      </c>
      <c r="E287" t="s">
        <v>1109</v>
      </c>
      <c r="Q287" s="18">
        <v>22510</v>
      </c>
      <c r="R287" s="18" t="s">
        <v>1673</v>
      </c>
    </row>
    <row r="288" spans="1:18">
      <c r="A288">
        <v>15059</v>
      </c>
      <c r="B288" t="s">
        <v>452</v>
      </c>
      <c r="D288">
        <v>1304</v>
      </c>
      <c r="E288" t="s">
        <v>1110</v>
      </c>
      <c r="Q288" s="18">
        <v>22511</v>
      </c>
      <c r="R288" s="18" t="s">
        <v>1674</v>
      </c>
    </row>
    <row r="289" spans="1:18">
      <c r="A289">
        <v>15060</v>
      </c>
      <c r="B289" t="s">
        <v>453</v>
      </c>
      <c r="D289">
        <v>1305</v>
      </c>
      <c r="E289" t="s">
        <v>1111</v>
      </c>
      <c r="Q289" s="18">
        <v>22512</v>
      </c>
      <c r="R289" s="18" t="s">
        <v>1675</v>
      </c>
    </row>
    <row r="290" spans="1:18">
      <c r="A290">
        <v>15061</v>
      </c>
      <c r="B290" t="s">
        <v>454</v>
      </c>
      <c r="D290">
        <v>1401</v>
      </c>
      <c r="E290" t="s">
        <v>1112</v>
      </c>
      <c r="Q290" s="18">
        <v>22513</v>
      </c>
      <c r="R290" s="18" t="s">
        <v>1676</v>
      </c>
    </row>
    <row r="291" spans="1:18">
      <c r="A291">
        <v>15062</v>
      </c>
      <c r="B291" t="s">
        <v>455</v>
      </c>
      <c r="D291">
        <v>1402</v>
      </c>
      <c r="E291" t="s">
        <v>1113</v>
      </c>
      <c r="Q291" s="18">
        <v>22514</v>
      </c>
      <c r="R291" s="18" t="s">
        <v>1677</v>
      </c>
    </row>
    <row r="292" spans="1:18">
      <c r="A292">
        <v>15063</v>
      </c>
      <c r="B292" t="s">
        <v>456</v>
      </c>
      <c r="D292">
        <v>1403</v>
      </c>
      <c r="E292" t="s">
        <v>1114</v>
      </c>
      <c r="Q292" s="18">
        <v>22515</v>
      </c>
      <c r="R292" s="18" t="s">
        <v>1678</v>
      </c>
    </row>
    <row r="293" spans="1:18">
      <c r="A293">
        <v>15064</v>
      </c>
      <c r="B293" t="s">
        <v>457</v>
      </c>
      <c r="D293">
        <v>1404</v>
      </c>
      <c r="E293" t="s">
        <v>1115</v>
      </c>
      <c r="Q293" s="18">
        <v>22516</v>
      </c>
      <c r="R293" s="18" t="s">
        <v>1679</v>
      </c>
    </row>
    <row r="294" spans="1:18">
      <c r="A294">
        <v>15065</v>
      </c>
      <c r="B294" t="s">
        <v>458</v>
      </c>
      <c r="D294">
        <v>1405</v>
      </c>
      <c r="E294" t="s">
        <v>1116</v>
      </c>
      <c r="Q294" s="18">
        <v>22517</v>
      </c>
      <c r="R294" s="18" t="s">
        <v>1680</v>
      </c>
    </row>
    <row r="295" spans="1:18">
      <c r="A295">
        <v>15066</v>
      </c>
      <c r="B295" t="s">
        <v>459</v>
      </c>
      <c r="D295">
        <v>1501</v>
      </c>
      <c r="E295" t="s">
        <v>1117</v>
      </c>
      <c r="Q295" s="18">
        <v>22518</v>
      </c>
      <c r="R295" s="18" t="s">
        <v>1681</v>
      </c>
    </row>
    <row r="296" spans="1:18">
      <c r="A296">
        <v>15067</v>
      </c>
      <c r="B296" t="s">
        <v>460</v>
      </c>
      <c r="D296">
        <v>1502</v>
      </c>
      <c r="E296" t="s">
        <v>1118</v>
      </c>
      <c r="Q296" s="18">
        <v>22519</v>
      </c>
      <c r="R296" s="18" t="s">
        <v>1682</v>
      </c>
    </row>
    <row r="297" spans="1:18">
      <c r="A297">
        <v>15068</v>
      </c>
      <c r="B297" t="s">
        <v>461</v>
      </c>
      <c r="D297">
        <v>1503</v>
      </c>
      <c r="E297" t="s">
        <v>1119</v>
      </c>
      <c r="Q297" s="18">
        <v>22520</v>
      </c>
      <c r="R297" s="18" t="s">
        <v>1683</v>
      </c>
    </row>
    <row r="298" spans="1:18">
      <c r="A298">
        <v>15069</v>
      </c>
      <c r="B298" t="s">
        <v>462</v>
      </c>
      <c r="D298">
        <v>1504</v>
      </c>
      <c r="E298" t="s">
        <v>1120</v>
      </c>
      <c r="Q298" s="18">
        <v>22521</v>
      </c>
      <c r="R298" s="18" t="s">
        <v>1684</v>
      </c>
    </row>
    <row r="299" spans="1:18">
      <c r="A299">
        <v>15070</v>
      </c>
      <c r="B299" t="s">
        <v>463</v>
      </c>
      <c r="D299">
        <v>1505</v>
      </c>
      <c r="E299" t="s">
        <v>1121</v>
      </c>
      <c r="Q299" s="18">
        <v>22522</v>
      </c>
      <c r="R299" s="18" t="s">
        <v>1685</v>
      </c>
    </row>
    <row r="300" spans="1:18">
      <c r="A300">
        <v>15071</v>
      </c>
      <c r="B300" t="s">
        <v>464</v>
      </c>
      <c r="D300">
        <v>1601</v>
      </c>
      <c r="E300" t="s">
        <v>1122</v>
      </c>
      <c r="Q300" s="18">
        <v>22523</v>
      </c>
      <c r="R300" s="18" t="s">
        <v>1686</v>
      </c>
    </row>
    <row r="301" spans="1:18">
      <c r="A301">
        <v>15072</v>
      </c>
      <c r="B301" t="s">
        <v>465</v>
      </c>
      <c r="D301">
        <v>1602</v>
      </c>
      <c r="E301" t="s">
        <v>1123</v>
      </c>
      <c r="Q301" s="18">
        <v>22524</v>
      </c>
      <c r="R301" s="18" t="s">
        <v>1687</v>
      </c>
    </row>
    <row r="302" spans="1:18">
      <c r="A302">
        <v>15073</v>
      </c>
      <c r="B302" t="s">
        <v>466</v>
      </c>
      <c r="D302">
        <v>1603</v>
      </c>
      <c r="E302" t="s">
        <v>1124</v>
      </c>
      <c r="Q302" s="18">
        <v>22525</v>
      </c>
      <c r="R302" s="18" t="s">
        <v>1688</v>
      </c>
    </row>
    <row r="303" spans="1:18">
      <c r="A303">
        <v>15074</v>
      </c>
      <c r="B303" t="s">
        <v>467</v>
      </c>
      <c r="D303">
        <v>1604</v>
      </c>
      <c r="E303" t="s">
        <v>1125</v>
      </c>
      <c r="Q303" s="18">
        <v>22526</v>
      </c>
      <c r="R303" s="18" t="s">
        <v>1689</v>
      </c>
    </row>
    <row r="304" spans="1:18">
      <c r="A304">
        <v>15075</v>
      </c>
      <c r="B304" t="s">
        <v>468</v>
      </c>
      <c r="D304">
        <v>1605</v>
      </c>
      <c r="E304" t="s">
        <v>1126</v>
      </c>
      <c r="Q304" s="18">
        <v>22527</v>
      </c>
      <c r="R304" s="18" t="s">
        <v>1690</v>
      </c>
    </row>
    <row r="305" spans="1:18">
      <c r="A305">
        <v>15076</v>
      </c>
      <c r="B305" t="s">
        <v>469</v>
      </c>
      <c r="D305">
        <v>1701</v>
      </c>
      <c r="E305" t="s">
        <v>1127</v>
      </c>
      <c r="Q305" s="18">
        <v>22528</v>
      </c>
      <c r="R305" s="18" t="s">
        <v>1691</v>
      </c>
    </row>
    <row r="306" spans="1:18">
      <c r="A306">
        <v>15077</v>
      </c>
      <c r="B306" t="s">
        <v>470</v>
      </c>
      <c r="D306">
        <v>1702</v>
      </c>
      <c r="E306" t="s">
        <v>1128</v>
      </c>
      <c r="Q306" s="18">
        <v>22529</v>
      </c>
      <c r="R306" s="18" t="s">
        <v>1692</v>
      </c>
    </row>
    <row r="307" spans="1:18">
      <c r="A307">
        <v>15078</v>
      </c>
      <c r="B307" t="s">
        <v>471</v>
      </c>
      <c r="D307">
        <v>1703</v>
      </c>
      <c r="E307" t="s">
        <v>1129</v>
      </c>
      <c r="Q307" s="18">
        <v>22530</v>
      </c>
      <c r="R307" s="18" t="s">
        <v>1693</v>
      </c>
    </row>
    <row r="308" spans="1:18">
      <c r="A308">
        <v>15079</v>
      </c>
      <c r="B308" t="s">
        <v>472</v>
      </c>
      <c r="D308">
        <v>1704</v>
      </c>
      <c r="E308" t="s">
        <v>1130</v>
      </c>
      <c r="Q308" s="18">
        <v>22531</v>
      </c>
      <c r="R308" s="18" t="s">
        <v>1694</v>
      </c>
    </row>
    <row r="309" spans="1:18">
      <c r="A309">
        <v>15080</v>
      </c>
      <c r="B309" t="s">
        <v>473</v>
      </c>
      <c r="D309">
        <v>1705</v>
      </c>
      <c r="E309" t="s">
        <v>1131</v>
      </c>
      <c r="Q309" s="18">
        <v>22532</v>
      </c>
      <c r="R309" s="18" t="s">
        <v>1695</v>
      </c>
    </row>
    <row r="310" spans="1:18">
      <c r="A310">
        <v>15081</v>
      </c>
      <c r="B310" t="s">
        <v>474</v>
      </c>
      <c r="D310">
        <v>1801</v>
      </c>
      <c r="E310" t="s">
        <v>1132</v>
      </c>
      <c r="Q310" s="18">
        <v>22533</v>
      </c>
      <c r="R310" s="18" t="s">
        <v>1696</v>
      </c>
    </row>
    <row r="311" spans="1:18">
      <c r="A311">
        <v>15082</v>
      </c>
      <c r="B311" t="s">
        <v>475</v>
      </c>
      <c r="D311">
        <v>1802</v>
      </c>
      <c r="E311" t="s">
        <v>1133</v>
      </c>
      <c r="Q311" s="18">
        <v>22534</v>
      </c>
      <c r="R311" s="18" t="s">
        <v>1697</v>
      </c>
    </row>
    <row r="312" spans="1:18">
      <c r="A312">
        <v>15083</v>
      </c>
      <c r="B312" t="s">
        <v>476</v>
      </c>
      <c r="D312">
        <v>1803</v>
      </c>
      <c r="E312" t="s">
        <v>1134</v>
      </c>
      <c r="Q312" s="18">
        <v>22535</v>
      </c>
      <c r="R312" s="18" t="s">
        <v>1698</v>
      </c>
    </row>
    <row r="313" spans="1:18">
      <c r="A313">
        <v>15084</v>
      </c>
      <c r="B313" t="s">
        <v>477</v>
      </c>
      <c r="D313">
        <v>1804</v>
      </c>
      <c r="E313" t="s">
        <v>1135</v>
      </c>
      <c r="Q313" s="18">
        <v>22536</v>
      </c>
      <c r="R313" s="18" t="s">
        <v>1699</v>
      </c>
    </row>
    <row r="314" spans="1:18">
      <c r="A314">
        <v>15085</v>
      </c>
      <c r="B314" t="s">
        <v>478</v>
      </c>
      <c r="D314">
        <v>1805</v>
      </c>
      <c r="E314" t="s">
        <v>1136</v>
      </c>
      <c r="Q314" s="18">
        <v>22537</v>
      </c>
      <c r="R314" s="18" t="s">
        <v>1700</v>
      </c>
    </row>
    <row r="315" spans="1:18">
      <c r="A315">
        <v>15101</v>
      </c>
      <c r="B315" t="s">
        <v>479</v>
      </c>
      <c r="D315">
        <v>1901</v>
      </c>
      <c r="E315" t="s">
        <v>1137</v>
      </c>
      <c r="Q315" s="18">
        <v>22538</v>
      </c>
      <c r="R315" s="18" t="s">
        <v>1701</v>
      </c>
    </row>
    <row r="316" spans="1:18">
      <c r="A316">
        <v>15102</v>
      </c>
      <c r="B316" t="s">
        <v>480</v>
      </c>
      <c r="D316">
        <v>1902</v>
      </c>
      <c r="E316" t="s">
        <v>1138</v>
      </c>
      <c r="Q316" s="18">
        <v>22539</v>
      </c>
      <c r="R316" s="18" t="s">
        <v>1702</v>
      </c>
    </row>
    <row r="317" spans="1:18">
      <c r="A317">
        <v>15103</v>
      </c>
      <c r="B317" t="s">
        <v>481</v>
      </c>
      <c r="D317">
        <v>1903</v>
      </c>
      <c r="E317" t="s">
        <v>1139</v>
      </c>
      <c r="Q317" s="18">
        <v>22540</v>
      </c>
      <c r="R317" s="18" t="s">
        <v>1703</v>
      </c>
    </row>
    <row r="318" spans="1:18">
      <c r="A318">
        <v>15104</v>
      </c>
      <c r="B318" t="s">
        <v>482</v>
      </c>
      <c r="D318">
        <v>1904</v>
      </c>
      <c r="E318" t="s">
        <v>1140</v>
      </c>
      <c r="Q318" s="18">
        <v>22541</v>
      </c>
      <c r="R318" s="18" t="s">
        <v>1704</v>
      </c>
    </row>
    <row r="319" spans="1:18">
      <c r="A319">
        <v>15105</v>
      </c>
      <c r="B319" t="s">
        <v>483</v>
      </c>
      <c r="D319">
        <v>1905</v>
      </c>
      <c r="E319" t="s">
        <v>1141</v>
      </c>
      <c r="Q319" s="18">
        <v>22542</v>
      </c>
      <c r="R319" s="18" t="s">
        <v>1705</v>
      </c>
    </row>
    <row r="320" spans="1:18">
      <c r="A320">
        <v>15106</v>
      </c>
      <c r="B320" t="s">
        <v>484</v>
      </c>
      <c r="D320">
        <v>1906</v>
      </c>
      <c r="E320" t="s">
        <v>1142</v>
      </c>
      <c r="Q320" s="18">
        <v>22543</v>
      </c>
      <c r="R320" s="18" t="s">
        <v>1706</v>
      </c>
    </row>
    <row r="321" spans="1:18">
      <c r="A321">
        <v>15107</v>
      </c>
      <c r="B321" t="s">
        <v>485</v>
      </c>
      <c r="D321">
        <v>2001</v>
      </c>
      <c r="E321" t="s">
        <v>1143</v>
      </c>
      <c r="Q321" s="18">
        <v>22544</v>
      </c>
      <c r="R321" s="18" t="s">
        <v>1707</v>
      </c>
    </row>
    <row r="322" spans="1:18">
      <c r="A322">
        <v>15108</v>
      </c>
      <c r="B322" t="s">
        <v>486</v>
      </c>
      <c r="D322">
        <v>2002</v>
      </c>
      <c r="E322" t="s">
        <v>1144</v>
      </c>
      <c r="Q322" s="18">
        <v>22545</v>
      </c>
      <c r="R322" s="18" t="s">
        <v>1708</v>
      </c>
    </row>
    <row r="323" spans="1:18">
      <c r="A323">
        <v>15109</v>
      </c>
      <c r="B323" t="s">
        <v>487</v>
      </c>
      <c r="D323">
        <v>2003</v>
      </c>
      <c r="E323" t="s">
        <v>1145</v>
      </c>
      <c r="Q323" s="18">
        <v>22546</v>
      </c>
      <c r="R323" s="18" t="s">
        <v>1709</v>
      </c>
    </row>
    <row r="324" spans="1:18">
      <c r="A324">
        <v>15110</v>
      </c>
      <c r="B324" t="s">
        <v>488</v>
      </c>
      <c r="D324">
        <v>2004</v>
      </c>
      <c r="E324" t="s">
        <v>1146</v>
      </c>
      <c r="Q324" s="18">
        <v>22547</v>
      </c>
      <c r="R324" s="18" t="s">
        <v>1710</v>
      </c>
    </row>
    <row r="325" spans="1:18">
      <c r="A325">
        <v>15111</v>
      </c>
      <c r="B325" t="s">
        <v>489</v>
      </c>
      <c r="D325">
        <v>2005</v>
      </c>
      <c r="E325" t="s">
        <v>1147</v>
      </c>
      <c r="Q325" s="18">
        <v>22548</v>
      </c>
      <c r="R325" s="18" t="s">
        <v>1711</v>
      </c>
    </row>
    <row r="326" spans="1:18">
      <c r="A326">
        <v>15112</v>
      </c>
      <c r="B326" t="s">
        <v>490</v>
      </c>
      <c r="D326">
        <v>2101</v>
      </c>
      <c r="E326" t="s">
        <v>1148</v>
      </c>
      <c r="Q326" s="18">
        <v>22549</v>
      </c>
      <c r="R326" s="18" t="s">
        <v>1712</v>
      </c>
    </row>
    <row r="327" spans="1:18">
      <c r="A327">
        <v>15113</v>
      </c>
      <c r="B327" t="s">
        <v>491</v>
      </c>
      <c r="D327">
        <v>2102</v>
      </c>
      <c r="E327" t="s">
        <v>1149</v>
      </c>
      <c r="Q327" s="18">
        <v>22550</v>
      </c>
      <c r="R327" s="18" t="s">
        <v>1713</v>
      </c>
    </row>
    <row r="328" spans="1:18">
      <c r="A328">
        <v>15114</v>
      </c>
      <c r="B328" t="s">
        <v>492</v>
      </c>
      <c r="D328">
        <v>2103</v>
      </c>
      <c r="E328" t="s">
        <v>1150</v>
      </c>
      <c r="Q328" s="18">
        <v>22551</v>
      </c>
      <c r="R328" s="18" t="s">
        <v>1714</v>
      </c>
    </row>
    <row r="329" spans="1:18">
      <c r="A329">
        <v>15115</v>
      </c>
      <c r="B329" t="s">
        <v>493</v>
      </c>
      <c r="D329">
        <v>2104</v>
      </c>
      <c r="E329" t="s">
        <v>1151</v>
      </c>
      <c r="Q329" s="18">
        <v>22552</v>
      </c>
      <c r="R329" s="18" t="s">
        <v>1715</v>
      </c>
    </row>
    <row r="330" spans="1:18">
      <c r="A330">
        <v>15116</v>
      </c>
      <c r="B330" t="s">
        <v>494</v>
      </c>
      <c r="D330">
        <v>2105</v>
      </c>
      <c r="E330" t="s">
        <v>1152</v>
      </c>
      <c r="Q330" s="18">
        <v>22553</v>
      </c>
      <c r="R330" s="18" t="s">
        <v>1716</v>
      </c>
    </row>
    <row r="331" spans="1:18">
      <c r="A331">
        <v>15117</v>
      </c>
      <c r="B331" t="s">
        <v>495</v>
      </c>
      <c r="D331">
        <v>2201</v>
      </c>
      <c r="E331" t="s">
        <v>1153</v>
      </c>
      <c r="Q331" s="18">
        <v>22554</v>
      </c>
      <c r="R331" s="18" t="s">
        <v>1717</v>
      </c>
    </row>
    <row r="332" spans="1:18">
      <c r="A332">
        <v>15118</v>
      </c>
      <c r="B332" t="s">
        <v>496</v>
      </c>
      <c r="D332">
        <v>2202</v>
      </c>
      <c r="E332" t="s">
        <v>1154</v>
      </c>
      <c r="Q332" s="18">
        <v>22555</v>
      </c>
      <c r="R332" s="18" t="s">
        <v>1718</v>
      </c>
    </row>
    <row r="333" spans="1:18">
      <c r="A333">
        <v>15119</v>
      </c>
      <c r="B333" t="s">
        <v>497</v>
      </c>
      <c r="D333">
        <v>2203</v>
      </c>
      <c r="E333" t="s">
        <v>1155</v>
      </c>
      <c r="Q333" s="18">
        <v>22556</v>
      </c>
      <c r="R333" s="18" t="s">
        <v>1719</v>
      </c>
    </row>
    <row r="334" spans="1:18">
      <c r="A334">
        <v>15120</v>
      </c>
      <c r="B334" t="s">
        <v>498</v>
      </c>
      <c r="D334">
        <v>2204</v>
      </c>
      <c r="E334" t="s">
        <v>1156</v>
      </c>
      <c r="Q334" s="18">
        <v>22557</v>
      </c>
      <c r="R334" s="18" t="s">
        <v>1720</v>
      </c>
    </row>
    <row r="335" spans="1:18">
      <c r="A335">
        <v>15121</v>
      </c>
      <c r="B335" t="s">
        <v>499</v>
      </c>
      <c r="D335">
        <v>2205</v>
      </c>
      <c r="E335" t="s">
        <v>1157</v>
      </c>
      <c r="Q335" s="18">
        <v>22558</v>
      </c>
      <c r="R335" s="18" t="s">
        <v>1721</v>
      </c>
    </row>
    <row r="336" spans="1:18">
      <c r="A336">
        <v>15122</v>
      </c>
      <c r="B336" t="s">
        <v>500</v>
      </c>
      <c r="D336">
        <v>2301</v>
      </c>
      <c r="E336" t="s">
        <v>1158</v>
      </c>
      <c r="Q336" s="18">
        <v>22559</v>
      </c>
      <c r="R336" s="18" t="s">
        <v>1722</v>
      </c>
    </row>
    <row r="337" spans="1:18">
      <c r="A337">
        <v>15123</v>
      </c>
      <c r="B337" t="s">
        <v>501</v>
      </c>
      <c r="D337">
        <v>2302</v>
      </c>
      <c r="E337" t="s">
        <v>1159</v>
      </c>
      <c r="Q337" s="18">
        <v>22560</v>
      </c>
      <c r="R337" s="18" t="s">
        <v>1723</v>
      </c>
    </row>
    <row r="338" spans="1:18">
      <c r="A338">
        <v>15124</v>
      </c>
      <c r="B338" t="s">
        <v>502</v>
      </c>
      <c r="D338">
        <v>2303</v>
      </c>
      <c r="E338" t="s">
        <v>1160</v>
      </c>
      <c r="Q338" s="18">
        <v>22561</v>
      </c>
      <c r="R338" s="18" t="s">
        <v>1724</v>
      </c>
    </row>
    <row r="339" spans="1:18">
      <c r="A339">
        <v>15125</v>
      </c>
      <c r="B339" t="s">
        <v>503</v>
      </c>
      <c r="D339">
        <v>2304</v>
      </c>
      <c r="E339" t="s">
        <v>1161</v>
      </c>
      <c r="Q339" s="18">
        <v>22562</v>
      </c>
      <c r="R339" s="18" t="s">
        <v>1725</v>
      </c>
    </row>
    <row r="340" spans="1:18">
      <c r="A340">
        <v>15126</v>
      </c>
      <c r="B340" t="s">
        <v>504</v>
      </c>
      <c r="D340">
        <v>2305</v>
      </c>
      <c r="E340" t="s">
        <v>1162</v>
      </c>
      <c r="Q340" s="18">
        <v>22563</v>
      </c>
      <c r="R340" s="18" t="s">
        <v>1726</v>
      </c>
    </row>
    <row r="341" spans="1:18">
      <c r="A341">
        <v>15127</v>
      </c>
      <c r="B341" t="s">
        <v>505</v>
      </c>
      <c r="D341">
        <v>2401</v>
      </c>
      <c r="E341" t="s">
        <v>1163</v>
      </c>
      <c r="Q341" s="18">
        <v>22564</v>
      </c>
      <c r="R341" s="18" t="s">
        <v>1727</v>
      </c>
    </row>
    <row r="342" spans="1:18">
      <c r="A342">
        <v>15128</v>
      </c>
      <c r="B342" t="s">
        <v>506</v>
      </c>
      <c r="D342">
        <v>2402</v>
      </c>
      <c r="E342" t="s">
        <v>1164</v>
      </c>
      <c r="Q342" s="18">
        <v>22565</v>
      </c>
      <c r="R342" s="18" t="s">
        <v>1728</v>
      </c>
    </row>
    <row r="343" spans="1:18">
      <c r="A343">
        <v>15129</v>
      </c>
      <c r="B343" t="s">
        <v>507</v>
      </c>
      <c r="D343">
        <v>2403</v>
      </c>
      <c r="E343" t="s">
        <v>1165</v>
      </c>
      <c r="Q343" s="18">
        <v>22566</v>
      </c>
      <c r="R343" s="18" t="s">
        <v>1729</v>
      </c>
    </row>
    <row r="344" spans="1:18">
      <c r="A344">
        <v>15130</v>
      </c>
      <c r="B344" t="s">
        <v>508</v>
      </c>
      <c r="D344">
        <v>2404</v>
      </c>
      <c r="E344" t="s">
        <v>1166</v>
      </c>
      <c r="Q344" s="18">
        <v>22567</v>
      </c>
      <c r="R344" s="18" t="s">
        <v>1730</v>
      </c>
    </row>
    <row r="345" spans="1:18">
      <c r="A345">
        <v>15131</v>
      </c>
      <c r="B345" t="s">
        <v>509</v>
      </c>
      <c r="D345">
        <v>2405</v>
      </c>
      <c r="E345" t="s">
        <v>1167</v>
      </c>
      <c r="Q345" s="18">
        <v>22568</v>
      </c>
      <c r="R345" s="18" t="s">
        <v>1731</v>
      </c>
    </row>
    <row r="346" spans="1:18">
      <c r="A346">
        <v>15132</v>
      </c>
      <c r="B346" t="s">
        <v>510</v>
      </c>
      <c r="D346">
        <v>2501</v>
      </c>
      <c r="E346" t="s">
        <v>1168</v>
      </c>
      <c r="Q346" s="18">
        <v>22569</v>
      </c>
      <c r="R346" s="18" t="s">
        <v>1732</v>
      </c>
    </row>
    <row r="347" spans="1:18">
      <c r="A347">
        <v>15133</v>
      </c>
      <c r="B347" t="s">
        <v>511</v>
      </c>
      <c r="D347">
        <v>2502</v>
      </c>
      <c r="E347" t="s">
        <v>1169</v>
      </c>
      <c r="Q347" s="18">
        <v>22570</v>
      </c>
      <c r="R347" s="18" t="s">
        <v>1733</v>
      </c>
    </row>
    <row r="348" spans="1:18">
      <c r="A348">
        <v>15134</v>
      </c>
      <c r="B348" t="s">
        <v>512</v>
      </c>
      <c r="D348">
        <v>2503</v>
      </c>
      <c r="E348" t="s">
        <v>1170</v>
      </c>
      <c r="Q348" s="18">
        <v>22571</v>
      </c>
      <c r="R348" s="18" t="s">
        <v>1734</v>
      </c>
    </row>
    <row r="349" spans="1:18">
      <c r="A349">
        <v>15135</v>
      </c>
      <c r="B349" t="s">
        <v>513</v>
      </c>
      <c r="D349">
        <v>2504</v>
      </c>
      <c r="E349" t="s">
        <v>1171</v>
      </c>
      <c r="Q349" s="18">
        <v>22572</v>
      </c>
      <c r="R349" s="18" t="s">
        <v>1735</v>
      </c>
    </row>
    <row r="350" spans="1:18">
      <c r="A350">
        <v>15136</v>
      </c>
      <c r="B350" t="s">
        <v>514</v>
      </c>
      <c r="D350">
        <v>2505</v>
      </c>
      <c r="E350" t="s">
        <v>1172</v>
      </c>
      <c r="Q350" s="18">
        <v>22573</v>
      </c>
      <c r="R350" s="18" t="s">
        <v>1736</v>
      </c>
    </row>
    <row r="351" spans="1:18">
      <c r="A351">
        <v>15137</v>
      </c>
      <c r="B351" t="s">
        <v>515</v>
      </c>
      <c r="D351">
        <v>2601</v>
      </c>
      <c r="E351" t="s">
        <v>1173</v>
      </c>
      <c r="Q351" s="18">
        <v>22574</v>
      </c>
      <c r="R351" s="18" t="s">
        <v>1737</v>
      </c>
    </row>
    <row r="352" spans="1:18">
      <c r="A352">
        <v>15138</v>
      </c>
      <c r="B352" t="s">
        <v>516</v>
      </c>
      <c r="D352">
        <v>2602</v>
      </c>
      <c r="E352" t="s">
        <v>1174</v>
      </c>
      <c r="Q352" s="18">
        <v>22575</v>
      </c>
      <c r="R352" s="18" t="s">
        <v>1738</v>
      </c>
    </row>
    <row r="353" spans="1:18">
      <c r="A353">
        <v>15139</v>
      </c>
      <c r="B353" t="s">
        <v>517</v>
      </c>
      <c r="D353">
        <v>2603</v>
      </c>
      <c r="E353" t="s">
        <v>1175</v>
      </c>
      <c r="Q353" s="18">
        <v>22576</v>
      </c>
      <c r="R353" s="18" t="s">
        <v>1739</v>
      </c>
    </row>
    <row r="354" spans="1:18">
      <c r="A354">
        <v>15140</v>
      </c>
      <c r="B354" t="s">
        <v>518</v>
      </c>
      <c r="D354">
        <v>2604</v>
      </c>
      <c r="E354" t="s">
        <v>1176</v>
      </c>
      <c r="Q354" s="18">
        <v>22577</v>
      </c>
      <c r="R354" s="18" t="s">
        <v>1740</v>
      </c>
    </row>
    <row r="355" spans="1:18">
      <c r="A355">
        <v>15141</v>
      </c>
      <c r="B355" t="s">
        <v>519</v>
      </c>
      <c r="D355">
        <v>2605</v>
      </c>
      <c r="E355" t="s">
        <v>1177</v>
      </c>
      <c r="Q355" s="18">
        <v>22578</v>
      </c>
      <c r="R355" s="18" t="s">
        <v>1741</v>
      </c>
    </row>
    <row r="356" spans="1:18">
      <c r="A356">
        <v>15142</v>
      </c>
      <c r="B356" t="s">
        <v>520</v>
      </c>
      <c r="D356">
        <v>2701</v>
      </c>
      <c r="E356" t="s">
        <v>1178</v>
      </c>
      <c r="Q356" s="18">
        <v>22579</v>
      </c>
      <c r="R356" s="18" t="s">
        <v>1742</v>
      </c>
    </row>
    <row r="357" spans="1:18">
      <c r="A357">
        <v>15143</v>
      </c>
      <c r="B357" t="s">
        <v>521</v>
      </c>
      <c r="D357">
        <v>2702</v>
      </c>
      <c r="E357" t="s">
        <v>1179</v>
      </c>
      <c r="Q357" s="18">
        <v>22580</v>
      </c>
      <c r="R357" s="18" t="s">
        <v>1743</v>
      </c>
    </row>
    <row r="358" spans="1:18">
      <c r="A358">
        <v>15144</v>
      </c>
      <c r="B358" t="s">
        <v>522</v>
      </c>
      <c r="D358">
        <v>2703</v>
      </c>
      <c r="E358" t="s">
        <v>1180</v>
      </c>
      <c r="Q358" s="18">
        <v>22581</v>
      </c>
      <c r="R358" s="18" t="s">
        <v>1744</v>
      </c>
    </row>
    <row r="359" spans="1:18">
      <c r="A359">
        <v>15145</v>
      </c>
      <c r="B359" t="s">
        <v>523</v>
      </c>
      <c r="D359">
        <v>2704</v>
      </c>
      <c r="E359" t="s">
        <v>1181</v>
      </c>
      <c r="Q359" s="18">
        <v>22582</v>
      </c>
      <c r="R359" s="18" t="s">
        <v>1745</v>
      </c>
    </row>
    <row r="360" spans="1:18">
      <c r="A360">
        <v>15146</v>
      </c>
      <c r="B360" t="s">
        <v>524</v>
      </c>
      <c r="D360">
        <v>2705</v>
      </c>
      <c r="E360" t="s">
        <v>1182</v>
      </c>
      <c r="Q360" s="18">
        <v>22583</v>
      </c>
      <c r="R360" s="18" t="s">
        <v>1746</v>
      </c>
    </row>
    <row r="361" spans="1:18">
      <c r="A361">
        <v>15147</v>
      </c>
      <c r="B361" t="s">
        <v>525</v>
      </c>
      <c r="D361">
        <v>2801</v>
      </c>
      <c r="E361" t="s">
        <v>1183</v>
      </c>
      <c r="Q361" s="18">
        <v>22584</v>
      </c>
      <c r="R361" s="18" t="s">
        <v>1747</v>
      </c>
    </row>
    <row r="362" spans="1:18">
      <c r="A362">
        <v>15148</v>
      </c>
      <c r="B362" t="s">
        <v>526</v>
      </c>
      <c r="D362">
        <v>2802</v>
      </c>
      <c r="E362" t="s">
        <v>1046</v>
      </c>
      <c r="Q362" s="21">
        <v>22585</v>
      </c>
      <c r="R362" s="18" t="s">
        <v>1748</v>
      </c>
    </row>
    <row r="363" spans="1:18">
      <c r="A363">
        <v>15149</v>
      </c>
      <c r="B363" t="s">
        <v>527</v>
      </c>
      <c r="D363">
        <v>2803</v>
      </c>
      <c r="E363" t="s">
        <v>1184</v>
      </c>
      <c r="Q363" s="18">
        <v>22586</v>
      </c>
      <c r="R363" s="18" t="s">
        <v>1749</v>
      </c>
    </row>
    <row r="364" spans="1:18">
      <c r="A364">
        <v>15150</v>
      </c>
      <c r="B364" t="s">
        <v>528</v>
      </c>
      <c r="D364">
        <v>2804</v>
      </c>
      <c r="E364" t="s">
        <v>1185</v>
      </c>
      <c r="Q364" s="18">
        <v>22587</v>
      </c>
      <c r="R364" s="18" t="s">
        <v>1750</v>
      </c>
    </row>
    <row r="365" spans="1:18">
      <c r="A365">
        <v>15151</v>
      </c>
      <c r="B365" t="s">
        <v>529</v>
      </c>
      <c r="D365">
        <v>2805</v>
      </c>
      <c r="E365" t="s">
        <v>1186</v>
      </c>
      <c r="Q365" s="18">
        <v>22588</v>
      </c>
      <c r="R365" s="18" t="s">
        <v>1751</v>
      </c>
    </row>
    <row r="366" spans="1:18">
      <c r="A366">
        <v>15152</v>
      </c>
      <c r="B366" t="s">
        <v>530</v>
      </c>
      <c r="D366">
        <v>2901</v>
      </c>
      <c r="E366" t="s">
        <v>1187</v>
      </c>
      <c r="Q366" s="18">
        <v>22589</v>
      </c>
      <c r="R366" s="18" t="s">
        <v>1752</v>
      </c>
    </row>
    <row r="367" spans="1:18">
      <c r="A367">
        <v>15153</v>
      </c>
      <c r="B367" t="s">
        <v>531</v>
      </c>
      <c r="D367">
        <v>2902</v>
      </c>
      <c r="E367" t="s">
        <v>1188</v>
      </c>
      <c r="Q367" s="18">
        <v>22590</v>
      </c>
      <c r="R367" s="18" t="s">
        <v>1753</v>
      </c>
    </row>
    <row r="368" spans="1:18">
      <c r="A368">
        <v>15154</v>
      </c>
      <c r="B368" t="s">
        <v>532</v>
      </c>
      <c r="D368">
        <v>2903</v>
      </c>
      <c r="E368" t="s">
        <v>1189</v>
      </c>
      <c r="Q368" s="18">
        <v>22591</v>
      </c>
      <c r="R368" s="18" t="s">
        <v>3043</v>
      </c>
    </row>
    <row r="369" spans="1:18">
      <c r="A369">
        <v>15155</v>
      </c>
      <c r="B369" t="s">
        <v>533</v>
      </c>
      <c r="D369">
        <v>2904</v>
      </c>
      <c r="E369" t="s">
        <v>1190</v>
      </c>
      <c r="Q369" s="18">
        <v>22592</v>
      </c>
      <c r="R369" s="18" t="s">
        <v>3044</v>
      </c>
    </row>
    <row r="370" spans="1:18">
      <c r="A370">
        <v>15156</v>
      </c>
      <c r="B370" t="s">
        <v>534</v>
      </c>
      <c r="D370">
        <v>2905</v>
      </c>
      <c r="E370" t="s">
        <v>1191</v>
      </c>
      <c r="Q370" s="18">
        <v>22593</v>
      </c>
      <c r="R370" s="18" t="s">
        <v>3045</v>
      </c>
    </row>
    <row r="371" spans="1:18">
      <c r="A371">
        <v>15157</v>
      </c>
      <c r="B371" t="s">
        <v>535</v>
      </c>
      <c r="D371">
        <v>3001</v>
      </c>
      <c r="E371" t="s">
        <v>1192</v>
      </c>
      <c r="Q371" s="18">
        <v>22594</v>
      </c>
      <c r="R371" s="18" t="s">
        <v>3046</v>
      </c>
    </row>
    <row r="372" spans="1:18">
      <c r="A372">
        <v>15158</v>
      </c>
      <c r="B372" t="s">
        <v>536</v>
      </c>
      <c r="D372">
        <v>3002</v>
      </c>
      <c r="E372" t="s">
        <v>1193</v>
      </c>
      <c r="Q372" s="18">
        <v>22801</v>
      </c>
      <c r="R372" s="18" t="s">
        <v>1754</v>
      </c>
    </row>
    <row r="373" spans="1:18">
      <c r="A373">
        <v>15159</v>
      </c>
      <c r="B373" t="s">
        <v>537</v>
      </c>
      <c r="D373">
        <v>3003</v>
      </c>
      <c r="E373" t="s">
        <v>1194</v>
      </c>
      <c r="Q373" s="18">
        <v>22802</v>
      </c>
      <c r="R373" s="18" t="s">
        <v>1755</v>
      </c>
    </row>
    <row r="374" spans="1:18">
      <c r="A374">
        <v>15160</v>
      </c>
      <c r="B374" t="s">
        <v>538</v>
      </c>
      <c r="D374">
        <v>3004</v>
      </c>
      <c r="E374" t="s">
        <v>1195</v>
      </c>
      <c r="Q374" s="18">
        <v>22803</v>
      </c>
      <c r="R374" s="18" t="s">
        <v>1756</v>
      </c>
    </row>
    <row r="375" spans="1:18">
      <c r="A375">
        <v>15161</v>
      </c>
      <c r="B375" t="s">
        <v>539</v>
      </c>
      <c r="D375">
        <v>3005</v>
      </c>
      <c r="E375" t="s">
        <v>1196</v>
      </c>
      <c r="Q375" s="18">
        <v>22804</v>
      </c>
      <c r="R375" s="18" t="s">
        <v>1757</v>
      </c>
    </row>
    <row r="376" spans="1:18">
      <c r="A376">
        <v>15162</v>
      </c>
      <c r="B376" t="s">
        <v>540</v>
      </c>
      <c r="D376">
        <v>3006</v>
      </c>
      <c r="E376" t="s">
        <v>1197</v>
      </c>
      <c r="Q376" s="18">
        <v>22805</v>
      </c>
      <c r="R376" s="18" t="s">
        <v>1758</v>
      </c>
    </row>
    <row r="377" spans="1:18">
      <c r="A377">
        <v>15163</v>
      </c>
      <c r="B377" t="s">
        <v>541</v>
      </c>
      <c r="D377">
        <v>3101</v>
      </c>
      <c r="E377" t="s">
        <v>1198</v>
      </c>
      <c r="Q377" s="18">
        <v>22806</v>
      </c>
      <c r="R377" s="18" t="s">
        <v>1759</v>
      </c>
    </row>
    <row r="378" spans="1:18">
      <c r="A378">
        <v>15164</v>
      </c>
      <c r="B378" t="s">
        <v>542</v>
      </c>
      <c r="D378">
        <v>3102</v>
      </c>
      <c r="E378" t="s">
        <v>1199</v>
      </c>
      <c r="Q378" s="18">
        <v>23001</v>
      </c>
      <c r="R378" s="18" t="s">
        <v>1760</v>
      </c>
    </row>
    <row r="379" spans="1:18">
      <c r="A379">
        <v>15165</v>
      </c>
      <c r="B379" t="s">
        <v>543</v>
      </c>
      <c r="D379">
        <v>3103</v>
      </c>
      <c r="E379" t="s">
        <v>1200</v>
      </c>
      <c r="Q379" s="18">
        <v>23002</v>
      </c>
      <c r="R379" s="18" t="s">
        <v>1761</v>
      </c>
    </row>
    <row r="380" spans="1:18">
      <c r="A380">
        <v>15166</v>
      </c>
      <c r="B380" t="s">
        <v>544</v>
      </c>
      <c r="D380">
        <v>3104</v>
      </c>
      <c r="E380" t="s">
        <v>1201</v>
      </c>
      <c r="Q380" s="18">
        <v>23003</v>
      </c>
      <c r="R380" s="18" t="s">
        <v>1762</v>
      </c>
    </row>
    <row r="381" spans="1:18">
      <c r="A381">
        <v>15167</v>
      </c>
      <c r="B381" t="s">
        <v>545</v>
      </c>
      <c r="D381">
        <v>3105</v>
      </c>
      <c r="E381" t="s">
        <v>1202</v>
      </c>
      <c r="Q381" s="18">
        <v>23004</v>
      </c>
      <c r="R381" s="18" t="s">
        <v>1763</v>
      </c>
    </row>
    <row r="382" spans="1:18">
      <c r="A382">
        <v>15168</v>
      </c>
      <c r="B382" t="s">
        <v>546</v>
      </c>
      <c r="D382">
        <v>3201</v>
      </c>
      <c r="E382" t="s">
        <v>1203</v>
      </c>
    </row>
    <row r="383" spans="1:18">
      <c r="A383">
        <v>15169</v>
      </c>
      <c r="B383" t="s">
        <v>547</v>
      </c>
      <c r="D383">
        <v>3202</v>
      </c>
      <c r="E383" t="s">
        <v>1204</v>
      </c>
      <c r="Q383" s="18">
        <v>30001</v>
      </c>
      <c r="R383" s="18" t="s">
        <v>1764</v>
      </c>
    </row>
    <row r="384" spans="1:18">
      <c r="A384">
        <v>15170</v>
      </c>
      <c r="B384" t="s">
        <v>548</v>
      </c>
      <c r="D384">
        <v>3203</v>
      </c>
      <c r="E384" t="s">
        <v>1205</v>
      </c>
      <c r="Q384" s="18">
        <v>30002</v>
      </c>
      <c r="R384" s="18" t="s">
        <v>1764</v>
      </c>
    </row>
    <row r="385" spans="1:18">
      <c r="A385">
        <v>15171</v>
      </c>
      <c r="B385" t="s">
        <v>549</v>
      </c>
      <c r="D385">
        <v>3204</v>
      </c>
      <c r="E385" t="s">
        <v>1206</v>
      </c>
      <c r="Q385" s="18">
        <v>30003</v>
      </c>
      <c r="R385" s="18" t="s">
        <v>1764</v>
      </c>
    </row>
    <row r="386" spans="1:18">
      <c r="A386">
        <v>15172</v>
      </c>
      <c r="B386" t="s">
        <v>550</v>
      </c>
      <c r="D386">
        <v>3205</v>
      </c>
      <c r="E386" t="s">
        <v>1202</v>
      </c>
      <c r="Q386" s="18">
        <v>30004</v>
      </c>
      <c r="R386" s="18" t="s">
        <v>1764</v>
      </c>
    </row>
    <row r="387" spans="1:18">
      <c r="A387">
        <v>15173</v>
      </c>
      <c r="B387" t="s">
        <v>551</v>
      </c>
      <c r="D387">
        <v>3301</v>
      </c>
      <c r="E387" t="s">
        <v>1207</v>
      </c>
      <c r="Q387" s="18">
        <v>30005</v>
      </c>
      <c r="R387" s="18" t="s">
        <v>1765</v>
      </c>
    </row>
    <row r="388" spans="1:18">
      <c r="A388">
        <v>15174</v>
      </c>
      <c r="B388" t="s">
        <v>552</v>
      </c>
      <c r="D388">
        <v>3302</v>
      </c>
      <c r="E388" t="s">
        <v>1208</v>
      </c>
      <c r="Q388" s="18">
        <v>30006</v>
      </c>
      <c r="R388" s="18" t="s">
        <v>1765</v>
      </c>
    </row>
    <row r="389" spans="1:18">
      <c r="A389">
        <v>15175</v>
      </c>
      <c r="B389" t="s">
        <v>553</v>
      </c>
      <c r="D389">
        <v>3303</v>
      </c>
      <c r="E389" t="s">
        <v>1209</v>
      </c>
      <c r="Q389" s="18">
        <v>30007</v>
      </c>
      <c r="R389" s="18" t="s">
        <v>1765</v>
      </c>
    </row>
    <row r="390" spans="1:18">
      <c r="A390">
        <v>15176</v>
      </c>
      <c r="B390" t="s">
        <v>554</v>
      </c>
      <c r="D390">
        <v>3304</v>
      </c>
      <c r="E390" t="s">
        <v>1210</v>
      </c>
      <c r="Q390" s="18">
        <v>30008</v>
      </c>
      <c r="R390" s="18" t="s">
        <v>1765</v>
      </c>
    </row>
    <row r="391" spans="1:18">
      <c r="A391">
        <v>15177</v>
      </c>
      <c r="B391" t="s">
        <v>555</v>
      </c>
      <c r="D391">
        <v>3305</v>
      </c>
      <c r="E391" t="s">
        <v>1211</v>
      </c>
      <c r="Q391" s="18">
        <v>30009</v>
      </c>
      <c r="R391" s="18" t="s">
        <v>1766</v>
      </c>
    </row>
    <row r="392" spans="1:18">
      <c r="A392">
        <v>15178</v>
      </c>
      <c r="B392" t="s">
        <v>556</v>
      </c>
      <c r="D392">
        <v>3306</v>
      </c>
      <c r="E392" t="s">
        <v>1212</v>
      </c>
      <c r="Q392" s="18">
        <v>30010</v>
      </c>
      <c r="R392" s="18" t="s">
        <v>1766</v>
      </c>
    </row>
    <row r="393" spans="1:18">
      <c r="A393">
        <v>15179</v>
      </c>
      <c r="B393" t="s">
        <v>557</v>
      </c>
      <c r="D393">
        <v>3401</v>
      </c>
      <c r="E393" t="s">
        <v>1213</v>
      </c>
      <c r="Q393" s="18">
        <v>30011</v>
      </c>
      <c r="R393" s="18" t="s">
        <v>1766</v>
      </c>
    </row>
    <row r="394" spans="1:18">
      <c r="A394">
        <v>15180</v>
      </c>
      <c r="B394" t="s">
        <v>558</v>
      </c>
      <c r="D394">
        <v>3402</v>
      </c>
      <c r="E394" t="s">
        <v>1214</v>
      </c>
      <c r="Q394" s="18">
        <v>30012</v>
      </c>
      <c r="R394" s="18" t="s">
        <v>1766</v>
      </c>
    </row>
    <row r="395" spans="1:18">
      <c r="A395">
        <v>15181</v>
      </c>
      <c r="B395" t="s">
        <v>559</v>
      </c>
      <c r="D395">
        <v>3403</v>
      </c>
      <c r="E395" t="s">
        <v>1215</v>
      </c>
      <c r="Q395" s="18">
        <v>30013</v>
      </c>
      <c r="R395" s="18" t="s">
        <v>1767</v>
      </c>
    </row>
    <row r="396" spans="1:18">
      <c r="A396">
        <v>15182</v>
      </c>
      <c r="B396" t="s">
        <v>560</v>
      </c>
      <c r="D396">
        <v>3404</v>
      </c>
      <c r="E396" t="s">
        <v>1216</v>
      </c>
      <c r="Q396" s="18">
        <v>30014</v>
      </c>
      <c r="R396" s="18" t="s">
        <v>1767</v>
      </c>
    </row>
    <row r="397" spans="1:18">
      <c r="A397">
        <v>15183</v>
      </c>
      <c r="B397" t="s">
        <v>561</v>
      </c>
      <c r="D397">
        <v>3405</v>
      </c>
      <c r="E397" t="s">
        <v>1217</v>
      </c>
      <c r="Q397" s="18">
        <v>30015</v>
      </c>
      <c r="R397" s="18" t="s">
        <v>1767</v>
      </c>
    </row>
    <row r="398" spans="1:18">
      <c r="A398">
        <v>15184</v>
      </c>
      <c r="B398" t="s">
        <v>562</v>
      </c>
      <c r="D398">
        <v>3501</v>
      </c>
      <c r="E398" t="s">
        <v>1218</v>
      </c>
      <c r="Q398" s="18">
        <v>30016</v>
      </c>
      <c r="R398" s="18" t="s">
        <v>1767</v>
      </c>
    </row>
    <row r="399" spans="1:18">
      <c r="A399">
        <v>15185</v>
      </c>
      <c r="B399" t="s">
        <v>563</v>
      </c>
      <c r="D399">
        <v>3502</v>
      </c>
      <c r="E399" t="s">
        <v>1219</v>
      </c>
      <c r="Q399" s="18">
        <v>30017</v>
      </c>
      <c r="R399" s="18" t="s">
        <v>1768</v>
      </c>
    </row>
    <row r="400" spans="1:18">
      <c r="A400">
        <v>15186</v>
      </c>
      <c r="B400" t="s">
        <v>564</v>
      </c>
      <c r="D400">
        <v>3503</v>
      </c>
      <c r="E400" t="s">
        <v>1220</v>
      </c>
      <c r="Q400" s="18">
        <v>30018</v>
      </c>
      <c r="R400" s="18" t="s">
        <v>1768</v>
      </c>
    </row>
    <row r="401" spans="1:18">
      <c r="A401">
        <v>15187</v>
      </c>
      <c r="B401" t="s">
        <v>565</v>
      </c>
      <c r="D401">
        <v>3504</v>
      </c>
      <c r="E401" t="s">
        <v>1221</v>
      </c>
      <c r="Q401" s="18">
        <v>30019</v>
      </c>
      <c r="R401" s="18" t="s">
        <v>1768</v>
      </c>
    </row>
    <row r="402" spans="1:18">
      <c r="A402">
        <v>15188</v>
      </c>
      <c r="B402" t="s">
        <v>566</v>
      </c>
      <c r="D402">
        <v>3505</v>
      </c>
      <c r="E402" t="s">
        <v>1222</v>
      </c>
      <c r="Q402" s="18">
        <v>30020</v>
      </c>
      <c r="R402" s="18" t="s">
        <v>1768</v>
      </c>
    </row>
    <row r="403" spans="1:18">
      <c r="A403">
        <v>15189</v>
      </c>
      <c r="B403" t="s">
        <v>567</v>
      </c>
      <c r="D403">
        <v>3601</v>
      </c>
      <c r="E403" t="s">
        <v>1223</v>
      </c>
      <c r="Q403" s="18">
        <v>30021</v>
      </c>
      <c r="R403" s="18" t="s">
        <v>1769</v>
      </c>
    </row>
    <row r="404" spans="1:18">
      <c r="A404">
        <v>15190</v>
      </c>
      <c r="B404" t="s">
        <v>568</v>
      </c>
      <c r="D404">
        <v>3602</v>
      </c>
      <c r="E404" t="s">
        <v>1224</v>
      </c>
      <c r="Q404" s="18">
        <v>31001</v>
      </c>
      <c r="R404" s="18" t="s">
        <v>1770</v>
      </c>
    </row>
    <row r="405" spans="1:18">
      <c r="A405">
        <v>15191</v>
      </c>
      <c r="B405" t="s">
        <v>569</v>
      </c>
      <c r="D405">
        <v>3603</v>
      </c>
      <c r="E405" t="s">
        <v>1225</v>
      </c>
      <c r="Q405" s="18">
        <v>31002</v>
      </c>
      <c r="R405" s="18" t="s">
        <v>1771</v>
      </c>
    </row>
    <row r="406" spans="1:18">
      <c r="A406">
        <v>15192</v>
      </c>
      <c r="B406" t="s">
        <v>570</v>
      </c>
      <c r="D406">
        <v>3604</v>
      </c>
      <c r="E406" t="s">
        <v>1226</v>
      </c>
      <c r="Q406" s="18">
        <v>31003</v>
      </c>
      <c r="R406" s="18" t="s">
        <v>1772</v>
      </c>
    </row>
    <row r="407" spans="1:18">
      <c r="A407">
        <v>15193</v>
      </c>
      <c r="B407" t="s">
        <v>571</v>
      </c>
      <c r="D407">
        <v>3605</v>
      </c>
      <c r="E407" t="s">
        <v>1227</v>
      </c>
      <c r="Q407" s="18">
        <v>31004</v>
      </c>
      <c r="R407" s="18" t="s">
        <v>1773</v>
      </c>
    </row>
    <row r="408" spans="1:18">
      <c r="A408">
        <v>15194</v>
      </c>
      <c r="B408" t="s">
        <v>572</v>
      </c>
      <c r="D408">
        <v>3701</v>
      </c>
      <c r="E408" t="s">
        <v>1228</v>
      </c>
      <c r="Q408" s="18">
        <v>31005</v>
      </c>
      <c r="R408" s="18" t="s">
        <v>1774</v>
      </c>
    </row>
    <row r="409" spans="1:18">
      <c r="A409">
        <v>15195</v>
      </c>
      <c r="B409" t="s">
        <v>573</v>
      </c>
      <c r="D409">
        <v>3702</v>
      </c>
      <c r="E409" t="s">
        <v>1229</v>
      </c>
      <c r="Q409" s="18">
        <v>31006</v>
      </c>
      <c r="R409" s="18" t="s">
        <v>1775</v>
      </c>
    </row>
    <row r="410" spans="1:18">
      <c r="A410">
        <v>15196</v>
      </c>
      <c r="B410" t="s">
        <v>574</v>
      </c>
      <c r="D410">
        <v>3703</v>
      </c>
      <c r="E410" t="s">
        <v>1230</v>
      </c>
      <c r="Q410" s="18">
        <v>31007</v>
      </c>
      <c r="R410" s="18" t="s">
        <v>1776</v>
      </c>
    </row>
    <row r="411" spans="1:18">
      <c r="A411">
        <v>15197</v>
      </c>
      <c r="B411" t="s">
        <v>575</v>
      </c>
      <c r="D411">
        <v>3704</v>
      </c>
      <c r="E411" t="s">
        <v>1231</v>
      </c>
      <c r="Q411" s="18">
        <v>31008</v>
      </c>
      <c r="R411" s="18" t="s">
        <v>1777</v>
      </c>
    </row>
    <row r="412" spans="1:18">
      <c r="A412">
        <v>16001</v>
      </c>
      <c r="B412" t="s">
        <v>576</v>
      </c>
      <c r="D412">
        <v>3705</v>
      </c>
      <c r="E412" t="s">
        <v>1232</v>
      </c>
      <c r="Q412" s="18">
        <v>31009</v>
      </c>
      <c r="R412" s="18" t="s">
        <v>1778</v>
      </c>
    </row>
    <row r="413" spans="1:18">
      <c r="A413">
        <v>16002</v>
      </c>
      <c r="B413" t="s">
        <v>577</v>
      </c>
      <c r="D413">
        <v>3801</v>
      </c>
      <c r="E413" t="s">
        <v>1233</v>
      </c>
      <c r="Q413" s="18">
        <v>31010</v>
      </c>
      <c r="R413" s="18" t="s">
        <v>1779</v>
      </c>
    </row>
    <row r="414" spans="1:18">
      <c r="A414">
        <v>16003</v>
      </c>
      <c r="B414" t="s">
        <v>578</v>
      </c>
      <c r="D414">
        <v>3802</v>
      </c>
      <c r="E414" t="s">
        <v>1234</v>
      </c>
      <c r="Q414" s="18">
        <v>31011</v>
      </c>
      <c r="R414" s="18" t="s">
        <v>1780</v>
      </c>
    </row>
    <row r="415" spans="1:18">
      <c r="A415">
        <v>16004</v>
      </c>
      <c r="B415" t="s">
        <v>579</v>
      </c>
      <c r="D415">
        <v>3803</v>
      </c>
      <c r="E415" t="s">
        <v>1235</v>
      </c>
      <c r="Q415" s="18">
        <v>31012</v>
      </c>
      <c r="R415" s="18" t="s">
        <v>1781</v>
      </c>
    </row>
    <row r="416" spans="1:18">
      <c r="A416">
        <v>16005</v>
      </c>
      <c r="B416" t="s">
        <v>580</v>
      </c>
      <c r="D416">
        <v>3804</v>
      </c>
      <c r="E416" t="s">
        <v>1236</v>
      </c>
      <c r="Q416" s="18">
        <v>31013</v>
      </c>
      <c r="R416" s="18" t="s">
        <v>1782</v>
      </c>
    </row>
    <row r="417" spans="1:18">
      <c r="A417">
        <v>16006</v>
      </c>
      <c r="B417" t="s">
        <v>581</v>
      </c>
      <c r="D417">
        <v>3805</v>
      </c>
      <c r="E417" t="s">
        <v>1237</v>
      </c>
      <c r="Q417" s="18">
        <v>31014</v>
      </c>
      <c r="R417" s="18" t="s">
        <v>1783</v>
      </c>
    </row>
    <row r="418" spans="1:18">
      <c r="A418">
        <v>16007</v>
      </c>
      <c r="B418" t="s">
        <v>582</v>
      </c>
      <c r="D418">
        <v>3901</v>
      </c>
      <c r="E418" t="s">
        <v>1238</v>
      </c>
      <c r="Q418" s="18">
        <v>31015</v>
      </c>
      <c r="R418" s="18" t="s">
        <v>1784</v>
      </c>
    </row>
    <row r="419" spans="1:18">
      <c r="A419">
        <v>16008</v>
      </c>
      <c r="B419" t="s">
        <v>583</v>
      </c>
      <c r="D419">
        <v>3902</v>
      </c>
      <c r="E419" t="s">
        <v>1239</v>
      </c>
      <c r="Q419" s="18">
        <v>31016</v>
      </c>
      <c r="R419" s="18" t="s">
        <v>1785</v>
      </c>
    </row>
    <row r="420" spans="1:18">
      <c r="A420">
        <v>16009</v>
      </c>
      <c r="B420" t="s">
        <v>584</v>
      </c>
      <c r="D420">
        <v>3903</v>
      </c>
      <c r="E420" t="s">
        <v>1240</v>
      </c>
      <c r="Q420" s="18">
        <v>31019</v>
      </c>
      <c r="R420" s="18" t="s">
        <v>1786</v>
      </c>
    </row>
    <row r="421" spans="1:18">
      <c r="A421">
        <v>16010</v>
      </c>
      <c r="B421" t="s">
        <v>585</v>
      </c>
      <c r="D421">
        <v>3904</v>
      </c>
      <c r="E421" t="s">
        <v>1241</v>
      </c>
      <c r="Q421" s="18">
        <v>31020</v>
      </c>
      <c r="R421" s="18" t="s">
        <v>1787</v>
      </c>
    </row>
    <row r="422" spans="1:18">
      <c r="A422">
        <v>16011</v>
      </c>
      <c r="B422" t="s">
        <v>586</v>
      </c>
      <c r="D422">
        <v>3905</v>
      </c>
      <c r="E422" t="s">
        <v>1242</v>
      </c>
      <c r="Q422" s="18">
        <v>31021</v>
      </c>
      <c r="R422" s="18" t="s">
        <v>1788</v>
      </c>
    </row>
    <row r="423" spans="1:18">
      <c r="A423">
        <v>16012</v>
      </c>
      <c r="B423" t="s">
        <v>587</v>
      </c>
      <c r="D423">
        <v>4001</v>
      </c>
      <c r="E423" t="s">
        <v>1243</v>
      </c>
      <c r="Q423" s="18">
        <v>31022</v>
      </c>
      <c r="R423" s="18" t="s">
        <v>1789</v>
      </c>
    </row>
    <row r="424" spans="1:18">
      <c r="A424">
        <v>16013</v>
      </c>
      <c r="B424" t="s">
        <v>588</v>
      </c>
      <c r="D424">
        <v>4002</v>
      </c>
      <c r="E424" t="s">
        <v>1244</v>
      </c>
      <c r="Q424" s="18">
        <v>31023</v>
      </c>
      <c r="R424" s="18" t="s">
        <v>1790</v>
      </c>
    </row>
    <row r="425" spans="1:18">
      <c r="A425">
        <v>16014</v>
      </c>
      <c r="B425" t="s">
        <v>589</v>
      </c>
      <c r="D425">
        <v>4003</v>
      </c>
      <c r="E425" t="s">
        <v>1245</v>
      </c>
      <c r="Q425" s="18">
        <v>31024</v>
      </c>
      <c r="R425" s="18" t="s">
        <v>1791</v>
      </c>
    </row>
    <row r="426" spans="1:18">
      <c r="A426">
        <v>16015</v>
      </c>
      <c r="B426" t="s">
        <v>590</v>
      </c>
      <c r="D426">
        <v>4004</v>
      </c>
      <c r="E426" t="s">
        <v>1246</v>
      </c>
      <c r="Q426" s="18">
        <v>31025</v>
      </c>
      <c r="R426" s="18" t="s">
        <v>1792</v>
      </c>
    </row>
    <row r="427" spans="1:18">
      <c r="A427">
        <v>16016</v>
      </c>
      <c r="B427" t="s">
        <v>591</v>
      </c>
      <c r="D427">
        <v>4005</v>
      </c>
      <c r="E427" t="s">
        <v>1247</v>
      </c>
      <c r="Q427" s="18">
        <v>31026</v>
      </c>
      <c r="R427" s="18" t="s">
        <v>1793</v>
      </c>
    </row>
    <row r="428" spans="1:18">
      <c r="A428">
        <v>16017</v>
      </c>
      <c r="B428" t="s">
        <v>592</v>
      </c>
      <c r="D428">
        <v>4101</v>
      </c>
      <c r="E428" t="s">
        <v>1248</v>
      </c>
      <c r="Q428" s="18">
        <v>31027</v>
      </c>
      <c r="R428" s="18" t="s">
        <v>1794</v>
      </c>
    </row>
    <row r="429" spans="1:18">
      <c r="A429">
        <v>16018</v>
      </c>
      <c r="B429" t="s">
        <v>593</v>
      </c>
      <c r="D429">
        <v>4102</v>
      </c>
      <c r="E429" t="s">
        <v>1249</v>
      </c>
      <c r="Q429" s="18">
        <v>31028</v>
      </c>
      <c r="R429" s="18" t="s">
        <v>1795</v>
      </c>
    </row>
    <row r="430" spans="1:18">
      <c r="A430">
        <v>16019</v>
      </c>
      <c r="B430" t="s">
        <v>594</v>
      </c>
      <c r="D430">
        <v>4103</v>
      </c>
      <c r="E430" t="s">
        <v>1250</v>
      </c>
      <c r="Q430" s="18">
        <v>31029</v>
      </c>
      <c r="R430" s="18" t="s">
        <v>1796</v>
      </c>
    </row>
    <row r="431" spans="1:18">
      <c r="A431">
        <v>16020</v>
      </c>
      <c r="B431" t="s">
        <v>595</v>
      </c>
      <c r="D431">
        <v>4104</v>
      </c>
      <c r="E431" t="s">
        <v>1251</v>
      </c>
      <c r="Q431" s="18">
        <v>31030</v>
      </c>
      <c r="R431" s="18" t="s">
        <v>1797</v>
      </c>
    </row>
    <row r="432" spans="1:18">
      <c r="A432">
        <v>16021</v>
      </c>
      <c r="B432" t="s">
        <v>596</v>
      </c>
      <c r="D432">
        <v>4105</v>
      </c>
      <c r="E432" t="s">
        <v>1252</v>
      </c>
      <c r="Q432" s="18">
        <v>31031</v>
      </c>
      <c r="R432" s="18" t="s">
        <v>1798</v>
      </c>
    </row>
    <row r="433" spans="1:18">
      <c r="A433">
        <v>16022</v>
      </c>
      <c r="B433" t="s">
        <v>597</v>
      </c>
      <c r="D433">
        <v>4106</v>
      </c>
      <c r="E433" t="s">
        <v>1253</v>
      </c>
      <c r="Q433" s="18">
        <v>31032</v>
      </c>
      <c r="R433" s="18" t="s">
        <v>1799</v>
      </c>
    </row>
    <row r="434" spans="1:18">
      <c r="A434">
        <v>16023</v>
      </c>
      <c r="B434" t="s">
        <v>598</v>
      </c>
      <c r="D434">
        <v>4107</v>
      </c>
      <c r="E434" t="s">
        <v>1248</v>
      </c>
      <c r="Q434" s="18">
        <v>31033</v>
      </c>
      <c r="R434" s="18" t="s">
        <v>3017</v>
      </c>
    </row>
    <row r="435" spans="1:18">
      <c r="A435">
        <v>16024</v>
      </c>
      <c r="B435" t="s">
        <v>599</v>
      </c>
      <c r="D435">
        <v>4108</v>
      </c>
      <c r="E435" t="s">
        <v>1254</v>
      </c>
      <c r="Q435" s="18">
        <v>31034</v>
      </c>
      <c r="R435" s="18" t="s">
        <v>3018</v>
      </c>
    </row>
    <row r="436" spans="1:18">
      <c r="A436">
        <v>16025</v>
      </c>
      <c r="B436" t="s">
        <v>600</v>
      </c>
      <c r="D436">
        <v>4201</v>
      </c>
      <c r="E436" t="s">
        <v>1255</v>
      </c>
      <c r="Q436" s="18">
        <v>31035</v>
      </c>
      <c r="R436" s="18" t="s">
        <v>3019</v>
      </c>
    </row>
    <row r="437" spans="1:18">
      <c r="A437">
        <v>16026</v>
      </c>
      <c r="B437" t="s">
        <v>601</v>
      </c>
      <c r="D437">
        <v>4202</v>
      </c>
      <c r="E437" t="s">
        <v>1256</v>
      </c>
      <c r="Q437" s="18">
        <v>31036</v>
      </c>
      <c r="R437" s="18" t="s">
        <v>3020</v>
      </c>
    </row>
    <row r="438" spans="1:18">
      <c r="A438">
        <v>16027</v>
      </c>
      <c r="B438" t="s">
        <v>602</v>
      </c>
      <c r="D438">
        <v>4203</v>
      </c>
      <c r="E438" t="s">
        <v>1257</v>
      </c>
      <c r="Q438" s="18">
        <v>31037</v>
      </c>
      <c r="R438" s="18" t="s">
        <v>3021</v>
      </c>
    </row>
    <row r="439" spans="1:18">
      <c r="A439">
        <v>16028</v>
      </c>
      <c r="B439" t="s">
        <v>603</v>
      </c>
      <c r="D439">
        <v>4204</v>
      </c>
      <c r="E439" t="s">
        <v>1258</v>
      </c>
      <c r="Q439" s="18">
        <v>31038</v>
      </c>
      <c r="R439" s="18" t="s">
        <v>3022</v>
      </c>
    </row>
    <row r="440" spans="1:18">
      <c r="A440">
        <v>16029</v>
      </c>
      <c r="B440" t="s">
        <v>604</v>
      </c>
      <c r="D440">
        <v>4205</v>
      </c>
      <c r="E440" t="s">
        <v>1259</v>
      </c>
      <c r="Q440" s="18">
        <v>31039</v>
      </c>
      <c r="R440" s="18" t="s">
        <v>3023</v>
      </c>
    </row>
    <row r="441" spans="1:18">
      <c r="A441">
        <v>16030</v>
      </c>
      <c r="B441" t="s">
        <v>605</v>
      </c>
      <c r="D441">
        <v>4301</v>
      </c>
      <c r="E441" t="s">
        <v>1260</v>
      </c>
      <c r="Q441" s="18">
        <v>32001</v>
      </c>
      <c r="R441" s="18" t="s">
        <v>1800</v>
      </c>
    </row>
    <row r="442" spans="1:18">
      <c r="A442">
        <v>16031</v>
      </c>
      <c r="B442" t="s">
        <v>606</v>
      </c>
      <c r="D442">
        <v>4302</v>
      </c>
      <c r="E442" t="s">
        <v>1261</v>
      </c>
      <c r="Q442" s="18">
        <v>32002</v>
      </c>
      <c r="R442" s="18" t="s">
        <v>1801</v>
      </c>
    </row>
    <row r="443" spans="1:18">
      <c r="A443">
        <v>16032</v>
      </c>
      <c r="B443" t="s">
        <v>607</v>
      </c>
      <c r="D443">
        <v>4303</v>
      </c>
      <c r="E443" t="s">
        <v>1262</v>
      </c>
      <c r="Q443" s="18">
        <v>32003</v>
      </c>
      <c r="R443" s="18" t="s">
        <v>1802</v>
      </c>
    </row>
    <row r="444" spans="1:18">
      <c r="A444">
        <v>16033</v>
      </c>
      <c r="B444" t="s">
        <v>608</v>
      </c>
      <c r="D444">
        <v>4304</v>
      </c>
      <c r="E444" t="s">
        <v>1263</v>
      </c>
      <c r="Q444" s="18">
        <v>32004</v>
      </c>
      <c r="R444" s="18" t="s">
        <v>1803</v>
      </c>
    </row>
    <row r="445" spans="1:18">
      <c r="A445">
        <v>16034</v>
      </c>
      <c r="B445" t="s">
        <v>609</v>
      </c>
      <c r="D445">
        <v>4305</v>
      </c>
      <c r="E445" t="s">
        <v>1264</v>
      </c>
      <c r="Q445" s="18">
        <v>32005</v>
      </c>
      <c r="R445" s="18" t="s">
        <v>1804</v>
      </c>
    </row>
    <row r="446" spans="1:18">
      <c r="A446">
        <v>16035</v>
      </c>
      <c r="B446" t="s">
        <v>610</v>
      </c>
      <c r="D446">
        <v>4401</v>
      </c>
      <c r="E446" t="s">
        <v>1265</v>
      </c>
      <c r="Q446" s="18">
        <v>32006</v>
      </c>
      <c r="R446" s="18" t="s">
        <v>1805</v>
      </c>
    </row>
    <row r="447" spans="1:18">
      <c r="A447">
        <v>16036</v>
      </c>
      <c r="B447" t="s">
        <v>611</v>
      </c>
      <c r="D447">
        <v>4402</v>
      </c>
      <c r="E447" t="s">
        <v>1266</v>
      </c>
      <c r="Q447" s="18">
        <v>32007</v>
      </c>
      <c r="R447" s="18" t="s">
        <v>1806</v>
      </c>
    </row>
    <row r="448" spans="1:18">
      <c r="A448">
        <v>16037</v>
      </c>
      <c r="B448" t="s">
        <v>612</v>
      </c>
      <c r="D448">
        <v>4403</v>
      </c>
      <c r="E448" t="s">
        <v>1265</v>
      </c>
      <c r="Q448" s="18">
        <v>32008</v>
      </c>
      <c r="R448" s="18" t="s">
        <v>1807</v>
      </c>
    </row>
    <row r="449" spans="1:18">
      <c r="A449">
        <v>16038</v>
      </c>
      <c r="B449" t="s">
        <v>613</v>
      </c>
      <c r="D449">
        <v>4404</v>
      </c>
      <c r="E449" t="s">
        <v>1267</v>
      </c>
      <c r="Q449" s="18">
        <v>32009</v>
      </c>
      <c r="R449" s="18" t="s">
        <v>1808</v>
      </c>
    </row>
    <row r="450" spans="1:18">
      <c r="A450">
        <v>16039</v>
      </c>
      <c r="B450" t="s">
        <v>614</v>
      </c>
      <c r="D450">
        <v>4405</v>
      </c>
      <c r="E450" t="s">
        <v>1268</v>
      </c>
      <c r="Q450" s="18">
        <v>32010</v>
      </c>
      <c r="R450" s="18" t="s">
        <v>1809</v>
      </c>
    </row>
    <row r="451" spans="1:18">
      <c r="A451">
        <v>16040</v>
      </c>
      <c r="B451" t="s">
        <v>615</v>
      </c>
      <c r="D451">
        <v>4501</v>
      </c>
      <c r="E451" t="s">
        <v>1269</v>
      </c>
      <c r="Q451" s="18">
        <v>32011</v>
      </c>
      <c r="R451" s="18" t="s">
        <v>1810</v>
      </c>
    </row>
    <row r="452" spans="1:18">
      <c r="A452">
        <v>16041</v>
      </c>
      <c r="B452" t="s">
        <v>616</v>
      </c>
      <c r="D452">
        <v>4502</v>
      </c>
      <c r="E452" t="s">
        <v>1270</v>
      </c>
      <c r="Q452" s="18">
        <v>32012</v>
      </c>
      <c r="R452" s="18" t="s">
        <v>1811</v>
      </c>
    </row>
    <row r="453" spans="1:18">
      <c r="A453">
        <v>16042</v>
      </c>
      <c r="B453" t="s">
        <v>617</v>
      </c>
      <c r="D453">
        <v>4503</v>
      </c>
      <c r="E453" t="s">
        <v>1271</v>
      </c>
      <c r="Q453" s="18">
        <v>32013</v>
      </c>
      <c r="R453" s="18" t="s">
        <v>1812</v>
      </c>
    </row>
    <row r="454" spans="1:18">
      <c r="A454">
        <v>16043</v>
      </c>
      <c r="B454" t="s">
        <v>618</v>
      </c>
      <c r="D454">
        <v>4504</v>
      </c>
      <c r="E454" t="s">
        <v>1272</v>
      </c>
      <c r="Q454" s="18">
        <v>32014</v>
      </c>
      <c r="R454" s="18" t="s">
        <v>1813</v>
      </c>
    </row>
    <row r="455" spans="1:18">
      <c r="A455">
        <v>16044</v>
      </c>
      <c r="B455" t="s">
        <v>619</v>
      </c>
      <c r="D455">
        <v>4505</v>
      </c>
      <c r="E455" t="s">
        <v>1273</v>
      </c>
      <c r="Q455" s="18">
        <v>32015</v>
      </c>
      <c r="R455" s="18" t="s">
        <v>1814</v>
      </c>
    </row>
    <row r="456" spans="1:18">
      <c r="A456">
        <v>16045</v>
      </c>
      <c r="B456" t="s">
        <v>620</v>
      </c>
      <c r="D456">
        <v>4601</v>
      </c>
      <c r="E456" t="s">
        <v>1274</v>
      </c>
      <c r="Q456" s="18">
        <v>32016</v>
      </c>
      <c r="R456" s="18" t="s">
        <v>1815</v>
      </c>
    </row>
    <row r="457" spans="1:18">
      <c r="A457">
        <v>16046</v>
      </c>
      <c r="B457" t="s">
        <v>621</v>
      </c>
      <c r="D457">
        <v>4602</v>
      </c>
      <c r="E457" t="s">
        <v>1275</v>
      </c>
      <c r="Q457" s="18">
        <v>32017</v>
      </c>
      <c r="R457" s="18" t="s">
        <v>1816</v>
      </c>
    </row>
    <row r="458" spans="1:18">
      <c r="A458">
        <v>16047</v>
      </c>
      <c r="B458" t="s">
        <v>622</v>
      </c>
      <c r="D458">
        <v>4603</v>
      </c>
      <c r="E458" t="s">
        <v>1276</v>
      </c>
      <c r="Q458" s="18">
        <v>32018</v>
      </c>
      <c r="R458" s="18" t="s">
        <v>1817</v>
      </c>
    </row>
    <row r="459" spans="1:18">
      <c r="A459">
        <v>16048</v>
      </c>
      <c r="B459" t="s">
        <v>623</v>
      </c>
      <c r="D459">
        <v>4604</v>
      </c>
      <c r="E459" t="s">
        <v>1277</v>
      </c>
      <c r="Q459" s="18">
        <v>32019</v>
      </c>
      <c r="R459" s="18" t="s">
        <v>1818</v>
      </c>
    </row>
    <row r="460" spans="1:18">
      <c r="A460">
        <v>16049</v>
      </c>
      <c r="B460" t="s">
        <v>624</v>
      </c>
      <c r="D460">
        <v>4605</v>
      </c>
      <c r="E460" t="s">
        <v>1278</v>
      </c>
      <c r="Q460" s="18">
        <v>32020</v>
      </c>
      <c r="R460" s="18" t="s">
        <v>1819</v>
      </c>
    </row>
    <row r="461" spans="1:18">
      <c r="A461">
        <v>16050</v>
      </c>
      <c r="B461" t="s">
        <v>625</v>
      </c>
      <c r="D461">
        <v>4701</v>
      </c>
      <c r="E461" t="s">
        <v>1279</v>
      </c>
      <c r="Q461" s="18">
        <v>32021</v>
      </c>
      <c r="R461" s="18" t="s">
        <v>1820</v>
      </c>
    </row>
    <row r="462" spans="1:18">
      <c r="A462">
        <v>16051</v>
      </c>
      <c r="B462" t="s">
        <v>626</v>
      </c>
      <c r="D462">
        <v>4702</v>
      </c>
      <c r="E462" t="s">
        <v>1280</v>
      </c>
      <c r="Q462" s="18">
        <v>32101</v>
      </c>
      <c r="R462" s="18" t="s">
        <v>1821</v>
      </c>
    </row>
    <row r="463" spans="1:18">
      <c r="A463">
        <v>16052</v>
      </c>
      <c r="B463" t="s">
        <v>627</v>
      </c>
      <c r="D463">
        <v>4703</v>
      </c>
      <c r="E463" t="s">
        <v>1281</v>
      </c>
      <c r="Q463" s="18">
        <v>32102</v>
      </c>
      <c r="R463" s="18" t="s">
        <v>1822</v>
      </c>
    </row>
    <row r="464" spans="1:18">
      <c r="A464">
        <v>16053</v>
      </c>
      <c r="B464" t="s">
        <v>628</v>
      </c>
      <c r="D464">
        <v>4704</v>
      </c>
      <c r="E464" t="s">
        <v>1282</v>
      </c>
      <c r="Q464" s="18">
        <v>32103</v>
      </c>
      <c r="R464" s="18" t="s">
        <v>1823</v>
      </c>
    </row>
    <row r="465" spans="1:18">
      <c r="A465">
        <v>16054</v>
      </c>
      <c r="B465" t="s">
        <v>629</v>
      </c>
      <c r="D465">
        <v>4705</v>
      </c>
      <c r="E465" t="s">
        <v>1283</v>
      </c>
      <c r="Q465" s="18">
        <v>32104</v>
      </c>
      <c r="R465" s="18" t="s">
        <v>1824</v>
      </c>
    </row>
    <row r="466" spans="1:18">
      <c r="A466">
        <v>16055</v>
      </c>
      <c r="B466" t="s">
        <v>630</v>
      </c>
      <c r="D466">
        <v>4801</v>
      </c>
      <c r="E466" t="s">
        <v>1284</v>
      </c>
      <c r="Q466" s="18">
        <v>32105</v>
      </c>
      <c r="R466" s="18" t="s">
        <v>1825</v>
      </c>
    </row>
    <row r="467" spans="1:18">
      <c r="A467">
        <v>16056</v>
      </c>
      <c r="B467" t="s">
        <v>631</v>
      </c>
      <c r="D467">
        <v>4802</v>
      </c>
      <c r="E467" t="s">
        <v>1285</v>
      </c>
      <c r="Q467" s="18">
        <v>32106</v>
      </c>
      <c r="R467" s="18" t="s">
        <v>1826</v>
      </c>
    </row>
    <row r="468" spans="1:18">
      <c r="A468">
        <v>16057</v>
      </c>
      <c r="B468" t="s">
        <v>632</v>
      </c>
      <c r="D468">
        <v>4803</v>
      </c>
      <c r="E468" t="s">
        <v>1286</v>
      </c>
      <c r="Q468" s="18">
        <v>32107</v>
      </c>
      <c r="R468" s="18" t="s">
        <v>1827</v>
      </c>
    </row>
    <row r="469" spans="1:18">
      <c r="A469">
        <v>16058</v>
      </c>
      <c r="B469" t="s">
        <v>633</v>
      </c>
      <c r="D469">
        <v>4804</v>
      </c>
      <c r="E469" t="s">
        <v>1287</v>
      </c>
      <c r="Q469" s="18">
        <v>32108</v>
      </c>
      <c r="R469" s="18" t="s">
        <v>1828</v>
      </c>
    </row>
    <row r="470" spans="1:18">
      <c r="A470">
        <v>16059</v>
      </c>
      <c r="B470" t="s">
        <v>634</v>
      </c>
      <c r="D470">
        <v>4805</v>
      </c>
      <c r="E470" t="s">
        <v>1288</v>
      </c>
      <c r="Q470" s="18">
        <v>32109</v>
      </c>
      <c r="R470" s="18" t="s">
        <v>1829</v>
      </c>
    </row>
    <row r="471" spans="1:18">
      <c r="A471">
        <v>16060</v>
      </c>
      <c r="B471" t="s">
        <v>635</v>
      </c>
      <c r="D471">
        <v>4901</v>
      </c>
      <c r="E471" t="s">
        <v>1289</v>
      </c>
      <c r="Q471" s="18">
        <v>32201</v>
      </c>
      <c r="R471" s="18" t="s">
        <v>1830</v>
      </c>
    </row>
    <row r="472" spans="1:18">
      <c r="A472">
        <v>16061</v>
      </c>
      <c r="B472" t="s">
        <v>636</v>
      </c>
      <c r="D472">
        <v>4902</v>
      </c>
      <c r="E472" t="s">
        <v>1290</v>
      </c>
      <c r="Q472" s="18">
        <v>32202</v>
      </c>
      <c r="R472" s="18" t="s">
        <v>1831</v>
      </c>
    </row>
    <row r="473" spans="1:18">
      <c r="A473">
        <v>16062</v>
      </c>
      <c r="B473" t="s">
        <v>637</v>
      </c>
      <c r="D473">
        <v>4903</v>
      </c>
      <c r="E473" t="s">
        <v>1291</v>
      </c>
      <c r="Q473" s="18">
        <v>32203</v>
      </c>
      <c r="R473" s="18" t="s">
        <v>1832</v>
      </c>
    </row>
    <row r="474" spans="1:18">
      <c r="A474">
        <v>16063</v>
      </c>
      <c r="B474" t="s">
        <v>638</v>
      </c>
      <c r="D474">
        <v>4904</v>
      </c>
      <c r="E474" t="s">
        <v>1292</v>
      </c>
      <c r="Q474" s="18">
        <v>32301</v>
      </c>
      <c r="R474" s="18" t="s">
        <v>1833</v>
      </c>
    </row>
    <row r="475" spans="1:18">
      <c r="A475">
        <v>16064</v>
      </c>
      <c r="B475" t="s">
        <v>639</v>
      </c>
      <c r="D475">
        <v>4905</v>
      </c>
      <c r="E475" t="s">
        <v>1293</v>
      </c>
      <c r="Q475" s="18">
        <v>32302</v>
      </c>
      <c r="R475" s="18" t="s">
        <v>1834</v>
      </c>
    </row>
    <row r="476" spans="1:18">
      <c r="A476">
        <v>16065</v>
      </c>
      <c r="B476" t="s">
        <v>640</v>
      </c>
      <c r="D476">
        <v>5001</v>
      </c>
      <c r="E476" t="s">
        <v>1294</v>
      </c>
      <c r="Q476" s="18">
        <v>32303</v>
      </c>
      <c r="R476" s="18" t="s">
        <v>1835</v>
      </c>
    </row>
    <row r="477" spans="1:18">
      <c r="A477">
        <v>16066</v>
      </c>
      <c r="B477" t="s">
        <v>641</v>
      </c>
      <c r="D477">
        <v>5002</v>
      </c>
      <c r="E477" t="s">
        <v>1295</v>
      </c>
      <c r="Q477" s="18">
        <v>32304</v>
      </c>
      <c r="R477" s="18" t="s">
        <v>1836</v>
      </c>
    </row>
    <row r="478" spans="1:18">
      <c r="A478">
        <v>16067</v>
      </c>
      <c r="B478" t="s">
        <v>642</v>
      </c>
      <c r="D478">
        <v>5003</v>
      </c>
      <c r="E478" t="s">
        <v>1296</v>
      </c>
      <c r="Q478" s="18">
        <v>32305</v>
      </c>
      <c r="R478" s="18" t="s">
        <v>1837</v>
      </c>
    </row>
    <row r="479" spans="1:18">
      <c r="A479">
        <v>16068</v>
      </c>
      <c r="B479" t="s">
        <v>643</v>
      </c>
      <c r="D479">
        <v>5004</v>
      </c>
      <c r="E479" t="s">
        <v>1297</v>
      </c>
      <c r="Q479" s="18">
        <v>32306</v>
      </c>
      <c r="R479" s="18" t="s">
        <v>1838</v>
      </c>
    </row>
    <row r="480" spans="1:18">
      <c r="A480">
        <v>16069</v>
      </c>
      <c r="B480" t="s">
        <v>644</v>
      </c>
      <c r="D480">
        <v>5005</v>
      </c>
      <c r="E480" t="s">
        <v>1298</v>
      </c>
      <c r="Q480" s="18">
        <v>32307</v>
      </c>
      <c r="R480" s="18" t="s">
        <v>1839</v>
      </c>
    </row>
    <row r="481" spans="1:18">
      <c r="A481">
        <v>16070</v>
      </c>
      <c r="B481" t="s">
        <v>645</v>
      </c>
      <c r="D481">
        <v>5101</v>
      </c>
      <c r="E481" t="s">
        <v>1299</v>
      </c>
      <c r="Q481" s="18">
        <v>32308</v>
      </c>
      <c r="R481" s="18" t="s">
        <v>1840</v>
      </c>
    </row>
    <row r="482" spans="1:18">
      <c r="A482">
        <v>16071</v>
      </c>
      <c r="B482" t="s">
        <v>646</v>
      </c>
      <c r="D482">
        <v>5102</v>
      </c>
      <c r="E482" t="s">
        <v>1300</v>
      </c>
      <c r="Q482" s="18">
        <v>32309</v>
      </c>
      <c r="R482" s="18" t="s">
        <v>1841</v>
      </c>
    </row>
    <row r="483" spans="1:18">
      <c r="A483">
        <v>16072</v>
      </c>
      <c r="B483" t="s">
        <v>647</v>
      </c>
      <c r="D483">
        <v>5103</v>
      </c>
      <c r="E483" t="s">
        <v>1301</v>
      </c>
      <c r="Q483" s="18">
        <v>32310</v>
      </c>
      <c r="R483" s="18" t="s">
        <v>1842</v>
      </c>
    </row>
    <row r="484" spans="1:18">
      <c r="A484">
        <v>16073</v>
      </c>
      <c r="B484" t="s">
        <v>648</v>
      </c>
      <c r="D484">
        <v>5104</v>
      </c>
      <c r="E484" t="s">
        <v>1302</v>
      </c>
      <c r="Q484" s="18">
        <v>32311</v>
      </c>
      <c r="R484" s="18" t="s">
        <v>1843</v>
      </c>
    </row>
    <row r="485" spans="1:18">
      <c r="A485">
        <v>16074</v>
      </c>
      <c r="B485" t="s">
        <v>649</v>
      </c>
      <c r="D485">
        <v>5105</v>
      </c>
      <c r="E485" t="s">
        <v>1303</v>
      </c>
      <c r="Q485" s="18">
        <v>32312</v>
      </c>
      <c r="R485" s="18" t="s">
        <v>1844</v>
      </c>
    </row>
    <row r="486" spans="1:18">
      <c r="A486">
        <v>16075</v>
      </c>
      <c r="B486" t="s">
        <v>650</v>
      </c>
      <c r="D486">
        <v>5201</v>
      </c>
      <c r="E486" t="s">
        <v>1304</v>
      </c>
      <c r="Q486" s="18">
        <v>32313</v>
      </c>
      <c r="R486" s="18" t="s">
        <v>1845</v>
      </c>
    </row>
    <row r="487" spans="1:18">
      <c r="A487">
        <v>16076</v>
      </c>
      <c r="B487" t="s">
        <v>651</v>
      </c>
      <c r="D487">
        <v>5202</v>
      </c>
      <c r="E487" t="s">
        <v>1305</v>
      </c>
      <c r="Q487" s="18">
        <v>32314</v>
      </c>
      <c r="R487" s="18" t="s">
        <v>1846</v>
      </c>
    </row>
    <row r="488" spans="1:18">
      <c r="A488">
        <v>16077</v>
      </c>
      <c r="B488" t="s">
        <v>652</v>
      </c>
      <c r="D488">
        <v>5203</v>
      </c>
      <c r="E488" t="s">
        <v>1306</v>
      </c>
      <c r="Q488" s="18">
        <v>32315</v>
      </c>
      <c r="R488" s="18" t="s">
        <v>1847</v>
      </c>
    </row>
    <row r="489" spans="1:18">
      <c r="A489">
        <v>16078</v>
      </c>
      <c r="B489" t="s">
        <v>653</v>
      </c>
      <c r="D489">
        <v>5204</v>
      </c>
      <c r="E489" t="s">
        <v>1307</v>
      </c>
      <c r="Q489" s="18">
        <v>32316</v>
      </c>
      <c r="R489" s="18" t="s">
        <v>1848</v>
      </c>
    </row>
    <row r="490" spans="1:18">
      <c r="A490">
        <v>16079</v>
      </c>
      <c r="B490" t="s">
        <v>654</v>
      </c>
      <c r="D490">
        <v>5205</v>
      </c>
      <c r="E490" t="s">
        <v>1308</v>
      </c>
      <c r="Q490" s="18">
        <v>32317</v>
      </c>
      <c r="R490" s="18" t="s">
        <v>1849</v>
      </c>
    </row>
    <row r="491" spans="1:18">
      <c r="A491">
        <v>16080</v>
      </c>
      <c r="B491" t="s">
        <v>655</v>
      </c>
      <c r="D491">
        <v>5301</v>
      </c>
      <c r="E491" t="s">
        <v>1309</v>
      </c>
      <c r="Q491" s="18">
        <v>32318</v>
      </c>
      <c r="R491" s="18" t="s">
        <v>1850</v>
      </c>
    </row>
    <row r="492" spans="1:18">
      <c r="A492">
        <v>16081</v>
      </c>
      <c r="B492" t="s">
        <v>656</v>
      </c>
      <c r="D492">
        <v>5302</v>
      </c>
      <c r="E492" t="s">
        <v>1310</v>
      </c>
      <c r="Q492" s="18">
        <v>32319</v>
      </c>
      <c r="R492" s="18" t="s">
        <v>1851</v>
      </c>
    </row>
    <row r="493" spans="1:18">
      <c r="A493">
        <v>16082</v>
      </c>
      <c r="B493" t="s">
        <v>657</v>
      </c>
      <c r="D493">
        <v>5303</v>
      </c>
      <c r="E493" t="s">
        <v>1311</v>
      </c>
      <c r="Q493" s="18">
        <v>32320</v>
      </c>
      <c r="R493" s="18" t="s">
        <v>1852</v>
      </c>
    </row>
    <row r="494" spans="1:18">
      <c r="A494">
        <v>16083</v>
      </c>
      <c r="B494" t="s">
        <v>658</v>
      </c>
      <c r="D494">
        <v>5304</v>
      </c>
      <c r="E494" t="s">
        <v>1312</v>
      </c>
      <c r="Q494" s="18">
        <v>32321</v>
      </c>
      <c r="R494" s="18" t="s">
        <v>1853</v>
      </c>
    </row>
    <row r="495" spans="1:18">
      <c r="A495">
        <v>16084</v>
      </c>
      <c r="B495" t="s">
        <v>659</v>
      </c>
      <c r="D495">
        <v>5305</v>
      </c>
      <c r="E495" t="s">
        <v>1313</v>
      </c>
      <c r="Q495" s="18">
        <v>32322</v>
      </c>
      <c r="R495" s="18" t="s">
        <v>1854</v>
      </c>
    </row>
    <row r="496" spans="1:18">
      <c r="A496">
        <v>16085</v>
      </c>
      <c r="B496" t="s">
        <v>660</v>
      </c>
      <c r="D496">
        <v>5401</v>
      </c>
      <c r="E496" t="s">
        <v>1314</v>
      </c>
      <c r="Q496" s="18">
        <v>32323</v>
      </c>
      <c r="R496" s="18" t="s">
        <v>1855</v>
      </c>
    </row>
    <row r="497" spans="1:18">
      <c r="A497">
        <v>16086</v>
      </c>
      <c r="B497" t="s">
        <v>661</v>
      </c>
      <c r="D497">
        <v>5402</v>
      </c>
      <c r="E497" t="s">
        <v>1315</v>
      </c>
      <c r="Q497" s="18">
        <v>32324</v>
      </c>
      <c r="R497" s="18" t="s">
        <v>1856</v>
      </c>
    </row>
    <row r="498" spans="1:18">
      <c r="A498">
        <v>16087</v>
      </c>
      <c r="B498" t="s">
        <v>662</v>
      </c>
      <c r="D498">
        <v>5403</v>
      </c>
      <c r="E498" t="s">
        <v>1316</v>
      </c>
      <c r="Q498" s="18">
        <v>32325</v>
      </c>
      <c r="R498" s="18" t="s">
        <v>1857</v>
      </c>
    </row>
    <row r="499" spans="1:18">
      <c r="A499">
        <v>16088</v>
      </c>
      <c r="B499" t="s">
        <v>663</v>
      </c>
      <c r="D499">
        <v>5404</v>
      </c>
      <c r="E499" t="s">
        <v>1317</v>
      </c>
      <c r="Q499" s="18">
        <v>32326</v>
      </c>
      <c r="R499" s="18" t="s">
        <v>1858</v>
      </c>
    </row>
    <row r="500" spans="1:18">
      <c r="A500">
        <v>16089</v>
      </c>
      <c r="B500" t="s">
        <v>664</v>
      </c>
      <c r="D500">
        <v>5405</v>
      </c>
      <c r="E500" t="s">
        <v>1318</v>
      </c>
      <c r="Q500" s="18">
        <v>32327</v>
      </c>
      <c r="R500" s="18" t="s">
        <v>1859</v>
      </c>
    </row>
    <row r="501" spans="1:18">
      <c r="A501">
        <v>16090</v>
      </c>
      <c r="B501" t="s">
        <v>665</v>
      </c>
      <c r="D501">
        <v>5501</v>
      </c>
      <c r="E501" t="s">
        <v>1319</v>
      </c>
      <c r="Q501" s="18">
        <v>32328</v>
      </c>
      <c r="R501" s="18" t="s">
        <v>1860</v>
      </c>
    </row>
    <row r="502" spans="1:18">
      <c r="A502">
        <v>16091</v>
      </c>
      <c r="B502" t="s">
        <v>666</v>
      </c>
      <c r="D502">
        <v>5502</v>
      </c>
      <c r="E502" t="s">
        <v>1320</v>
      </c>
      <c r="Q502" s="18">
        <v>32329</v>
      </c>
      <c r="R502" s="18" t="s">
        <v>1861</v>
      </c>
    </row>
    <row r="503" spans="1:18">
      <c r="A503">
        <v>16092</v>
      </c>
      <c r="B503" t="s">
        <v>667</v>
      </c>
      <c r="D503">
        <v>5503</v>
      </c>
      <c r="E503" t="s">
        <v>1321</v>
      </c>
      <c r="Q503" s="18">
        <v>32330</v>
      </c>
      <c r="R503" s="18" t="s">
        <v>1862</v>
      </c>
    </row>
    <row r="504" spans="1:18">
      <c r="A504">
        <v>16093</v>
      </c>
      <c r="B504" t="s">
        <v>668</v>
      </c>
      <c r="D504">
        <v>5504</v>
      </c>
      <c r="E504" t="s">
        <v>313</v>
      </c>
      <c r="Q504" s="18">
        <v>32331</v>
      </c>
      <c r="R504" s="18" t="s">
        <v>1863</v>
      </c>
    </row>
    <row r="505" spans="1:18">
      <c r="A505">
        <v>16094</v>
      </c>
      <c r="B505" t="s">
        <v>669</v>
      </c>
      <c r="D505">
        <v>5505</v>
      </c>
      <c r="E505" t="s">
        <v>1322</v>
      </c>
      <c r="Q505" s="18">
        <v>32332</v>
      </c>
      <c r="R505" s="18" t="s">
        <v>1864</v>
      </c>
    </row>
    <row r="506" spans="1:18">
      <c r="A506">
        <v>16095</v>
      </c>
      <c r="B506" t="s">
        <v>670</v>
      </c>
      <c r="D506">
        <v>5601</v>
      </c>
      <c r="E506">
        <v>1</v>
      </c>
      <c r="Q506" s="18">
        <v>32333</v>
      </c>
      <c r="R506" s="18" t="s">
        <v>1865</v>
      </c>
    </row>
    <row r="507" spans="1:18">
      <c r="A507">
        <v>16096</v>
      </c>
      <c r="B507" t="s">
        <v>671</v>
      </c>
      <c r="D507">
        <v>5602</v>
      </c>
      <c r="E507">
        <v>2</v>
      </c>
      <c r="Q507" s="18">
        <v>32334</v>
      </c>
      <c r="R507" s="18" t="s">
        <v>1866</v>
      </c>
    </row>
    <row r="508" spans="1:18">
      <c r="A508">
        <v>16097</v>
      </c>
      <c r="B508" t="s">
        <v>672</v>
      </c>
      <c r="D508">
        <v>5603</v>
      </c>
      <c r="E508">
        <v>3</v>
      </c>
      <c r="Q508" s="18">
        <v>32335</v>
      </c>
      <c r="R508" s="18" t="s">
        <v>1867</v>
      </c>
    </row>
    <row r="509" spans="1:18">
      <c r="A509">
        <v>16098</v>
      </c>
      <c r="B509" t="s">
        <v>673</v>
      </c>
      <c r="D509">
        <v>5604</v>
      </c>
      <c r="E509">
        <v>4</v>
      </c>
      <c r="Q509" s="18">
        <v>32336</v>
      </c>
      <c r="R509" s="18" t="s">
        <v>1868</v>
      </c>
    </row>
    <row r="510" spans="1:18">
      <c r="A510">
        <v>16099</v>
      </c>
      <c r="B510" t="s">
        <v>674</v>
      </c>
      <c r="D510">
        <v>5605</v>
      </c>
      <c r="E510">
        <v>5</v>
      </c>
      <c r="Q510" s="18">
        <v>32337</v>
      </c>
      <c r="R510" s="18" t="s">
        <v>1869</v>
      </c>
    </row>
    <row r="511" spans="1:18">
      <c r="A511">
        <v>16100</v>
      </c>
      <c r="B511" t="s">
        <v>675</v>
      </c>
      <c r="D511">
        <v>5701</v>
      </c>
      <c r="E511" t="s">
        <v>1323</v>
      </c>
      <c r="Q511" s="18">
        <v>32338</v>
      </c>
      <c r="R511" s="18" t="s">
        <v>1870</v>
      </c>
    </row>
    <row r="512" spans="1:18">
      <c r="A512">
        <v>16101</v>
      </c>
      <c r="B512" t="s">
        <v>676</v>
      </c>
      <c r="D512">
        <v>5702</v>
      </c>
      <c r="E512" t="s">
        <v>1324</v>
      </c>
      <c r="Q512" s="18">
        <v>32339</v>
      </c>
      <c r="R512" s="18" t="s">
        <v>1871</v>
      </c>
    </row>
    <row r="513" spans="1:18">
      <c r="A513">
        <v>16102</v>
      </c>
      <c r="B513" t="s">
        <v>677</v>
      </c>
      <c r="D513">
        <v>5703</v>
      </c>
      <c r="E513" t="s">
        <v>1325</v>
      </c>
      <c r="Q513" s="18">
        <v>32340</v>
      </c>
      <c r="R513" s="18" t="s">
        <v>1872</v>
      </c>
    </row>
    <row r="514" spans="1:18">
      <c r="A514">
        <v>16103</v>
      </c>
      <c r="B514" t="s">
        <v>678</v>
      </c>
      <c r="D514">
        <v>5704</v>
      </c>
      <c r="E514" t="s">
        <v>1326</v>
      </c>
      <c r="Q514" s="18">
        <v>32341</v>
      </c>
      <c r="R514" s="18" t="s">
        <v>1873</v>
      </c>
    </row>
    <row r="515" spans="1:18">
      <c r="A515">
        <v>16104</v>
      </c>
      <c r="B515" t="s">
        <v>679</v>
      </c>
      <c r="D515">
        <v>5705</v>
      </c>
      <c r="E515" t="s">
        <v>1327</v>
      </c>
      <c r="Q515" s="18">
        <v>32342</v>
      </c>
      <c r="R515" s="18" t="s">
        <v>1874</v>
      </c>
    </row>
    <row r="516" spans="1:18">
      <c r="A516">
        <v>16105</v>
      </c>
      <c r="B516" t="s">
        <v>680</v>
      </c>
      <c r="D516">
        <v>5801</v>
      </c>
      <c r="E516" t="s">
        <v>1328</v>
      </c>
      <c r="Q516" s="18">
        <v>32831</v>
      </c>
      <c r="R516" s="18" t="s">
        <v>1875</v>
      </c>
    </row>
    <row r="517" spans="1:18">
      <c r="A517">
        <v>16106</v>
      </c>
      <c r="B517" t="s">
        <v>681</v>
      </c>
      <c r="D517">
        <v>5802</v>
      </c>
      <c r="E517" t="s">
        <v>1329</v>
      </c>
      <c r="Q517" s="18">
        <v>32832</v>
      </c>
      <c r="R517" s="18" t="s">
        <v>1876</v>
      </c>
    </row>
    <row r="518" spans="1:18">
      <c r="A518">
        <v>16107</v>
      </c>
      <c r="B518" t="s">
        <v>682</v>
      </c>
      <c r="D518">
        <v>5803</v>
      </c>
      <c r="E518" t="s">
        <v>1330</v>
      </c>
      <c r="Q518" s="18">
        <v>32833</v>
      </c>
      <c r="R518" s="18" t="s">
        <v>1877</v>
      </c>
    </row>
    <row r="519" spans="1:18">
      <c r="A519">
        <v>16108</v>
      </c>
      <c r="B519" t="s">
        <v>683</v>
      </c>
      <c r="D519">
        <v>5804</v>
      </c>
      <c r="E519" t="s">
        <v>1331</v>
      </c>
      <c r="Q519" s="18">
        <v>32834</v>
      </c>
      <c r="R519" s="18" t="s">
        <v>1878</v>
      </c>
    </row>
    <row r="520" spans="1:18">
      <c r="A520">
        <v>16109</v>
      </c>
      <c r="B520" t="s">
        <v>684</v>
      </c>
      <c r="D520">
        <v>5805</v>
      </c>
      <c r="E520" t="s">
        <v>1332</v>
      </c>
      <c r="Q520" s="18">
        <v>32835</v>
      </c>
      <c r="R520" s="18" t="s">
        <v>1879</v>
      </c>
    </row>
    <row r="521" spans="1:18">
      <c r="A521">
        <v>16110</v>
      </c>
      <c r="B521" t="s">
        <v>685</v>
      </c>
      <c r="D521">
        <v>5901</v>
      </c>
      <c r="E521" t="s">
        <v>1049</v>
      </c>
      <c r="Q521" s="18">
        <v>32836</v>
      </c>
      <c r="R521" s="18" t="s">
        <v>1880</v>
      </c>
    </row>
    <row r="522" spans="1:18">
      <c r="A522">
        <v>16111</v>
      </c>
      <c r="B522" t="s">
        <v>686</v>
      </c>
      <c r="D522">
        <v>5902</v>
      </c>
      <c r="E522" t="s">
        <v>1333</v>
      </c>
      <c r="Q522" s="18">
        <v>33000</v>
      </c>
      <c r="R522" s="18" t="s">
        <v>1881</v>
      </c>
    </row>
    <row r="523" spans="1:18">
      <c r="A523">
        <v>16112</v>
      </c>
      <c r="B523" t="s">
        <v>687</v>
      </c>
      <c r="D523">
        <v>5903</v>
      </c>
      <c r="E523" t="s">
        <v>1334</v>
      </c>
      <c r="Q523" s="18">
        <v>33001</v>
      </c>
      <c r="R523" s="18" t="s">
        <v>1882</v>
      </c>
    </row>
    <row r="524" spans="1:18">
      <c r="A524">
        <v>16113</v>
      </c>
      <c r="B524" t="s">
        <v>688</v>
      </c>
      <c r="D524">
        <v>5904</v>
      </c>
      <c r="E524" t="s">
        <v>832</v>
      </c>
      <c r="Q524" s="18">
        <v>33002</v>
      </c>
      <c r="R524" s="18" t="s">
        <v>1883</v>
      </c>
    </row>
    <row r="525" spans="1:18">
      <c r="A525">
        <v>16114</v>
      </c>
      <c r="B525" t="s">
        <v>689</v>
      </c>
      <c r="D525">
        <v>5905</v>
      </c>
      <c r="E525" t="s">
        <v>1335</v>
      </c>
      <c r="Q525" s="18">
        <v>33003</v>
      </c>
      <c r="R525" s="18" t="s">
        <v>1884</v>
      </c>
    </row>
    <row r="526" spans="1:18">
      <c r="A526">
        <v>16115</v>
      </c>
      <c r="B526" t="s">
        <v>609</v>
      </c>
      <c r="D526">
        <v>6001</v>
      </c>
      <c r="E526" t="s">
        <v>1336</v>
      </c>
      <c r="Q526" s="18">
        <v>33004</v>
      </c>
      <c r="R526" s="18" t="s">
        <v>1885</v>
      </c>
    </row>
    <row r="527" spans="1:18">
      <c r="A527">
        <v>16116</v>
      </c>
      <c r="B527" t="s">
        <v>690</v>
      </c>
      <c r="D527">
        <v>6002</v>
      </c>
      <c r="E527" t="s">
        <v>1337</v>
      </c>
      <c r="Q527" s="18">
        <v>33005</v>
      </c>
      <c r="R527" s="18" t="s">
        <v>1886</v>
      </c>
    </row>
    <row r="528" spans="1:18">
      <c r="A528">
        <v>16117</v>
      </c>
      <c r="B528" t="s">
        <v>691</v>
      </c>
      <c r="D528">
        <v>6003</v>
      </c>
      <c r="E528" t="s">
        <v>1338</v>
      </c>
      <c r="Q528" s="18">
        <v>33006</v>
      </c>
      <c r="R528" s="18" t="s">
        <v>1887</v>
      </c>
    </row>
    <row r="529" spans="1:18">
      <c r="A529">
        <v>16118</v>
      </c>
      <c r="B529" t="s">
        <v>692</v>
      </c>
      <c r="D529">
        <v>6004</v>
      </c>
      <c r="E529" t="s">
        <v>1339</v>
      </c>
      <c r="Q529" s="18">
        <v>33007</v>
      </c>
      <c r="R529" s="18" t="s">
        <v>1888</v>
      </c>
    </row>
    <row r="530" spans="1:18">
      <c r="A530">
        <v>16119</v>
      </c>
      <c r="B530" t="s">
        <v>693</v>
      </c>
      <c r="D530">
        <v>6005</v>
      </c>
      <c r="E530" t="s">
        <v>1340</v>
      </c>
      <c r="Q530" s="18">
        <v>33008</v>
      </c>
      <c r="R530" s="18" t="s">
        <v>1889</v>
      </c>
    </row>
    <row r="531" spans="1:18">
      <c r="A531">
        <v>16120</v>
      </c>
      <c r="B531" t="s">
        <v>694</v>
      </c>
      <c r="D531">
        <v>6101</v>
      </c>
      <c r="E531" t="s">
        <v>1328</v>
      </c>
      <c r="Q531" s="18">
        <v>33009</v>
      </c>
      <c r="R531" s="18" t="s">
        <v>1890</v>
      </c>
    </row>
    <row r="532" spans="1:18">
      <c r="A532">
        <v>16121</v>
      </c>
      <c r="B532" t="s">
        <v>695</v>
      </c>
      <c r="D532">
        <v>6102</v>
      </c>
      <c r="E532" t="s">
        <v>1341</v>
      </c>
      <c r="Q532" s="18">
        <v>33010</v>
      </c>
      <c r="R532" s="18" t="s">
        <v>1891</v>
      </c>
    </row>
    <row r="533" spans="1:18">
      <c r="A533">
        <v>16122</v>
      </c>
      <c r="B533" t="s">
        <v>696</v>
      </c>
      <c r="D533">
        <v>6103</v>
      </c>
      <c r="E533" t="s">
        <v>1342</v>
      </c>
      <c r="Q533" s="18">
        <v>33011</v>
      </c>
      <c r="R533" s="18" t="s">
        <v>1892</v>
      </c>
    </row>
    <row r="534" spans="1:18">
      <c r="A534">
        <v>16123</v>
      </c>
      <c r="B534" t="s">
        <v>697</v>
      </c>
      <c r="D534">
        <v>6104</v>
      </c>
      <c r="E534" t="s">
        <v>1343</v>
      </c>
      <c r="Q534" s="18">
        <v>33012</v>
      </c>
      <c r="R534" s="18" t="s">
        <v>1893</v>
      </c>
    </row>
    <row r="535" spans="1:18">
      <c r="A535">
        <v>16124</v>
      </c>
      <c r="B535" t="s">
        <v>698</v>
      </c>
      <c r="D535">
        <v>6105</v>
      </c>
      <c r="E535" t="s">
        <v>1344</v>
      </c>
      <c r="Q535" s="18">
        <v>33013</v>
      </c>
      <c r="R535" s="18" t="s">
        <v>1894</v>
      </c>
    </row>
    <row r="536" spans="1:18">
      <c r="A536">
        <v>16125</v>
      </c>
      <c r="B536" t="s">
        <v>699</v>
      </c>
      <c r="D536">
        <v>6201</v>
      </c>
      <c r="E536" t="s">
        <v>1345</v>
      </c>
      <c r="Q536" s="18">
        <v>33014</v>
      </c>
      <c r="R536" s="18" t="s">
        <v>1895</v>
      </c>
    </row>
    <row r="537" spans="1:18">
      <c r="A537">
        <v>16126</v>
      </c>
      <c r="B537" t="s">
        <v>700</v>
      </c>
      <c r="D537">
        <v>6202</v>
      </c>
      <c r="E537" t="s">
        <v>1346</v>
      </c>
      <c r="Q537" s="18">
        <v>33015</v>
      </c>
      <c r="R537" s="18" t="s">
        <v>1896</v>
      </c>
    </row>
    <row r="538" spans="1:18">
      <c r="A538">
        <v>16127</v>
      </c>
      <c r="B538" t="s">
        <v>701</v>
      </c>
      <c r="D538">
        <v>6203</v>
      </c>
      <c r="E538" t="s">
        <v>1347</v>
      </c>
      <c r="Q538" s="18">
        <v>33016</v>
      </c>
      <c r="R538" s="18" t="s">
        <v>1897</v>
      </c>
    </row>
    <row r="539" spans="1:18">
      <c r="A539">
        <v>16128</v>
      </c>
      <c r="B539" t="s">
        <v>702</v>
      </c>
      <c r="D539">
        <v>6204</v>
      </c>
      <c r="E539" t="s">
        <v>1348</v>
      </c>
      <c r="Q539" s="18">
        <v>33017</v>
      </c>
      <c r="R539" s="18" t="s">
        <v>1898</v>
      </c>
    </row>
    <row r="540" spans="1:18">
      <c r="A540">
        <v>16129</v>
      </c>
      <c r="B540" t="s">
        <v>703</v>
      </c>
      <c r="D540">
        <v>6205</v>
      </c>
      <c r="E540" t="s">
        <v>1349</v>
      </c>
      <c r="Q540" s="18">
        <v>33018</v>
      </c>
      <c r="R540" s="18" t="s">
        <v>1899</v>
      </c>
    </row>
    <row r="541" spans="1:18">
      <c r="A541">
        <v>16130</v>
      </c>
      <c r="B541" t="s">
        <v>704</v>
      </c>
      <c r="D541">
        <v>6206</v>
      </c>
      <c r="E541" t="s">
        <v>1350</v>
      </c>
      <c r="Q541" s="18">
        <v>33019</v>
      </c>
      <c r="R541" s="18" t="s">
        <v>1900</v>
      </c>
    </row>
    <row r="542" spans="1:18">
      <c r="A542">
        <v>16131</v>
      </c>
      <c r="B542" t="s">
        <v>705</v>
      </c>
      <c r="D542">
        <v>6301</v>
      </c>
      <c r="E542" t="s">
        <v>1146</v>
      </c>
      <c r="Q542" s="18">
        <v>33020</v>
      </c>
      <c r="R542" s="18" t="s">
        <v>1901</v>
      </c>
    </row>
    <row r="543" spans="1:18">
      <c r="A543">
        <v>16132</v>
      </c>
      <c r="B543" t="s">
        <v>706</v>
      </c>
      <c r="D543">
        <v>6302</v>
      </c>
      <c r="E543" t="s">
        <v>1351</v>
      </c>
      <c r="Q543" s="18">
        <v>33021</v>
      </c>
      <c r="R543" s="18" t="s">
        <v>1902</v>
      </c>
    </row>
    <row r="544" spans="1:18">
      <c r="A544">
        <v>16133</v>
      </c>
      <c r="B544" t="s">
        <v>707</v>
      </c>
      <c r="D544">
        <v>6303</v>
      </c>
      <c r="E544" t="s">
        <v>1352</v>
      </c>
      <c r="Q544" s="18">
        <v>33106</v>
      </c>
      <c r="R544" s="18" t="s">
        <v>1903</v>
      </c>
    </row>
    <row r="545" spans="1:18">
      <c r="A545">
        <v>16134</v>
      </c>
      <c r="B545" t="s">
        <v>708</v>
      </c>
      <c r="D545">
        <v>6304</v>
      </c>
      <c r="E545" t="s">
        <v>1353</v>
      </c>
      <c r="Q545" s="18">
        <v>33107</v>
      </c>
      <c r="R545" s="18" t="s">
        <v>1904</v>
      </c>
    </row>
    <row r="546" spans="1:18">
      <c r="A546">
        <v>16135</v>
      </c>
      <c r="B546" t="s">
        <v>709</v>
      </c>
      <c r="D546">
        <v>6305</v>
      </c>
      <c r="E546" t="s">
        <v>1354</v>
      </c>
      <c r="Q546" s="18">
        <v>33108</v>
      </c>
      <c r="R546" s="18" t="s">
        <v>1905</v>
      </c>
    </row>
    <row r="547" spans="1:18">
      <c r="A547">
        <v>16136</v>
      </c>
      <c r="B547" t="s">
        <v>710</v>
      </c>
      <c r="D547">
        <v>6401</v>
      </c>
      <c r="E547" t="s">
        <v>1355</v>
      </c>
      <c r="Q547" s="18">
        <v>33109</v>
      </c>
      <c r="R547" s="18" t="s">
        <v>1906</v>
      </c>
    </row>
    <row r="548" spans="1:18">
      <c r="A548">
        <v>16137</v>
      </c>
      <c r="B548" t="s">
        <v>711</v>
      </c>
      <c r="D548">
        <v>6402</v>
      </c>
      <c r="E548" t="s">
        <v>1356</v>
      </c>
      <c r="Q548" s="18">
        <v>33110</v>
      </c>
      <c r="R548" s="18" t="s">
        <v>1907</v>
      </c>
    </row>
    <row r="549" spans="1:18">
      <c r="A549">
        <v>16138</v>
      </c>
      <c r="B549" t="s">
        <v>712</v>
      </c>
      <c r="D549">
        <v>6403</v>
      </c>
      <c r="E549" t="s">
        <v>1357</v>
      </c>
      <c r="Q549" s="18">
        <v>33111</v>
      </c>
      <c r="R549" s="18" t="s">
        <v>1908</v>
      </c>
    </row>
    <row r="550" spans="1:18">
      <c r="A550">
        <v>16139</v>
      </c>
      <c r="B550" t="s">
        <v>713</v>
      </c>
      <c r="D550">
        <v>6404</v>
      </c>
      <c r="E550" t="s">
        <v>1358</v>
      </c>
      <c r="Q550" s="18">
        <v>33112</v>
      </c>
      <c r="R550" s="18" t="s">
        <v>1909</v>
      </c>
    </row>
    <row r="551" spans="1:18">
      <c r="A551">
        <v>16140</v>
      </c>
      <c r="B551" t="s">
        <v>714</v>
      </c>
      <c r="D551">
        <v>6405</v>
      </c>
      <c r="E551" t="s">
        <v>1359</v>
      </c>
      <c r="Q551" s="18">
        <v>33113</v>
      </c>
      <c r="R551" s="18" t="s">
        <v>1910</v>
      </c>
    </row>
    <row r="552" spans="1:18">
      <c r="A552">
        <v>16141</v>
      </c>
      <c r="B552" t="s">
        <v>715</v>
      </c>
      <c r="Q552" s="18">
        <v>33114</v>
      </c>
      <c r="R552" s="18" t="s">
        <v>1911</v>
      </c>
    </row>
    <row r="553" spans="1:18">
      <c r="A553">
        <v>16142</v>
      </c>
      <c r="B553" t="s">
        <v>716</v>
      </c>
      <c r="Q553" s="18">
        <v>33115</v>
      </c>
      <c r="R553" s="18" t="s">
        <v>1912</v>
      </c>
    </row>
    <row r="554" spans="1:18">
      <c r="A554">
        <v>16143</v>
      </c>
      <c r="B554" t="s">
        <v>717</v>
      </c>
      <c r="Q554" s="18">
        <v>33116</v>
      </c>
      <c r="R554" s="18" t="s">
        <v>1913</v>
      </c>
    </row>
    <row r="555" spans="1:18">
      <c r="A555">
        <v>16144</v>
      </c>
      <c r="B555" t="s">
        <v>718</v>
      </c>
      <c r="Q555" s="18">
        <v>33117</v>
      </c>
      <c r="R555" s="18" t="s">
        <v>1914</v>
      </c>
    </row>
    <row r="556" spans="1:18">
      <c r="A556">
        <v>16145</v>
      </c>
      <c r="B556" t="s">
        <v>719</v>
      </c>
      <c r="Q556" s="18">
        <v>33118</v>
      </c>
      <c r="R556" s="18" t="s">
        <v>1915</v>
      </c>
    </row>
    <row r="557" spans="1:18">
      <c r="A557">
        <v>16146</v>
      </c>
      <c r="B557" t="s">
        <v>720</v>
      </c>
      <c r="Q557" s="18">
        <v>33119</v>
      </c>
      <c r="R557" s="18" t="s">
        <v>1916</v>
      </c>
    </row>
    <row r="558" spans="1:18">
      <c r="A558">
        <v>16147</v>
      </c>
      <c r="B558" t="s">
        <v>721</v>
      </c>
      <c r="Q558" s="18">
        <v>33120</v>
      </c>
      <c r="R558" s="18" t="s">
        <v>1917</v>
      </c>
    </row>
    <row r="559" spans="1:18">
      <c r="A559">
        <v>16148</v>
      </c>
      <c r="B559" t="s">
        <v>722</v>
      </c>
      <c r="Q559" s="18">
        <v>33121</v>
      </c>
      <c r="R559" s="18" t="s">
        <v>1918</v>
      </c>
    </row>
    <row r="560" spans="1:18">
      <c r="A560">
        <v>16149</v>
      </c>
      <c r="B560" t="s">
        <v>723</v>
      </c>
      <c r="Q560" s="18">
        <v>33201</v>
      </c>
      <c r="R560" s="18" t="s">
        <v>1919</v>
      </c>
    </row>
    <row r="561" spans="1:18">
      <c r="A561">
        <v>16150</v>
      </c>
      <c r="B561" t="s">
        <v>724</v>
      </c>
      <c r="Q561" s="18">
        <v>33202</v>
      </c>
      <c r="R561" s="18" t="s">
        <v>1920</v>
      </c>
    </row>
    <row r="562" spans="1:18">
      <c r="A562">
        <v>16151</v>
      </c>
      <c r="B562" t="s">
        <v>725</v>
      </c>
      <c r="Q562" s="18">
        <v>33203</v>
      </c>
      <c r="R562" s="18" t="s">
        <v>1921</v>
      </c>
    </row>
    <row r="563" spans="1:18">
      <c r="A563">
        <v>16152</v>
      </c>
      <c r="B563" t="s">
        <v>726</v>
      </c>
      <c r="Q563" s="18">
        <v>33204</v>
      </c>
      <c r="R563" s="18" t="s">
        <v>1922</v>
      </c>
    </row>
    <row r="564" spans="1:18">
      <c r="A564">
        <v>16153</v>
      </c>
      <c r="B564" t="s">
        <v>727</v>
      </c>
      <c r="Q564" s="18">
        <v>33205</v>
      </c>
      <c r="R564" s="18" t="s">
        <v>1923</v>
      </c>
    </row>
    <row r="565" spans="1:18">
      <c r="A565">
        <v>16154</v>
      </c>
      <c r="B565" t="s">
        <v>728</v>
      </c>
      <c r="Q565" s="18">
        <v>33206</v>
      </c>
      <c r="R565" s="18" t="s">
        <v>1924</v>
      </c>
    </row>
    <row r="566" spans="1:18">
      <c r="A566">
        <v>16155</v>
      </c>
      <c r="B566" t="s">
        <v>729</v>
      </c>
      <c r="Q566" s="18">
        <v>33207</v>
      </c>
      <c r="R566" s="18" t="s">
        <v>1925</v>
      </c>
    </row>
    <row r="567" spans="1:18">
      <c r="A567">
        <v>16156</v>
      </c>
      <c r="B567" t="s">
        <v>730</v>
      </c>
      <c r="Q567" s="18">
        <v>33208</v>
      </c>
      <c r="R567" s="18" t="s">
        <v>1926</v>
      </c>
    </row>
    <row r="568" spans="1:18">
      <c r="A568">
        <v>16157</v>
      </c>
      <c r="B568" t="s">
        <v>731</v>
      </c>
      <c r="Q568" s="18">
        <v>33209</v>
      </c>
      <c r="R568" s="18" t="s">
        <v>1927</v>
      </c>
    </row>
    <row r="569" spans="1:18">
      <c r="A569">
        <v>16158</v>
      </c>
      <c r="B569" t="s">
        <v>732</v>
      </c>
      <c r="Q569" s="18">
        <v>33210</v>
      </c>
      <c r="R569" s="18" t="s">
        <v>1928</v>
      </c>
    </row>
    <row r="570" spans="1:18">
      <c r="A570">
        <v>16159</v>
      </c>
      <c r="B570" t="s">
        <v>733</v>
      </c>
      <c r="Q570" s="18">
        <v>33211</v>
      </c>
      <c r="R570" s="18" t="s">
        <v>1929</v>
      </c>
    </row>
    <row r="571" spans="1:18">
      <c r="A571">
        <v>16160</v>
      </c>
      <c r="B571" t="s">
        <v>734</v>
      </c>
      <c r="Q571" s="18">
        <v>33212</v>
      </c>
      <c r="R571" s="18" t="s">
        <v>1930</v>
      </c>
    </row>
    <row r="572" spans="1:18">
      <c r="A572">
        <v>16161</v>
      </c>
      <c r="B572" t="s">
        <v>735</v>
      </c>
      <c r="Q572" s="18">
        <v>33213</v>
      </c>
      <c r="R572" s="18" t="s">
        <v>1931</v>
      </c>
    </row>
    <row r="573" spans="1:18">
      <c r="A573">
        <v>16162</v>
      </c>
      <c r="B573" t="s">
        <v>736</v>
      </c>
      <c r="Q573" s="18">
        <v>33214</v>
      </c>
      <c r="R573" s="18" t="s">
        <v>1932</v>
      </c>
    </row>
    <row r="574" spans="1:18">
      <c r="A574">
        <v>16163</v>
      </c>
      <c r="B574" t="s">
        <v>737</v>
      </c>
      <c r="Q574" s="18">
        <v>33301</v>
      </c>
      <c r="R574" s="18" t="s">
        <v>1933</v>
      </c>
    </row>
    <row r="575" spans="1:18">
      <c r="A575">
        <v>16164</v>
      </c>
      <c r="B575" t="s">
        <v>738</v>
      </c>
      <c r="Q575" s="18">
        <v>33302</v>
      </c>
      <c r="R575" s="18" t="s">
        <v>1934</v>
      </c>
    </row>
    <row r="576" spans="1:18">
      <c r="A576">
        <v>16165</v>
      </c>
      <c r="B576" t="s">
        <v>739</v>
      </c>
      <c r="Q576" s="18">
        <v>33303</v>
      </c>
      <c r="R576" s="18" t="s">
        <v>1935</v>
      </c>
    </row>
    <row r="577" spans="1:18">
      <c r="A577">
        <v>16166</v>
      </c>
      <c r="B577" t="s">
        <v>740</v>
      </c>
      <c r="Q577" s="18">
        <v>33304</v>
      </c>
      <c r="R577" s="18" t="s">
        <v>1936</v>
      </c>
    </row>
    <row r="578" spans="1:18">
      <c r="A578">
        <v>16167</v>
      </c>
      <c r="B578" t="s">
        <v>741</v>
      </c>
      <c r="Q578" s="18">
        <v>33305</v>
      </c>
      <c r="R578" s="18" t="s">
        <v>1937</v>
      </c>
    </row>
    <row r="579" spans="1:18">
      <c r="A579">
        <v>16168</v>
      </c>
      <c r="B579" t="s">
        <v>742</v>
      </c>
      <c r="Q579" s="18">
        <v>33306</v>
      </c>
      <c r="R579" s="18" t="s">
        <v>1938</v>
      </c>
    </row>
    <row r="580" spans="1:18">
      <c r="A580">
        <v>16169</v>
      </c>
      <c r="B580" t="s">
        <v>743</v>
      </c>
      <c r="Q580" s="18">
        <v>33307</v>
      </c>
      <c r="R580" s="18" t="s">
        <v>1939</v>
      </c>
    </row>
    <row r="581" spans="1:18">
      <c r="A581">
        <v>16170</v>
      </c>
      <c r="B581" t="s">
        <v>744</v>
      </c>
      <c r="Q581" s="18">
        <v>33308</v>
      </c>
      <c r="R581" s="18" t="s">
        <v>1940</v>
      </c>
    </row>
    <row r="582" spans="1:18">
      <c r="A582">
        <v>16171</v>
      </c>
      <c r="B582" t="s">
        <v>745</v>
      </c>
      <c r="Q582" s="18">
        <v>33309</v>
      </c>
      <c r="R582" s="18" t="s">
        <v>1941</v>
      </c>
    </row>
    <row r="583" spans="1:18">
      <c r="A583">
        <v>16172</v>
      </c>
      <c r="B583" t="s">
        <v>746</v>
      </c>
      <c r="Q583" s="18">
        <v>33310</v>
      </c>
      <c r="R583" s="18" t="s">
        <v>1942</v>
      </c>
    </row>
    <row r="584" spans="1:18">
      <c r="A584">
        <v>16173</v>
      </c>
      <c r="B584" t="s">
        <v>747</v>
      </c>
      <c r="Q584" s="18">
        <v>33311</v>
      </c>
      <c r="R584" s="18" t="s">
        <v>1943</v>
      </c>
    </row>
    <row r="585" spans="1:18">
      <c r="A585">
        <v>16174</v>
      </c>
      <c r="B585" t="s">
        <v>748</v>
      </c>
      <c r="Q585" s="18">
        <v>33312</v>
      </c>
      <c r="R585" s="18" t="s">
        <v>1944</v>
      </c>
    </row>
    <row r="586" spans="1:18">
      <c r="A586">
        <v>16175</v>
      </c>
      <c r="B586" t="s">
        <v>749</v>
      </c>
      <c r="Q586" s="18">
        <v>33313</v>
      </c>
      <c r="R586" s="18" t="s">
        <v>1945</v>
      </c>
    </row>
    <row r="587" spans="1:18">
      <c r="A587">
        <v>16176</v>
      </c>
      <c r="B587" t="s">
        <v>750</v>
      </c>
      <c r="Q587" s="18">
        <v>33314</v>
      </c>
      <c r="R587" s="18" t="s">
        <v>1946</v>
      </c>
    </row>
    <row r="588" spans="1:18">
      <c r="A588">
        <v>16177</v>
      </c>
      <c r="B588" t="s">
        <v>751</v>
      </c>
      <c r="Q588" s="18">
        <v>33315</v>
      </c>
      <c r="R588" s="18" t="s">
        <v>1947</v>
      </c>
    </row>
    <row r="589" spans="1:18">
      <c r="A589">
        <v>16178</v>
      </c>
      <c r="B589" t="s">
        <v>752</v>
      </c>
      <c r="Q589" s="18">
        <v>33316</v>
      </c>
      <c r="R589" s="18" t="s">
        <v>1948</v>
      </c>
    </row>
    <row r="590" spans="1:18">
      <c r="A590">
        <v>16179</v>
      </c>
      <c r="B590" t="s">
        <v>753</v>
      </c>
      <c r="Q590" s="18">
        <v>33317</v>
      </c>
      <c r="R590" s="18" t="s">
        <v>1949</v>
      </c>
    </row>
    <row r="591" spans="1:18">
      <c r="A591">
        <v>16180</v>
      </c>
      <c r="B591" t="s">
        <v>754</v>
      </c>
      <c r="Q591" s="18">
        <v>33318</v>
      </c>
      <c r="R591" s="18" t="s">
        <v>1950</v>
      </c>
    </row>
    <row r="592" spans="1:18">
      <c r="A592">
        <v>16301</v>
      </c>
      <c r="B592" t="s">
        <v>755</v>
      </c>
      <c r="Q592" s="18">
        <v>33319</v>
      </c>
      <c r="R592" s="18" t="s">
        <v>1951</v>
      </c>
    </row>
    <row r="593" spans="1:18">
      <c r="A593">
        <v>16302</v>
      </c>
      <c r="B593" t="s">
        <v>756</v>
      </c>
      <c r="Q593" s="18">
        <v>33320</v>
      </c>
      <c r="R593" s="18" t="s">
        <v>1952</v>
      </c>
    </row>
    <row r="594" spans="1:18">
      <c r="A594">
        <v>16303</v>
      </c>
      <c r="B594" t="s">
        <v>757</v>
      </c>
      <c r="Q594" s="18">
        <v>33321</v>
      </c>
      <c r="R594" s="18" t="s">
        <v>1953</v>
      </c>
    </row>
    <row r="595" spans="1:18">
      <c r="A595">
        <v>16304</v>
      </c>
      <c r="B595" t="s">
        <v>758</v>
      </c>
      <c r="Q595" s="18">
        <v>33322</v>
      </c>
      <c r="R595" s="18" t="s">
        <v>1954</v>
      </c>
    </row>
    <row r="596" spans="1:18">
      <c r="A596">
        <v>16305</v>
      </c>
      <c r="B596" t="s">
        <v>759</v>
      </c>
      <c r="Q596" s="18">
        <v>33323</v>
      </c>
      <c r="R596" s="18" t="s">
        <v>1955</v>
      </c>
    </row>
    <row r="597" spans="1:18">
      <c r="A597">
        <v>16306</v>
      </c>
      <c r="B597" t="s">
        <v>760</v>
      </c>
      <c r="Q597" s="18">
        <v>33324</v>
      </c>
      <c r="R597" s="18" t="s">
        <v>1956</v>
      </c>
    </row>
    <row r="598" spans="1:18">
      <c r="A598">
        <v>16307</v>
      </c>
      <c r="B598" t="s">
        <v>761</v>
      </c>
      <c r="Q598" s="18">
        <v>33325</v>
      </c>
      <c r="R598" s="18" t="s">
        <v>1957</v>
      </c>
    </row>
    <row r="599" spans="1:18">
      <c r="A599">
        <v>16308</v>
      </c>
      <c r="B599" t="s">
        <v>762</v>
      </c>
      <c r="Q599" s="18">
        <v>33326</v>
      </c>
      <c r="R599" s="18" t="s">
        <v>1958</v>
      </c>
    </row>
    <row r="600" spans="1:18">
      <c r="A600">
        <v>16309</v>
      </c>
      <c r="B600" t="s">
        <v>763</v>
      </c>
      <c r="Q600" s="18">
        <v>33327</v>
      </c>
      <c r="R600" s="18" t="s">
        <v>1959</v>
      </c>
    </row>
    <row r="601" spans="1:18">
      <c r="A601">
        <v>16310</v>
      </c>
      <c r="B601" t="s">
        <v>764</v>
      </c>
      <c r="Q601" s="18">
        <v>33328</v>
      </c>
      <c r="R601" s="18" t="s">
        <v>1960</v>
      </c>
    </row>
    <row r="602" spans="1:18">
      <c r="A602">
        <v>16311</v>
      </c>
      <c r="B602" t="s">
        <v>765</v>
      </c>
      <c r="Q602" s="18">
        <v>33329</v>
      </c>
      <c r="R602" s="18" t="s">
        <v>1961</v>
      </c>
    </row>
    <row r="603" spans="1:18">
      <c r="A603">
        <v>16312</v>
      </c>
      <c r="B603" t="s">
        <v>766</v>
      </c>
      <c r="Q603" s="18">
        <v>33330</v>
      </c>
      <c r="R603" s="18" t="s">
        <v>1962</v>
      </c>
    </row>
    <row r="604" spans="1:18">
      <c r="A604">
        <v>16313</v>
      </c>
      <c r="B604" t="s">
        <v>767</v>
      </c>
      <c r="Q604" s="18">
        <v>33331</v>
      </c>
      <c r="R604" s="18" t="s">
        <v>1963</v>
      </c>
    </row>
    <row r="605" spans="1:18">
      <c r="A605">
        <v>16314</v>
      </c>
      <c r="B605" t="s">
        <v>768</v>
      </c>
      <c r="Q605" s="18">
        <v>33332</v>
      </c>
      <c r="R605" s="18" t="s">
        <v>1964</v>
      </c>
    </row>
    <row r="606" spans="1:18">
      <c r="A606">
        <v>16315</v>
      </c>
      <c r="B606" t="s">
        <v>769</v>
      </c>
      <c r="Q606" s="18">
        <v>33333</v>
      </c>
      <c r="R606" s="18" t="s">
        <v>1965</v>
      </c>
    </row>
    <row r="607" spans="1:18">
      <c r="A607">
        <v>16316</v>
      </c>
      <c r="B607" t="s">
        <v>770</v>
      </c>
      <c r="Q607" s="18">
        <v>33334</v>
      </c>
      <c r="R607" s="18" t="s">
        <v>1966</v>
      </c>
    </row>
    <row r="608" spans="1:18">
      <c r="A608">
        <v>16317</v>
      </c>
      <c r="B608" t="s">
        <v>771</v>
      </c>
      <c r="Q608" s="18">
        <v>33335</v>
      </c>
      <c r="R608" s="18" t="s">
        <v>1967</v>
      </c>
    </row>
    <row r="609" spans="1:18">
      <c r="A609">
        <v>16318</v>
      </c>
      <c r="B609" t="s">
        <v>772</v>
      </c>
      <c r="Q609" s="18">
        <v>33336</v>
      </c>
      <c r="R609" s="18" t="s">
        <v>1968</v>
      </c>
    </row>
    <row r="610" spans="1:18">
      <c r="A610">
        <v>16319</v>
      </c>
      <c r="B610" t="s">
        <v>773</v>
      </c>
      <c r="Q610" s="18">
        <v>33337</v>
      </c>
      <c r="R610" s="18" t="s">
        <v>1969</v>
      </c>
    </row>
    <row r="611" spans="1:18">
      <c r="A611">
        <v>16320</v>
      </c>
      <c r="B611" t="s">
        <v>774</v>
      </c>
      <c r="Q611" s="18">
        <v>33338</v>
      </c>
      <c r="R611" s="18" t="s">
        <v>1970</v>
      </c>
    </row>
    <row r="612" spans="1:18">
      <c r="A612">
        <v>16321</v>
      </c>
      <c r="B612" t="s">
        <v>775</v>
      </c>
      <c r="Q612" s="18">
        <v>33399</v>
      </c>
      <c r="R612" s="18" t="s">
        <v>1971</v>
      </c>
    </row>
    <row r="613" spans="1:18">
      <c r="A613">
        <v>16322</v>
      </c>
      <c r="B613" t="s">
        <v>776</v>
      </c>
      <c r="Q613" s="18">
        <v>33400</v>
      </c>
      <c r="R613" s="18" t="s">
        <v>1972</v>
      </c>
    </row>
    <row r="614" spans="1:18">
      <c r="A614">
        <v>16323</v>
      </c>
      <c r="B614" t="s">
        <v>777</v>
      </c>
      <c r="Q614" s="18">
        <v>33401</v>
      </c>
      <c r="R614" s="18" t="s">
        <v>1973</v>
      </c>
    </row>
    <row r="615" spans="1:18">
      <c r="A615">
        <v>16324</v>
      </c>
      <c r="B615" t="s">
        <v>778</v>
      </c>
      <c r="Q615" s="18">
        <v>33402</v>
      </c>
      <c r="R615" s="18" t="s">
        <v>1974</v>
      </c>
    </row>
    <row r="616" spans="1:18">
      <c r="A616">
        <v>16325</v>
      </c>
      <c r="B616" t="s">
        <v>779</v>
      </c>
      <c r="Q616" s="18">
        <v>33403</v>
      </c>
      <c r="R616" s="18" t="s">
        <v>1975</v>
      </c>
    </row>
    <row r="617" spans="1:18">
      <c r="A617">
        <v>16326</v>
      </c>
      <c r="B617" t="s">
        <v>780</v>
      </c>
      <c r="Q617" s="18">
        <v>33404</v>
      </c>
      <c r="R617" s="18" t="s">
        <v>1976</v>
      </c>
    </row>
    <row r="618" spans="1:18">
      <c r="A618">
        <v>16327</v>
      </c>
      <c r="B618" t="s">
        <v>781</v>
      </c>
      <c r="Q618" s="18">
        <v>33405</v>
      </c>
      <c r="R618" s="18" t="s">
        <v>1977</v>
      </c>
    </row>
    <row r="619" spans="1:18">
      <c r="A619">
        <v>16328</v>
      </c>
      <c r="B619" t="s">
        <v>782</v>
      </c>
      <c r="Q619" s="18">
        <v>33406</v>
      </c>
      <c r="R619" s="18" t="s">
        <v>1978</v>
      </c>
    </row>
    <row r="620" spans="1:18">
      <c r="A620">
        <v>16329</v>
      </c>
      <c r="B620" t="s">
        <v>783</v>
      </c>
      <c r="Q620" s="18">
        <v>33407</v>
      </c>
      <c r="R620" s="18" t="s">
        <v>1979</v>
      </c>
    </row>
    <row r="621" spans="1:18">
      <c r="A621">
        <v>16330</v>
      </c>
      <c r="B621" t="s">
        <v>784</v>
      </c>
      <c r="Q621" s="18">
        <v>33408</v>
      </c>
      <c r="R621" s="18" t="s">
        <v>1980</v>
      </c>
    </row>
    <row r="622" spans="1:18">
      <c r="A622">
        <v>16331</v>
      </c>
      <c r="B622" t="s">
        <v>785</v>
      </c>
      <c r="Q622" s="18">
        <v>33409</v>
      </c>
      <c r="R622" s="18" t="s">
        <v>1981</v>
      </c>
    </row>
    <row r="623" spans="1:18">
      <c r="A623">
        <v>16332</v>
      </c>
      <c r="B623" t="s">
        <v>786</v>
      </c>
      <c r="Q623" s="18">
        <v>33410</v>
      </c>
      <c r="R623" s="18" t="s">
        <v>1982</v>
      </c>
    </row>
    <row r="624" spans="1:18">
      <c r="A624">
        <v>16333</v>
      </c>
      <c r="B624" t="s">
        <v>787</v>
      </c>
      <c r="Q624" s="18">
        <v>33411</v>
      </c>
      <c r="R624" s="18" t="s">
        <v>1983</v>
      </c>
    </row>
    <row r="625" spans="1:18">
      <c r="A625">
        <v>16334</v>
      </c>
      <c r="B625" t="s">
        <v>788</v>
      </c>
      <c r="Q625" s="18">
        <v>33412</v>
      </c>
      <c r="R625" s="18" t="s">
        <v>1984</v>
      </c>
    </row>
    <row r="626" spans="1:18">
      <c r="A626">
        <v>16335</v>
      </c>
      <c r="B626" t="s">
        <v>789</v>
      </c>
      <c r="Q626" s="18">
        <v>33413</v>
      </c>
      <c r="R626" s="18" t="s">
        <v>1985</v>
      </c>
    </row>
    <row r="627" spans="1:18">
      <c r="A627">
        <v>16336</v>
      </c>
      <c r="B627" t="s">
        <v>790</v>
      </c>
      <c r="Q627" s="18">
        <v>33414</v>
      </c>
      <c r="R627" s="18" t="s">
        <v>1986</v>
      </c>
    </row>
    <row r="628" spans="1:18">
      <c r="A628">
        <v>16337</v>
      </c>
      <c r="B628" t="s">
        <v>791</v>
      </c>
      <c r="Q628" s="18">
        <v>33415</v>
      </c>
      <c r="R628" s="18" t="s">
        <v>1987</v>
      </c>
    </row>
    <row r="629" spans="1:18">
      <c r="A629">
        <v>16338</v>
      </c>
      <c r="B629" t="s">
        <v>792</v>
      </c>
      <c r="Q629" s="18">
        <v>33416</v>
      </c>
      <c r="R629" s="18" t="s">
        <v>1988</v>
      </c>
    </row>
    <row r="630" spans="1:18">
      <c r="A630">
        <v>16339</v>
      </c>
      <c r="B630" t="s">
        <v>793</v>
      </c>
      <c r="Q630" s="18">
        <v>33417</v>
      </c>
      <c r="R630" s="18" t="s">
        <v>1989</v>
      </c>
    </row>
    <row r="631" spans="1:18">
      <c r="A631">
        <v>16340</v>
      </c>
      <c r="B631" t="s">
        <v>794</v>
      </c>
      <c r="Q631" s="18">
        <v>33418</v>
      </c>
      <c r="R631" s="18" t="s">
        <v>1990</v>
      </c>
    </row>
    <row r="632" spans="1:18">
      <c r="A632">
        <v>16341</v>
      </c>
      <c r="B632" t="s">
        <v>795</v>
      </c>
      <c r="Q632" s="18">
        <v>33419</v>
      </c>
      <c r="R632" s="18" t="s">
        <v>1991</v>
      </c>
    </row>
    <row r="633" spans="1:18">
      <c r="A633">
        <v>16342</v>
      </c>
      <c r="B633" t="s">
        <v>796</v>
      </c>
      <c r="Q633" s="18">
        <v>33431</v>
      </c>
      <c r="R633" s="18" t="s">
        <v>1992</v>
      </c>
    </row>
    <row r="634" spans="1:18">
      <c r="A634">
        <v>17001</v>
      </c>
      <c r="B634" t="s">
        <v>797</v>
      </c>
      <c r="Q634" s="18">
        <v>33432</v>
      </c>
      <c r="R634" s="18" t="s">
        <v>1993</v>
      </c>
    </row>
    <row r="635" spans="1:18">
      <c r="A635">
        <v>17002</v>
      </c>
      <c r="B635" t="s">
        <v>798</v>
      </c>
      <c r="Q635" s="18">
        <v>33433</v>
      </c>
      <c r="R635" s="18" t="s">
        <v>1994</v>
      </c>
    </row>
    <row r="636" spans="1:18">
      <c r="A636">
        <v>17003</v>
      </c>
      <c r="B636" t="s">
        <v>799</v>
      </c>
      <c r="Q636" s="18">
        <v>33434</v>
      </c>
      <c r="R636" s="18" t="s">
        <v>1995</v>
      </c>
    </row>
    <row r="637" spans="1:18">
      <c r="A637">
        <v>17004</v>
      </c>
      <c r="B637" t="s">
        <v>800</v>
      </c>
      <c r="Q637" s="18">
        <v>33435</v>
      </c>
      <c r="R637" s="18" t="s">
        <v>1996</v>
      </c>
    </row>
    <row r="638" spans="1:18">
      <c r="A638">
        <v>17005</v>
      </c>
      <c r="B638" t="s">
        <v>801</v>
      </c>
      <c r="Q638" s="18">
        <v>33436</v>
      </c>
      <c r="R638" s="18" t="s">
        <v>1997</v>
      </c>
    </row>
    <row r="639" spans="1:18">
      <c r="A639">
        <v>17006</v>
      </c>
      <c r="B639" t="s">
        <v>802</v>
      </c>
      <c r="Q639" s="18">
        <v>33437</v>
      </c>
      <c r="R639" s="18" t="s">
        <v>1998</v>
      </c>
    </row>
    <row r="640" spans="1:18">
      <c r="A640">
        <v>17007</v>
      </c>
      <c r="B640" t="s">
        <v>803</v>
      </c>
      <c r="Q640" s="18">
        <v>33438</v>
      </c>
      <c r="R640" s="18" t="s">
        <v>1999</v>
      </c>
    </row>
    <row r="641" spans="1:18">
      <c r="A641">
        <v>17008</v>
      </c>
      <c r="B641" t="s">
        <v>804</v>
      </c>
      <c r="Q641" s="18">
        <v>33439</v>
      </c>
      <c r="R641" s="18" t="s">
        <v>2000</v>
      </c>
    </row>
    <row r="642" spans="1:18">
      <c r="A642">
        <v>17009</v>
      </c>
      <c r="B642" t="s">
        <v>805</v>
      </c>
      <c r="Q642" s="18">
        <v>33440</v>
      </c>
      <c r="R642" s="18" t="s">
        <v>2001</v>
      </c>
    </row>
    <row r="643" spans="1:18">
      <c r="Q643" s="18">
        <v>33441</v>
      </c>
      <c r="R643" s="18" t="s">
        <v>2002</v>
      </c>
    </row>
    <row r="644" spans="1:18">
      <c r="A644">
        <v>18001</v>
      </c>
      <c r="B644" t="s">
        <v>806</v>
      </c>
      <c r="Q644" s="18">
        <v>33442</v>
      </c>
      <c r="R644" s="18" t="s">
        <v>2003</v>
      </c>
    </row>
    <row r="645" spans="1:18">
      <c r="A645">
        <v>18002</v>
      </c>
      <c r="B645" t="s">
        <v>807</v>
      </c>
      <c r="Q645" s="18">
        <v>33443</v>
      </c>
      <c r="R645" s="18" t="s">
        <v>2004</v>
      </c>
    </row>
    <row r="646" spans="1:18">
      <c r="A646">
        <v>18003</v>
      </c>
      <c r="B646" t="s">
        <v>808</v>
      </c>
      <c r="Q646" s="18">
        <v>33444</v>
      </c>
      <c r="R646" s="18" t="s">
        <v>2005</v>
      </c>
    </row>
    <row r="647" spans="1:18">
      <c r="A647">
        <v>18004</v>
      </c>
      <c r="B647" t="s">
        <v>809</v>
      </c>
      <c r="Q647" s="18">
        <v>33445</v>
      </c>
      <c r="R647" s="18" t="s">
        <v>2006</v>
      </c>
    </row>
    <row r="648" spans="1:18">
      <c r="A648">
        <v>18005</v>
      </c>
      <c r="B648" t="s">
        <v>810</v>
      </c>
      <c r="Q648" s="18">
        <v>33446</v>
      </c>
      <c r="R648" s="18" t="s">
        <v>2007</v>
      </c>
    </row>
    <row r="649" spans="1:18">
      <c r="A649">
        <v>18006</v>
      </c>
      <c r="B649" t="s">
        <v>811</v>
      </c>
      <c r="Q649" s="18">
        <v>33447</v>
      </c>
      <c r="R649" s="18" t="s">
        <v>2008</v>
      </c>
    </row>
    <row r="650" spans="1:18">
      <c r="A650">
        <v>18007</v>
      </c>
      <c r="B650" t="s">
        <v>812</v>
      </c>
      <c r="Q650" s="18">
        <v>33448</v>
      </c>
      <c r="R650" s="18" t="s">
        <v>2009</v>
      </c>
    </row>
    <row r="651" spans="1:18">
      <c r="A651">
        <v>18008</v>
      </c>
      <c r="B651" t="s">
        <v>813</v>
      </c>
      <c r="Q651" s="18">
        <v>33449</v>
      </c>
      <c r="R651" s="18" t="s">
        <v>2010</v>
      </c>
    </row>
    <row r="652" spans="1:18">
      <c r="A652">
        <v>18009</v>
      </c>
      <c r="B652" t="s">
        <v>814</v>
      </c>
      <c r="Q652" s="18">
        <v>33450</v>
      </c>
      <c r="R652" s="18" t="s">
        <v>2011</v>
      </c>
    </row>
    <row r="653" spans="1:18">
      <c r="A653">
        <v>18010</v>
      </c>
      <c r="B653" t="s">
        <v>815</v>
      </c>
      <c r="Q653" s="18">
        <v>33451</v>
      </c>
      <c r="R653" s="18" t="s">
        <v>2012</v>
      </c>
    </row>
    <row r="654" spans="1:18">
      <c r="A654">
        <v>18011</v>
      </c>
      <c r="B654" t="s">
        <v>816</v>
      </c>
      <c r="Q654" s="18">
        <v>33452</v>
      </c>
      <c r="R654" s="18" t="s">
        <v>2013</v>
      </c>
    </row>
    <row r="655" spans="1:18">
      <c r="A655">
        <v>18012</v>
      </c>
      <c r="B655" t="s">
        <v>817</v>
      </c>
      <c r="Q655" s="18">
        <v>33453</v>
      </c>
      <c r="R655" s="18" t="s">
        <v>2014</v>
      </c>
    </row>
    <row r="656" spans="1:18">
      <c r="A656">
        <v>18013</v>
      </c>
      <c r="B656" t="s">
        <v>818</v>
      </c>
      <c r="Q656" s="18">
        <v>33454</v>
      </c>
      <c r="R656" s="18" t="s">
        <v>2015</v>
      </c>
    </row>
    <row r="657" spans="1:18">
      <c r="A657">
        <v>18014</v>
      </c>
      <c r="B657" t="s">
        <v>819</v>
      </c>
      <c r="Q657" s="18">
        <v>33455</v>
      </c>
      <c r="R657" s="18" t="s">
        <v>2016</v>
      </c>
    </row>
    <row r="658" spans="1:18">
      <c r="A658">
        <v>18015</v>
      </c>
      <c r="B658" t="s">
        <v>820</v>
      </c>
      <c r="Q658" s="18">
        <v>33456</v>
      </c>
      <c r="R658" s="18" t="s">
        <v>2017</v>
      </c>
    </row>
    <row r="659" spans="1:18">
      <c r="A659">
        <v>18016</v>
      </c>
      <c r="B659" t="s">
        <v>821</v>
      </c>
      <c r="Q659" s="18">
        <v>33457</v>
      </c>
      <c r="R659" s="18" t="s">
        <v>2018</v>
      </c>
    </row>
    <row r="660" spans="1:18">
      <c r="A660">
        <v>18017</v>
      </c>
      <c r="B660" t="s">
        <v>822</v>
      </c>
      <c r="Q660" s="18">
        <v>33458</v>
      </c>
      <c r="R660" s="18" t="s">
        <v>2019</v>
      </c>
    </row>
    <row r="661" spans="1:18">
      <c r="A661">
        <v>18018</v>
      </c>
      <c r="B661" t="s">
        <v>823</v>
      </c>
      <c r="Q661" s="18">
        <v>33459</v>
      </c>
      <c r="R661" s="18" t="s">
        <v>2020</v>
      </c>
    </row>
    <row r="662" spans="1:18">
      <c r="A662">
        <v>18019</v>
      </c>
      <c r="B662" t="s">
        <v>824</v>
      </c>
      <c r="Q662" s="18">
        <v>33460</v>
      </c>
      <c r="R662" s="18" t="s">
        <v>2021</v>
      </c>
    </row>
    <row r="663" spans="1:18">
      <c r="A663">
        <v>18020</v>
      </c>
      <c r="B663" t="s">
        <v>825</v>
      </c>
      <c r="Q663" s="18">
        <v>33461</v>
      </c>
      <c r="R663" s="18" t="s">
        <v>2022</v>
      </c>
    </row>
    <row r="664" spans="1:18">
      <c r="A664">
        <v>18021</v>
      </c>
      <c r="B664" t="s">
        <v>826</v>
      </c>
      <c r="Q664" s="18">
        <v>33462</v>
      </c>
      <c r="R664" s="18" t="s">
        <v>2023</v>
      </c>
    </row>
    <row r="665" spans="1:18">
      <c r="Q665" s="18">
        <v>33463</v>
      </c>
      <c r="R665" s="18" t="s">
        <v>2024</v>
      </c>
    </row>
    <row r="666" spans="1:18">
      <c r="Q666" s="18">
        <v>33464</v>
      </c>
      <c r="R666" s="18" t="s">
        <v>2025</v>
      </c>
    </row>
    <row r="667" spans="1:18">
      <c r="Q667" s="18">
        <v>33465</v>
      </c>
      <c r="R667" s="18" t="s">
        <v>2026</v>
      </c>
    </row>
    <row r="668" spans="1:18">
      <c r="Q668" s="18">
        <v>33466</v>
      </c>
      <c r="R668" s="18" t="s">
        <v>2027</v>
      </c>
    </row>
    <row r="669" spans="1:18">
      <c r="Q669" s="18">
        <v>33467</v>
      </c>
      <c r="R669" s="18" t="s">
        <v>2028</v>
      </c>
    </row>
    <row r="670" spans="1:18">
      <c r="Q670" s="18">
        <v>33468</v>
      </c>
      <c r="R670" s="18" t="s">
        <v>2029</v>
      </c>
    </row>
    <row r="671" spans="1:18">
      <c r="Q671" s="18">
        <v>33469</v>
      </c>
      <c r="R671" s="18" t="s">
        <v>2030</v>
      </c>
    </row>
    <row r="672" spans="1:18">
      <c r="Q672" s="18">
        <v>33470</v>
      </c>
      <c r="R672" s="18" t="s">
        <v>2031</v>
      </c>
    </row>
    <row r="673" spans="17:18">
      <c r="Q673" s="18">
        <v>33471</v>
      </c>
      <c r="R673" s="18" t="s">
        <v>2032</v>
      </c>
    </row>
    <row r="674" spans="17:18">
      <c r="Q674" s="18">
        <v>33472</v>
      </c>
      <c r="R674" s="18" t="s">
        <v>2033</v>
      </c>
    </row>
    <row r="675" spans="17:18">
      <c r="Q675" s="18">
        <v>33473</v>
      </c>
      <c r="R675" s="18" t="s">
        <v>2034</v>
      </c>
    </row>
    <row r="676" spans="17:18">
      <c r="Q676" s="18">
        <v>33474</v>
      </c>
      <c r="R676" s="18" t="s">
        <v>2035</v>
      </c>
    </row>
    <row r="677" spans="17:18">
      <c r="Q677" s="18">
        <v>33475</v>
      </c>
      <c r="R677" s="18" t="s">
        <v>2036</v>
      </c>
    </row>
    <row r="678" spans="17:18">
      <c r="Q678" s="18">
        <v>33476</v>
      </c>
      <c r="R678" s="18" t="s">
        <v>2037</v>
      </c>
    </row>
    <row r="679" spans="17:18">
      <c r="Q679" s="18">
        <v>33477</v>
      </c>
      <c r="R679" s="18" t="s">
        <v>2038</v>
      </c>
    </row>
    <row r="680" spans="17:18">
      <c r="Q680" s="18">
        <v>33478</v>
      </c>
      <c r="R680" s="18" t="s">
        <v>2039</v>
      </c>
    </row>
    <row r="681" spans="17:18">
      <c r="Q681" s="18">
        <v>33479</v>
      </c>
      <c r="R681" s="18" t="s">
        <v>2040</v>
      </c>
    </row>
    <row r="682" spans="17:18">
      <c r="Q682" s="18">
        <v>33480</v>
      </c>
      <c r="R682" s="18" t="s">
        <v>2041</v>
      </c>
    </row>
    <row r="683" spans="17:18">
      <c r="Q683" s="18">
        <v>33481</v>
      </c>
      <c r="R683" s="18" t="s">
        <v>2042</v>
      </c>
    </row>
    <row r="684" spans="17:18">
      <c r="Q684" s="18">
        <v>33482</v>
      </c>
      <c r="R684" s="18" t="s">
        <v>2043</v>
      </c>
    </row>
    <row r="685" spans="17:18">
      <c r="Q685" s="18">
        <v>33483</v>
      </c>
      <c r="R685" s="18" t="s">
        <v>2044</v>
      </c>
    </row>
    <row r="686" spans="17:18">
      <c r="Q686" s="18">
        <v>33484</v>
      </c>
      <c r="R686" s="18" t="s">
        <v>2045</v>
      </c>
    </row>
    <row r="687" spans="17:18">
      <c r="Q687" s="18">
        <v>33485</v>
      </c>
      <c r="R687" s="18" t="s">
        <v>2046</v>
      </c>
    </row>
    <row r="688" spans="17:18">
      <c r="Q688" s="18">
        <v>33486</v>
      </c>
      <c r="R688" s="18" t="s">
        <v>2047</v>
      </c>
    </row>
    <row r="689" spans="17:18">
      <c r="Q689" s="18">
        <v>33487</v>
      </c>
      <c r="R689" s="18" t="s">
        <v>2048</v>
      </c>
    </row>
    <row r="690" spans="17:18">
      <c r="Q690" s="18">
        <v>33488</v>
      </c>
      <c r="R690" s="18" t="s">
        <v>2049</v>
      </c>
    </row>
    <row r="691" spans="17:18">
      <c r="Q691" s="18">
        <v>33489</v>
      </c>
      <c r="R691" s="18" t="s">
        <v>2050</v>
      </c>
    </row>
    <row r="692" spans="17:18">
      <c r="Q692" s="18">
        <v>33490</v>
      </c>
      <c r="R692" s="18" t="s">
        <v>2051</v>
      </c>
    </row>
    <row r="693" spans="17:18">
      <c r="Q693" s="18">
        <v>33501</v>
      </c>
      <c r="R693" s="18" t="s">
        <v>2052</v>
      </c>
    </row>
    <row r="694" spans="17:18">
      <c r="Q694" s="18">
        <v>33502</v>
      </c>
      <c r="R694" s="18" t="s">
        <v>2053</v>
      </c>
    </row>
    <row r="695" spans="17:18">
      <c r="Q695" s="18">
        <v>33503</v>
      </c>
      <c r="R695" s="18" t="s">
        <v>2054</v>
      </c>
    </row>
    <row r="696" spans="17:18">
      <c r="Q696" s="18">
        <v>33504</v>
      </c>
      <c r="R696" s="18" t="s">
        <v>2055</v>
      </c>
    </row>
    <row r="697" spans="17:18">
      <c r="Q697" s="18">
        <v>33505</v>
      </c>
      <c r="R697" s="18" t="s">
        <v>2056</v>
      </c>
    </row>
    <row r="698" spans="17:18">
      <c r="Q698" s="18">
        <v>33506</v>
      </c>
      <c r="R698" s="18" t="s">
        <v>2057</v>
      </c>
    </row>
    <row r="699" spans="17:18">
      <c r="Q699" s="18">
        <v>33507</v>
      </c>
      <c r="R699" s="18" t="s">
        <v>2058</v>
      </c>
    </row>
    <row r="700" spans="17:18">
      <c r="Q700" s="18">
        <v>33508</v>
      </c>
      <c r="R700" s="18" t="s">
        <v>2059</v>
      </c>
    </row>
    <row r="701" spans="17:18">
      <c r="Q701" s="18">
        <v>33600</v>
      </c>
      <c r="R701" s="18" t="s">
        <v>2060</v>
      </c>
    </row>
    <row r="702" spans="17:18">
      <c r="Q702" s="18">
        <v>33601</v>
      </c>
      <c r="R702" s="18" t="s">
        <v>2061</v>
      </c>
    </row>
    <row r="703" spans="17:18">
      <c r="Q703" s="18">
        <v>33602</v>
      </c>
      <c r="R703" s="18" t="s">
        <v>2062</v>
      </c>
    </row>
    <row r="704" spans="17:18">
      <c r="Q704" s="18">
        <v>33603</v>
      </c>
      <c r="R704" s="18" t="s">
        <v>2063</v>
      </c>
    </row>
    <row r="705" spans="17:18">
      <c r="Q705" s="18">
        <v>33604</v>
      </c>
      <c r="R705" s="18" t="s">
        <v>2064</v>
      </c>
    </row>
    <row r="706" spans="17:18">
      <c r="Q706" s="18">
        <v>33605</v>
      </c>
      <c r="R706" s="18" t="s">
        <v>2065</v>
      </c>
    </row>
    <row r="707" spans="17:18">
      <c r="Q707" s="18">
        <v>33606</v>
      </c>
      <c r="R707" s="18" t="s">
        <v>2066</v>
      </c>
    </row>
    <row r="708" spans="17:18">
      <c r="Q708" s="18">
        <v>33621</v>
      </c>
      <c r="R708" s="18" t="s">
        <v>2067</v>
      </c>
    </row>
    <row r="709" spans="17:18">
      <c r="Q709" s="18">
        <v>33622</v>
      </c>
      <c r="R709" s="18" t="s">
        <v>2068</v>
      </c>
    </row>
    <row r="710" spans="17:18">
      <c r="Q710" s="18">
        <v>33623</v>
      </c>
      <c r="R710" s="18" t="s">
        <v>2069</v>
      </c>
    </row>
    <row r="711" spans="17:18">
      <c r="Q711" s="18">
        <v>33624</v>
      </c>
      <c r="R711" s="18" t="s">
        <v>2070</v>
      </c>
    </row>
    <row r="712" spans="17:18">
      <c r="Q712" s="18">
        <v>33625</v>
      </c>
      <c r="R712" s="18" t="s">
        <v>2071</v>
      </c>
    </row>
    <row r="713" spans="17:18">
      <c r="Q713" s="18">
        <v>33626</v>
      </c>
      <c r="R713" s="18" t="s">
        <v>2072</v>
      </c>
    </row>
    <row r="714" spans="17:18">
      <c r="Q714" s="18">
        <v>33627</v>
      </c>
      <c r="R714" s="18" t="s">
        <v>2073</v>
      </c>
    </row>
    <row r="715" spans="17:18">
      <c r="Q715" s="18">
        <v>33628</v>
      </c>
      <c r="R715" s="18" t="s">
        <v>2074</v>
      </c>
    </row>
    <row r="716" spans="17:18">
      <c r="Q716" s="18">
        <v>33629</v>
      </c>
      <c r="R716" s="18" t="s">
        <v>2075</v>
      </c>
    </row>
    <row r="717" spans="17:18">
      <c r="Q717" s="18">
        <v>33630</v>
      </c>
      <c r="R717" s="18" t="s">
        <v>2076</v>
      </c>
    </row>
    <row r="718" spans="17:18">
      <c r="Q718" s="18">
        <v>33631</v>
      </c>
      <c r="R718" s="18" t="s">
        <v>2077</v>
      </c>
    </row>
    <row r="719" spans="17:18">
      <c r="Q719" s="18">
        <v>33632</v>
      </c>
      <c r="R719" s="18" t="s">
        <v>2078</v>
      </c>
    </row>
    <row r="720" spans="17:18">
      <c r="Q720" s="18">
        <v>33633</v>
      </c>
      <c r="R720" s="18" t="s">
        <v>2079</v>
      </c>
    </row>
    <row r="721" spans="17:18">
      <c r="Q721" s="18">
        <v>33634</v>
      </c>
      <c r="R721" s="18" t="s">
        <v>2080</v>
      </c>
    </row>
    <row r="722" spans="17:18">
      <c r="Q722" s="18">
        <v>33990</v>
      </c>
      <c r="R722" s="18" t="s">
        <v>2081</v>
      </c>
    </row>
    <row r="723" spans="17:18">
      <c r="Q723" s="18">
        <v>33999</v>
      </c>
      <c r="R723" s="18" t="s">
        <v>2082</v>
      </c>
    </row>
    <row r="724" spans="17:18">
      <c r="Q724" s="18">
        <v>33998</v>
      </c>
      <c r="R724" s="18" t="s">
        <v>2083</v>
      </c>
    </row>
    <row r="725" spans="17:18">
      <c r="Q725" s="18">
        <v>33997</v>
      </c>
      <c r="R725" s="18" t="s">
        <v>2084</v>
      </c>
    </row>
    <row r="726" spans="17:18">
      <c r="Q726" s="18">
        <v>34001</v>
      </c>
      <c r="R726" s="18" t="s">
        <v>2085</v>
      </c>
    </row>
    <row r="727" spans="17:18">
      <c r="Q727" s="18">
        <v>34002</v>
      </c>
      <c r="R727" s="18" t="s">
        <v>2086</v>
      </c>
    </row>
    <row r="728" spans="17:18">
      <c r="Q728" s="18">
        <v>34003</v>
      </c>
      <c r="R728" s="18" t="s">
        <v>2087</v>
      </c>
    </row>
    <row r="729" spans="17:18">
      <c r="Q729" s="18">
        <v>34004</v>
      </c>
      <c r="R729" s="18" t="s">
        <v>2088</v>
      </c>
    </row>
    <row r="730" spans="17:18">
      <c r="Q730" s="18">
        <v>34005</v>
      </c>
      <c r="R730" s="18" t="s">
        <v>2089</v>
      </c>
    </row>
    <row r="731" spans="17:18">
      <c r="Q731" s="18">
        <v>34006</v>
      </c>
      <c r="R731" s="18" t="s">
        <v>2090</v>
      </c>
    </row>
    <row r="732" spans="17:18">
      <c r="Q732" s="18">
        <v>34007</v>
      </c>
      <c r="R732" s="18" t="s">
        <v>2091</v>
      </c>
    </row>
    <row r="733" spans="17:18">
      <c r="Q733" s="18">
        <v>34008</v>
      </c>
      <c r="R733" s="18" t="s">
        <v>2092</v>
      </c>
    </row>
    <row r="734" spans="17:18">
      <c r="Q734" s="18">
        <v>34009</v>
      </c>
      <c r="R734" s="18" t="s">
        <v>2093</v>
      </c>
    </row>
    <row r="735" spans="17:18">
      <c r="Q735" s="18">
        <v>34010</v>
      </c>
      <c r="R735" s="18" t="s">
        <v>2094</v>
      </c>
    </row>
    <row r="736" spans="17:18">
      <c r="Q736" s="18">
        <v>34011</v>
      </c>
      <c r="R736" s="18" t="s">
        <v>2095</v>
      </c>
    </row>
    <row r="737" spans="17:18">
      <c r="Q737" s="18">
        <v>34012</v>
      </c>
      <c r="R737" s="18" t="s">
        <v>2096</v>
      </c>
    </row>
    <row r="738" spans="17:18">
      <c r="Q738" s="18">
        <v>34013</v>
      </c>
      <c r="R738" s="18" t="s">
        <v>2097</v>
      </c>
    </row>
    <row r="739" spans="17:18">
      <c r="Q739" s="18">
        <v>34014</v>
      </c>
      <c r="R739" s="18" t="s">
        <v>2098</v>
      </c>
    </row>
    <row r="740" spans="17:18">
      <c r="Q740" s="18">
        <v>34015</v>
      </c>
      <c r="R740" s="18" t="s">
        <v>2099</v>
      </c>
    </row>
    <row r="741" spans="17:18">
      <c r="Q741" s="18">
        <v>34091</v>
      </c>
      <c r="R741" s="18" t="s">
        <v>2100</v>
      </c>
    </row>
    <row r="742" spans="17:18">
      <c r="Q742" s="18">
        <v>34092</v>
      </c>
      <c r="R742" s="18" t="s">
        <v>2101</v>
      </c>
    </row>
    <row r="743" spans="17:18">
      <c r="Q743" s="18">
        <v>34093</v>
      </c>
      <c r="R743" s="18" t="s">
        <v>2102</v>
      </c>
    </row>
    <row r="744" spans="17:18">
      <c r="Q744" s="18">
        <v>34094</v>
      </c>
      <c r="R744" s="18" t="s">
        <v>2103</v>
      </c>
    </row>
    <row r="745" spans="17:18">
      <c r="Q745" s="18">
        <v>34095</v>
      </c>
      <c r="R745" s="18" t="s">
        <v>2104</v>
      </c>
    </row>
    <row r="746" spans="17:18">
      <c r="Q746" s="18">
        <v>34096</v>
      </c>
      <c r="R746" s="18" t="s">
        <v>2105</v>
      </c>
    </row>
    <row r="747" spans="17:18">
      <c r="Q747" s="18">
        <v>34097</v>
      </c>
      <c r="R747" s="18" t="s">
        <v>2106</v>
      </c>
    </row>
    <row r="748" spans="17:18">
      <c r="Q748" s="18">
        <v>34098</v>
      </c>
      <c r="R748" s="18" t="s">
        <v>2107</v>
      </c>
    </row>
    <row r="749" spans="17:18">
      <c r="Q749" s="18">
        <v>34099</v>
      </c>
      <c r="R749" s="18" t="s">
        <v>2108</v>
      </c>
    </row>
    <row r="750" spans="17:18">
      <c r="Q750" s="18">
        <v>34101</v>
      </c>
      <c r="R750" s="18" t="s">
        <v>2109</v>
      </c>
    </row>
    <row r="751" spans="17:18">
      <c r="Q751" s="18">
        <v>34102</v>
      </c>
      <c r="R751" s="18" t="s">
        <v>2110</v>
      </c>
    </row>
    <row r="752" spans="17:18">
      <c r="Q752" s="18">
        <v>34103</v>
      </c>
      <c r="R752" s="18" t="s">
        <v>2111</v>
      </c>
    </row>
    <row r="753" spans="17:18">
      <c r="Q753" s="18">
        <v>34104</v>
      </c>
      <c r="R753" s="18" t="s">
        <v>2112</v>
      </c>
    </row>
    <row r="754" spans="17:18">
      <c r="Q754" s="18">
        <v>34105</v>
      </c>
      <c r="R754" s="18" t="s">
        <v>2113</v>
      </c>
    </row>
    <row r="755" spans="17:18">
      <c r="Q755" s="18">
        <v>34106</v>
      </c>
      <c r="R755" s="18" t="s">
        <v>2114</v>
      </c>
    </row>
    <row r="756" spans="17:18">
      <c r="Q756" s="18">
        <v>34107</v>
      </c>
      <c r="R756" s="18" t="s">
        <v>2115</v>
      </c>
    </row>
    <row r="757" spans="17:18">
      <c r="Q757" s="18">
        <v>34108</v>
      </c>
      <c r="R757" s="18" t="s">
        <v>2116</v>
      </c>
    </row>
    <row r="758" spans="17:18">
      <c r="Q758" s="18">
        <v>34109</v>
      </c>
      <c r="R758" s="18" t="s">
        <v>2117</v>
      </c>
    </row>
    <row r="759" spans="17:18">
      <c r="Q759" s="18">
        <v>34110</v>
      </c>
      <c r="R759" s="18" t="s">
        <v>2118</v>
      </c>
    </row>
    <row r="760" spans="17:18">
      <c r="Q760" s="18">
        <v>34111</v>
      </c>
      <c r="R760" s="18" t="s">
        <v>2119</v>
      </c>
    </row>
    <row r="761" spans="17:18">
      <c r="Q761" s="18">
        <v>34112</v>
      </c>
      <c r="R761" s="18" t="s">
        <v>2120</v>
      </c>
    </row>
    <row r="762" spans="17:18">
      <c r="Q762" s="18">
        <v>34113</v>
      </c>
      <c r="R762" s="18" t="s">
        <v>2121</v>
      </c>
    </row>
    <row r="763" spans="17:18">
      <c r="Q763" s="18">
        <v>34114</v>
      </c>
      <c r="R763" s="18" t="s">
        <v>2122</v>
      </c>
    </row>
    <row r="764" spans="17:18">
      <c r="Q764" s="18">
        <v>34201</v>
      </c>
      <c r="R764" s="18" t="s">
        <v>2123</v>
      </c>
    </row>
    <row r="765" spans="17:18">
      <c r="Q765" s="18">
        <v>34202</v>
      </c>
      <c r="R765" s="18" t="s">
        <v>2124</v>
      </c>
    </row>
    <row r="766" spans="17:18">
      <c r="Q766" s="18">
        <v>34203</v>
      </c>
      <c r="R766" s="18" t="s">
        <v>2125</v>
      </c>
    </row>
    <row r="767" spans="17:18">
      <c r="Q767" s="18">
        <v>34204</v>
      </c>
      <c r="R767" s="18" t="s">
        <v>2126</v>
      </c>
    </row>
    <row r="768" spans="17:18">
      <c r="Q768" s="18">
        <v>34205</v>
      </c>
      <c r="R768" s="18" t="s">
        <v>2127</v>
      </c>
    </row>
    <row r="769" spans="17:18">
      <c r="Q769" s="18">
        <v>34206</v>
      </c>
      <c r="R769" s="18" t="s">
        <v>2128</v>
      </c>
    </row>
    <row r="770" spans="17:18">
      <c r="Q770" s="18">
        <v>34207</v>
      </c>
      <c r="R770" s="18" t="s">
        <v>2129</v>
      </c>
    </row>
    <row r="771" spans="17:18">
      <c r="Q771" s="18">
        <v>34208</v>
      </c>
      <c r="R771" s="18" t="s">
        <v>2130</v>
      </c>
    </row>
    <row r="772" spans="17:18">
      <c r="Q772" s="18">
        <v>34209</v>
      </c>
      <c r="R772" s="18" t="s">
        <v>2131</v>
      </c>
    </row>
    <row r="773" spans="17:18">
      <c r="Q773" s="18">
        <v>34210</v>
      </c>
      <c r="R773" s="18" t="s">
        <v>2132</v>
      </c>
    </row>
    <row r="774" spans="17:18">
      <c r="Q774" s="18">
        <v>34211</v>
      </c>
      <c r="R774" s="18" t="s">
        <v>2133</v>
      </c>
    </row>
    <row r="775" spans="17:18">
      <c r="Q775" s="18">
        <v>34212</v>
      </c>
      <c r="R775" s="18" t="s">
        <v>2134</v>
      </c>
    </row>
    <row r="776" spans="17:18">
      <c r="Q776" s="18">
        <v>34213</v>
      </c>
      <c r="R776" s="18" t="s">
        <v>2135</v>
      </c>
    </row>
    <row r="777" spans="17:18">
      <c r="Q777" s="18">
        <v>34214</v>
      </c>
      <c r="R777" s="18" t="s">
        <v>2136</v>
      </c>
    </row>
    <row r="778" spans="17:18">
      <c r="Q778" s="18">
        <v>34215</v>
      </c>
      <c r="R778" s="18" t="s">
        <v>2137</v>
      </c>
    </row>
    <row r="779" spans="17:18">
      <c r="Q779" s="18">
        <v>34216</v>
      </c>
      <c r="R779" s="18" t="s">
        <v>2138</v>
      </c>
    </row>
    <row r="780" spans="17:18">
      <c r="Q780" s="18">
        <v>34217</v>
      </c>
      <c r="R780" s="18" t="s">
        <v>2139</v>
      </c>
    </row>
    <row r="781" spans="17:18">
      <c r="Q781" s="18">
        <v>34218</v>
      </c>
      <c r="R781" s="18" t="s">
        <v>2140</v>
      </c>
    </row>
    <row r="782" spans="17:18">
      <c r="Q782" s="18">
        <v>34219</v>
      </c>
      <c r="R782" s="18" t="s">
        <v>2141</v>
      </c>
    </row>
    <row r="783" spans="17:18">
      <c r="Q783" s="18">
        <v>34220</v>
      </c>
      <c r="R783" s="18" t="s">
        <v>2142</v>
      </c>
    </row>
    <row r="784" spans="17:18">
      <c r="Q784" s="18">
        <v>34221</v>
      </c>
      <c r="R784" s="18" t="s">
        <v>2143</v>
      </c>
    </row>
    <row r="785" spans="17:18">
      <c r="Q785" s="18">
        <v>34222</v>
      </c>
      <c r="R785" s="18" t="s">
        <v>2144</v>
      </c>
    </row>
    <row r="786" spans="17:18">
      <c r="Q786" s="18">
        <v>34223</v>
      </c>
      <c r="R786" s="18" t="s">
        <v>2145</v>
      </c>
    </row>
    <row r="787" spans="17:18">
      <c r="Q787" s="18">
        <v>34224</v>
      </c>
      <c r="R787" s="18" t="s">
        <v>2146</v>
      </c>
    </row>
    <row r="788" spans="17:18">
      <c r="Q788" s="18">
        <v>34225</v>
      </c>
      <c r="R788" s="18" t="s">
        <v>2147</v>
      </c>
    </row>
    <row r="789" spans="17:18">
      <c r="Q789" s="18">
        <v>34226</v>
      </c>
      <c r="R789" s="18" t="s">
        <v>2148</v>
      </c>
    </row>
    <row r="790" spans="17:18">
      <c r="Q790" s="18">
        <v>34227</v>
      </c>
      <c r="R790" s="18" t="s">
        <v>2149</v>
      </c>
    </row>
    <row r="791" spans="17:18">
      <c r="Q791" s="18">
        <v>34228</v>
      </c>
      <c r="R791" s="18" t="s">
        <v>2150</v>
      </c>
    </row>
    <row r="792" spans="17:18">
      <c r="Q792" s="18">
        <v>34229</v>
      </c>
      <c r="R792" s="18" t="s">
        <v>2151</v>
      </c>
    </row>
    <row r="793" spans="17:18">
      <c r="Q793" s="18">
        <v>34230</v>
      </c>
      <c r="R793" s="18" t="s">
        <v>2152</v>
      </c>
    </row>
    <row r="794" spans="17:18">
      <c r="Q794" s="18">
        <v>34231</v>
      </c>
      <c r="R794" s="18" t="s">
        <v>2153</v>
      </c>
    </row>
    <row r="795" spans="17:18">
      <c r="Q795" s="18">
        <v>34232</v>
      </c>
      <c r="R795" s="18" t="s">
        <v>2154</v>
      </c>
    </row>
    <row r="796" spans="17:18">
      <c r="Q796" s="18">
        <v>34233</v>
      </c>
      <c r="R796" s="18" t="s">
        <v>2155</v>
      </c>
    </row>
    <row r="797" spans="17:18">
      <c r="Q797" s="18">
        <v>34234</v>
      </c>
      <c r="R797" s="18" t="s">
        <v>2156</v>
      </c>
    </row>
    <row r="798" spans="17:18">
      <c r="Q798" s="18">
        <v>34235</v>
      </c>
      <c r="R798" s="18" t="s">
        <v>2157</v>
      </c>
    </row>
    <row r="799" spans="17:18">
      <c r="Q799" s="18">
        <v>34236</v>
      </c>
      <c r="R799" s="18" t="s">
        <v>2158</v>
      </c>
    </row>
    <row r="800" spans="17:18">
      <c r="Q800" s="18">
        <v>34237</v>
      </c>
      <c r="R800" s="18" t="s">
        <v>2159</v>
      </c>
    </row>
    <row r="801" spans="17:18">
      <c r="Q801" s="18">
        <v>34238</v>
      </c>
      <c r="R801" s="18" t="s">
        <v>2160</v>
      </c>
    </row>
    <row r="802" spans="17:18">
      <c r="Q802" s="18">
        <v>35001</v>
      </c>
      <c r="R802" s="18" t="s">
        <v>2161</v>
      </c>
    </row>
    <row r="803" spans="17:18">
      <c r="Q803" s="18">
        <v>35002</v>
      </c>
      <c r="R803" s="18" t="s">
        <v>2162</v>
      </c>
    </row>
    <row r="804" spans="17:18">
      <c r="Q804" s="18">
        <v>35003</v>
      </c>
      <c r="R804" s="18" t="s">
        <v>2163</v>
      </c>
    </row>
    <row r="805" spans="17:18">
      <c r="Q805" s="18">
        <v>35107</v>
      </c>
      <c r="R805" s="18" t="s">
        <v>2164</v>
      </c>
    </row>
    <row r="806" spans="17:18">
      <c r="Q806" s="18">
        <v>35108</v>
      </c>
      <c r="R806" s="18" t="s">
        <v>2165</v>
      </c>
    </row>
    <row r="807" spans="17:18">
      <c r="Q807" s="18">
        <v>35201</v>
      </c>
      <c r="R807" s="18" t="s">
        <v>2166</v>
      </c>
    </row>
    <row r="808" spans="17:18">
      <c r="Q808" s="18">
        <v>35202</v>
      </c>
      <c r="R808" s="18" t="s">
        <v>2167</v>
      </c>
    </row>
    <row r="809" spans="17:18">
      <c r="Q809" s="18">
        <v>35203</v>
      </c>
      <c r="R809" s="18" t="s">
        <v>2168</v>
      </c>
    </row>
    <row r="810" spans="17:18">
      <c r="Q810" s="18">
        <v>35204</v>
      </c>
      <c r="R810" s="18" t="s">
        <v>2169</v>
      </c>
    </row>
    <row r="811" spans="17:18">
      <c r="Q811" s="18">
        <v>35205</v>
      </c>
      <c r="R811" s="18" t="s">
        <v>2170</v>
      </c>
    </row>
    <row r="812" spans="17:18">
      <c r="Q812" s="18">
        <v>35206</v>
      </c>
      <c r="R812" s="18" t="s">
        <v>2171</v>
      </c>
    </row>
    <row r="813" spans="17:18">
      <c r="Q813" s="18">
        <v>35207</v>
      </c>
      <c r="R813" s="18" t="s">
        <v>2172</v>
      </c>
    </row>
    <row r="814" spans="17:18">
      <c r="Q814" s="18">
        <v>35208</v>
      </c>
      <c r="R814" s="18" t="s">
        <v>2173</v>
      </c>
    </row>
    <row r="815" spans="17:18">
      <c r="Q815" s="18">
        <v>35209</v>
      </c>
      <c r="R815" s="18" t="s">
        <v>2174</v>
      </c>
    </row>
    <row r="816" spans="17:18">
      <c r="Q816" s="18">
        <v>35210</v>
      </c>
      <c r="R816" s="18" t="s">
        <v>2175</v>
      </c>
    </row>
    <row r="817" spans="17:18">
      <c r="Q817" s="18">
        <v>35211</v>
      </c>
      <c r="R817" s="18" t="s">
        <v>2176</v>
      </c>
    </row>
    <row r="818" spans="17:18">
      <c r="Q818" s="18">
        <v>35212</v>
      </c>
      <c r="R818" s="18" t="s">
        <v>2177</v>
      </c>
    </row>
    <row r="819" spans="17:18">
      <c r="Q819" s="18">
        <v>35213</v>
      </c>
      <c r="R819" s="18" t="s">
        <v>2178</v>
      </c>
    </row>
    <row r="820" spans="17:18">
      <c r="Q820" s="18">
        <v>35214</v>
      </c>
      <c r="R820" s="18" t="s">
        <v>2179</v>
      </c>
    </row>
    <row r="821" spans="17:18">
      <c r="Q821" s="18">
        <v>35215</v>
      </c>
      <c r="R821" s="18" t="s">
        <v>2180</v>
      </c>
    </row>
    <row r="822" spans="17:18">
      <c r="Q822" s="18">
        <v>35216</v>
      </c>
      <c r="R822" s="18" t="s">
        <v>2181</v>
      </c>
    </row>
    <row r="823" spans="17:18">
      <c r="Q823" s="18">
        <v>35217</v>
      </c>
      <c r="R823" s="18" t="s">
        <v>2182</v>
      </c>
    </row>
    <row r="824" spans="17:18">
      <c r="Q824" s="18">
        <v>35301</v>
      </c>
      <c r="R824" s="18" t="s">
        <v>2183</v>
      </c>
    </row>
    <row r="825" spans="17:18">
      <c r="Q825" s="18">
        <v>35302</v>
      </c>
      <c r="R825" s="18" t="s">
        <v>2184</v>
      </c>
    </row>
    <row r="826" spans="17:18">
      <c r="Q826" s="18">
        <v>35303</v>
      </c>
      <c r="R826" s="18" t="s">
        <v>2185</v>
      </c>
    </row>
    <row r="827" spans="17:18">
      <c r="Q827" s="18">
        <v>35304</v>
      </c>
      <c r="R827" s="18" t="s">
        <v>2186</v>
      </c>
    </row>
    <row r="828" spans="17:18">
      <c r="Q828" s="18">
        <v>35305</v>
      </c>
      <c r="R828" s="18" t="s">
        <v>2187</v>
      </c>
    </row>
    <row r="829" spans="17:18">
      <c r="Q829" s="18">
        <v>35306</v>
      </c>
      <c r="R829" s="18" t="s">
        <v>2188</v>
      </c>
    </row>
    <row r="830" spans="17:18">
      <c r="Q830" s="18">
        <v>35307</v>
      </c>
      <c r="R830" s="18" t="s">
        <v>2189</v>
      </c>
    </row>
    <row r="831" spans="17:18">
      <c r="Q831" s="18">
        <v>35308</v>
      </c>
      <c r="R831" s="18" t="s">
        <v>2190</v>
      </c>
    </row>
    <row r="832" spans="17:18">
      <c r="Q832" s="18">
        <v>35309</v>
      </c>
      <c r="R832" s="18" t="s">
        <v>2191</v>
      </c>
    </row>
    <row r="833" spans="17:18">
      <c r="Q833" s="18">
        <v>35310</v>
      </c>
      <c r="R833" s="18" t="s">
        <v>2192</v>
      </c>
    </row>
    <row r="834" spans="17:18">
      <c r="Q834" s="18">
        <v>35311</v>
      </c>
      <c r="R834" s="18" t="s">
        <v>2193</v>
      </c>
    </row>
    <row r="835" spans="17:18">
      <c r="Q835" s="18">
        <v>35312</v>
      </c>
      <c r="R835" s="18" t="s">
        <v>2194</v>
      </c>
    </row>
    <row r="836" spans="17:18">
      <c r="Q836" s="18">
        <v>36002</v>
      </c>
      <c r="R836" s="18" t="s">
        <v>2195</v>
      </c>
    </row>
    <row r="837" spans="17:18">
      <c r="Q837" s="18">
        <v>36007</v>
      </c>
      <c r="R837" s="18" t="s">
        <v>2196</v>
      </c>
    </row>
    <row r="838" spans="17:18">
      <c r="Q838" s="18">
        <v>36008</v>
      </c>
      <c r="R838" s="18" t="s">
        <v>2197</v>
      </c>
    </row>
    <row r="839" spans="17:18">
      <c r="Q839" s="18">
        <v>36009</v>
      </c>
      <c r="R839" s="18" t="s">
        <v>2198</v>
      </c>
    </row>
    <row r="840" spans="17:18">
      <c r="Q840" s="18">
        <v>36010</v>
      </c>
      <c r="R840" s="18" t="s">
        <v>2199</v>
      </c>
    </row>
    <row r="841" spans="17:18">
      <c r="Q841" s="18">
        <v>36011</v>
      </c>
      <c r="R841" s="18" t="s">
        <v>2200</v>
      </c>
    </row>
    <row r="842" spans="17:18">
      <c r="Q842" s="18">
        <v>36012</v>
      </c>
      <c r="R842" s="18" t="s">
        <v>2201</v>
      </c>
    </row>
    <row r="843" spans="17:18">
      <c r="Q843" s="18">
        <v>36013</v>
      </c>
      <c r="R843" s="18" t="s">
        <v>2202</v>
      </c>
    </row>
    <row r="844" spans="17:18">
      <c r="Q844" s="18">
        <v>36014</v>
      </c>
      <c r="R844" s="18" t="s">
        <v>2203</v>
      </c>
    </row>
    <row r="845" spans="17:18">
      <c r="Q845" s="18">
        <v>36501</v>
      </c>
      <c r="R845" s="18" t="s">
        <v>2204</v>
      </c>
    </row>
    <row r="846" spans="17:18">
      <c r="Q846" s="18">
        <v>36502</v>
      </c>
      <c r="R846" s="18" t="s">
        <v>2205</v>
      </c>
    </row>
    <row r="847" spans="17:18">
      <c r="Q847" s="18">
        <v>36503</v>
      </c>
      <c r="R847" s="18" t="s">
        <v>2206</v>
      </c>
    </row>
    <row r="848" spans="17:18">
      <c r="Q848" s="18">
        <v>36504</v>
      </c>
      <c r="R848" s="18" t="s">
        <v>2207</v>
      </c>
    </row>
    <row r="849" spans="17:18">
      <c r="Q849" s="18">
        <v>36505</v>
      </c>
      <c r="R849" s="18" t="s">
        <v>3047</v>
      </c>
    </row>
    <row r="850" spans="17:18">
      <c r="Q850" s="18">
        <v>36506</v>
      </c>
      <c r="R850" s="18" t="s">
        <v>3048</v>
      </c>
    </row>
    <row r="851" spans="17:18">
      <c r="Q851" s="18">
        <v>36507</v>
      </c>
      <c r="R851" s="18" t="s">
        <v>3049</v>
      </c>
    </row>
    <row r="852" spans="17:18">
      <c r="Q852" s="18">
        <v>36601</v>
      </c>
      <c r="R852" s="18" t="s">
        <v>3050</v>
      </c>
    </row>
    <row r="853" spans="17:18">
      <c r="Q853" s="18">
        <v>36602</v>
      </c>
      <c r="R853" s="18" t="s">
        <v>3051</v>
      </c>
    </row>
    <row r="854" spans="17:18">
      <c r="Q854" s="18">
        <v>36603</v>
      </c>
      <c r="R854" s="18" t="s">
        <v>3052</v>
      </c>
    </row>
    <row r="855" spans="17:18">
      <c r="Q855" s="18">
        <v>37001</v>
      </c>
      <c r="R855" s="18" t="s">
        <v>2208</v>
      </c>
    </row>
    <row r="856" spans="17:18">
      <c r="Q856" s="18">
        <v>39001</v>
      </c>
      <c r="R856" s="18" t="s">
        <v>2209</v>
      </c>
    </row>
    <row r="857" spans="17:18">
      <c r="Q857" s="18">
        <v>39002</v>
      </c>
      <c r="R857" s="18" t="s">
        <v>2210</v>
      </c>
    </row>
    <row r="858" spans="17:18">
      <c r="Q858" s="18">
        <v>39003</v>
      </c>
      <c r="R858" s="18" t="s">
        <v>2211</v>
      </c>
    </row>
    <row r="859" spans="17:18">
      <c r="Q859" s="18">
        <v>39004</v>
      </c>
      <c r="R859" s="18" t="s">
        <v>2212</v>
      </c>
    </row>
    <row r="860" spans="17:18">
      <c r="Q860" s="18">
        <v>39005</v>
      </c>
      <c r="R860" s="18" t="s">
        <v>2213</v>
      </c>
    </row>
    <row r="861" spans="17:18">
      <c r="Q861" s="18">
        <v>39006</v>
      </c>
      <c r="R861" s="18" t="s">
        <v>2214</v>
      </c>
    </row>
    <row r="862" spans="17:18">
      <c r="Q862" s="18">
        <v>39007</v>
      </c>
      <c r="R862" s="18" t="s">
        <v>2215</v>
      </c>
    </row>
    <row r="863" spans="17:18">
      <c r="Q863" s="18">
        <v>39008</v>
      </c>
      <c r="R863" s="18" t="s">
        <v>2216</v>
      </c>
    </row>
    <row r="864" spans="17:18">
      <c r="Q864" s="21">
        <v>39009</v>
      </c>
      <c r="R864" s="18" t="s">
        <v>2217</v>
      </c>
    </row>
    <row r="865" spans="17:18">
      <c r="Q865" s="18">
        <v>39010</v>
      </c>
      <c r="R865" s="18" t="s">
        <v>2218</v>
      </c>
    </row>
    <row r="866" spans="17:18">
      <c r="Q866" s="18">
        <v>39011</v>
      </c>
      <c r="R866" s="18" t="s">
        <v>2219</v>
      </c>
    </row>
    <row r="867" spans="17:18">
      <c r="Q867" s="18">
        <v>39012</v>
      </c>
      <c r="R867" s="18" t="s">
        <v>2220</v>
      </c>
    </row>
    <row r="868" spans="17:18">
      <c r="Q868" s="18">
        <v>39013</v>
      </c>
      <c r="R868" s="18" t="s">
        <v>2221</v>
      </c>
    </row>
    <row r="869" spans="17:18">
      <c r="Q869" s="18">
        <v>39014</v>
      </c>
      <c r="R869" s="18" t="s">
        <v>2222</v>
      </c>
    </row>
    <row r="870" spans="17:18">
      <c r="Q870" s="18">
        <v>39015</v>
      </c>
      <c r="R870" s="18" t="s">
        <v>2223</v>
      </c>
    </row>
    <row r="871" spans="17:18">
      <c r="Q871" s="18">
        <v>39016</v>
      </c>
      <c r="R871" s="18" t="s">
        <v>2224</v>
      </c>
    </row>
    <row r="872" spans="17:18">
      <c r="Q872" s="18">
        <v>39017</v>
      </c>
      <c r="R872" s="18" t="s">
        <v>2225</v>
      </c>
    </row>
    <row r="873" spans="17:18">
      <c r="Q873" s="18">
        <v>39018</v>
      </c>
      <c r="R873" s="18" t="s">
        <v>2226</v>
      </c>
    </row>
    <row r="874" spans="17:18">
      <c r="Q874" s="18">
        <v>39019</v>
      </c>
      <c r="R874" s="18" t="s">
        <v>2227</v>
      </c>
    </row>
    <row r="875" spans="17:18">
      <c r="Q875" s="18">
        <v>39020</v>
      </c>
      <c r="R875" s="18" t="s">
        <v>2228</v>
      </c>
    </row>
    <row r="876" spans="17:18">
      <c r="Q876" s="18">
        <v>39021</v>
      </c>
      <c r="R876" s="18" t="s">
        <v>2229</v>
      </c>
    </row>
    <row r="877" spans="17:18">
      <c r="Q877" s="18">
        <v>39022</v>
      </c>
      <c r="R877" s="18" t="s">
        <v>2230</v>
      </c>
    </row>
    <row r="878" spans="17:18">
      <c r="Q878" s="18">
        <v>39023</v>
      </c>
      <c r="R878" s="18" t="s">
        <v>2231</v>
      </c>
    </row>
    <row r="879" spans="17:18">
      <c r="Q879" s="23">
        <v>39024</v>
      </c>
      <c r="R879" s="18" t="s">
        <v>2232</v>
      </c>
    </row>
    <row r="880" spans="17:18">
      <c r="Q880">
        <v>39025</v>
      </c>
      <c r="R880" s="18" t="s">
        <v>2233</v>
      </c>
    </row>
    <row r="881" spans="17:18">
      <c r="Q881">
        <v>39026</v>
      </c>
      <c r="R881" s="18" t="s">
        <v>2234</v>
      </c>
    </row>
    <row r="882" spans="17:18">
      <c r="Q882">
        <v>39027</v>
      </c>
      <c r="R882" s="18" t="s">
        <v>2235</v>
      </c>
    </row>
    <row r="883" spans="17:18">
      <c r="Q883">
        <v>39101</v>
      </c>
      <c r="R883" s="18" t="s">
        <v>2236</v>
      </c>
    </row>
    <row r="884" spans="17:18">
      <c r="Q884">
        <v>39102</v>
      </c>
      <c r="R884" s="18" t="s">
        <v>2237</v>
      </c>
    </row>
    <row r="885" spans="17:18">
      <c r="Q885">
        <v>39103</v>
      </c>
      <c r="R885" s="18" t="s">
        <v>2238</v>
      </c>
    </row>
    <row r="886" spans="17:18">
      <c r="Q886">
        <v>39104</v>
      </c>
      <c r="R886" s="18" t="s">
        <v>2239</v>
      </c>
    </row>
    <row r="887" spans="17:18">
      <c r="Q887">
        <v>39105</v>
      </c>
      <c r="R887" s="18" t="s">
        <v>2240</v>
      </c>
    </row>
    <row r="888" spans="17:18">
      <c r="Q888">
        <v>39501</v>
      </c>
      <c r="R888" s="18" t="s">
        <v>2241</v>
      </c>
    </row>
    <row r="889" spans="17:18">
      <c r="Q889">
        <v>39502</v>
      </c>
      <c r="R889" s="18" t="s">
        <v>2242</v>
      </c>
    </row>
    <row r="890" spans="17:18">
      <c r="Q890"/>
    </row>
    <row r="891" spans="17:18">
      <c r="Q891">
        <v>1000</v>
      </c>
      <c r="R891" s="18" t="s">
        <v>2243</v>
      </c>
    </row>
    <row r="892" spans="17:18">
      <c r="Q892">
        <v>1001</v>
      </c>
      <c r="R892" s="18" t="s">
        <v>2244</v>
      </c>
    </row>
    <row r="893" spans="17:18">
      <c r="Q893">
        <v>1002</v>
      </c>
      <c r="R893" s="18" t="s">
        <v>2245</v>
      </c>
    </row>
    <row r="894" spans="17:18">
      <c r="Q894">
        <v>1003</v>
      </c>
      <c r="R894" s="18" t="s">
        <v>2246</v>
      </c>
    </row>
    <row r="895" spans="17:18">
      <c r="Q895">
        <v>1004</v>
      </c>
      <c r="R895" s="18" t="s">
        <v>2247</v>
      </c>
    </row>
    <row r="896" spans="17:18">
      <c r="Q896">
        <v>1005</v>
      </c>
      <c r="R896" s="18" t="s">
        <v>2248</v>
      </c>
    </row>
    <row r="897" spans="17:18">
      <c r="Q897">
        <v>1006</v>
      </c>
      <c r="R897" s="18" t="s">
        <v>2249</v>
      </c>
    </row>
    <row r="898" spans="17:18">
      <c r="Q898">
        <v>1007</v>
      </c>
      <c r="R898" s="18" t="s">
        <v>2250</v>
      </c>
    </row>
    <row r="899" spans="17:18">
      <c r="Q899">
        <v>1008</v>
      </c>
      <c r="R899" s="18" t="s">
        <v>2251</v>
      </c>
    </row>
    <row r="900" spans="17:18">
      <c r="Q900">
        <v>1009</v>
      </c>
      <c r="R900" s="18" t="s">
        <v>2252</v>
      </c>
    </row>
    <row r="901" spans="17:18">
      <c r="Q901">
        <v>1010</v>
      </c>
      <c r="R901" s="18" t="s">
        <v>2253</v>
      </c>
    </row>
    <row r="902" spans="17:18">
      <c r="Q902">
        <v>1011</v>
      </c>
      <c r="R902" s="18" t="s">
        <v>2254</v>
      </c>
    </row>
    <row r="903" spans="17:18">
      <c r="Q903">
        <v>1012</v>
      </c>
      <c r="R903" s="18" t="s">
        <v>2255</v>
      </c>
    </row>
    <row r="904" spans="17:18">
      <c r="Q904">
        <v>1013</v>
      </c>
      <c r="R904" s="18" t="s">
        <v>2256</v>
      </c>
    </row>
    <row r="905" spans="17:18">
      <c r="Q905"/>
    </row>
    <row r="906" spans="17:18">
      <c r="Q906">
        <v>10001</v>
      </c>
      <c r="R906" s="18" t="s">
        <v>274</v>
      </c>
    </row>
    <row r="907" spans="17:18">
      <c r="Q907">
        <v>10002</v>
      </c>
      <c r="R907" s="18" t="s">
        <v>275</v>
      </c>
    </row>
    <row r="908" spans="17:18">
      <c r="Q908">
        <v>10003</v>
      </c>
      <c r="R908" s="18" t="s">
        <v>276</v>
      </c>
    </row>
    <row r="909" spans="17:18">
      <c r="Q909">
        <v>10004</v>
      </c>
      <c r="R909" s="18" t="s">
        <v>277</v>
      </c>
    </row>
    <row r="910" spans="17:18">
      <c r="Q910">
        <v>10005</v>
      </c>
      <c r="R910" s="18" t="s">
        <v>278</v>
      </c>
    </row>
    <row r="911" spans="17:18">
      <c r="Q911">
        <v>10006</v>
      </c>
      <c r="R911" s="18" t="s">
        <v>279</v>
      </c>
    </row>
    <row r="912" spans="17:18">
      <c r="Q912">
        <v>10007</v>
      </c>
      <c r="R912" s="18" t="s">
        <v>280</v>
      </c>
    </row>
    <row r="913" spans="17:18">
      <c r="Q913">
        <v>10008</v>
      </c>
      <c r="R913" s="18" t="s">
        <v>281</v>
      </c>
    </row>
    <row r="914" spans="17:18">
      <c r="Q914">
        <v>10010</v>
      </c>
      <c r="R914" s="18" t="s">
        <v>282</v>
      </c>
    </row>
    <row r="915" spans="17:18">
      <c r="Q915">
        <v>10013</v>
      </c>
      <c r="R915" s="18" t="s">
        <v>283</v>
      </c>
    </row>
    <row r="916" spans="17:18">
      <c r="Q916">
        <v>10014</v>
      </c>
      <c r="R916" s="18" t="s">
        <v>284</v>
      </c>
    </row>
    <row r="917" spans="17:18">
      <c r="Q917">
        <v>10015</v>
      </c>
      <c r="R917" s="18" t="s">
        <v>285</v>
      </c>
    </row>
    <row r="918" spans="17:18">
      <c r="Q918">
        <v>10016</v>
      </c>
      <c r="R918" s="18" t="s">
        <v>286</v>
      </c>
    </row>
    <row r="919" spans="17:18">
      <c r="Q919">
        <v>10017</v>
      </c>
      <c r="R919" s="18" t="s">
        <v>287</v>
      </c>
    </row>
    <row r="920" spans="17:18">
      <c r="Q920">
        <v>10018</v>
      </c>
      <c r="R920" s="18" t="s">
        <v>288</v>
      </c>
    </row>
    <row r="921" spans="17:18">
      <c r="Q921">
        <v>10019</v>
      </c>
      <c r="R921" s="18" t="s">
        <v>289</v>
      </c>
    </row>
    <row r="922" spans="17:18">
      <c r="Q922">
        <v>10020</v>
      </c>
      <c r="R922" s="18" t="s">
        <v>290</v>
      </c>
    </row>
    <row r="923" spans="17:18">
      <c r="Q923">
        <v>10021</v>
      </c>
      <c r="R923" s="18" t="s">
        <v>291</v>
      </c>
    </row>
    <row r="924" spans="17:18">
      <c r="Q924">
        <v>10022</v>
      </c>
      <c r="R924" s="18" t="s">
        <v>292</v>
      </c>
    </row>
    <row r="925" spans="17:18">
      <c r="Q925">
        <v>10023</v>
      </c>
      <c r="R925" s="18" t="s">
        <v>293</v>
      </c>
    </row>
    <row r="926" spans="17:18">
      <c r="Q926">
        <v>10024</v>
      </c>
      <c r="R926" s="18" t="s">
        <v>294</v>
      </c>
    </row>
    <row r="927" spans="17:18">
      <c r="Q927">
        <v>10026</v>
      </c>
      <c r="R927" s="18" t="s">
        <v>295</v>
      </c>
    </row>
    <row r="928" spans="17:18">
      <c r="Q928">
        <v>10027</v>
      </c>
      <c r="R928" s="18" t="s">
        <v>296</v>
      </c>
    </row>
    <row r="929" spans="17:18">
      <c r="Q929">
        <v>10028</v>
      </c>
      <c r="R929" s="18" t="s">
        <v>297</v>
      </c>
    </row>
    <row r="930" spans="17:18">
      <c r="Q930">
        <v>10029</v>
      </c>
      <c r="R930" s="18" t="s">
        <v>298</v>
      </c>
    </row>
    <row r="931" spans="17:18">
      <c r="Q931">
        <v>10030</v>
      </c>
      <c r="R931" s="18" t="s">
        <v>299</v>
      </c>
    </row>
    <row r="932" spans="17:18">
      <c r="Q932">
        <v>10031</v>
      </c>
      <c r="R932" s="18" t="s">
        <v>300</v>
      </c>
    </row>
    <row r="933" spans="17:18">
      <c r="Q933">
        <v>10032</v>
      </c>
      <c r="R933" s="18" t="s">
        <v>301</v>
      </c>
    </row>
    <row r="934" spans="17:18">
      <c r="Q934">
        <v>10033</v>
      </c>
      <c r="R934" s="18" t="s">
        <v>302</v>
      </c>
    </row>
    <row r="935" spans="17:18">
      <c r="Q935">
        <v>10034</v>
      </c>
      <c r="R935" s="18" t="s">
        <v>303</v>
      </c>
    </row>
    <row r="936" spans="17:18">
      <c r="Q936">
        <v>10035</v>
      </c>
      <c r="R936" s="18" t="s">
        <v>304</v>
      </c>
    </row>
    <row r="937" spans="17:18">
      <c r="Q937">
        <v>10036</v>
      </c>
      <c r="R937" s="18" t="s">
        <v>305</v>
      </c>
    </row>
    <row r="938" spans="17:18">
      <c r="Q938">
        <v>10037</v>
      </c>
      <c r="R938" s="18" t="s">
        <v>306</v>
      </c>
    </row>
    <row r="939" spans="17:18">
      <c r="Q939">
        <v>10038</v>
      </c>
      <c r="R939" s="18" t="s">
        <v>307</v>
      </c>
    </row>
    <row r="940" spans="17:18">
      <c r="Q940">
        <v>10039</v>
      </c>
      <c r="R940" s="18" t="s">
        <v>308</v>
      </c>
    </row>
    <row r="941" spans="17:18">
      <c r="Q941">
        <v>10040</v>
      </c>
      <c r="R941" s="18" t="s">
        <v>309</v>
      </c>
    </row>
    <row r="942" spans="17:18">
      <c r="Q942">
        <v>10041</v>
      </c>
      <c r="R942" s="18" t="s">
        <v>310</v>
      </c>
    </row>
    <row r="943" spans="17:18">
      <c r="Q943">
        <v>10042</v>
      </c>
      <c r="R943" s="18" t="s">
        <v>311</v>
      </c>
    </row>
    <row r="944" spans="17:18">
      <c r="Q944">
        <v>10043</v>
      </c>
      <c r="R944" s="18" t="s">
        <v>312</v>
      </c>
    </row>
    <row r="945" spans="17:18">
      <c r="Q945">
        <v>10044</v>
      </c>
      <c r="R945" s="18" t="s">
        <v>313</v>
      </c>
    </row>
    <row r="946" spans="17:18">
      <c r="Q946">
        <v>10045</v>
      </c>
      <c r="R946" s="18" t="s">
        <v>314</v>
      </c>
    </row>
    <row r="947" spans="17:18">
      <c r="Q947">
        <v>10046</v>
      </c>
      <c r="R947" s="18" t="s">
        <v>315</v>
      </c>
    </row>
    <row r="948" spans="17:18">
      <c r="Q948">
        <v>10047</v>
      </c>
      <c r="R948" s="18" t="s">
        <v>316</v>
      </c>
    </row>
    <row r="949" spans="17:18">
      <c r="Q949">
        <v>10048</v>
      </c>
      <c r="R949" s="18" t="s">
        <v>317</v>
      </c>
    </row>
    <row r="950" spans="17:18">
      <c r="Q950">
        <v>10049</v>
      </c>
      <c r="R950" s="18" t="s">
        <v>318</v>
      </c>
    </row>
    <row r="951" spans="17:18">
      <c r="Q951">
        <v>10050</v>
      </c>
      <c r="R951" s="18" t="s">
        <v>319</v>
      </c>
    </row>
    <row r="952" spans="17:18">
      <c r="Q952">
        <v>10051</v>
      </c>
      <c r="R952" s="18" t="s">
        <v>2257</v>
      </c>
    </row>
    <row r="953" spans="17:18">
      <c r="Q953">
        <v>10052</v>
      </c>
      <c r="R953" s="18" t="s">
        <v>2258</v>
      </c>
    </row>
    <row r="954" spans="17:18">
      <c r="Q954">
        <v>10053</v>
      </c>
      <c r="R954" s="18" t="s">
        <v>2259</v>
      </c>
    </row>
    <row r="955" spans="17:18">
      <c r="Q955">
        <v>10054</v>
      </c>
      <c r="R955" s="18" t="s">
        <v>3053</v>
      </c>
    </row>
    <row r="956" spans="17:18">
      <c r="Q956">
        <v>10055</v>
      </c>
      <c r="R956" s="18" t="s">
        <v>3054</v>
      </c>
    </row>
    <row r="957" spans="17:18">
      <c r="Q957">
        <v>10056</v>
      </c>
      <c r="R957" s="18" t="s">
        <v>3055</v>
      </c>
    </row>
    <row r="958" spans="17:18">
      <c r="Q958">
        <v>10057</v>
      </c>
      <c r="R958" s="18" t="s">
        <v>218</v>
      </c>
    </row>
    <row r="959" spans="17:18">
      <c r="Q959">
        <v>10058</v>
      </c>
      <c r="R959" s="18" t="s">
        <v>219</v>
      </c>
    </row>
    <row r="960" spans="17:18">
      <c r="Q960">
        <v>10081</v>
      </c>
      <c r="R960" s="18" t="s">
        <v>320</v>
      </c>
    </row>
    <row r="961" spans="17:18">
      <c r="Q961">
        <v>10082</v>
      </c>
      <c r="R961" s="18" t="s">
        <v>321</v>
      </c>
    </row>
    <row r="962" spans="17:18">
      <c r="Q962">
        <v>10083</v>
      </c>
      <c r="R962" s="18" t="s">
        <v>322</v>
      </c>
    </row>
    <row r="963" spans="17:18">
      <c r="Q963">
        <v>10084</v>
      </c>
      <c r="R963" s="18" t="s">
        <v>323</v>
      </c>
    </row>
    <row r="964" spans="17:18">
      <c r="Q964">
        <v>10085</v>
      </c>
      <c r="R964" s="18" t="s">
        <v>324</v>
      </c>
    </row>
    <row r="965" spans="17:18">
      <c r="Q965">
        <v>10086</v>
      </c>
      <c r="R965" s="18" t="s">
        <v>325</v>
      </c>
    </row>
    <row r="966" spans="17:18">
      <c r="Q966">
        <v>10087</v>
      </c>
      <c r="R966" s="18" t="s">
        <v>326</v>
      </c>
    </row>
    <row r="967" spans="17:18">
      <c r="Q967">
        <v>10088</v>
      </c>
      <c r="R967" s="18" t="s">
        <v>327</v>
      </c>
    </row>
    <row r="968" spans="17:18">
      <c r="Q968">
        <v>10089</v>
      </c>
      <c r="R968" s="18" t="s">
        <v>328</v>
      </c>
    </row>
    <row r="969" spans="17:18">
      <c r="Q969">
        <v>10090</v>
      </c>
      <c r="R969" s="18" t="s">
        <v>329</v>
      </c>
    </row>
    <row r="970" spans="17:18">
      <c r="Q970">
        <v>10091</v>
      </c>
      <c r="R970" s="18" t="s">
        <v>330</v>
      </c>
    </row>
    <row r="971" spans="17:18">
      <c r="Q971">
        <v>10092</v>
      </c>
      <c r="R971" s="18" t="s">
        <v>331</v>
      </c>
    </row>
    <row r="972" spans="17:18">
      <c r="Q972">
        <v>10093</v>
      </c>
      <c r="R972" s="18" t="s">
        <v>332</v>
      </c>
    </row>
    <row r="973" spans="17:18">
      <c r="Q973">
        <v>10094</v>
      </c>
      <c r="R973" s="18" t="s">
        <v>333</v>
      </c>
    </row>
    <row r="974" spans="17:18">
      <c r="Q974">
        <v>10095</v>
      </c>
      <c r="R974" s="18" t="s">
        <v>334</v>
      </c>
    </row>
    <row r="975" spans="17:18">
      <c r="Q975">
        <v>10096</v>
      </c>
      <c r="R975" s="18" t="s">
        <v>335</v>
      </c>
    </row>
    <row r="976" spans="17:18">
      <c r="Q976">
        <v>10097</v>
      </c>
      <c r="R976" s="18" t="s">
        <v>336</v>
      </c>
    </row>
    <row r="977" spans="17:18">
      <c r="Q977">
        <v>10098</v>
      </c>
      <c r="R977" s="18" t="s">
        <v>337</v>
      </c>
    </row>
    <row r="978" spans="17:18">
      <c r="Q978">
        <v>10099</v>
      </c>
      <c r="R978" s="18" t="s">
        <v>338</v>
      </c>
    </row>
    <row r="979" spans="17:18">
      <c r="Q979">
        <v>10100</v>
      </c>
      <c r="R979" s="18" t="s">
        <v>3056</v>
      </c>
    </row>
    <row r="980" spans="17:18">
      <c r="Q980">
        <v>10101</v>
      </c>
      <c r="R980" s="18" t="s">
        <v>339</v>
      </c>
    </row>
    <row r="981" spans="17:18">
      <c r="Q981">
        <v>10102</v>
      </c>
      <c r="R981" s="18" t="s">
        <v>2260</v>
      </c>
    </row>
    <row r="982" spans="17:18">
      <c r="Q982">
        <v>10103</v>
      </c>
      <c r="R982" s="18" t="s">
        <v>341</v>
      </c>
    </row>
    <row r="983" spans="17:18">
      <c r="Q983">
        <v>10104</v>
      </c>
      <c r="R983" s="18" t="s">
        <v>2261</v>
      </c>
    </row>
    <row r="984" spans="17:18">
      <c r="Q984">
        <v>10105</v>
      </c>
      <c r="R984" s="18" t="s">
        <v>2262</v>
      </c>
    </row>
    <row r="985" spans="17:18">
      <c r="Q985">
        <v>10106</v>
      </c>
      <c r="R985" s="18" t="s">
        <v>344</v>
      </c>
    </row>
    <row r="986" spans="17:18">
      <c r="Q986">
        <v>10107</v>
      </c>
      <c r="R986" s="18" t="s">
        <v>3057</v>
      </c>
    </row>
    <row r="987" spans="17:18">
      <c r="Q987">
        <v>10999</v>
      </c>
      <c r="R987" s="18" t="s">
        <v>346</v>
      </c>
    </row>
    <row r="988" spans="17:18">
      <c r="Q988">
        <v>11000</v>
      </c>
      <c r="R988" s="18" t="s">
        <v>347</v>
      </c>
    </row>
    <row r="989" spans="17:18">
      <c r="Q989">
        <v>11999</v>
      </c>
      <c r="R989" s="18" t="s">
        <v>356</v>
      </c>
    </row>
    <row r="990" spans="17:18">
      <c r="Q990">
        <v>12001</v>
      </c>
      <c r="R990" s="18" t="s">
        <v>357</v>
      </c>
    </row>
    <row r="991" spans="17:18">
      <c r="Q991">
        <v>12002</v>
      </c>
      <c r="R991" s="18" t="s">
        <v>358</v>
      </c>
    </row>
    <row r="992" spans="17:18">
      <c r="Q992">
        <v>12003</v>
      </c>
      <c r="R992" s="18" t="s">
        <v>359</v>
      </c>
    </row>
    <row r="993" spans="17:18">
      <c r="Q993">
        <v>12004</v>
      </c>
      <c r="R993" s="18" t="s">
        <v>360</v>
      </c>
    </row>
    <row r="994" spans="17:18">
      <c r="Q994">
        <v>12005</v>
      </c>
      <c r="R994" s="18" t="s">
        <v>361</v>
      </c>
    </row>
    <row r="995" spans="17:18">
      <c r="Q995">
        <v>12006</v>
      </c>
      <c r="R995" s="18" t="s">
        <v>362</v>
      </c>
    </row>
    <row r="996" spans="17:18">
      <c r="Q996">
        <v>12007</v>
      </c>
      <c r="R996" s="18" t="s">
        <v>363</v>
      </c>
    </row>
    <row r="997" spans="17:18">
      <c r="Q997" s="18">
        <v>12008</v>
      </c>
      <c r="R997" s="18" t="s">
        <v>364</v>
      </c>
    </row>
    <row r="998" spans="17:18">
      <c r="Q998" s="21">
        <v>12009</v>
      </c>
      <c r="R998" s="18" t="s">
        <v>365</v>
      </c>
    </row>
    <row r="999" spans="17:18">
      <c r="Q999" s="18">
        <v>12010</v>
      </c>
      <c r="R999" s="18" t="s">
        <v>366</v>
      </c>
    </row>
    <row r="1000" spans="17:18">
      <c r="Q1000" s="18">
        <v>12011</v>
      </c>
      <c r="R1000" s="18" t="s">
        <v>367</v>
      </c>
    </row>
    <row r="1001" spans="17:18">
      <c r="Q1001" s="18">
        <v>12012</v>
      </c>
      <c r="R1001" s="18" t="s">
        <v>368</v>
      </c>
    </row>
    <row r="1002" spans="17:18">
      <c r="Q1002" s="18">
        <v>12013</v>
      </c>
      <c r="R1002" s="18" t="s">
        <v>369</v>
      </c>
    </row>
    <row r="1003" spans="17:18">
      <c r="Q1003" s="18">
        <v>12014</v>
      </c>
      <c r="R1003" s="18" t="s">
        <v>370</v>
      </c>
    </row>
    <row r="1004" spans="17:18">
      <c r="Q1004" s="18">
        <v>12015</v>
      </c>
      <c r="R1004" s="18" t="s">
        <v>371</v>
      </c>
    </row>
    <row r="1005" spans="17:18">
      <c r="Q1005" s="18">
        <v>12016</v>
      </c>
      <c r="R1005" s="18" t="s">
        <v>372</v>
      </c>
    </row>
    <row r="1006" spans="17:18">
      <c r="Q1006" s="18">
        <v>12017</v>
      </c>
      <c r="R1006" s="18" t="s">
        <v>373</v>
      </c>
    </row>
    <row r="1007" spans="17:18">
      <c r="Q1007" s="18">
        <v>12018</v>
      </c>
      <c r="R1007" s="18" t="s">
        <v>374</v>
      </c>
    </row>
    <row r="1008" spans="17:18">
      <c r="Q1008" s="18">
        <v>12019</v>
      </c>
      <c r="R1008" s="18" t="s">
        <v>375</v>
      </c>
    </row>
    <row r="1009" spans="17:18">
      <c r="Q1009" s="18">
        <v>12020</v>
      </c>
      <c r="R1009" s="18" t="s">
        <v>376</v>
      </c>
    </row>
    <row r="1010" spans="17:18">
      <c r="Q1010" s="18">
        <v>12021</v>
      </c>
      <c r="R1010" s="18" t="s">
        <v>377</v>
      </c>
    </row>
    <row r="1011" spans="17:18">
      <c r="Q1011" s="18">
        <v>12022</v>
      </c>
      <c r="R1011" s="18" t="s">
        <v>378</v>
      </c>
    </row>
    <row r="1012" spans="17:18">
      <c r="Q1012" s="18">
        <v>12023</v>
      </c>
      <c r="R1012" s="18" t="s">
        <v>379</v>
      </c>
    </row>
    <row r="1013" spans="17:18">
      <c r="Q1013" s="18">
        <v>12024</v>
      </c>
      <c r="R1013" s="18" t="s">
        <v>380</v>
      </c>
    </row>
    <row r="1014" spans="17:18">
      <c r="Q1014" s="18">
        <v>12025</v>
      </c>
      <c r="R1014" s="18" t="s">
        <v>381</v>
      </c>
    </row>
    <row r="1015" spans="17:18">
      <c r="Q1015" s="18">
        <v>12026</v>
      </c>
      <c r="R1015" s="18" t="s">
        <v>382</v>
      </c>
    </row>
    <row r="1016" spans="17:18">
      <c r="Q1016" s="18">
        <v>12027</v>
      </c>
      <c r="R1016" s="18" t="s">
        <v>383</v>
      </c>
    </row>
    <row r="1017" spans="17:18">
      <c r="Q1017" s="18">
        <v>12028</v>
      </c>
      <c r="R1017" s="18" t="s">
        <v>384</v>
      </c>
    </row>
    <row r="1018" spans="17:18">
      <c r="Q1018" s="18">
        <v>12029</v>
      </c>
      <c r="R1018" s="18" t="s">
        <v>385</v>
      </c>
    </row>
    <row r="1019" spans="17:18">
      <c r="Q1019" s="18">
        <v>12030</v>
      </c>
      <c r="R1019" s="18" t="s">
        <v>386</v>
      </c>
    </row>
    <row r="1020" spans="17:18">
      <c r="Q1020" s="18">
        <v>12101</v>
      </c>
      <c r="R1020" s="18" t="s">
        <v>387</v>
      </c>
    </row>
    <row r="1021" spans="17:18">
      <c r="Q1021" s="18">
        <v>12102</v>
      </c>
      <c r="R1021" s="18" t="s">
        <v>388</v>
      </c>
    </row>
    <row r="1022" spans="17:18">
      <c r="Q1022" s="18">
        <v>12103</v>
      </c>
      <c r="R1022" s="18" t="s">
        <v>389</v>
      </c>
    </row>
    <row r="1023" spans="17:18">
      <c r="Q1023" s="18">
        <v>12104</v>
      </c>
      <c r="R1023" s="18" t="s">
        <v>390</v>
      </c>
    </row>
    <row r="1024" spans="17:18">
      <c r="Q1024" s="18">
        <v>12105</v>
      </c>
      <c r="R1024" s="18" t="s">
        <v>391</v>
      </c>
    </row>
    <row r="1025" spans="17:18">
      <c r="Q1025" s="18">
        <v>12106</v>
      </c>
      <c r="R1025" s="18" t="s">
        <v>392</v>
      </c>
    </row>
    <row r="1026" spans="17:18">
      <c r="Q1026" s="18">
        <v>12107</v>
      </c>
      <c r="R1026" s="18" t="s">
        <v>393</v>
      </c>
    </row>
    <row r="1027" spans="17:18">
      <c r="Q1027" s="18">
        <v>13001</v>
      </c>
      <c r="R1027" s="18" t="s">
        <v>2263</v>
      </c>
    </row>
    <row r="1028" spans="17:18">
      <c r="Q1028" s="18">
        <v>13002</v>
      </c>
      <c r="R1028" s="18" t="s">
        <v>2264</v>
      </c>
    </row>
    <row r="1030" spans="17:18">
      <c r="Q1030" s="18">
        <v>15001</v>
      </c>
      <c r="R1030" s="18" t="s">
        <v>394</v>
      </c>
    </row>
    <row r="1031" spans="17:18">
      <c r="Q1031" s="18">
        <v>15002</v>
      </c>
      <c r="R1031" s="18" t="s">
        <v>395</v>
      </c>
    </row>
    <row r="1032" spans="17:18">
      <c r="Q1032" s="18">
        <v>15003</v>
      </c>
      <c r="R1032" s="18" t="s">
        <v>396</v>
      </c>
    </row>
    <row r="1033" spans="17:18">
      <c r="Q1033" s="18">
        <v>15004</v>
      </c>
      <c r="R1033" s="18" t="s">
        <v>397</v>
      </c>
    </row>
    <row r="1034" spans="17:18">
      <c r="Q1034" s="18">
        <v>15005</v>
      </c>
      <c r="R1034" s="18" t="s">
        <v>398</v>
      </c>
    </row>
    <row r="1035" spans="17:18">
      <c r="Q1035" s="18">
        <v>15006</v>
      </c>
      <c r="R1035" s="18" t="s">
        <v>399</v>
      </c>
    </row>
    <row r="1036" spans="17:18">
      <c r="Q1036" s="18">
        <v>15007</v>
      </c>
      <c r="R1036" s="18" t="s">
        <v>400</v>
      </c>
    </row>
    <row r="1037" spans="17:18">
      <c r="Q1037" s="18">
        <v>15008</v>
      </c>
      <c r="R1037" s="18" t="s">
        <v>401</v>
      </c>
    </row>
    <row r="1038" spans="17:18">
      <c r="Q1038" s="18">
        <v>15009</v>
      </c>
      <c r="R1038" s="18" t="s">
        <v>402</v>
      </c>
    </row>
    <row r="1039" spans="17:18">
      <c r="Q1039" s="18">
        <v>15010</v>
      </c>
      <c r="R1039" s="18" t="s">
        <v>403</v>
      </c>
    </row>
    <row r="1040" spans="17:18">
      <c r="Q1040" s="18">
        <v>15011</v>
      </c>
      <c r="R1040" s="18" t="s">
        <v>404</v>
      </c>
    </row>
    <row r="1041" spans="17:18">
      <c r="Q1041" s="18">
        <v>15012</v>
      </c>
      <c r="R1041" s="18" t="s">
        <v>405</v>
      </c>
    </row>
    <row r="1042" spans="17:18">
      <c r="Q1042" s="18">
        <v>15013</v>
      </c>
      <c r="R1042" s="18" t="s">
        <v>406</v>
      </c>
    </row>
    <row r="1043" spans="17:18">
      <c r="Q1043" s="18">
        <v>15014</v>
      </c>
      <c r="R1043" s="18" t="s">
        <v>407</v>
      </c>
    </row>
    <row r="1044" spans="17:18">
      <c r="Q1044" s="18">
        <v>15015</v>
      </c>
      <c r="R1044" s="18" t="s">
        <v>408</v>
      </c>
    </row>
    <row r="1045" spans="17:18">
      <c r="Q1045" s="18">
        <v>15016</v>
      </c>
      <c r="R1045" s="18" t="s">
        <v>409</v>
      </c>
    </row>
    <row r="1046" spans="17:18">
      <c r="Q1046" s="18">
        <v>15017</v>
      </c>
      <c r="R1046" s="18" t="s">
        <v>410</v>
      </c>
    </row>
    <row r="1047" spans="17:18">
      <c r="Q1047" s="18">
        <v>15018</v>
      </c>
      <c r="R1047" s="18" t="s">
        <v>411</v>
      </c>
    </row>
    <row r="1048" spans="17:18">
      <c r="Q1048" s="18">
        <v>15019</v>
      </c>
      <c r="R1048" s="18" t="s">
        <v>412</v>
      </c>
    </row>
    <row r="1049" spans="17:18">
      <c r="Q1049" s="18">
        <v>15020</v>
      </c>
      <c r="R1049" s="18" t="s">
        <v>413</v>
      </c>
    </row>
    <row r="1050" spans="17:18">
      <c r="Q1050" s="18">
        <v>15021</v>
      </c>
      <c r="R1050" s="18" t="s">
        <v>414</v>
      </c>
    </row>
    <row r="1051" spans="17:18">
      <c r="Q1051" s="18">
        <v>15022</v>
      </c>
      <c r="R1051" s="18" t="s">
        <v>415</v>
      </c>
    </row>
    <row r="1052" spans="17:18">
      <c r="Q1052" s="18">
        <v>15023</v>
      </c>
      <c r="R1052" s="18" t="s">
        <v>416</v>
      </c>
    </row>
    <row r="1053" spans="17:18">
      <c r="Q1053" s="18">
        <v>15024</v>
      </c>
      <c r="R1053" s="18" t="s">
        <v>417</v>
      </c>
    </row>
    <row r="1054" spans="17:18">
      <c r="Q1054" s="18">
        <v>15025</v>
      </c>
      <c r="R1054" s="18" t="s">
        <v>418</v>
      </c>
    </row>
    <row r="1055" spans="17:18">
      <c r="Q1055" s="18">
        <v>15026</v>
      </c>
      <c r="R1055" s="18" t="s">
        <v>419</v>
      </c>
    </row>
    <row r="1056" spans="17:18">
      <c r="Q1056" s="18">
        <v>15027</v>
      </c>
      <c r="R1056" s="18" t="s">
        <v>420</v>
      </c>
    </row>
    <row r="1057" spans="17:18">
      <c r="Q1057" s="18">
        <v>15028</v>
      </c>
      <c r="R1057" s="18" t="s">
        <v>421</v>
      </c>
    </row>
    <row r="1058" spans="17:18">
      <c r="Q1058" s="18">
        <v>15029</v>
      </c>
      <c r="R1058" s="18" t="s">
        <v>422</v>
      </c>
    </row>
    <row r="1059" spans="17:18">
      <c r="Q1059" s="18">
        <v>15030</v>
      </c>
      <c r="R1059" s="18" t="s">
        <v>423</v>
      </c>
    </row>
    <row r="1060" spans="17:18">
      <c r="Q1060" s="18">
        <v>15031</v>
      </c>
      <c r="R1060" s="18" t="s">
        <v>424</v>
      </c>
    </row>
    <row r="1061" spans="17:18">
      <c r="Q1061" s="18">
        <v>15032</v>
      </c>
      <c r="R1061" s="18" t="s">
        <v>425</v>
      </c>
    </row>
    <row r="1062" spans="17:18">
      <c r="Q1062" s="18">
        <v>15033</v>
      </c>
      <c r="R1062" s="18" t="s">
        <v>426</v>
      </c>
    </row>
    <row r="1063" spans="17:18">
      <c r="Q1063" s="18">
        <v>15034</v>
      </c>
      <c r="R1063" s="18" t="s">
        <v>427</v>
      </c>
    </row>
    <row r="1064" spans="17:18">
      <c r="Q1064" s="18">
        <v>15035</v>
      </c>
      <c r="R1064" s="18" t="s">
        <v>428</v>
      </c>
    </row>
    <row r="1065" spans="17:18">
      <c r="Q1065" s="18">
        <v>15036</v>
      </c>
      <c r="R1065" s="18" t="s">
        <v>429</v>
      </c>
    </row>
    <row r="1066" spans="17:18">
      <c r="Q1066" s="18">
        <v>15037</v>
      </c>
      <c r="R1066" s="18" t="s">
        <v>430</v>
      </c>
    </row>
    <row r="1067" spans="17:18">
      <c r="Q1067" s="18">
        <v>15038</v>
      </c>
      <c r="R1067" s="18" t="s">
        <v>431</v>
      </c>
    </row>
    <row r="1068" spans="17:18">
      <c r="Q1068" s="18">
        <v>15039</v>
      </c>
      <c r="R1068" s="18" t="s">
        <v>432</v>
      </c>
    </row>
    <row r="1069" spans="17:18">
      <c r="Q1069" s="18">
        <v>15040</v>
      </c>
      <c r="R1069" s="18" t="s">
        <v>433</v>
      </c>
    </row>
    <row r="1070" spans="17:18">
      <c r="Q1070" s="18">
        <v>15041</v>
      </c>
      <c r="R1070" s="18" t="s">
        <v>434</v>
      </c>
    </row>
    <row r="1071" spans="17:18">
      <c r="Q1071" s="18">
        <v>15042</v>
      </c>
      <c r="R1071" s="18" t="s">
        <v>435</v>
      </c>
    </row>
    <row r="1072" spans="17:18">
      <c r="Q1072" s="18">
        <v>15043</v>
      </c>
      <c r="R1072" s="18" t="s">
        <v>436</v>
      </c>
    </row>
    <row r="1073" spans="17:18">
      <c r="Q1073" s="18">
        <v>15044</v>
      </c>
      <c r="R1073" s="18" t="s">
        <v>437</v>
      </c>
    </row>
    <row r="1074" spans="17:18">
      <c r="Q1074" s="18">
        <v>15045</v>
      </c>
      <c r="R1074" s="18" t="s">
        <v>438</v>
      </c>
    </row>
    <row r="1075" spans="17:18">
      <c r="Q1075" s="18">
        <v>15046</v>
      </c>
      <c r="R1075" s="18" t="s">
        <v>439</v>
      </c>
    </row>
    <row r="1076" spans="17:18">
      <c r="Q1076" s="18">
        <v>15047</v>
      </c>
      <c r="R1076" s="18" t="s">
        <v>440</v>
      </c>
    </row>
    <row r="1077" spans="17:18">
      <c r="Q1077" s="18">
        <v>15048</v>
      </c>
      <c r="R1077" s="18" t="s">
        <v>441</v>
      </c>
    </row>
    <row r="1078" spans="17:18">
      <c r="Q1078" s="18">
        <v>15049</v>
      </c>
      <c r="R1078" s="18" t="s">
        <v>442</v>
      </c>
    </row>
    <row r="1079" spans="17:18">
      <c r="Q1079" s="18">
        <v>15050</v>
      </c>
      <c r="R1079" s="18" t="s">
        <v>443</v>
      </c>
    </row>
    <row r="1080" spans="17:18">
      <c r="Q1080" s="18">
        <v>15051</v>
      </c>
      <c r="R1080" s="18" t="s">
        <v>444</v>
      </c>
    </row>
    <row r="1081" spans="17:18">
      <c r="Q1081" s="18">
        <v>15052</v>
      </c>
      <c r="R1081" s="18" t="s">
        <v>445</v>
      </c>
    </row>
    <row r="1082" spans="17:18">
      <c r="Q1082" s="18">
        <v>15053</v>
      </c>
      <c r="R1082" s="18" t="s">
        <v>446</v>
      </c>
    </row>
    <row r="1083" spans="17:18">
      <c r="Q1083" s="18">
        <v>15054</v>
      </c>
      <c r="R1083" s="18" t="s">
        <v>447</v>
      </c>
    </row>
    <row r="1084" spans="17:18">
      <c r="Q1084" s="18">
        <v>15055</v>
      </c>
      <c r="R1084" s="18" t="s">
        <v>448</v>
      </c>
    </row>
    <row r="1085" spans="17:18">
      <c r="Q1085" s="18">
        <v>15056</v>
      </c>
      <c r="R1085" s="18" t="s">
        <v>449</v>
      </c>
    </row>
    <row r="1086" spans="17:18">
      <c r="Q1086" s="18">
        <v>15057</v>
      </c>
      <c r="R1086" s="18" t="s">
        <v>450</v>
      </c>
    </row>
    <row r="1087" spans="17:18">
      <c r="Q1087" s="18">
        <v>15058</v>
      </c>
      <c r="R1087" s="18" t="s">
        <v>451</v>
      </c>
    </row>
    <row r="1088" spans="17:18">
      <c r="Q1088" s="18">
        <v>15059</v>
      </c>
      <c r="R1088" s="18" t="s">
        <v>452</v>
      </c>
    </row>
    <row r="1089" spans="17:18">
      <c r="Q1089" s="18">
        <v>15060</v>
      </c>
      <c r="R1089" s="18" t="s">
        <v>453</v>
      </c>
    </row>
    <row r="1090" spans="17:18">
      <c r="Q1090" s="18">
        <v>15061</v>
      </c>
      <c r="R1090" s="18" t="s">
        <v>454</v>
      </c>
    </row>
    <row r="1091" spans="17:18">
      <c r="Q1091" s="18">
        <v>15062</v>
      </c>
      <c r="R1091" s="18" t="s">
        <v>455</v>
      </c>
    </row>
    <row r="1092" spans="17:18">
      <c r="Q1092" s="18">
        <v>15063</v>
      </c>
      <c r="R1092" s="18" t="s">
        <v>456</v>
      </c>
    </row>
    <row r="1093" spans="17:18">
      <c r="Q1093" s="18">
        <v>15064</v>
      </c>
      <c r="R1093" s="18" t="s">
        <v>457</v>
      </c>
    </row>
    <row r="1094" spans="17:18">
      <c r="Q1094" s="18">
        <v>15065</v>
      </c>
      <c r="R1094" s="18" t="s">
        <v>458</v>
      </c>
    </row>
    <row r="1095" spans="17:18">
      <c r="Q1095" s="18">
        <v>15066</v>
      </c>
      <c r="R1095" s="18" t="s">
        <v>459</v>
      </c>
    </row>
    <row r="1096" spans="17:18">
      <c r="Q1096" s="18">
        <v>15067</v>
      </c>
      <c r="R1096" s="18" t="s">
        <v>460</v>
      </c>
    </row>
    <row r="1097" spans="17:18">
      <c r="Q1097" s="18">
        <v>15068</v>
      </c>
      <c r="R1097" s="18" t="s">
        <v>461</v>
      </c>
    </row>
    <row r="1098" spans="17:18">
      <c r="Q1098" s="18">
        <v>15069</v>
      </c>
      <c r="R1098" s="18" t="s">
        <v>462</v>
      </c>
    </row>
    <row r="1099" spans="17:18">
      <c r="Q1099" s="18">
        <v>15070</v>
      </c>
      <c r="R1099" s="18" t="s">
        <v>463</v>
      </c>
    </row>
    <row r="1100" spans="17:18">
      <c r="Q1100" s="18">
        <v>15071</v>
      </c>
      <c r="R1100" s="18" t="s">
        <v>464</v>
      </c>
    </row>
    <row r="1101" spans="17:18">
      <c r="Q1101" s="18">
        <v>15072</v>
      </c>
      <c r="R1101" s="18" t="s">
        <v>465</v>
      </c>
    </row>
    <row r="1102" spans="17:18">
      <c r="Q1102" s="18">
        <v>15073</v>
      </c>
      <c r="R1102" s="18" t="s">
        <v>466</v>
      </c>
    </row>
    <row r="1103" spans="17:18">
      <c r="Q1103" s="18">
        <v>15074</v>
      </c>
      <c r="R1103" s="18" t="s">
        <v>467</v>
      </c>
    </row>
    <row r="1104" spans="17:18">
      <c r="Q1104" s="18">
        <v>15075</v>
      </c>
      <c r="R1104" s="18" t="s">
        <v>468</v>
      </c>
    </row>
    <row r="1105" spans="17:18">
      <c r="Q1105" s="18">
        <v>15076</v>
      </c>
      <c r="R1105" s="18" t="s">
        <v>469</v>
      </c>
    </row>
    <row r="1106" spans="17:18">
      <c r="Q1106" s="18">
        <v>15077</v>
      </c>
      <c r="R1106" s="18" t="s">
        <v>470</v>
      </c>
    </row>
    <row r="1107" spans="17:18">
      <c r="Q1107" s="18">
        <v>15078</v>
      </c>
      <c r="R1107" s="18" t="s">
        <v>471</v>
      </c>
    </row>
    <row r="1108" spans="17:18">
      <c r="Q1108" s="18">
        <v>15079</v>
      </c>
      <c r="R1108" s="18" t="s">
        <v>472</v>
      </c>
    </row>
    <row r="1109" spans="17:18">
      <c r="Q1109" s="18">
        <v>15080</v>
      </c>
      <c r="R1109" s="18" t="s">
        <v>473</v>
      </c>
    </row>
    <row r="1110" spans="17:18">
      <c r="Q1110" s="18">
        <v>15081</v>
      </c>
      <c r="R1110" s="18" t="s">
        <v>474</v>
      </c>
    </row>
    <row r="1111" spans="17:18">
      <c r="Q1111" s="18">
        <v>15082</v>
      </c>
      <c r="R1111" s="18" t="s">
        <v>475</v>
      </c>
    </row>
    <row r="1112" spans="17:18">
      <c r="Q1112" s="18">
        <v>15083</v>
      </c>
      <c r="R1112" s="18" t="s">
        <v>476</v>
      </c>
    </row>
    <row r="1113" spans="17:18">
      <c r="Q1113" s="18">
        <v>15084</v>
      </c>
      <c r="R1113" s="18" t="s">
        <v>477</v>
      </c>
    </row>
    <row r="1114" spans="17:18">
      <c r="Q1114" s="18">
        <v>15085</v>
      </c>
      <c r="R1114" s="18" t="s">
        <v>478</v>
      </c>
    </row>
    <row r="1115" spans="17:18">
      <c r="Q1115" s="18">
        <v>15086</v>
      </c>
      <c r="R1115" s="18" t="s">
        <v>2265</v>
      </c>
    </row>
    <row r="1116" spans="17:18">
      <c r="Q1116" s="18">
        <v>15087</v>
      </c>
      <c r="R1116" s="18" t="s">
        <v>2266</v>
      </c>
    </row>
    <row r="1117" spans="17:18">
      <c r="Q1117" s="18">
        <v>15088</v>
      </c>
      <c r="R1117" s="18" t="s">
        <v>2267</v>
      </c>
    </row>
    <row r="1118" spans="17:18">
      <c r="Q1118" s="18">
        <v>15089</v>
      </c>
      <c r="R1118" s="18" t="s">
        <v>2268</v>
      </c>
    </row>
    <row r="1119" spans="17:18">
      <c r="Q1119" s="18">
        <v>15090</v>
      </c>
      <c r="R1119" s="18" t="s">
        <v>628</v>
      </c>
    </row>
    <row r="1120" spans="17:18">
      <c r="Q1120" s="18">
        <v>15091</v>
      </c>
      <c r="R1120" s="18" t="s">
        <v>3058</v>
      </c>
    </row>
    <row r="1121" spans="17:18">
      <c r="Q1121" s="18">
        <v>15092</v>
      </c>
      <c r="R1121" s="18" t="s">
        <v>3059</v>
      </c>
    </row>
    <row r="1122" spans="17:18">
      <c r="Q1122" s="18">
        <v>15093</v>
      </c>
      <c r="R1122" s="18" t="s">
        <v>3060</v>
      </c>
    </row>
    <row r="1123" spans="17:18">
      <c r="Q1123" s="18">
        <v>15094</v>
      </c>
      <c r="R1123" s="18" t="s">
        <v>3061</v>
      </c>
    </row>
    <row r="1124" spans="17:18">
      <c r="Q1124" s="18">
        <v>15095</v>
      </c>
      <c r="R1124" s="18" t="s">
        <v>3062</v>
      </c>
    </row>
    <row r="1125" spans="17:18">
      <c r="Q1125" s="18">
        <v>15096</v>
      </c>
      <c r="R1125" s="18" t="s">
        <v>3063</v>
      </c>
    </row>
    <row r="1126" spans="17:18">
      <c r="Q1126" s="18">
        <v>15097</v>
      </c>
      <c r="R1126" s="18" t="s">
        <v>3064</v>
      </c>
    </row>
    <row r="1127" spans="17:18">
      <c r="Q1127" s="18">
        <v>15101</v>
      </c>
      <c r="R1127" s="18" t="s">
        <v>479</v>
      </c>
    </row>
    <row r="1128" spans="17:18">
      <c r="Q1128" s="18">
        <v>15102</v>
      </c>
      <c r="R1128" s="18" t="s">
        <v>480</v>
      </c>
    </row>
    <row r="1129" spans="17:18">
      <c r="Q1129" s="18">
        <v>15103</v>
      </c>
      <c r="R1129" s="18" t="s">
        <v>481</v>
      </c>
    </row>
    <row r="1130" spans="17:18">
      <c r="Q1130" s="18">
        <v>15104</v>
      </c>
      <c r="R1130" s="18" t="s">
        <v>482</v>
      </c>
    </row>
    <row r="1131" spans="17:18">
      <c r="Q1131" s="18">
        <v>15105</v>
      </c>
      <c r="R1131" s="18" t="s">
        <v>483</v>
      </c>
    </row>
    <row r="1132" spans="17:18">
      <c r="Q1132" s="18">
        <v>15106</v>
      </c>
      <c r="R1132" s="18" t="s">
        <v>484</v>
      </c>
    </row>
    <row r="1133" spans="17:18">
      <c r="Q1133" s="18">
        <v>15107</v>
      </c>
      <c r="R1133" s="18" t="s">
        <v>485</v>
      </c>
    </row>
    <row r="1134" spans="17:18">
      <c r="Q1134" s="18">
        <v>15108</v>
      </c>
      <c r="R1134" s="18" t="s">
        <v>486</v>
      </c>
    </row>
    <row r="1135" spans="17:18">
      <c r="Q1135" s="18">
        <v>15109</v>
      </c>
      <c r="R1135" s="18" t="s">
        <v>487</v>
      </c>
    </row>
    <row r="1136" spans="17:18">
      <c r="Q1136" s="18">
        <v>15110</v>
      </c>
      <c r="R1136" s="18" t="s">
        <v>488</v>
      </c>
    </row>
    <row r="1137" spans="17:18">
      <c r="Q1137" s="18">
        <v>15111</v>
      </c>
      <c r="R1137" s="18" t="s">
        <v>489</v>
      </c>
    </row>
    <row r="1138" spans="17:18">
      <c r="Q1138" s="18">
        <v>15112</v>
      </c>
      <c r="R1138" s="18" t="s">
        <v>490</v>
      </c>
    </row>
    <row r="1139" spans="17:18">
      <c r="Q1139" s="18">
        <v>15113</v>
      </c>
      <c r="R1139" s="18" t="s">
        <v>491</v>
      </c>
    </row>
    <row r="1140" spans="17:18">
      <c r="Q1140" s="18">
        <v>15114</v>
      </c>
      <c r="R1140" s="18" t="s">
        <v>492</v>
      </c>
    </row>
    <row r="1141" spans="17:18">
      <c r="Q1141" s="18">
        <v>15115</v>
      </c>
      <c r="R1141" s="18" t="s">
        <v>493</v>
      </c>
    </row>
    <row r="1142" spans="17:18">
      <c r="Q1142" s="18">
        <v>15116</v>
      </c>
      <c r="R1142" s="18" t="s">
        <v>494</v>
      </c>
    </row>
    <row r="1143" spans="17:18">
      <c r="Q1143" s="18">
        <v>15117</v>
      </c>
      <c r="R1143" s="18" t="s">
        <v>495</v>
      </c>
    </row>
    <row r="1144" spans="17:18">
      <c r="Q1144" s="18">
        <v>15118</v>
      </c>
      <c r="R1144" s="18" t="s">
        <v>496</v>
      </c>
    </row>
    <row r="1145" spans="17:18">
      <c r="Q1145" s="18">
        <v>15119</v>
      </c>
      <c r="R1145" s="18" t="s">
        <v>497</v>
      </c>
    </row>
    <row r="1146" spans="17:18">
      <c r="Q1146" s="18">
        <v>15120</v>
      </c>
      <c r="R1146" s="18" t="s">
        <v>498</v>
      </c>
    </row>
    <row r="1147" spans="17:18">
      <c r="Q1147" s="18">
        <v>15121</v>
      </c>
      <c r="R1147" s="18" t="s">
        <v>499</v>
      </c>
    </row>
    <row r="1148" spans="17:18">
      <c r="Q1148" s="18">
        <v>15122</v>
      </c>
      <c r="R1148" s="18" t="s">
        <v>500</v>
      </c>
    </row>
    <row r="1149" spans="17:18">
      <c r="Q1149" s="18">
        <v>15123</v>
      </c>
      <c r="R1149" s="18" t="s">
        <v>501</v>
      </c>
    </row>
    <row r="1150" spans="17:18">
      <c r="Q1150" s="18">
        <v>15124</v>
      </c>
      <c r="R1150" s="18" t="s">
        <v>502</v>
      </c>
    </row>
    <row r="1151" spans="17:18">
      <c r="Q1151" s="18">
        <v>15125</v>
      </c>
      <c r="R1151" s="18" t="s">
        <v>503</v>
      </c>
    </row>
    <row r="1152" spans="17:18">
      <c r="Q1152" s="18">
        <v>15126</v>
      </c>
      <c r="R1152" s="18" t="s">
        <v>504</v>
      </c>
    </row>
    <row r="1153" spans="17:18">
      <c r="Q1153" s="18">
        <v>15127</v>
      </c>
      <c r="R1153" s="18" t="s">
        <v>505</v>
      </c>
    </row>
    <row r="1154" spans="17:18">
      <c r="Q1154" s="18">
        <v>15128</v>
      </c>
      <c r="R1154" s="18" t="s">
        <v>506</v>
      </c>
    </row>
    <row r="1155" spans="17:18">
      <c r="Q1155" s="18">
        <v>15129</v>
      </c>
      <c r="R1155" s="18" t="s">
        <v>507</v>
      </c>
    </row>
    <row r="1156" spans="17:18">
      <c r="Q1156" s="18">
        <v>15130</v>
      </c>
      <c r="R1156" s="18" t="s">
        <v>508</v>
      </c>
    </row>
    <row r="1157" spans="17:18">
      <c r="Q1157" s="18">
        <v>15131</v>
      </c>
      <c r="R1157" s="18" t="s">
        <v>509</v>
      </c>
    </row>
    <row r="1158" spans="17:18">
      <c r="Q1158" s="18">
        <v>15132</v>
      </c>
      <c r="R1158" s="18" t="s">
        <v>510</v>
      </c>
    </row>
    <row r="1159" spans="17:18">
      <c r="Q1159" s="18">
        <v>15133</v>
      </c>
      <c r="R1159" s="18" t="s">
        <v>511</v>
      </c>
    </row>
    <row r="1160" spans="17:18">
      <c r="Q1160" s="18">
        <v>15134</v>
      </c>
      <c r="R1160" s="18" t="s">
        <v>512</v>
      </c>
    </row>
    <row r="1161" spans="17:18">
      <c r="Q1161" s="18">
        <v>15135</v>
      </c>
      <c r="R1161" s="18" t="s">
        <v>513</v>
      </c>
    </row>
    <row r="1162" spans="17:18">
      <c r="Q1162" s="18">
        <v>15136</v>
      </c>
      <c r="R1162" s="18" t="s">
        <v>514</v>
      </c>
    </row>
    <row r="1163" spans="17:18">
      <c r="Q1163" s="18">
        <v>15137</v>
      </c>
      <c r="R1163" s="18" t="s">
        <v>515</v>
      </c>
    </row>
    <row r="1164" spans="17:18">
      <c r="Q1164" s="18">
        <v>15138</v>
      </c>
      <c r="R1164" s="18" t="s">
        <v>516</v>
      </c>
    </row>
    <row r="1165" spans="17:18">
      <c r="Q1165" s="18">
        <v>15139</v>
      </c>
      <c r="R1165" s="18" t="s">
        <v>517</v>
      </c>
    </row>
    <row r="1166" spans="17:18">
      <c r="Q1166" s="18">
        <v>15140</v>
      </c>
      <c r="R1166" s="18" t="s">
        <v>518</v>
      </c>
    </row>
    <row r="1167" spans="17:18">
      <c r="Q1167" s="18">
        <v>15141</v>
      </c>
      <c r="R1167" s="18" t="s">
        <v>519</v>
      </c>
    </row>
    <row r="1168" spans="17:18">
      <c r="Q1168" s="18">
        <v>15142</v>
      </c>
      <c r="R1168" s="18" t="s">
        <v>520</v>
      </c>
    </row>
    <row r="1169" spans="17:18">
      <c r="Q1169" s="18">
        <v>15143</v>
      </c>
      <c r="R1169" s="18" t="s">
        <v>521</v>
      </c>
    </row>
    <row r="1170" spans="17:18">
      <c r="Q1170" s="18">
        <v>15144</v>
      </c>
      <c r="R1170" s="18" t="s">
        <v>522</v>
      </c>
    </row>
    <row r="1171" spans="17:18">
      <c r="Q1171" s="18">
        <v>15145</v>
      </c>
      <c r="R1171" s="18" t="s">
        <v>523</v>
      </c>
    </row>
    <row r="1172" spans="17:18">
      <c r="Q1172" s="18">
        <v>15146</v>
      </c>
      <c r="R1172" s="18" t="s">
        <v>524</v>
      </c>
    </row>
    <row r="1173" spans="17:18">
      <c r="Q1173" s="18">
        <v>15147</v>
      </c>
      <c r="R1173" s="18" t="s">
        <v>525</v>
      </c>
    </row>
    <row r="1174" spans="17:18">
      <c r="Q1174" s="18">
        <v>15148</v>
      </c>
      <c r="R1174" s="18" t="s">
        <v>526</v>
      </c>
    </row>
    <row r="1175" spans="17:18">
      <c r="Q1175" s="18">
        <v>15149</v>
      </c>
      <c r="R1175" s="18" t="s">
        <v>527</v>
      </c>
    </row>
    <row r="1176" spans="17:18">
      <c r="Q1176" s="18">
        <v>15150</v>
      </c>
      <c r="R1176" s="18" t="s">
        <v>528</v>
      </c>
    </row>
    <row r="1177" spans="17:18">
      <c r="Q1177" s="18">
        <v>15151</v>
      </c>
      <c r="R1177" s="18" t="s">
        <v>529</v>
      </c>
    </row>
    <row r="1178" spans="17:18">
      <c r="Q1178" s="18">
        <v>15152</v>
      </c>
      <c r="R1178" s="18" t="s">
        <v>530</v>
      </c>
    </row>
    <row r="1179" spans="17:18">
      <c r="Q1179" s="18">
        <v>15153</v>
      </c>
      <c r="R1179" s="18" t="s">
        <v>531</v>
      </c>
    </row>
    <row r="1180" spans="17:18">
      <c r="Q1180" s="18">
        <v>15154</v>
      </c>
      <c r="R1180" s="18" t="s">
        <v>532</v>
      </c>
    </row>
    <row r="1181" spans="17:18">
      <c r="Q1181" s="18">
        <v>15155</v>
      </c>
      <c r="R1181" s="18" t="s">
        <v>533</v>
      </c>
    </row>
    <row r="1182" spans="17:18">
      <c r="Q1182" s="18">
        <v>15156</v>
      </c>
      <c r="R1182" s="18" t="s">
        <v>534</v>
      </c>
    </row>
    <row r="1183" spans="17:18">
      <c r="Q1183" s="18">
        <v>15157</v>
      </c>
      <c r="R1183" s="18" t="s">
        <v>535</v>
      </c>
    </row>
    <row r="1184" spans="17:18">
      <c r="Q1184" s="18">
        <v>15158</v>
      </c>
      <c r="R1184" s="18" t="s">
        <v>536</v>
      </c>
    </row>
    <row r="1185" spans="17:18">
      <c r="Q1185" s="18">
        <v>15159</v>
      </c>
      <c r="R1185" s="18" t="s">
        <v>537</v>
      </c>
    </row>
    <row r="1186" spans="17:18">
      <c r="Q1186" s="18">
        <v>15160</v>
      </c>
      <c r="R1186" s="18" t="s">
        <v>538</v>
      </c>
    </row>
    <row r="1187" spans="17:18">
      <c r="Q1187" s="18">
        <v>15161</v>
      </c>
      <c r="R1187" s="18" t="s">
        <v>539</v>
      </c>
    </row>
    <row r="1188" spans="17:18">
      <c r="Q1188" s="18">
        <v>15162</v>
      </c>
      <c r="R1188" s="18" t="s">
        <v>540</v>
      </c>
    </row>
    <row r="1189" spans="17:18">
      <c r="Q1189" s="18">
        <v>15163</v>
      </c>
      <c r="R1189" s="18" t="s">
        <v>541</v>
      </c>
    </row>
    <row r="1190" spans="17:18">
      <c r="Q1190" s="18">
        <v>15164</v>
      </c>
      <c r="R1190" s="18" t="s">
        <v>542</v>
      </c>
    </row>
    <row r="1191" spans="17:18">
      <c r="Q1191" s="18">
        <v>15165</v>
      </c>
      <c r="R1191" s="18" t="s">
        <v>543</v>
      </c>
    </row>
    <row r="1192" spans="17:18">
      <c r="Q1192" s="18">
        <v>15166</v>
      </c>
      <c r="R1192" s="18" t="s">
        <v>544</v>
      </c>
    </row>
    <row r="1193" spans="17:18">
      <c r="Q1193" s="18">
        <v>15167</v>
      </c>
      <c r="R1193" s="18" t="s">
        <v>545</v>
      </c>
    </row>
    <row r="1194" spans="17:18">
      <c r="Q1194" s="18">
        <v>15168</v>
      </c>
      <c r="R1194" s="18" t="s">
        <v>546</v>
      </c>
    </row>
    <row r="1195" spans="17:18">
      <c r="Q1195" s="18">
        <v>15169</v>
      </c>
      <c r="R1195" s="18" t="s">
        <v>547</v>
      </c>
    </row>
    <row r="1196" spans="17:18">
      <c r="Q1196" s="18">
        <v>15170</v>
      </c>
      <c r="R1196" s="18" t="s">
        <v>548</v>
      </c>
    </row>
    <row r="1197" spans="17:18">
      <c r="Q1197" s="18">
        <v>15171</v>
      </c>
      <c r="R1197" s="18" t="s">
        <v>549</v>
      </c>
    </row>
    <row r="1198" spans="17:18">
      <c r="Q1198" s="18">
        <v>15172</v>
      </c>
      <c r="R1198" s="18" t="s">
        <v>550</v>
      </c>
    </row>
    <row r="1199" spans="17:18">
      <c r="Q1199" s="18">
        <v>15173</v>
      </c>
      <c r="R1199" s="18" t="s">
        <v>551</v>
      </c>
    </row>
    <row r="1200" spans="17:18">
      <c r="Q1200" s="18">
        <v>15174</v>
      </c>
      <c r="R1200" s="18" t="s">
        <v>552</v>
      </c>
    </row>
    <row r="1201" spans="17:18">
      <c r="Q1201" s="18">
        <v>15175</v>
      </c>
      <c r="R1201" s="18" t="s">
        <v>553</v>
      </c>
    </row>
    <row r="1202" spans="17:18">
      <c r="Q1202" s="18">
        <v>15176</v>
      </c>
      <c r="R1202" s="18" t="s">
        <v>554</v>
      </c>
    </row>
    <row r="1203" spans="17:18">
      <c r="Q1203" s="18">
        <v>15177</v>
      </c>
      <c r="R1203" s="18" t="s">
        <v>555</v>
      </c>
    </row>
    <row r="1204" spans="17:18">
      <c r="Q1204" s="18">
        <v>15178</v>
      </c>
      <c r="R1204" s="18" t="s">
        <v>556</v>
      </c>
    </row>
    <row r="1205" spans="17:18">
      <c r="Q1205" s="18">
        <v>15179</v>
      </c>
      <c r="R1205" s="18" t="s">
        <v>557</v>
      </c>
    </row>
    <row r="1206" spans="17:18">
      <c r="Q1206" s="18">
        <v>15180</v>
      </c>
      <c r="R1206" s="18" t="s">
        <v>558</v>
      </c>
    </row>
    <row r="1207" spans="17:18">
      <c r="Q1207" s="18">
        <v>15181</v>
      </c>
      <c r="R1207" s="18" t="s">
        <v>559</v>
      </c>
    </row>
    <row r="1208" spans="17:18">
      <c r="Q1208" s="18">
        <v>15182</v>
      </c>
      <c r="R1208" s="18" t="s">
        <v>560</v>
      </c>
    </row>
    <row r="1209" spans="17:18">
      <c r="Q1209" s="18">
        <v>15183</v>
      </c>
      <c r="R1209" s="18" t="s">
        <v>561</v>
      </c>
    </row>
    <row r="1210" spans="17:18">
      <c r="Q1210" s="18">
        <v>15184</v>
      </c>
      <c r="R1210" s="18" t="s">
        <v>562</v>
      </c>
    </row>
    <row r="1211" spans="17:18">
      <c r="Q1211" s="18">
        <v>15185</v>
      </c>
      <c r="R1211" s="18" t="s">
        <v>563</v>
      </c>
    </row>
    <row r="1212" spans="17:18">
      <c r="Q1212" s="18">
        <v>15186</v>
      </c>
      <c r="R1212" s="18" t="s">
        <v>564</v>
      </c>
    </row>
    <row r="1213" spans="17:18">
      <c r="Q1213" s="18">
        <v>15187</v>
      </c>
      <c r="R1213" s="18" t="s">
        <v>565</v>
      </c>
    </row>
    <row r="1214" spans="17:18">
      <c r="Q1214" s="18">
        <v>15188</v>
      </c>
      <c r="R1214" s="18" t="s">
        <v>566</v>
      </c>
    </row>
    <row r="1215" spans="17:18">
      <c r="Q1215" s="18">
        <v>15189</v>
      </c>
      <c r="R1215" s="18" t="s">
        <v>567</v>
      </c>
    </row>
    <row r="1216" spans="17:18">
      <c r="Q1216" s="18">
        <v>15190</v>
      </c>
      <c r="R1216" s="18" t="s">
        <v>568</v>
      </c>
    </row>
    <row r="1217" spans="17:18">
      <c r="Q1217" s="18">
        <v>15191</v>
      </c>
      <c r="R1217" s="18" t="s">
        <v>569</v>
      </c>
    </row>
    <row r="1218" spans="17:18">
      <c r="Q1218" s="18">
        <v>15192</v>
      </c>
      <c r="R1218" s="18" t="s">
        <v>570</v>
      </c>
    </row>
    <row r="1219" spans="17:18">
      <c r="Q1219" s="18">
        <v>15193</v>
      </c>
      <c r="R1219" s="18" t="s">
        <v>571</v>
      </c>
    </row>
    <row r="1220" spans="17:18">
      <c r="Q1220" s="18">
        <v>15194</v>
      </c>
      <c r="R1220" s="18" t="s">
        <v>572</v>
      </c>
    </row>
    <row r="1221" spans="17:18">
      <c r="Q1221" s="18">
        <v>15195</v>
      </c>
      <c r="R1221" s="18" t="s">
        <v>573</v>
      </c>
    </row>
    <row r="1222" spans="17:18">
      <c r="Q1222" s="18">
        <v>15196</v>
      </c>
      <c r="R1222" s="18" t="s">
        <v>574</v>
      </c>
    </row>
    <row r="1223" spans="17:18">
      <c r="Q1223" s="18">
        <v>15197</v>
      </c>
      <c r="R1223" s="18" t="s">
        <v>575</v>
      </c>
    </row>
    <row r="1224" spans="17:18">
      <c r="Q1224" s="18">
        <v>16001</v>
      </c>
      <c r="R1224" s="18" t="s">
        <v>576</v>
      </c>
    </row>
    <row r="1225" spans="17:18">
      <c r="Q1225" s="18">
        <v>16002</v>
      </c>
      <c r="R1225" s="18" t="s">
        <v>577</v>
      </c>
    </row>
    <row r="1226" spans="17:18">
      <c r="Q1226" s="18">
        <v>16003</v>
      </c>
      <c r="R1226" s="18" t="s">
        <v>578</v>
      </c>
    </row>
    <row r="1227" spans="17:18">
      <c r="Q1227" s="18">
        <v>16004</v>
      </c>
      <c r="R1227" s="18" t="s">
        <v>579</v>
      </c>
    </row>
    <row r="1228" spans="17:18">
      <c r="Q1228" s="18">
        <v>16005</v>
      </c>
      <c r="R1228" s="18" t="s">
        <v>580</v>
      </c>
    </row>
    <row r="1229" spans="17:18">
      <c r="Q1229" s="18">
        <v>16006</v>
      </c>
      <c r="R1229" s="18" t="s">
        <v>581</v>
      </c>
    </row>
    <row r="1230" spans="17:18">
      <c r="Q1230" s="18">
        <v>16007</v>
      </c>
      <c r="R1230" s="18" t="s">
        <v>582</v>
      </c>
    </row>
    <row r="1231" spans="17:18">
      <c r="Q1231" s="18">
        <v>16008</v>
      </c>
      <c r="R1231" s="18" t="s">
        <v>583</v>
      </c>
    </row>
    <row r="1232" spans="17:18">
      <c r="Q1232" s="18">
        <v>16009</v>
      </c>
      <c r="R1232" s="18" t="s">
        <v>584</v>
      </c>
    </row>
    <row r="1233" spans="17:18">
      <c r="Q1233" s="18">
        <v>16010</v>
      </c>
      <c r="R1233" s="18" t="s">
        <v>585</v>
      </c>
    </row>
    <row r="1234" spans="17:18">
      <c r="Q1234" s="18">
        <v>16011</v>
      </c>
      <c r="R1234" s="18" t="s">
        <v>586</v>
      </c>
    </row>
    <row r="1235" spans="17:18">
      <c r="Q1235" s="18">
        <v>16012</v>
      </c>
      <c r="R1235" s="18" t="s">
        <v>587</v>
      </c>
    </row>
    <row r="1236" spans="17:18">
      <c r="Q1236" s="18">
        <v>16013</v>
      </c>
      <c r="R1236" s="18" t="s">
        <v>588</v>
      </c>
    </row>
    <row r="1237" spans="17:18">
      <c r="Q1237" s="18">
        <v>16014</v>
      </c>
      <c r="R1237" s="18" t="s">
        <v>589</v>
      </c>
    </row>
    <row r="1238" spans="17:18">
      <c r="Q1238" s="18">
        <v>16015</v>
      </c>
      <c r="R1238" s="18" t="s">
        <v>590</v>
      </c>
    </row>
    <row r="1239" spans="17:18">
      <c r="Q1239" s="18">
        <v>16016</v>
      </c>
      <c r="R1239" s="18" t="s">
        <v>591</v>
      </c>
    </row>
    <row r="1240" spans="17:18">
      <c r="Q1240" s="18">
        <v>16017</v>
      </c>
      <c r="R1240" s="18" t="s">
        <v>592</v>
      </c>
    </row>
    <row r="1241" spans="17:18">
      <c r="Q1241" s="18">
        <v>16018</v>
      </c>
      <c r="R1241" s="18" t="s">
        <v>593</v>
      </c>
    </row>
    <row r="1242" spans="17:18">
      <c r="Q1242" s="18">
        <v>16019</v>
      </c>
      <c r="R1242" s="18" t="s">
        <v>594</v>
      </c>
    </row>
    <row r="1243" spans="17:18">
      <c r="Q1243" s="18">
        <v>16020</v>
      </c>
      <c r="R1243" s="18" t="s">
        <v>595</v>
      </c>
    </row>
    <row r="1244" spans="17:18">
      <c r="Q1244" s="18">
        <v>16021</v>
      </c>
      <c r="R1244" s="18" t="s">
        <v>596</v>
      </c>
    </row>
    <row r="1245" spans="17:18">
      <c r="Q1245" s="18">
        <v>16022</v>
      </c>
      <c r="R1245" s="18" t="s">
        <v>597</v>
      </c>
    </row>
    <row r="1246" spans="17:18">
      <c r="Q1246" s="18">
        <v>16023</v>
      </c>
      <c r="R1246" s="18" t="s">
        <v>598</v>
      </c>
    </row>
    <row r="1247" spans="17:18">
      <c r="Q1247" s="18">
        <v>16024</v>
      </c>
      <c r="R1247" s="18" t="s">
        <v>599</v>
      </c>
    </row>
    <row r="1248" spans="17:18">
      <c r="Q1248" s="18">
        <v>16025</v>
      </c>
      <c r="R1248" s="18" t="s">
        <v>600</v>
      </c>
    </row>
    <row r="1249" spans="17:18">
      <c r="Q1249" s="18">
        <v>16026</v>
      </c>
      <c r="R1249" s="18" t="s">
        <v>601</v>
      </c>
    </row>
    <row r="1250" spans="17:18">
      <c r="Q1250" s="18">
        <v>16027</v>
      </c>
      <c r="R1250" s="18" t="s">
        <v>602</v>
      </c>
    </row>
    <row r="1251" spans="17:18">
      <c r="Q1251" s="18">
        <v>16028</v>
      </c>
      <c r="R1251" s="18" t="s">
        <v>603</v>
      </c>
    </row>
    <row r="1252" spans="17:18">
      <c r="Q1252" s="18">
        <v>16029</v>
      </c>
      <c r="R1252" s="18" t="s">
        <v>604</v>
      </c>
    </row>
    <row r="1253" spans="17:18">
      <c r="Q1253" s="18">
        <v>16030</v>
      </c>
      <c r="R1253" s="18" t="s">
        <v>605</v>
      </c>
    </row>
    <row r="1254" spans="17:18">
      <c r="Q1254" s="18">
        <v>16031</v>
      </c>
      <c r="R1254" s="18" t="s">
        <v>606</v>
      </c>
    </row>
    <row r="1255" spans="17:18">
      <c r="Q1255" s="18">
        <v>16032</v>
      </c>
      <c r="R1255" s="18" t="s">
        <v>607</v>
      </c>
    </row>
    <row r="1256" spans="17:18">
      <c r="Q1256" s="18">
        <v>16033</v>
      </c>
      <c r="R1256" s="18" t="s">
        <v>608</v>
      </c>
    </row>
    <row r="1257" spans="17:18">
      <c r="Q1257" s="18">
        <v>16034</v>
      </c>
      <c r="R1257" s="18" t="s">
        <v>609</v>
      </c>
    </row>
    <row r="1258" spans="17:18">
      <c r="Q1258" s="18">
        <v>16035</v>
      </c>
      <c r="R1258" s="18" t="s">
        <v>610</v>
      </c>
    </row>
    <row r="1259" spans="17:18">
      <c r="Q1259" s="18">
        <v>16036</v>
      </c>
      <c r="R1259" s="18" t="s">
        <v>611</v>
      </c>
    </row>
    <row r="1260" spans="17:18">
      <c r="Q1260" s="18">
        <v>16037</v>
      </c>
      <c r="R1260" s="18" t="s">
        <v>612</v>
      </c>
    </row>
    <row r="1261" spans="17:18">
      <c r="Q1261" s="18">
        <v>16038</v>
      </c>
      <c r="R1261" s="18" t="s">
        <v>613</v>
      </c>
    </row>
    <row r="1262" spans="17:18">
      <c r="Q1262" s="18">
        <v>16039</v>
      </c>
      <c r="R1262" s="18" t="s">
        <v>614</v>
      </c>
    </row>
    <row r="1263" spans="17:18">
      <c r="Q1263" s="18">
        <v>16040</v>
      </c>
      <c r="R1263" s="18" t="s">
        <v>615</v>
      </c>
    </row>
    <row r="1264" spans="17:18">
      <c r="Q1264" s="18">
        <v>16041</v>
      </c>
      <c r="R1264" s="18" t="s">
        <v>616</v>
      </c>
    </row>
    <row r="1265" spans="17:18">
      <c r="Q1265" s="18">
        <v>16042</v>
      </c>
      <c r="R1265" s="18" t="s">
        <v>617</v>
      </c>
    </row>
    <row r="1266" spans="17:18">
      <c r="Q1266" s="18">
        <v>16043</v>
      </c>
      <c r="R1266" s="18" t="s">
        <v>618</v>
      </c>
    </row>
    <row r="1267" spans="17:18">
      <c r="Q1267" s="18">
        <v>16044</v>
      </c>
      <c r="R1267" s="18" t="s">
        <v>619</v>
      </c>
    </row>
    <row r="1268" spans="17:18">
      <c r="Q1268" s="18">
        <v>16045</v>
      </c>
      <c r="R1268" s="18" t="s">
        <v>620</v>
      </c>
    </row>
    <row r="1269" spans="17:18">
      <c r="Q1269" s="18">
        <v>16046</v>
      </c>
      <c r="R1269" s="18" t="s">
        <v>621</v>
      </c>
    </row>
    <row r="1270" spans="17:18">
      <c r="Q1270" s="18">
        <v>16047</v>
      </c>
      <c r="R1270" s="18" t="s">
        <v>622</v>
      </c>
    </row>
    <row r="1271" spans="17:18">
      <c r="Q1271" s="18">
        <v>16048</v>
      </c>
      <c r="R1271" s="18" t="s">
        <v>623</v>
      </c>
    </row>
    <row r="1272" spans="17:18">
      <c r="Q1272" s="18">
        <v>16049</v>
      </c>
      <c r="R1272" s="18" t="s">
        <v>624</v>
      </c>
    </row>
    <row r="1273" spans="17:18">
      <c r="Q1273" s="18">
        <v>16050</v>
      </c>
      <c r="R1273" s="18" t="s">
        <v>625</v>
      </c>
    </row>
    <row r="1274" spans="17:18">
      <c r="Q1274" s="18">
        <v>16051</v>
      </c>
      <c r="R1274" s="18" t="s">
        <v>626</v>
      </c>
    </row>
    <row r="1275" spans="17:18">
      <c r="Q1275" s="18">
        <v>16052</v>
      </c>
      <c r="R1275" s="18" t="s">
        <v>627</v>
      </c>
    </row>
    <row r="1276" spans="17:18">
      <c r="Q1276" s="18">
        <v>16053</v>
      </c>
      <c r="R1276" s="18" t="s">
        <v>628</v>
      </c>
    </row>
    <row r="1277" spans="17:18">
      <c r="Q1277" s="18">
        <v>16054</v>
      </c>
      <c r="R1277" s="18" t="s">
        <v>629</v>
      </c>
    </row>
    <row r="1278" spans="17:18">
      <c r="Q1278" s="18">
        <v>16055</v>
      </c>
      <c r="R1278" s="18" t="s">
        <v>630</v>
      </c>
    </row>
    <row r="1279" spans="17:18">
      <c r="Q1279" s="18">
        <v>16056</v>
      </c>
      <c r="R1279" s="18" t="s">
        <v>631</v>
      </c>
    </row>
    <row r="1280" spans="17:18">
      <c r="Q1280" s="18">
        <v>16057</v>
      </c>
      <c r="R1280" s="18" t="s">
        <v>632</v>
      </c>
    </row>
    <row r="1281" spans="17:18">
      <c r="Q1281" s="18">
        <v>16058</v>
      </c>
      <c r="R1281" s="18" t="s">
        <v>633</v>
      </c>
    </row>
    <row r="1282" spans="17:18">
      <c r="Q1282" s="18">
        <v>16059</v>
      </c>
      <c r="R1282" s="18" t="s">
        <v>634</v>
      </c>
    </row>
    <row r="1283" spans="17:18">
      <c r="Q1283" s="18">
        <v>16060</v>
      </c>
      <c r="R1283" s="18" t="s">
        <v>635</v>
      </c>
    </row>
    <row r="1284" spans="17:18">
      <c r="Q1284" s="18">
        <v>16061</v>
      </c>
      <c r="R1284" s="18" t="s">
        <v>636</v>
      </c>
    </row>
    <row r="1285" spans="17:18">
      <c r="Q1285" s="18">
        <v>16062</v>
      </c>
      <c r="R1285" s="18" t="s">
        <v>637</v>
      </c>
    </row>
    <row r="1286" spans="17:18">
      <c r="Q1286" s="18">
        <v>16063</v>
      </c>
      <c r="R1286" s="18" t="s">
        <v>638</v>
      </c>
    </row>
    <row r="1287" spans="17:18">
      <c r="Q1287" s="18">
        <v>16064</v>
      </c>
      <c r="R1287" s="18" t="s">
        <v>639</v>
      </c>
    </row>
    <row r="1288" spans="17:18">
      <c r="Q1288" s="18">
        <v>16065</v>
      </c>
      <c r="R1288" s="18" t="s">
        <v>640</v>
      </c>
    </row>
    <row r="1289" spans="17:18">
      <c r="Q1289" s="18">
        <v>16066</v>
      </c>
      <c r="R1289" s="18" t="s">
        <v>641</v>
      </c>
    </row>
    <row r="1290" spans="17:18">
      <c r="Q1290" s="18">
        <v>16067</v>
      </c>
      <c r="R1290" s="18" t="s">
        <v>642</v>
      </c>
    </row>
    <row r="1291" spans="17:18">
      <c r="Q1291" s="18">
        <v>16068</v>
      </c>
      <c r="R1291" s="18" t="s">
        <v>643</v>
      </c>
    </row>
    <row r="1292" spans="17:18">
      <c r="Q1292" s="18">
        <v>16069</v>
      </c>
      <c r="R1292" s="18" t="s">
        <v>644</v>
      </c>
    </row>
    <row r="1293" spans="17:18">
      <c r="Q1293" s="18">
        <v>16070</v>
      </c>
      <c r="R1293" s="18" t="s">
        <v>645</v>
      </c>
    </row>
    <row r="1294" spans="17:18">
      <c r="Q1294" s="18">
        <v>16071</v>
      </c>
      <c r="R1294" s="18" t="s">
        <v>646</v>
      </c>
    </row>
    <row r="1295" spans="17:18">
      <c r="Q1295" s="18">
        <v>16072</v>
      </c>
      <c r="R1295" s="18" t="s">
        <v>647</v>
      </c>
    </row>
    <row r="1296" spans="17:18">
      <c r="Q1296" s="18">
        <v>16073</v>
      </c>
      <c r="R1296" s="18" t="s">
        <v>648</v>
      </c>
    </row>
    <row r="1297" spans="17:18">
      <c r="Q1297" s="18">
        <v>16074</v>
      </c>
      <c r="R1297" s="18" t="s">
        <v>649</v>
      </c>
    </row>
    <row r="1298" spans="17:18">
      <c r="Q1298" s="18">
        <v>16075</v>
      </c>
      <c r="R1298" s="18" t="s">
        <v>650</v>
      </c>
    </row>
    <row r="1299" spans="17:18">
      <c r="Q1299" s="18">
        <v>16076</v>
      </c>
      <c r="R1299" s="18" t="s">
        <v>651</v>
      </c>
    </row>
    <row r="1300" spans="17:18">
      <c r="Q1300" s="18">
        <v>16077</v>
      </c>
      <c r="R1300" s="18" t="s">
        <v>652</v>
      </c>
    </row>
    <row r="1301" spans="17:18">
      <c r="Q1301" s="18">
        <v>16078</v>
      </c>
      <c r="R1301" s="18" t="s">
        <v>653</v>
      </c>
    </row>
    <row r="1302" spans="17:18">
      <c r="Q1302" s="18">
        <v>16079</v>
      </c>
      <c r="R1302" s="18" t="s">
        <v>654</v>
      </c>
    </row>
    <row r="1303" spans="17:18">
      <c r="Q1303" s="18">
        <v>16080</v>
      </c>
      <c r="R1303" s="18" t="s">
        <v>655</v>
      </c>
    </row>
    <row r="1304" spans="17:18">
      <c r="Q1304" s="18">
        <v>16081</v>
      </c>
      <c r="R1304" s="18" t="s">
        <v>656</v>
      </c>
    </row>
    <row r="1305" spans="17:18">
      <c r="Q1305" s="18">
        <v>16082</v>
      </c>
      <c r="R1305" s="18" t="s">
        <v>657</v>
      </c>
    </row>
    <row r="1306" spans="17:18">
      <c r="Q1306" s="18">
        <v>16083</v>
      </c>
      <c r="R1306" s="18" t="s">
        <v>658</v>
      </c>
    </row>
    <row r="1307" spans="17:18">
      <c r="Q1307" s="18">
        <v>16084</v>
      </c>
      <c r="R1307" s="18" t="s">
        <v>659</v>
      </c>
    </row>
    <row r="1308" spans="17:18">
      <c r="Q1308" s="18">
        <v>16085</v>
      </c>
      <c r="R1308" s="18" t="s">
        <v>660</v>
      </c>
    </row>
    <row r="1309" spans="17:18">
      <c r="Q1309" s="18">
        <v>16086</v>
      </c>
      <c r="R1309" s="18" t="s">
        <v>661</v>
      </c>
    </row>
    <row r="1310" spans="17:18">
      <c r="Q1310" s="18">
        <v>16087</v>
      </c>
      <c r="R1310" s="18" t="s">
        <v>662</v>
      </c>
    </row>
    <row r="1311" spans="17:18">
      <c r="Q1311" s="18">
        <v>16088</v>
      </c>
      <c r="R1311" s="18" t="s">
        <v>663</v>
      </c>
    </row>
    <row r="1312" spans="17:18">
      <c r="Q1312" s="18">
        <v>16089</v>
      </c>
      <c r="R1312" s="18" t="s">
        <v>664</v>
      </c>
    </row>
    <row r="1313" spans="17:18">
      <c r="Q1313" s="18">
        <v>16090</v>
      </c>
      <c r="R1313" s="18" t="s">
        <v>665</v>
      </c>
    </row>
    <row r="1314" spans="17:18">
      <c r="Q1314" s="18">
        <v>16091</v>
      </c>
      <c r="R1314" s="18" t="s">
        <v>666</v>
      </c>
    </row>
    <row r="1315" spans="17:18">
      <c r="Q1315" s="18">
        <v>16092</v>
      </c>
      <c r="R1315" s="18" t="s">
        <v>667</v>
      </c>
    </row>
    <row r="1316" spans="17:18">
      <c r="Q1316" s="18">
        <v>16093</v>
      </c>
      <c r="R1316" s="18" t="s">
        <v>668</v>
      </c>
    </row>
    <row r="1317" spans="17:18">
      <c r="Q1317" s="18">
        <v>16094</v>
      </c>
      <c r="R1317" s="18" t="s">
        <v>669</v>
      </c>
    </row>
    <row r="1318" spans="17:18">
      <c r="Q1318" s="18">
        <v>16095</v>
      </c>
      <c r="R1318" s="18" t="s">
        <v>670</v>
      </c>
    </row>
    <row r="1319" spans="17:18">
      <c r="Q1319" s="18">
        <v>16096</v>
      </c>
      <c r="R1319" s="18" t="s">
        <v>671</v>
      </c>
    </row>
    <row r="1320" spans="17:18">
      <c r="Q1320" s="18">
        <v>16097</v>
      </c>
      <c r="R1320" s="18" t="s">
        <v>672</v>
      </c>
    </row>
    <row r="1321" spans="17:18">
      <c r="Q1321" s="18">
        <v>16098</v>
      </c>
      <c r="R1321" s="18" t="s">
        <v>673</v>
      </c>
    </row>
    <row r="1322" spans="17:18">
      <c r="Q1322" s="18">
        <v>16099</v>
      </c>
      <c r="R1322" s="18" t="s">
        <v>674</v>
      </c>
    </row>
    <row r="1323" spans="17:18">
      <c r="Q1323" s="18">
        <v>16100</v>
      </c>
      <c r="R1323" s="18" t="s">
        <v>675</v>
      </c>
    </row>
    <row r="1324" spans="17:18">
      <c r="Q1324" s="18">
        <v>16101</v>
      </c>
      <c r="R1324" s="18" t="s">
        <v>676</v>
      </c>
    </row>
    <row r="1325" spans="17:18">
      <c r="Q1325" s="18">
        <v>16102</v>
      </c>
      <c r="R1325" s="18" t="s">
        <v>677</v>
      </c>
    </row>
    <row r="1326" spans="17:18">
      <c r="Q1326" s="18">
        <v>16103</v>
      </c>
      <c r="R1326" s="18" t="s">
        <v>678</v>
      </c>
    </row>
    <row r="1327" spans="17:18">
      <c r="Q1327" s="18">
        <v>16104</v>
      </c>
      <c r="R1327" s="18" t="s">
        <v>679</v>
      </c>
    </row>
    <row r="1328" spans="17:18">
      <c r="Q1328" s="18">
        <v>16105</v>
      </c>
      <c r="R1328" s="18" t="s">
        <v>680</v>
      </c>
    </row>
    <row r="1329" spans="17:18">
      <c r="Q1329" s="18">
        <v>16106</v>
      </c>
      <c r="R1329" s="18" t="s">
        <v>681</v>
      </c>
    </row>
    <row r="1330" spans="17:18">
      <c r="Q1330" s="18">
        <v>16107</v>
      </c>
      <c r="R1330" s="18" t="s">
        <v>682</v>
      </c>
    </row>
    <row r="1331" spans="17:18">
      <c r="Q1331" s="18">
        <v>16108</v>
      </c>
      <c r="R1331" s="18" t="s">
        <v>683</v>
      </c>
    </row>
    <row r="1332" spans="17:18">
      <c r="Q1332" s="18">
        <v>16109</v>
      </c>
      <c r="R1332" s="18" t="s">
        <v>684</v>
      </c>
    </row>
    <row r="1333" spans="17:18">
      <c r="Q1333" s="18">
        <v>16110</v>
      </c>
      <c r="R1333" s="18" t="s">
        <v>685</v>
      </c>
    </row>
    <row r="1334" spans="17:18">
      <c r="Q1334" s="18">
        <v>16111</v>
      </c>
      <c r="R1334" s="18" t="s">
        <v>686</v>
      </c>
    </row>
    <row r="1335" spans="17:18">
      <c r="Q1335" s="18">
        <v>16112</v>
      </c>
      <c r="R1335" s="18" t="s">
        <v>687</v>
      </c>
    </row>
    <row r="1336" spans="17:18">
      <c r="Q1336" s="18">
        <v>16113</v>
      </c>
      <c r="R1336" s="18" t="s">
        <v>688</v>
      </c>
    </row>
    <row r="1337" spans="17:18">
      <c r="Q1337" s="18">
        <v>16114</v>
      </c>
      <c r="R1337" s="18" t="s">
        <v>689</v>
      </c>
    </row>
    <row r="1338" spans="17:18">
      <c r="Q1338" s="18">
        <v>16115</v>
      </c>
      <c r="R1338" s="18" t="s">
        <v>609</v>
      </c>
    </row>
    <row r="1339" spans="17:18">
      <c r="Q1339" s="18">
        <v>16116</v>
      </c>
      <c r="R1339" s="18" t="s">
        <v>690</v>
      </c>
    </row>
    <row r="1340" spans="17:18">
      <c r="Q1340" s="18">
        <v>16117</v>
      </c>
      <c r="R1340" s="18" t="s">
        <v>691</v>
      </c>
    </row>
    <row r="1341" spans="17:18">
      <c r="Q1341" s="18">
        <v>16118</v>
      </c>
      <c r="R1341" s="18" t="s">
        <v>692</v>
      </c>
    </row>
    <row r="1342" spans="17:18">
      <c r="Q1342" s="18">
        <v>16119</v>
      </c>
      <c r="R1342" s="18" t="s">
        <v>693</v>
      </c>
    </row>
    <row r="1343" spans="17:18">
      <c r="Q1343" s="18">
        <v>16120</v>
      </c>
      <c r="R1343" s="18" t="s">
        <v>694</v>
      </c>
    </row>
    <row r="1344" spans="17:18">
      <c r="Q1344" s="18">
        <v>16121</v>
      </c>
      <c r="R1344" s="18" t="s">
        <v>695</v>
      </c>
    </row>
    <row r="1345" spans="17:18">
      <c r="Q1345" s="18">
        <v>16122</v>
      </c>
      <c r="R1345" s="18" t="s">
        <v>696</v>
      </c>
    </row>
    <row r="1346" spans="17:18">
      <c r="Q1346" s="18">
        <v>16123</v>
      </c>
      <c r="R1346" s="18" t="s">
        <v>697</v>
      </c>
    </row>
    <row r="1347" spans="17:18">
      <c r="Q1347" s="18">
        <v>16124</v>
      </c>
      <c r="R1347" s="18" t="s">
        <v>698</v>
      </c>
    </row>
    <row r="1348" spans="17:18">
      <c r="Q1348" s="18">
        <v>16125</v>
      </c>
      <c r="R1348" s="18" t="s">
        <v>699</v>
      </c>
    </row>
    <row r="1349" spans="17:18">
      <c r="Q1349" s="18">
        <v>16126</v>
      </c>
      <c r="R1349" s="18" t="s">
        <v>700</v>
      </c>
    </row>
    <row r="1350" spans="17:18">
      <c r="Q1350" s="18">
        <v>16127</v>
      </c>
      <c r="R1350" s="18" t="s">
        <v>701</v>
      </c>
    </row>
    <row r="1351" spans="17:18">
      <c r="Q1351" s="18">
        <v>16128</v>
      </c>
      <c r="R1351" s="18" t="s">
        <v>702</v>
      </c>
    </row>
    <row r="1352" spans="17:18">
      <c r="Q1352" s="18">
        <v>16129</v>
      </c>
      <c r="R1352" s="18" t="s">
        <v>703</v>
      </c>
    </row>
    <row r="1353" spans="17:18">
      <c r="Q1353" s="18">
        <v>16130</v>
      </c>
      <c r="R1353" s="18" t="s">
        <v>704</v>
      </c>
    </row>
    <row r="1354" spans="17:18">
      <c r="Q1354" s="18">
        <v>16131</v>
      </c>
      <c r="R1354" s="18" t="s">
        <v>705</v>
      </c>
    </row>
    <row r="1355" spans="17:18">
      <c r="Q1355" s="18">
        <v>16132</v>
      </c>
      <c r="R1355" s="18" t="s">
        <v>706</v>
      </c>
    </row>
    <row r="1356" spans="17:18">
      <c r="Q1356" s="18">
        <v>16133</v>
      </c>
      <c r="R1356" s="18" t="s">
        <v>707</v>
      </c>
    </row>
    <row r="1357" spans="17:18">
      <c r="Q1357" s="18">
        <v>16134</v>
      </c>
      <c r="R1357" s="18" t="s">
        <v>708</v>
      </c>
    </row>
    <row r="1358" spans="17:18">
      <c r="Q1358" s="18">
        <v>16135</v>
      </c>
      <c r="R1358" s="18" t="s">
        <v>709</v>
      </c>
    </row>
    <row r="1359" spans="17:18">
      <c r="Q1359" s="18">
        <v>16136</v>
      </c>
      <c r="R1359" s="18" t="s">
        <v>710</v>
      </c>
    </row>
    <row r="1360" spans="17:18">
      <c r="Q1360" s="18">
        <v>16137</v>
      </c>
      <c r="R1360" s="18" t="s">
        <v>711</v>
      </c>
    </row>
    <row r="1361" spans="17:18">
      <c r="Q1361" s="18">
        <v>16138</v>
      </c>
      <c r="R1361" s="18" t="s">
        <v>712</v>
      </c>
    </row>
    <row r="1362" spans="17:18">
      <c r="Q1362" s="18">
        <v>16139</v>
      </c>
      <c r="R1362" s="18" t="s">
        <v>713</v>
      </c>
    </row>
    <row r="1363" spans="17:18">
      <c r="Q1363" s="18">
        <v>16140</v>
      </c>
      <c r="R1363" s="18" t="s">
        <v>714</v>
      </c>
    </row>
    <row r="1364" spans="17:18">
      <c r="Q1364" s="18">
        <v>16141</v>
      </c>
      <c r="R1364" s="18" t="s">
        <v>715</v>
      </c>
    </row>
    <row r="1365" spans="17:18">
      <c r="Q1365" s="18">
        <v>16142</v>
      </c>
      <c r="R1365" s="18" t="s">
        <v>716</v>
      </c>
    </row>
    <row r="1366" spans="17:18">
      <c r="Q1366" s="18">
        <v>16143</v>
      </c>
      <c r="R1366" s="18" t="s">
        <v>717</v>
      </c>
    </row>
    <row r="1367" spans="17:18">
      <c r="Q1367" s="18">
        <v>16144</v>
      </c>
      <c r="R1367" s="18" t="s">
        <v>718</v>
      </c>
    </row>
    <row r="1368" spans="17:18">
      <c r="Q1368" s="18">
        <v>16145</v>
      </c>
      <c r="R1368" s="18" t="s">
        <v>719</v>
      </c>
    </row>
    <row r="1369" spans="17:18">
      <c r="Q1369" s="18">
        <v>16146</v>
      </c>
      <c r="R1369" s="18" t="s">
        <v>720</v>
      </c>
    </row>
    <row r="1370" spans="17:18">
      <c r="Q1370" s="18">
        <v>16147</v>
      </c>
      <c r="R1370" s="18" t="s">
        <v>721</v>
      </c>
    </row>
    <row r="1371" spans="17:18">
      <c r="Q1371" s="18">
        <v>16148</v>
      </c>
      <c r="R1371" s="18" t="s">
        <v>722</v>
      </c>
    </row>
    <row r="1372" spans="17:18">
      <c r="Q1372" s="18">
        <v>16149</v>
      </c>
      <c r="R1372" s="18" t="s">
        <v>723</v>
      </c>
    </row>
    <row r="1373" spans="17:18">
      <c r="Q1373" s="18">
        <v>16150</v>
      </c>
      <c r="R1373" s="18" t="s">
        <v>724</v>
      </c>
    </row>
    <row r="1374" spans="17:18">
      <c r="Q1374" s="18">
        <v>16151</v>
      </c>
      <c r="R1374" s="18" t="s">
        <v>725</v>
      </c>
    </row>
    <row r="1375" spans="17:18">
      <c r="Q1375" s="18">
        <v>16152</v>
      </c>
      <c r="R1375" s="18" t="s">
        <v>726</v>
      </c>
    </row>
    <row r="1376" spans="17:18">
      <c r="Q1376" s="18">
        <v>16153</v>
      </c>
      <c r="R1376" s="18" t="s">
        <v>727</v>
      </c>
    </row>
    <row r="1377" spans="17:18">
      <c r="Q1377" s="18">
        <v>16154</v>
      </c>
      <c r="R1377" s="18" t="s">
        <v>728</v>
      </c>
    </row>
    <row r="1378" spans="17:18">
      <c r="Q1378" s="18">
        <v>16155</v>
      </c>
      <c r="R1378" s="18" t="s">
        <v>729</v>
      </c>
    </row>
    <row r="1379" spans="17:18">
      <c r="Q1379" s="18">
        <v>16156</v>
      </c>
      <c r="R1379" s="18" t="s">
        <v>730</v>
      </c>
    </row>
    <row r="1380" spans="17:18">
      <c r="Q1380" s="18">
        <v>16157</v>
      </c>
      <c r="R1380" s="18" t="s">
        <v>731</v>
      </c>
    </row>
    <row r="1381" spans="17:18">
      <c r="Q1381" s="18">
        <v>16158</v>
      </c>
      <c r="R1381" s="18" t="s">
        <v>732</v>
      </c>
    </row>
    <row r="1382" spans="17:18">
      <c r="Q1382" s="18">
        <v>16159</v>
      </c>
      <c r="R1382" s="18" t="s">
        <v>733</v>
      </c>
    </row>
    <row r="1383" spans="17:18">
      <c r="Q1383" s="18">
        <v>16160</v>
      </c>
      <c r="R1383" s="18" t="s">
        <v>734</v>
      </c>
    </row>
    <row r="1384" spans="17:18">
      <c r="Q1384" s="18">
        <v>16161</v>
      </c>
      <c r="R1384" s="18" t="s">
        <v>735</v>
      </c>
    </row>
    <row r="1385" spans="17:18">
      <c r="Q1385" s="18">
        <v>16162</v>
      </c>
      <c r="R1385" s="18" t="s">
        <v>736</v>
      </c>
    </row>
    <row r="1386" spans="17:18">
      <c r="Q1386" s="18">
        <v>16163</v>
      </c>
      <c r="R1386" s="18" t="s">
        <v>737</v>
      </c>
    </row>
    <row r="1387" spans="17:18">
      <c r="Q1387" s="18">
        <v>16164</v>
      </c>
      <c r="R1387" s="18" t="s">
        <v>738</v>
      </c>
    </row>
    <row r="1388" spans="17:18">
      <c r="Q1388" s="18">
        <v>16165</v>
      </c>
      <c r="R1388" s="18" t="s">
        <v>739</v>
      </c>
    </row>
    <row r="1389" spans="17:18">
      <c r="Q1389" s="18">
        <v>16166</v>
      </c>
      <c r="R1389" s="18" t="s">
        <v>740</v>
      </c>
    </row>
    <row r="1390" spans="17:18">
      <c r="Q1390" s="18">
        <v>16167</v>
      </c>
      <c r="R1390" s="18" t="s">
        <v>741</v>
      </c>
    </row>
    <row r="1391" spans="17:18">
      <c r="Q1391" s="18">
        <v>16168</v>
      </c>
      <c r="R1391" s="18" t="s">
        <v>742</v>
      </c>
    </row>
    <row r="1392" spans="17:18">
      <c r="Q1392" s="18">
        <v>16169</v>
      </c>
      <c r="R1392" s="18" t="s">
        <v>743</v>
      </c>
    </row>
    <row r="1393" spans="17:18">
      <c r="Q1393" s="18">
        <v>16170</v>
      </c>
      <c r="R1393" s="18" t="s">
        <v>744</v>
      </c>
    </row>
    <row r="1394" spans="17:18">
      <c r="Q1394" s="18">
        <v>16171</v>
      </c>
      <c r="R1394" s="18" t="s">
        <v>745</v>
      </c>
    </row>
    <row r="1395" spans="17:18">
      <c r="Q1395" s="18">
        <v>16172</v>
      </c>
      <c r="R1395" s="18" t="s">
        <v>746</v>
      </c>
    </row>
    <row r="1396" spans="17:18">
      <c r="Q1396" s="18">
        <v>16173</v>
      </c>
      <c r="R1396" s="18" t="s">
        <v>747</v>
      </c>
    </row>
    <row r="1397" spans="17:18">
      <c r="Q1397" s="18">
        <v>16174</v>
      </c>
      <c r="R1397" s="18" t="s">
        <v>748</v>
      </c>
    </row>
    <row r="1398" spans="17:18">
      <c r="Q1398" s="18">
        <v>16175</v>
      </c>
      <c r="R1398" s="18" t="s">
        <v>749</v>
      </c>
    </row>
    <row r="1399" spans="17:18">
      <c r="Q1399" s="18">
        <v>16176</v>
      </c>
      <c r="R1399" s="18" t="s">
        <v>750</v>
      </c>
    </row>
    <row r="1400" spans="17:18">
      <c r="Q1400" s="18">
        <v>16177</v>
      </c>
      <c r="R1400" s="18" t="s">
        <v>751</v>
      </c>
    </row>
    <row r="1401" spans="17:18">
      <c r="Q1401" s="18">
        <v>16178</v>
      </c>
      <c r="R1401" s="18" t="s">
        <v>752</v>
      </c>
    </row>
    <row r="1402" spans="17:18">
      <c r="Q1402" s="18">
        <v>16179</v>
      </c>
      <c r="R1402" s="18" t="s">
        <v>753</v>
      </c>
    </row>
    <row r="1403" spans="17:18">
      <c r="Q1403" s="18">
        <v>16180</v>
      </c>
      <c r="R1403" s="18" t="s">
        <v>754</v>
      </c>
    </row>
    <row r="1404" spans="17:18">
      <c r="Q1404" s="18">
        <v>16301</v>
      </c>
      <c r="R1404" s="18" t="s">
        <v>755</v>
      </c>
    </row>
    <row r="1405" spans="17:18">
      <c r="Q1405" s="18">
        <v>16302</v>
      </c>
      <c r="R1405" s="18" t="s">
        <v>756</v>
      </c>
    </row>
    <row r="1406" spans="17:18">
      <c r="Q1406" s="18">
        <v>16303</v>
      </c>
      <c r="R1406" s="18" t="s">
        <v>757</v>
      </c>
    </row>
    <row r="1407" spans="17:18">
      <c r="Q1407" s="18">
        <v>16304</v>
      </c>
      <c r="R1407" s="18" t="s">
        <v>758</v>
      </c>
    </row>
    <row r="1408" spans="17:18">
      <c r="Q1408" s="18">
        <v>16305</v>
      </c>
      <c r="R1408" s="18" t="s">
        <v>759</v>
      </c>
    </row>
    <row r="1409" spans="17:18">
      <c r="Q1409" s="21">
        <v>16306</v>
      </c>
      <c r="R1409" s="24" t="s">
        <v>760</v>
      </c>
    </row>
    <row r="1410" spans="17:18">
      <c r="Q1410" s="24">
        <v>16307</v>
      </c>
      <c r="R1410" s="24" t="s">
        <v>761</v>
      </c>
    </row>
    <row r="1411" spans="17:18">
      <c r="Q1411" s="24">
        <v>16308</v>
      </c>
      <c r="R1411" s="24" t="s">
        <v>762</v>
      </c>
    </row>
    <row r="1412" spans="17:18">
      <c r="Q1412" s="24">
        <v>16309</v>
      </c>
      <c r="R1412" s="24" t="s">
        <v>763</v>
      </c>
    </row>
    <row r="1413" spans="17:18">
      <c r="Q1413" s="24">
        <v>16310</v>
      </c>
      <c r="R1413" s="24" t="s">
        <v>764</v>
      </c>
    </row>
    <row r="1414" spans="17:18">
      <c r="Q1414" s="24">
        <v>16311</v>
      </c>
      <c r="R1414" s="24" t="s">
        <v>765</v>
      </c>
    </row>
    <row r="1415" spans="17:18">
      <c r="Q1415" s="24">
        <v>16312</v>
      </c>
      <c r="R1415" s="24" t="s">
        <v>766</v>
      </c>
    </row>
    <row r="1416" spans="17:18">
      <c r="Q1416" s="24">
        <v>16313</v>
      </c>
      <c r="R1416" s="24" t="s">
        <v>767</v>
      </c>
    </row>
    <row r="1417" spans="17:18">
      <c r="Q1417" s="24">
        <v>16314</v>
      </c>
      <c r="R1417" s="24" t="s">
        <v>768</v>
      </c>
    </row>
    <row r="1418" spans="17:18">
      <c r="Q1418" s="24">
        <v>16315</v>
      </c>
      <c r="R1418" s="24" t="s">
        <v>769</v>
      </c>
    </row>
    <row r="1419" spans="17:18">
      <c r="Q1419" s="24">
        <v>16316</v>
      </c>
      <c r="R1419" s="24" t="s">
        <v>770</v>
      </c>
    </row>
    <row r="1420" spans="17:18">
      <c r="Q1420" s="24">
        <v>16317</v>
      </c>
      <c r="R1420" s="24" t="s">
        <v>771</v>
      </c>
    </row>
    <row r="1421" spans="17:18">
      <c r="Q1421" s="24">
        <v>16318</v>
      </c>
      <c r="R1421" s="24" t="s">
        <v>772</v>
      </c>
    </row>
    <row r="1422" spans="17:18">
      <c r="Q1422" s="25">
        <v>16319</v>
      </c>
      <c r="R1422" s="24" t="s">
        <v>773</v>
      </c>
    </row>
    <row r="1423" spans="17:18">
      <c r="Q1423" s="25">
        <v>16320</v>
      </c>
      <c r="R1423" s="24" t="s">
        <v>774</v>
      </c>
    </row>
    <row r="1424" spans="17:18">
      <c r="Q1424" s="25">
        <v>16321</v>
      </c>
      <c r="R1424" s="24" t="s">
        <v>775</v>
      </c>
    </row>
    <row r="1425" spans="17:18">
      <c r="Q1425" s="25">
        <v>16322</v>
      </c>
      <c r="R1425" s="24" t="s">
        <v>776</v>
      </c>
    </row>
    <row r="1426" spans="17:18">
      <c r="Q1426" s="25">
        <v>16323</v>
      </c>
      <c r="R1426" s="24" t="s">
        <v>777</v>
      </c>
    </row>
    <row r="1427" spans="17:18">
      <c r="Q1427" s="25">
        <v>16324</v>
      </c>
      <c r="R1427" s="24" t="s">
        <v>778</v>
      </c>
    </row>
    <row r="1428" spans="17:18">
      <c r="Q1428" s="25">
        <v>16325</v>
      </c>
      <c r="R1428" s="24" t="s">
        <v>779</v>
      </c>
    </row>
    <row r="1429" spans="17:18">
      <c r="Q1429" s="25">
        <v>16326</v>
      </c>
      <c r="R1429" s="24" t="s">
        <v>780</v>
      </c>
    </row>
    <row r="1430" spans="17:18">
      <c r="Q1430" s="18">
        <v>16327</v>
      </c>
      <c r="R1430" s="18" t="s">
        <v>781</v>
      </c>
    </row>
    <row r="1431" spans="17:18">
      <c r="Q1431" s="21">
        <v>16328</v>
      </c>
      <c r="R1431" s="18" t="s">
        <v>782</v>
      </c>
    </row>
    <row r="1432" spans="17:18">
      <c r="Q1432" s="18">
        <v>16329</v>
      </c>
      <c r="R1432" s="18" t="s">
        <v>783</v>
      </c>
    </row>
    <row r="1433" spans="17:18">
      <c r="Q1433" s="18">
        <v>16330</v>
      </c>
      <c r="R1433" s="18" t="s">
        <v>784</v>
      </c>
    </row>
    <row r="1434" spans="17:18">
      <c r="Q1434" s="18">
        <v>16331</v>
      </c>
      <c r="R1434" s="18" t="s">
        <v>785</v>
      </c>
    </row>
    <row r="1435" spans="17:18">
      <c r="Q1435" s="18">
        <v>16332</v>
      </c>
      <c r="R1435" s="18" t="s">
        <v>786</v>
      </c>
    </row>
    <row r="1436" spans="17:18">
      <c r="Q1436" s="18">
        <v>16333</v>
      </c>
      <c r="R1436" s="18" t="s">
        <v>787</v>
      </c>
    </row>
    <row r="1437" spans="17:18">
      <c r="Q1437" s="18">
        <v>16334</v>
      </c>
      <c r="R1437" s="18" t="s">
        <v>788</v>
      </c>
    </row>
    <row r="1438" spans="17:18">
      <c r="Q1438" s="18">
        <v>16335</v>
      </c>
      <c r="R1438" s="18" t="s">
        <v>789</v>
      </c>
    </row>
    <row r="1439" spans="17:18">
      <c r="Q1439" s="18">
        <v>16336</v>
      </c>
      <c r="R1439" s="18" t="s">
        <v>790</v>
      </c>
    </row>
    <row r="1440" spans="17:18">
      <c r="Q1440" s="18">
        <v>16337</v>
      </c>
      <c r="R1440" s="18" t="s">
        <v>791</v>
      </c>
    </row>
    <row r="1441" spans="17:18">
      <c r="Q1441" s="18">
        <v>16338</v>
      </c>
      <c r="R1441" s="18" t="s">
        <v>792</v>
      </c>
    </row>
    <row r="1442" spans="17:18">
      <c r="Q1442" s="18">
        <v>16339</v>
      </c>
      <c r="R1442" s="18" t="s">
        <v>793</v>
      </c>
    </row>
    <row r="1443" spans="17:18">
      <c r="Q1443" s="18">
        <v>16340</v>
      </c>
      <c r="R1443" s="18" t="s">
        <v>794</v>
      </c>
    </row>
    <row r="1444" spans="17:18">
      <c r="Q1444" s="18">
        <v>16341</v>
      </c>
      <c r="R1444" s="18" t="s">
        <v>795</v>
      </c>
    </row>
    <row r="1445" spans="17:18">
      <c r="Q1445" s="18">
        <v>16342</v>
      </c>
      <c r="R1445" s="18" t="s">
        <v>796</v>
      </c>
    </row>
    <row r="1447" spans="17:18">
      <c r="Q1447" s="18">
        <v>18001</v>
      </c>
      <c r="R1447" s="18" t="s">
        <v>806</v>
      </c>
    </row>
    <row r="1448" spans="17:18">
      <c r="Q1448" s="18">
        <v>18002</v>
      </c>
      <c r="R1448" s="18" t="s">
        <v>807</v>
      </c>
    </row>
    <row r="1449" spans="17:18">
      <c r="Q1449" s="18">
        <v>18003</v>
      </c>
      <c r="R1449" s="18" t="s">
        <v>808</v>
      </c>
    </row>
    <row r="1450" spans="17:18">
      <c r="Q1450" s="18">
        <v>18004</v>
      </c>
      <c r="R1450" s="18" t="s">
        <v>809</v>
      </c>
    </row>
    <row r="1451" spans="17:18">
      <c r="Q1451" s="18">
        <v>18005</v>
      </c>
      <c r="R1451" s="18" t="s">
        <v>810</v>
      </c>
    </row>
    <row r="1452" spans="17:18">
      <c r="Q1452" s="18">
        <v>18006</v>
      </c>
      <c r="R1452" s="18" t="s">
        <v>811</v>
      </c>
    </row>
    <row r="1453" spans="17:18">
      <c r="Q1453" s="18">
        <v>18007</v>
      </c>
      <c r="R1453" s="18" t="s">
        <v>812</v>
      </c>
    </row>
    <row r="1454" spans="17:18">
      <c r="Q1454" s="18">
        <v>18008</v>
      </c>
      <c r="R1454" s="18" t="s">
        <v>813</v>
      </c>
    </row>
    <row r="1455" spans="17:18">
      <c r="Q1455" s="18">
        <v>18009</v>
      </c>
      <c r="R1455" s="18" t="s">
        <v>814</v>
      </c>
    </row>
    <row r="1456" spans="17:18">
      <c r="Q1456" s="18">
        <v>18010</v>
      </c>
      <c r="R1456" s="18" t="s">
        <v>815</v>
      </c>
    </row>
    <row r="1457" spans="17:18">
      <c r="Q1457" s="18">
        <v>18011</v>
      </c>
      <c r="R1457" s="18" t="s">
        <v>816</v>
      </c>
    </row>
    <row r="1458" spans="17:18">
      <c r="Q1458" s="18">
        <v>18012</v>
      </c>
      <c r="R1458" s="18" t="s">
        <v>817</v>
      </c>
    </row>
    <row r="1459" spans="17:18">
      <c r="Q1459" s="18">
        <v>18013</v>
      </c>
      <c r="R1459" s="18" t="s">
        <v>818</v>
      </c>
    </row>
    <row r="1460" spans="17:18">
      <c r="Q1460" s="18">
        <v>18014</v>
      </c>
      <c r="R1460" s="18" t="s">
        <v>819</v>
      </c>
    </row>
    <row r="1461" spans="17:18">
      <c r="Q1461" s="18">
        <v>18015</v>
      </c>
      <c r="R1461" s="18" t="s">
        <v>820</v>
      </c>
    </row>
    <row r="1462" spans="17:18">
      <c r="Q1462" s="18">
        <v>18016</v>
      </c>
      <c r="R1462" s="18" t="s">
        <v>821</v>
      </c>
    </row>
    <row r="1463" spans="17:18">
      <c r="Q1463" s="18">
        <v>18017</v>
      </c>
      <c r="R1463" s="18" t="s">
        <v>822</v>
      </c>
    </row>
    <row r="1464" spans="17:18">
      <c r="Q1464" s="18">
        <v>18018</v>
      </c>
      <c r="R1464" s="18" t="s">
        <v>823</v>
      </c>
    </row>
    <row r="1465" spans="17:18">
      <c r="Q1465" s="18">
        <v>18019</v>
      </c>
      <c r="R1465" s="18" t="s">
        <v>824</v>
      </c>
    </row>
    <row r="1466" spans="17:18">
      <c r="Q1466" s="18">
        <v>18020</v>
      </c>
      <c r="R1466" s="18" t="s">
        <v>825</v>
      </c>
    </row>
    <row r="1467" spans="17:18">
      <c r="Q1467" s="18">
        <v>18021</v>
      </c>
      <c r="R1467" s="18" t="s">
        <v>826</v>
      </c>
    </row>
    <row r="1469" spans="17:18">
      <c r="Q1469" s="18">
        <v>51001</v>
      </c>
      <c r="R1469" s="18" t="s">
        <v>2269</v>
      </c>
    </row>
    <row r="1470" spans="17:18">
      <c r="Q1470" s="18">
        <v>51002</v>
      </c>
      <c r="R1470" s="18" t="s">
        <v>2270</v>
      </c>
    </row>
    <row r="1471" spans="17:18">
      <c r="Q1471" s="18">
        <v>51003</v>
      </c>
      <c r="R1471" s="18" t="s">
        <v>2271</v>
      </c>
    </row>
    <row r="1472" spans="17:18">
      <c r="Q1472" s="18">
        <v>51004</v>
      </c>
      <c r="R1472" s="18" t="s">
        <v>2272</v>
      </c>
    </row>
    <row r="1473" spans="17:18">
      <c r="Q1473" s="18">
        <v>51005</v>
      </c>
      <c r="R1473" s="18" t="s">
        <v>2273</v>
      </c>
    </row>
    <row r="1474" spans="17:18">
      <c r="Q1474" s="18">
        <v>51006</v>
      </c>
      <c r="R1474" s="18" t="s">
        <v>2274</v>
      </c>
    </row>
    <row r="1475" spans="17:18">
      <c r="Q1475" s="18">
        <v>51007</v>
      </c>
      <c r="R1475" s="18" t="s">
        <v>2275</v>
      </c>
    </row>
    <row r="1476" spans="17:18">
      <c r="Q1476" s="18">
        <v>51008</v>
      </c>
      <c r="R1476" s="18" t="s">
        <v>2276</v>
      </c>
    </row>
    <row r="1477" spans="17:18">
      <c r="Q1477" s="18">
        <v>51009</v>
      </c>
      <c r="R1477" s="18" t="s">
        <v>2277</v>
      </c>
    </row>
    <row r="1478" spans="17:18">
      <c r="Q1478" s="18">
        <v>51010</v>
      </c>
      <c r="R1478" s="18" t="s">
        <v>2278</v>
      </c>
    </row>
    <row r="1479" spans="17:18">
      <c r="Q1479" s="18">
        <v>51011</v>
      </c>
      <c r="R1479" s="18" t="s">
        <v>2279</v>
      </c>
    </row>
    <row r="1480" spans="17:18">
      <c r="Q1480" s="18">
        <v>51012</v>
      </c>
      <c r="R1480" s="18" t="s">
        <v>2280</v>
      </c>
    </row>
    <row r="1481" spans="17:18">
      <c r="Q1481" s="18">
        <v>51013</v>
      </c>
      <c r="R1481" s="18" t="s">
        <v>2281</v>
      </c>
    </row>
    <row r="1482" spans="17:18">
      <c r="Q1482" s="18">
        <v>51014</v>
      </c>
      <c r="R1482" s="18" t="s">
        <v>2282</v>
      </c>
    </row>
    <row r="1483" spans="17:18">
      <c r="Q1483" s="18">
        <v>51015</v>
      </c>
      <c r="R1483" s="18" t="s">
        <v>2283</v>
      </c>
    </row>
    <row r="1484" spans="17:18">
      <c r="Q1484" s="18">
        <v>51016</v>
      </c>
      <c r="R1484" s="18" t="s">
        <v>2284</v>
      </c>
    </row>
    <row r="1485" spans="17:18">
      <c r="Q1485" s="18">
        <v>51017</v>
      </c>
      <c r="R1485" s="18" t="s">
        <v>2285</v>
      </c>
    </row>
    <row r="1486" spans="17:18">
      <c r="Q1486" s="18">
        <v>51018</v>
      </c>
      <c r="R1486" s="18" t="s">
        <v>2286</v>
      </c>
    </row>
    <row r="1487" spans="17:18">
      <c r="Q1487" s="18">
        <v>51019</v>
      </c>
      <c r="R1487" s="18" t="s">
        <v>2287</v>
      </c>
    </row>
    <row r="1488" spans="17:18">
      <c r="Q1488" s="18">
        <v>51020</v>
      </c>
      <c r="R1488" s="18" t="s">
        <v>2288</v>
      </c>
    </row>
    <row r="1489" spans="17:18">
      <c r="Q1489" s="18">
        <v>51021</v>
      </c>
      <c r="R1489" s="18" t="s">
        <v>2289</v>
      </c>
    </row>
    <row r="1490" spans="17:18">
      <c r="Q1490" s="18">
        <v>51022</v>
      </c>
      <c r="R1490" s="18" t="s">
        <v>2290</v>
      </c>
    </row>
    <row r="1491" spans="17:18">
      <c r="Q1491" s="18">
        <v>51023</v>
      </c>
      <c r="R1491" s="18" t="s">
        <v>2291</v>
      </c>
    </row>
    <row r="1492" spans="17:18">
      <c r="Q1492" s="18">
        <v>51024</v>
      </c>
      <c r="R1492" s="18" t="s">
        <v>2292</v>
      </c>
    </row>
    <row r="1493" spans="17:18">
      <c r="Q1493" s="18">
        <v>51025</v>
      </c>
      <c r="R1493" s="18" t="s">
        <v>2293</v>
      </c>
    </row>
    <row r="1494" spans="17:18">
      <c r="Q1494" s="18">
        <v>51026</v>
      </c>
      <c r="R1494" s="18" t="s">
        <v>2294</v>
      </c>
    </row>
    <row r="1495" spans="17:18">
      <c r="Q1495" s="18">
        <v>51027</v>
      </c>
      <c r="R1495" s="18" t="s">
        <v>2295</v>
      </c>
    </row>
    <row r="1496" spans="17:18">
      <c r="Q1496" s="18">
        <v>51028</v>
      </c>
      <c r="R1496" s="18" t="s">
        <v>2296</v>
      </c>
    </row>
    <row r="1497" spans="17:18">
      <c r="Q1497" s="18">
        <v>51029</v>
      </c>
      <c r="R1497" s="18" t="s">
        <v>2297</v>
      </c>
    </row>
    <row r="1498" spans="17:18">
      <c r="Q1498" s="18">
        <v>51030</v>
      </c>
      <c r="R1498" s="18" t="s">
        <v>2298</v>
      </c>
    </row>
    <row r="1499" spans="17:18">
      <c r="Q1499" s="18">
        <v>51031</v>
      </c>
      <c r="R1499" s="18" t="s">
        <v>2299</v>
      </c>
    </row>
    <row r="1500" spans="17:18">
      <c r="Q1500" s="18">
        <v>51032</v>
      </c>
      <c r="R1500" s="18" t="s">
        <v>2300</v>
      </c>
    </row>
    <row r="1501" spans="17:18">
      <c r="Q1501" s="18">
        <v>51033</v>
      </c>
      <c r="R1501" s="18" t="s">
        <v>2301</v>
      </c>
    </row>
    <row r="1502" spans="17:18">
      <c r="Q1502" s="18">
        <v>51034</v>
      </c>
      <c r="R1502" s="18" t="s">
        <v>2302</v>
      </c>
    </row>
    <row r="1503" spans="17:18">
      <c r="Q1503" s="18">
        <v>51035</v>
      </c>
      <c r="R1503" s="18" t="s">
        <v>2303</v>
      </c>
    </row>
    <row r="1504" spans="17:18">
      <c r="Q1504" s="18">
        <v>51036</v>
      </c>
      <c r="R1504" s="18" t="s">
        <v>2304</v>
      </c>
    </row>
    <row r="1505" spans="17:18">
      <c r="Q1505" s="18">
        <v>51037</v>
      </c>
      <c r="R1505" s="18" t="s">
        <v>2305</v>
      </c>
    </row>
    <row r="1506" spans="17:18">
      <c r="Q1506" s="18">
        <v>51038</v>
      </c>
      <c r="R1506" s="18" t="s">
        <v>2306</v>
      </c>
    </row>
    <row r="1507" spans="17:18">
      <c r="Q1507" s="18">
        <v>51039</v>
      </c>
      <c r="R1507" s="18" t="s">
        <v>2307</v>
      </c>
    </row>
    <row r="1508" spans="17:18">
      <c r="Q1508" s="18">
        <v>51040</v>
      </c>
      <c r="R1508" s="18" t="s">
        <v>2308</v>
      </c>
    </row>
    <row r="1509" spans="17:18">
      <c r="Q1509" s="18">
        <v>51041</v>
      </c>
      <c r="R1509" s="18" t="s">
        <v>2309</v>
      </c>
    </row>
    <row r="1510" spans="17:18">
      <c r="Q1510" s="18">
        <v>51042</v>
      </c>
      <c r="R1510" s="18" t="s">
        <v>2310</v>
      </c>
    </row>
    <row r="1511" spans="17:18">
      <c r="Q1511" s="18">
        <v>51043</v>
      </c>
      <c r="R1511" s="18" t="s">
        <v>2311</v>
      </c>
    </row>
    <row r="1512" spans="17:18">
      <c r="Q1512" s="18">
        <v>51044</v>
      </c>
      <c r="R1512" s="18" t="s">
        <v>2312</v>
      </c>
    </row>
    <row r="1513" spans="17:18">
      <c r="Q1513" s="18">
        <v>51045</v>
      </c>
      <c r="R1513" s="18" t="s">
        <v>2313</v>
      </c>
    </row>
    <row r="1514" spans="17:18">
      <c r="Q1514" s="18">
        <v>51046</v>
      </c>
      <c r="R1514" s="18" t="s">
        <v>2314</v>
      </c>
    </row>
    <row r="1515" spans="17:18">
      <c r="Q1515" s="18">
        <v>51047</v>
      </c>
      <c r="R1515" s="18" t="s">
        <v>2315</v>
      </c>
    </row>
    <row r="1516" spans="17:18">
      <c r="Q1516" s="18">
        <v>51048</v>
      </c>
      <c r="R1516" s="18" t="s">
        <v>2316</v>
      </c>
    </row>
    <row r="1517" spans="17:18">
      <c r="Q1517" s="18">
        <v>51049</v>
      </c>
      <c r="R1517" s="18" t="s">
        <v>2317</v>
      </c>
    </row>
    <row r="1518" spans="17:18">
      <c r="Q1518" s="18">
        <v>51050</v>
      </c>
      <c r="R1518" s="18" t="s">
        <v>2318</v>
      </c>
    </row>
    <row r="1519" spans="17:18">
      <c r="Q1519" s="18">
        <v>51051</v>
      </c>
      <c r="R1519" s="18" t="s">
        <v>2319</v>
      </c>
    </row>
    <row r="1520" spans="17:18">
      <c r="Q1520" s="18">
        <v>51052</v>
      </c>
      <c r="R1520" s="18" t="s">
        <v>2320</v>
      </c>
    </row>
    <row r="1521" spans="17:18">
      <c r="Q1521" s="18">
        <v>51053</v>
      </c>
      <c r="R1521" s="18" t="s">
        <v>2321</v>
      </c>
    </row>
    <row r="1522" spans="17:18">
      <c r="Q1522" s="18">
        <v>51054</v>
      </c>
      <c r="R1522" s="18" t="s">
        <v>2322</v>
      </c>
    </row>
    <row r="1523" spans="17:18">
      <c r="Q1523" s="18">
        <v>51055</v>
      </c>
      <c r="R1523" s="18" t="s">
        <v>2323</v>
      </c>
    </row>
    <row r="1524" spans="17:18">
      <c r="Q1524" s="18">
        <v>51056</v>
      </c>
      <c r="R1524" s="18" t="s">
        <v>2324</v>
      </c>
    </row>
    <row r="1525" spans="17:18">
      <c r="Q1525" s="18">
        <v>51057</v>
      </c>
      <c r="R1525" s="18" t="s">
        <v>2325</v>
      </c>
    </row>
    <row r="1526" spans="17:18">
      <c r="Q1526" s="18">
        <v>51058</v>
      </c>
      <c r="R1526" s="18" t="s">
        <v>2326</v>
      </c>
    </row>
    <row r="1527" spans="17:18">
      <c r="Q1527" s="18">
        <v>51059</v>
      </c>
      <c r="R1527" s="18" t="s">
        <v>2327</v>
      </c>
    </row>
    <row r="1528" spans="17:18">
      <c r="Q1528" s="18">
        <v>51060</v>
      </c>
      <c r="R1528" s="18" t="s">
        <v>2328</v>
      </c>
    </row>
    <row r="1529" spans="17:18">
      <c r="Q1529" s="18">
        <v>51061</v>
      </c>
      <c r="R1529" s="18" t="s">
        <v>2329</v>
      </c>
    </row>
    <row r="1530" spans="17:18">
      <c r="Q1530" s="18">
        <v>51062</v>
      </c>
      <c r="R1530" s="18" t="s">
        <v>2330</v>
      </c>
    </row>
    <row r="1531" spans="17:18">
      <c r="Q1531" s="18">
        <v>51063</v>
      </c>
      <c r="R1531" s="18" t="s">
        <v>2331</v>
      </c>
    </row>
    <row r="1532" spans="17:18">
      <c r="Q1532" s="18">
        <v>51064</v>
      </c>
      <c r="R1532" s="18" t="s">
        <v>2332</v>
      </c>
    </row>
    <row r="1533" spans="17:18">
      <c r="Q1533" s="18">
        <v>51201</v>
      </c>
      <c r="R1533" s="18" t="s">
        <v>2333</v>
      </c>
    </row>
    <row r="1534" spans="17:18">
      <c r="Q1534" s="18">
        <v>51202</v>
      </c>
      <c r="R1534" s="18" t="s">
        <v>2334</v>
      </c>
    </row>
    <row r="1535" spans="17:18">
      <c r="Q1535" s="18">
        <v>51203</v>
      </c>
      <c r="R1535" s="18" t="s">
        <v>2335</v>
      </c>
    </row>
    <row r="1536" spans="17:18">
      <c r="Q1536" s="18">
        <v>51204</v>
      </c>
      <c r="R1536" s="18" t="s">
        <v>2336</v>
      </c>
    </row>
    <row r="1537" spans="17:18">
      <c r="Q1537" s="18">
        <v>51205</v>
      </c>
      <c r="R1537" s="18" t="s">
        <v>2337</v>
      </c>
    </row>
    <row r="1538" spans="17:18">
      <c r="Q1538" s="18">
        <v>51206</v>
      </c>
      <c r="R1538" s="18" t="s">
        <v>2338</v>
      </c>
    </row>
    <row r="1539" spans="17:18">
      <c r="Q1539" s="18">
        <v>51207</v>
      </c>
      <c r="R1539" s="18" t="s">
        <v>2339</v>
      </c>
    </row>
    <row r="1540" spans="17:18">
      <c r="Q1540" s="18">
        <v>51208</v>
      </c>
      <c r="R1540" s="18" t="s">
        <v>2340</v>
      </c>
    </row>
    <row r="1541" spans="17:18">
      <c r="Q1541" s="18">
        <v>51209</v>
      </c>
      <c r="R1541" s="18" t="s">
        <v>2341</v>
      </c>
    </row>
    <row r="1542" spans="17:18">
      <c r="Q1542" s="18">
        <v>51210</v>
      </c>
      <c r="R1542" s="18" t="s">
        <v>2342</v>
      </c>
    </row>
    <row r="1543" spans="17:18">
      <c r="Q1543" s="18">
        <v>51211</v>
      </c>
      <c r="R1543" s="18" t="s">
        <v>2343</v>
      </c>
    </row>
    <row r="1544" spans="17:18">
      <c r="Q1544" s="18">
        <v>51212</v>
      </c>
      <c r="R1544" s="18" t="s">
        <v>2344</v>
      </c>
    </row>
    <row r="1545" spans="17:18">
      <c r="Q1545" s="18">
        <v>51213</v>
      </c>
      <c r="R1545" s="18" t="s">
        <v>2345</v>
      </c>
    </row>
    <row r="1546" spans="17:18">
      <c r="Q1546" s="18">
        <v>51214</v>
      </c>
      <c r="R1546" s="18" t="s">
        <v>2346</v>
      </c>
    </row>
    <row r="1547" spans="17:18">
      <c r="Q1547" s="18">
        <v>51215</v>
      </c>
      <c r="R1547" s="18" t="s">
        <v>2347</v>
      </c>
    </row>
    <row r="1548" spans="17:18">
      <c r="Q1548" s="18">
        <v>51216</v>
      </c>
      <c r="R1548" s="18" t="s">
        <v>2348</v>
      </c>
    </row>
    <row r="1549" spans="17:18">
      <c r="Q1549" s="18">
        <v>51217</v>
      </c>
      <c r="R1549" s="18" t="s">
        <v>2349</v>
      </c>
    </row>
    <row r="1550" spans="17:18">
      <c r="Q1550" s="18">
        <v>51218</v>
      </c>
      <c r="R1550" s="18" t="s">
        <v>2350</v>
      </c>
    </row>
    <row r="1551" spans="17:18">
      <c r="Q1551" s="18">
        <v>51219</v>
      </c>
      <c r="R1551" s="18" t="s">
        <v>2351</v>
      </c>
    </row>
    <row r="1552" spans="17:18">
      <c r="Q1552" s="18">
        <v>51220</v>
      </c>
      <c r="R1552" s="18" t="s">
        <v>2352</v>
      </c>
    </row>
    <row r="1553" spans="17:18">
      <c r="Q1553" s="18">
        <v>51221</v>
      </c>
      <c r="R1553" s="18" t="s">
        <v>2353</v>
      </c>
    </row>
    <row r="1554" spans="17:18">
      <c r="Q1554" s="18">
        <v>51222</v>
      </c>
      <c r="R1554" s="18" t="s">
        <v>2354</v>
      </c>
    </row>
    <row r="1555" spans="17:18">
      <c r="Q1555" s="18">
        <v>51223</v>
      </c>
      <c r="R1555" s="18" t="s">
        <v>2355</v>
      </c>
    </row>
    <row r="1556" spans="17:18">
      <c r="Q1556" s="18">
        <v>51224</v>
      </c>
      <c r="R1556" s="18" t="s">
        <v>2356</v>
      </c>
    </row>
    <row r="1557" spans="17:18">
      <c r="Q1557" s="18">
        <v>51225</v>
      </c>
      <c r="R1557" s="18" t="s">
        <v>2357</v>
      </c>
    </row>
    <row r="1558" spans="17:18">
      <c r="Q1558" s="18">
        <v>51226</v>
      </c>
      <c r="R1558" s="18" t="s">
        <v>2358</v>
      </c>
    </row>
    <row r="1559" spans="17:18">
      <c r="Q1559" s="18">
        <v>51227</v>
      </c>
      <c r="R1559" s="18" t="s">
        <v>2359</v>
      </c>
    </row>
    <row r="1560" spans="17:18">
      <c r="Q1560" s="18">
        <v>51228</v>
      </c>
      <c r="R1560" s="18" t="s">
        <v>2360</v>
      </c>
    </row>
    <row r="1561" spans="17:18">
      <c r="Q1561" s="18">
        <v>51229</v>
      </c>
      <c r="R1561" s="18" t="s">
        <v>2361</v>
      </c>
    </row>
    <row r="1562" spans="17:18">
      <c r="Q1562" s="18">
        <v>51230</v>
      </c>
      <c r="R1562" s="18" t="s">
        <v>2362</v>
      </c>
    </row>
    <row r="1563" spans="17:18">
      <c r="Q1563" s="18">
        <v>51231</v>
      </c>
      <c r="R1563" s="18" t="s">
        <v>2363</v>
      </c>
    </row>
    <row r="1564" spans="17:18">
      <c r="Q1564" s="18">
        <v>51232</v>
      </c>
      <c r="R1564" s="18" t="s">
        <v>2364</v>
      </c>
    </row>
    <row r="1565" spans="17:18">
      <c r="Q1565" s="18">
        <v>51233</v>
      </c>
      <c r="R1565" s="18" t="s">
        <v>2365</v>
      </c>
    </row>
    <row r="1566" spans="17:18">
      <c r="Q1566" s="18">
        <v>51234</v>
      </c>
      <c r="R1566" s="18" t="s">
        <v>2366</v>
      </c>
    </row>
    <row r="1567" spans="17:18">
      <c r="Q1567" s="18">
        <v>51235</v>
      </c>
      <c r="R1567" s="18" t="s">
        <v>2367</v>
      </c>
    </row>
    <row r="1568" spans="17:18">
      <c r="Q1568" s="18">
        <v>51236</v>
      </c>
      <c r="R1568" s="18" t="s">
        <v>2368</v>
      </c>
    </row>
    <row r="1569" spans="17:18">
      <c r="Q1569" s="18">
        <v>51237</v>
      </c>
      <c r="R1569" s="18" t="s">
        <v>2369</v>
      </c>
    </row>
    <row r="1570" spans="17:18">
      <c r="Q1570" s="18">
        <v>51238</v>
      </c>
      <c r="R1570" s="18" t="s">
        <v>2370</v>
      </c>
    </row>
    <row r="1571" spans="17:18">
      <c r="Q1571" s="18">
        <v>51239</v>
      </c>
      <c r="R1571" s="18" t="s">
        <v>2371</v>
      </c>
    </row>
    <row r="1572" spans="17:18">
      <c r="Q1572" s="18">
        <v>51240</v>
      </c>
      <c r="R1572" s="18" t="s">
        <v>2372</v>
      </c>
    </row>
    <row r="1573" spans="17:18">
      <c r="Q1573" s="18">
        <v>51241</v>
      </c>
      <c r="R1573" s="18" t="s">
        <v>2373</v>
      </c>
    </row>
    <row r="1574" spans="17:18">
      <c r="Q1574" s="18">
        <v>51242</v>
      </c>
      <c r="R1574" s="18" t="s">
        <v>2374</v>
      </c>
    </row>
    <row r="1575" spans="17:18">
      <c r="Q1575" s="18">
        <v>52001</v>
      </c>
      <c r="R1575" s="18" t="s">
        <v>2375</v>
      </c>
    </row>
    <row r="1576" spans="17:18">
      <c r="Q1576" s="18">
        <v>52002</v>
      </c>
      <c r="R1576" s="18" t="s">
        <v>2376</v>
      </c>
    </row>
    <row r="1577" spans="17:18">
      <c r="Q1577" s="18">
        <v>52003</v>
      </c>
      <c r="R1577" s="18" t="s">
        <v>2377</v>
      </c>
    </row>
    <row r="1578" spans="17:18">
      <c r="Q1578" s="18">
        <v>52004</v>
      </c>
      <c r="R1578" s="18" t="s">
        <v>2378</v>
      </c>
    </row>
    <row r="1579" spans="17:18">
      <c r="Q1579" s="18">
        <v>52005</v>
      </c>
      <c r="R1579" s="18" t="s">
        <v>2379</v>
      </c>
    </row>
    <row r="1580" spans="17:18">
      <c r="Q1580" s="18">
        <v>52006</v>
      </c>
      <c r="R1580" s="18" t="s">
        <v>2380</v>
      </c>
    </row>
    <row r="1581" spans="17:18">
      <c r="Q1581" s="18">
        <v>52007</v>
      </c>
      <c r="R1581" s="18" t="s">
        <v>2381</v>
      </c>
    </row>
    <row r="1582" spans="17:18">
      <c r="Q1582" s="18">
        <v>52008</v>
      </c>
      <c r="R1582" s="18" t="s">
        <v>2382</v>
      </c>
    </row>
    <row r="1583" spans="17:18">
      <c r="Q1583" s="18">
        <v>52009</v>
      </c>
      <c r="R1583" s="18" t="s">
        <v>2383</v>
      </c>
    </row>
    <row r="1584" spans="17:18">
      <c r="Q1584" s="18">
        <v>52010</v>
      </c>
      <c r="R1584" s="18" t="s">
        <v>2384</v>
      </c>
    </row>
    <row r="1585" spans="17:18">
      <c r="Q1585" s="18">
        <v>52011</v>
      </c>
      <c r="R1585" s="18" t="s">
        <v>2385</v>
      </c>
    </row>
    <row r="1586" spans="17:18">
      <c r="Q1586" s="18">
        <v>52012</v>
      </c>
      <c r="R1586" s="18" t="s">
        <v>2386</v>
      </c>
    </row>
    <row r="1587" spans="17:18">
      <c r="Q1587" s="18">
        <v>52013</v>
      </c>
      <c r="R1587" s="18" t="s">
        <v>2387</v>
      </c>
    </row>
    <row r="1588" spans="17:18">
      <c r="Q1588" s="18">
        <v>52014</v>
      </c>
      <c r="R1588" s="18" t="s">
        <v>2388</v>
      </c>
    </row>
    <row r="1589" spans="17:18">
      <c r="Q1589" s="18">
        <v>52015</v>
      </c>
      <c r="R1589" s="18" t="s">
        <v>2389</v>
      </c>
    </row>
    <row r="1590" spans="17:18">
      <c r="Q1590" s="18">
        <v>52016</v>
      </c>
      <c r="R1590" s="18" t="s">
        <v>2390</v>
      </c>
    </row>
    <row r="1591" spans="17:18">
      <c r="Q1591" s="18">
        <v>52017</v>
      </c>
      <c r="R1591" s="18" t="s">
        <v>2391</v>
      </c>
    </row>
    <row r="1592" spans="17:18">
      <c r="Q1592" s="18">
        <v>52018</v>
      </c>
      <c r="R1592" s="18" t="s">
        <v>2392</v>
      </c>
    </row>
    <row r="1593" spans="17:18">
      <c r="Q1593" s="18">
        <v>52019</v>
      </c>
      <c r="R1593" s="18" t="s">
        <v>2393</v>
      </c>
    </row>
    <row r="1594" spans="17:18">
      <c r="Q1594" s="18">
        <v>52020</v>
      </c>
      <c r="R1594" s="18" t="s">
        <v>2394</v>
      </c>
    </row>
    <row r="1595" spans="17:18">
      <c r="Q1595" s="18">
        <v>52021</v>
      </c>
      <c r="R1595" s="18" t="s">
        <v>2395</v>
      </c>
    </row>
    <row r="1596" spans="17:18">
      <c r="Q1596" s="18">
        <v>52022</v>
      </c>
      <c r="R1596" s="18" t="s">
        <v>2396</v>
      </c>
    </row>
    <row r="1597" spans="17:18">
      <c r="Q1597" s="18">
        <v>52023</v>
      </c>
      <c r="R1597" s="18" t="s">
        <v>2397</v>
      </c>
    </row>
    <row r="1598" spans="17:18">
      <c r="Q1598" s="18">
        <v>52024</v>
      </c>
      <c r="R1598" s="18" t="s">
        <v>2398</v>
      </c>
    </row>
    <row r="1599" spans="17:18">
      <c r="Q1599" s="18">
        <v>52025</v>
      </c>
      <c r="R1599" s="18" t="s">
        <v>2399</v>
      </c>
    </row>
    <row r="1600" spans="17:18">
      <c r="Q1600" s="18">
        <v>52026</v>
      </c>
      <c r="R1600" s="18" t="s">
        <v>2400</v>
      </c>
    </row>
    <row r="1601" spans="17:18">
      <c r="Q1601" s="18">
        <v>52027</v>
      </c>
      <c r="R1601" s="18" t="s">
        <v>2401</v>
      </c>
    </row>
    <row r="1602" spans="17:18">
      <c r="Q1602" s="18">
        <v>52028</v>
      </c>
      <c r="R1602" s="18" t="s">
        <v>2402</v>
      </c>
    </row>
    <row r="1603" spans="17:18">
      <c r="Q1603" s="18">
        <v>52029</v>
      </c>
      <c r="R1603" s="18" t="s">
        <v>2403</v>
      </c>
    </row>
    <row r="1604" spans="17:18">
      <c r="Q1604" s="18">
        <v>52030</v>
      </c>
      <c r="R1604" s="18" t="s">
        <v>2404</v>
      </c>
    </row>
    <row r="1605" spans="17:18">
      <c r="Q1605" s="18">
        <v>52031</v>
      </c>
      <c r="R1605" s="18" t="s">
        <v>2405</v>
      </c>
    </row>
    <row r="1606" spans="17:18">
      <c r="Q1606" s="18">
        <v>52032</v>
      </c>
      <c r="R1606" s="18" t="s">
        <v>2406</v>
      </c>
    </row>
    <row r="1607" spans="17:18">
      <c r="Q1607" s="18">
        <v>52033</v>
      </c>
      <c r="R1607" s="18" t="s">
        <v>2407</v>
      </c>
    </row>
    <row r="1608" spans="17:18">
      <c r="Q1608" s="18">
        <v>52034</v>
      </c>
      <c r="R1608" s="18" t="s">
        <v>2408</v>
      </c>
    </row>
    <row r="1609" spans="17:18">
      <c r="Q1609" s="18">
        <v>52035</v>
      </c>
      <c r="R1609" s="18" t="s">
        <v>2409</v>
      </c>
    </row>
    <row r="1610" spans="17:18">
      <c r="Q1610" s="18">
        <v>52036</v>
      </c>
      <c r="R1610" s="18" t="s">
        <v>2410</v>
      </c>
    </row>
    <row r="1611" spans="17:18">
      <c r="Q1611" s="18">
        <v>52037</v>
      </c>
      <c r="R1611" s="18" t="s">
        <v>2411</v>
      </c>
    </row>
    <row r="1612" spans="17:18">
      <c r="Q1612" s="18">
        <v>52038</v>
      </c>
      <c r="R1612" s="18" t="s">
        <v>2412</v>
      </c>
    </row>
    <row r="1613" spans="17:18">
      <c r="Q1613" s="18">
        <v>52039</v>
      </c>
      <c r="R1613" s="18" t="s">
        <v>2413</v>
      </c>
    </row>
    <row r="1614" spans="17:18">
      <c r="Q1614" s="18">
        <v>52040</v>
      </c>
      <c r="R1614" s="18" t="s">
        <v>2414</v>
      </c>
    </row>
    <row r="1615" spans="17:18">
      <c r="Q1615" s="18">
        <v>52041</v>
      </c>
      <c r="R1615" s="18" t="s">
        <v>2415</v>
      </c>
    </row>
    <row r="1616" spans="17:18">
      <c r="Q1616" s="18">
        <v>52042</v>
      </c>
      <c r="R1616" s="18" t="s">
        <v>2416</v>
      </c>
    </row>
    <row r="1617" spans="17:18">
      <c r="Q1617" s="18">
        <v>52043</v>
      </c>
      <c r="R1617" s="18" t="s">
        <v>2417</v>
      </c>
    </row>
    <row r="1618" spans="17:18">
      <c r="Q1618" s="18">
        <v>52044</v>
      </c>
      <c r="R1618" s="18" t="s">
        <v>2418</v>
      </c>
    </row>
    <row r="1619" spans="17:18">
      <c r="Q1619" s="18">
        <v>52045</v>
      </c>
      <c r="R1619" s="18" t="s">
        <v>2419</v>
      </c>
    </row>
    <row r="1620" spans="17:18">
      <c r="Q1620" s="18">
        <v>52046</v>
      </c>
      <c r="R1620" s="18" t="s">
        <v>2420</v>
      </c>
    </row>
    <row r="1621" spans="17:18">
      <c r="Q1621" s="18">
        <v>52047</v>
      </c>
      <c r="R1621" s="18" t="s">
        <v>2421</v>
      </c>
    </row>
    <row r="1622" spans="17:18">
      <c r="Q1622" s="18">
        <v>52048</v>
      </c>
      <c r="R1622" s="18" t="s">
        <v>2422</v>
      </c>
    </row>
    <row r="1623" spans="17:18">
      <c r="Q1623" s="18">
        <v>52049</v>
      </c>
      <c r="R1623" s="18" t="s">
        <v>2423</v>
      </c>
    </row>
    <row r="1624" spans="17:18">
      <c r="Q1624" s="18">
        <v>52050</v>
      </c>
      <c r="R1624" s="18" t="s">
        <v>2424</v>
      </c>
    </row>
    <row r="1625" spans="17:18">
      <c r="Q1625" s="18">
        <v>52051</v>
      </c>
      <c r="R1625" s="18" t="s">
        <v>2425</v>
      </c>
    </row>
    <row r="1626" spans="17:18">
      <c r="Q1626" s="18">
        <v>52052</v>
      </c>
      <c r="R1626" s="18" t="s">
        <v>2426</v>
      </c>
    </row>
    <row r="1627" spans="17:18">
      <c r="Q1627" s="18">
        <v>52053</v>
      </c>
      <c r="R1627" s="18" t="s">
        <v>2427</v>
      </c>
    </row>
    <row r="1628" spans="17:18">
      <c r="Q1628" s="18">
        <v>52054</v>
      </c>
      <c r="R1628" s="18" t="s">
        <v>2428</v>
      </c>
    </row>
    <row r="1629" spans="17:18">
      <c r="Q1629" s="18">
        <v>52055</v>
      </c>
      <c r="R1629" s="18" t="s">
        <v>2429</v>
      </c>
    </row>
    <row r="1630" spans="17:18">
      <c r="Q1630" s="18">
        <v>52056</v>
      </c>
      <c r="R1630" s="18" t="s">
        <v>2430</v>
      </c>
    </row>
    <row r="1631" spans="17:18">
      <c r="Q1631" s="18">
        <v>52057</v>
      </c>
      <c r="R1631" s="18" t="s">
        <v>2431</v>
      </c>
    </row>
    <row r="1632" spans="17:18">
      <c r="Q1632" s="18">
        <v>52058</v>
      </c>
      <c r="R1632" s="18" t="s">
        <v>2432</v>
      </c>
    </row>
    <row r="1633" spans="17:18">
      <c r="Q1633" s="18">
        <v>52059</v>
      </c>
      <c r="R1633" s="18" t="s">
        <v>2433</v>
      </c>
    </row>
    <row r="1634" spans="17:18">
      <c r="Q1634" s="18">
        <v>52060</v>
      </c>
      <c r="R1634" s="18" t="s">
        <v>2434</v>
      </c>
    </row>
    <row r="1635" spans="17:18">
      <c r="Q1635" s="18">
        <v>52061</v>
      </c>
      <c r="R1635" s="18" t="s">
        <v>2435</v>
      </c>
    </row>
    <row r="1636" spans="17:18">
      <c r="Q1636" s="18">
        <v>52062</v>
      </c>
      <c r="R1636" s="18" t="s">
        <v>2436</v>
      </c>
    </row>
    <row r="1637" spans="17:18">
      <c r="Q1637" s="18">
        <v>52063</v>
      </c>
      <c r="R1637" s="18" t="s">
        <v>2437</v>
      </c>
    </row>
    <row r="1638" spans="17:18">
      <c r="Q1638" s="18">
        <v>52064</v>
      </c>
      <c r="R1638" s="18" t="s">
        <v>2438</v>
      </c>
    </row>
    <row r="1639" spans="17:18">
      <c r="Q1639" s="18">
        <v>52201</v>
      </c>
      <c r="R1639" s="18" t="s">
        <v>2439</v>
      </c>
    </row>
    <row r="1640" spans="17:18">
      <c r="Q1640" s="18">
        <v>52202</v>
      </c>
      <c r="R1640" s="18" t="s">
        <v>2440</v>
      </c>
    </row>
    <row r="1641" spans="17:18">
      <c r="Q1641" s="18">
        <v>52203</v>
      </c>
      <c r="R1641" s="18" t="s">
        <v>2441</v>
      </c>
    </row>
    <row r="1642" spans="17:18">
      <c r="Q1642" s="18">
        <v>52204</v>
      </c>
      <c r="R1642" s="18" t="s">
        <v>2442</v>
      </c>
    </row>
    <row r="1643" spans="17:18">
      <c r="Q1643" s="18">
        <v>52205</v>
      </c>
      <c r="R1643" s="18" t="s">
        <v>2443</v>
      </c>
    </row>
    <row r="1644" spans="17:18">
      <c r="Q1644" s="18">
        <v>52206</v>
      </c>
      <c r="R1644" s="18" t="s">
        <v>2444</v>
      </c>
    </row>
    <row r="1645" spans="17:18">
      <c r="Q1645" s="18">
        <v>52207</v>
      </c>
      <c r="R1645" s="18" t="s">
        <v>2445</v>
      </c>
    </row>
    <row r="1646" spans="17:18">
      <c r="Q1646" s="18">
        <v>52208</v>
      </c>
      <c r="R1646" s="18" t="s">
        <v>2446</v>
      </c>
    </row>
    <row r="1647" spans="17:18">
      <c r="Q1647" s="18">
        <v>52209</v>
      </c>
      <c r="R1647" s="18" t="s">
        <v>2447</v>
      </c>
    </row>
    <row r="1648" spans="17:18">
      <c r="Q1648" s="18">
        <v>52210</v>
      </c>
      <c r="R1648" s="18" t="s">
        <v>2448</v>
      </c>
    </row>
    <row r="1649" spans="17:18">
      <c r="Q1649" s="18">
        <v>52211</v>
      </c>
      <c r="R1649" s="18" t="s">
        <v>2449</v>
      </c>
    </row>
    <row r="1650" spans="17:18">
      <c r="Q1650" s="18">
        <v>52212</v>
      </c>
      <c r="R1650" s="18" t="s">
        <v>2450</v>
      </c>
    </row>
    <row r="1651" spans="17:18">
      <c r="Q1651" s="18">
        <v>52213</v>
      </c>
      <c r="R1651" s="18" t="s">
        <v>2451</v>
      </c>
    </row>
    <row r="1652" spans="17:18">
      <c r="Q1652" s="18">
        <v>52214</v>
      </c>
      <c r="R1652" s="18" t="s">
        <v>2452</v>
      </c>
    </row>
    <row r="1653" spans="17:18">
      <c r="Q1653" s="18">
        <v>52215</v>
      </c>
      <c r="R1653" s="18" t="s">
        <v>2453</v>
      </c>
    </row>
    <row r="1654" spans="17:18">
      <c r="Q1654" s="18">
        <v>52216</v>
      </c>
      <c r="R1654" s="18" t="s">
        <v>2454</v>
      </c>
    </row>
    <row r="1655" spans="17:18">
      <c r="Q1655" s="18">
        <v>52217</v>
      </c>
      <c r="R1655" s="18" t="s">
        <v>2455</v>
      </c>
    </row>
    <row r="1656" spans="17:18">
      <c r="Q1656" s="18">
        <v>52218</v>
      </c>
      <c r="R1656" s="18" t="s">
        <v>2456</v>
      </c>
    </row>
    <row r="1657" spans="17:18">
      <c r="Q1657" s="18">
        <v>52219</v>
      </c>
      <c r="R1657" s="18" t="s">
        <v>2457</v>
      </c>
    </row>
    <row r="1658" spans="17:18">
      <c r="Q1658" s="18">
        <v>52220</v>
      </c>
      <c r="R1658" s="18" t="s">
        <v>2458</v>
      </c>
    </row>
    <row r="1659" spans="17:18">
      <c r="Q1659" s="18">
        <v>52221</v>
      </c>
      <c r="R1659" s="18" t="s">
        <v>2459</v>
      </c>
    </row>
    <row r="1660" spans="17:18">
      <c r="Q1660" s="18">
        <v>52222</v>
      </c>
      <c r="R1660" s="18" t="s">
        <v>2460</v>
      </c>
    </row>
    <row r="1661" spans="17:18">
      <c r="Q1661" s="18">
        <v>52223</v>
      </c>
      <c r="R1661" s="18" t="s">
        <v>2461</v>
      </c>
    </row>
    <row r="1662" spans="17:18">
      <c r="Q1662" s="18">
        <v>52224</v>
      </c>
      <c r="R1662" s="18" t="s">
        <v>2462</v>
      </c>
    </row>
    <row r="1663" spans="17:18">
      <c r="Q1663" s="18">
        <v>52225</v>
      </c>
      <c r="R1663" s="18" t="s">
        <v>2463</v>
      </c>
    </row>
    <row r="1664" spans="17:18">
      <c r="Q1664" s="18">
        <v>52226</v>
      </c>
      <c r="R1664" s="18" t="s">
        <v>2464</v>
      </c>
    </row>
    <row r="1665" spans="17:18">
      <c r="Q1665" s="18">
        <v>52227</v>
      </c>
      <c r="R1665" s="18" t="s">
        <v>2465</v>
      </c>
    </row>
    <row r="1666" spans="17:18">
      <c r="Q1666" s="18">
        <v>52228</v>
      </c>
      <c r="R1666" s="18" t="s">
        <v>2466</v>
      </c>
    </row>
    <row r="1667" spans="17:18">
      <c r="Q1667" s="18">
        <v>52229</v>
      </c>
      <c r="R1667" s="18" t="s">
        <v>2467</v>
      </c>
    </row>
    <row r="1668" spans="17:18">
      <c r="Q1668" s="18">
        <v>52230</v>
      </c>
      <c r="R1668" s="18" t="s">
        <v>2468</v>
      </c>
    </row>
    <row r="1669" spans="17:18">
      <c r="Q1669" s="18">
        <v>52231</v>
      </c>
      <c r="R1669" s="18" t="s">
        <v>2469</v>
      </c>
    </row>
    <row r="1670" spans="17:18">
      <c r="Q1670" s="18">
        <v>52232</v>
      </c>
      <c r="R1670" s="18" t="s">
        <v>2470</v>
      </c>
    </row>
    <row r="1671" spans="17:18">
      <c r="Q1671" s="18">
        <v>52233</v>
      </c>
      <c r="R1671" s="18" t="s">
        <v>2471</v>
      </c>
    </row>
    <row r="1672" spans="17:18">
      <c r="Q1672" s="18">
        <v>52234</v>
      </c>
      <c r="R1672" s="18" t="s">
        <v>2472</v>
      </c>
    </row>
    <row r="1673" spans="17:18">
      <c r="Q1673" s="18">
        <v>52235</v>
      </c>
      <c r="R1673" s="18" t="s">
        <v>2473</v>
      </c>
    </row>
    <row r="1674" spans="17:18">
      <c r="Q1674" s="18">
        <v>52236</v>
      </c>
      <c r="R1674" s="18" t="s">
        <v>2474</v>
      </c>
    </row>
    <row r="1675" spans="17:18">
      <c r="Q1675" s="18">
        <v>52237</v>
      </c>
      <c r="R1675" s="18" t="s">
        <v>2475</v>
      </c>
    </row>
    <row r="1676" spans="17:18">
      <c r="Q1676" s="18">
        <v>52238</v>
      </c>
      <c r="R1676" s="18" t="s">
        <v>2476</v>
      </c>
    </row>
    <row r="1677" spans="17:18">
      <c r="Q1677" s="18">
        <v>52239</v>
      </c>
      <c r="R1677" s="18" t="s">
        <v>2477</v>
      </c>
    </row>
    <row r="1678" spans="17:18">
      <c r="Q1678" s="18">
        <v>52240</v>
      </c>
      <c r="R1678" s="18" t="s">
        <v>2478</v>
      </c>
    </row>
    <row r="1679" spans="17:18">
      <c r="Q1679" s="18">
        <v>52241</v>
      </c>
      <c r="R1679" s="18" t="s">
        <v>2479</v>
      </c>
    </row>
    <row r="1680" spans="17:18">
      <c r="Q1680" s="18">
        <v>52242</v>
      </c>
      <c r="R1680" s="18" t="s">
        <v>2480</v>
      </c>
    </row>
    <row r="1681" spans="17:18">
      <c r="Q1681" s="18">
        <v>53001</v>
      </c>
      <c r="R1681" s="18" t="s">
        <v>2481</v>
      </c>
    </row>
    <row r="1682" spans="17:18">
      <c r="Q1682" s="18">
        <v>53002</v>
      </c>
      <c r="R1682" s="18" t="s">
        <v>2482</v>
      </c>
    </row>
    <row r="1683" spans="17:18">
      <c r="Q1683" s="18">
        <v>53003</v>
      </c>
      <c r="R1683" s="18" t="s">
        <v>2483</v>
      </c>
    </row>
    <row r="1684" spans="17:18">
      <c r="Q1684" s="18">
        <v>53004</v>
      </c>
      <c r="R1684" s="18" t="s">
        <v>2484</v>
      </c>
    </row>
    <row r="1685" spans="17:18">
      <c r="Q1685" s="18">
        <v>53005</v>
      </c>
      <c r="R1685" s="18" t="s">
        <v>2485</v>
      </c>
    </row>
    <row r="1686" spans="17:18">
      <c r="Q1686" s="18">
        <v>53006</v>
      </c>
      <c r="R1686" s="18" t="s">
        <v>2486</v>
      </c>
    </row>
    <row r="1687" spans="17:18">
      <c r="Q1687" s="18">
        <v>53007</v>
      </c>
      <c r="R1687" s="18" t="s">
        <v>2487</v>
      </c>
    </row>
    <row r="1688" spans="17:18">
      <c r="Q1688" s="18">
        <v>53008</v>
      </c>
      <c r="R1688" s="18" t="s">
        <v>2488</v>
      </c>
    </row>
    <row r="1689" spans="17:18">
      <c r="Q1689" s="18">
        <v>53009</v>
      </c>
      <c r="R1689" s="18" t="s">
        <v>2489</v>
      </c>
    </row>
    <row r="1690" spans="17:18">
      <c r="Q1690" s="18">
        <v>53010</v>
      </c>
      <c r="R1690" s="18" t="s">
        <v>2490</v>
      </c>
    </row>
    <row r="1691" spans="17:18">
      <c r="Q1691" s="18">
        <v>53011</v>
      </c>
      <c r="R1691" s="18" t="s">
        <v>2491</v>
      </c>
    </row>
    <row r="1692" spans="17:18">
      <c r="Q1692" s="18">
        <v>53012</v>
      </c>
      <c r="R1692" s="18" t="s">
        <v>2492</v>
      </c>
    </row>
    <row r="1693" spans="17:18">
      <c r="Q1693" s="18">
        <v>53013</v>
      </c>
      <c r="R1693" s="18" t="s">
        <v>2493</v>
      </c>
    </row>
    <row r="1694" spans="17:18">
      <c r="Q1694" s="18">
        <v>53014</v>
      </c>
      <c r="R1694" s="18" t="s">
        <v>2494</v>
      </c>
    </row>
    <row r="1695" spans="17:18">
      <c r="Q1695" s="18">
        <v>53015</v>
      </c>
      <c r="R1695" s="18" t="s">
        <v>2495</v>
      </c>
    </row>
    <row r="1696" spans="17:18">
      <c r="Q1696" s="18">
        <v>53016</v>
      </c>
      <c r="R1696" s="18" t="s">
        <v>2496</v>
      </c>
    </row>
    <row r="1697" spans="17:18">
      <c r="Q1697" s="18">
        <v>53017</v>
      </c>
      <c r="R1697" s="18" t="s">
        <v>2497</v>
      </c>
    </row>
    <row r="1698" spans="17:18">
      <c r="Q1698" s="18">
        <v>53018</v>
      </c>
      <c r="R1698" s="18" t="s">
        <v>2498</v>
      </c>
    </row>
    <row r="1699" spans="17:18">
      <c r="Q1699" s="18">
        <v>53019</v>
      </c>
      <c r="R1699" s="18" t="s">
        <v>2499</v>
      </c>
    </row>
    <row r="1700" spans="17:18">
      <c r="Q1700" s="18">
        <v>53020</v>
      </c>
      <c r="R1700" s="18" t="s">
        <v>2500</v>
      </c>
    </row>
    <row r="1701" spans="17:18">
      <c r="Q1701" s="18">
        <v>53021</v>
      </c>
      <c r="R1701" s="18" t="s">
        <v>2501</v>
      </c>
    </row>
    <row r="1702" spans="17:18">
      <c r="Q1702" s="18">
        <v>53022</v>
      </c>
      <c r="R1702" s="18" t="s">
        <v>2502</v>
      </c>
    </row>
    <row r="1703" spans="17:18">
      <c r="Q1703" s="18">
        <v>53023</v>
      </c>
      <c r="R1703" s="18" t="s">
        <v>2503</v>
      </c>
    </row>
    <row r="1704" spans="17:18">
      <c r="Q1704" s="18">
        <v>53024</v>
      </c>
      <c r="R1704" s="18" t="s">
        <v>2504</v>
      </c>
    </row>
    <row r="1705" spans="17:18">
      <c r="Q1705" s="18">
        <v>53025</v>
      </c>
      <c r="R1705" s="18" t="s">
        <v>2505</v>
      </c>
    </row>
    <row r="1706" spans="17:18">
      <c r="Q1706" s="18">
        <v>53026</v>
      </c>
      <c r="R1706" s="18" t="s">
        <v>2506</v>
      </c>
    </row>
    <row r="1707" spans="17:18">
      <c r="Q1707" s="18">
        <v>53027</v>
      </c>
      <c r="R1707" s="18" t="s">
        <v>2507</v>
      </c>
    </row>
    <row r="1708" spans="17:18">
      <c r="Q1708" s="18">
        <v>53028</v>
      </c>
      <c r="R1708" s="18" t="s">
        <v>2508</v>
      </c>
    </row>
    <row r="1709" spans="17:18">
      <c r="Q1709" s="18">
        <v>53029</v>
      </c>
      <c r="R1709" s="18" t="s">
        <v>2509</v>
      </c>
    </row>
    <row r="1710" spans="17:18">
      <c r="Q1710" s="18">
        <v>53030</v>
      </c>
      <c r="R1710" s="18" t="s">
        <v>2510</v>
      </c>
    </row>
    <row r="1711" spans="17:18">
      <c r="Q1711" s="18">
        <v>53031</v>
      </c>
      <c r="R1711" s="18" t="s">
        <v>2511</v>
      </c>
    </row>
    <row r="1712" spans="17:18">
      <c r="Q1712" s="18">
        <v>53032</v>
      </c>
      <c r="R1712" s="18" t="s">
        <v>2512</v>
      </c>
    </row>
    <row r="1713" spans="17:18">
      <c r="Q1713" s="18">
        <v>53033</v>
      </c>
      <c r="R1713" s="18" t="s">
        <v>2513</v>
      </c>
    </row>
    <row r="1714" spans="17:18">
      <c r="Q1714" s="18">
        <v>53034</v>
      </c>
      <c r="R1714" s="18" t="s">
        <v>2514</v>
      </c>
    </row>
    <row r="1715" spans="17:18">
      <c r="Q1715" s="18">
        <v>53035</v>
      </c>
      <c r="R1715" s="18" t="s">
        <v>2515</v>
      </c>
    </row>
    <row r="1716" spans="17:18">
      <c r="Q1716" s="18">
        <v>53036</v>
      </c>
      <c r="R1716" s="18" t="s">
        <v>2516</v>
      </c>
    </row>
    <row r="1717" spans="17:18">
      <c r="Q1717" s="18">
        <v>53037</v>
      </c>
      <c r="R1717" s="18" t="s">
        <v>2517</v>
      </c>
    </row>
    <row r="1718" spans="17:18">
      <c r="Q1718" s="18">
        <v>53038</v>
      </c>
      <c r="R1718" s="18" t="s">
        <v>2518</v>
      </c>
    </row>
    <row r="1719" spans="17:18">
      <c r="Q1719" s="18">
        <v>53039</v>
      </c>
      <c r="R1719" s="18" t="s">
        <v>2519</v>
      </c>
    </row>
    <row r="1720" spans="17:18">
      <c r="Q1720" s="18">
        <v>53040</v>
      </c>
      <c r="R1720" s="18" t="s">
        <v>2520</v>
      </c>
    </row>
    <row r="1721" spans="17:18">
      <c r="Q1721" s="18">
        <v>53041</v>
      </c>
      <c r="R1721" s="18" t="s">
        <v>2521</v>
      </c>
    </row>
    <row r="1722" spans="17:18">
      <c r="Q1722" s="18">
        <v>53042</v>
      </c>
      <c r="R1722" s="18" t="s">
        <v>2522</v>
      </c>
    </row>
    <row r="1723" spans="17:18">
      <c r="Q1723" s="18">
        <v>53043</v>
      </c>
      <c r="R1723" s="18" t="s">
        <v>2523</v>
      </c>
    </row>
    <row r="1724" spans="17:18">
      <c r="Q1724" s="18">
        <v>53044</v>
      </c>
      <c r="R1724" s="18" t="s">
        <v>2524</v>
      </c>
    </row>
    <row r="1725" spans="17:18">
      <c r="Q1725" s="18">
        <v>53045</v>
      </c>
      <c r="R1725" s="18" t="s">
        <v>2525</v>
      </c>
    </row>
    <row r="1726" spans="17:18">
      <c r="Q1726" s="18">
        <v>53046</v>
      </c>
      <c r="R1726" s="18" t="s">
        <v>2526</v>
      </c>
    </row>
    <row r="1727" spans="17:18">
      <c r="Q1727" s="18">
        <v>53047</v>
      </c>
      <c r="R1727" s="18" t="s">
        <v>2527</v>
      </c>
    </row>
    <row r="1728" spans="17:18">
      <c r="Q1728" s="18">
        <v>53048</v>
      </c>
      <c r="R1728" s="18" t="s">
        <v>2528</v>
      </c>
    </row>
    <row r="1729" spans="17:18">
      <c r="Q1729" s="18">
        <v>53049</v>
      </c>
      <c r="R1729" s="18" t="s">
        <v>2529</v>
      </c>
    </row>
    <row r="1730" spans="17:18">
      <c r="Q1730" s="18">
        <v>53050</v>
      </c>
      <c r="R1730" s="18" t="s">
        <v>2530</v>
      </c>
    </row>
    <row r="1731" spans="17:18">
      <c r="Q1731" s="18">
        <v>53051</v>
      </c>
      <c r="R1731" s="18" t="s">
        <v>2531</v>
      </c>
    </row>
    <row r="1732" spans="17:18">
      <c r="Q1732" s="18">
        <v>53052</v>
      </c>
      <c r="R1732" s="18" t="s">
        <v>2532</v>
      </c>
    </row>
    <row r="1733" spans="17:18">
      <c r="Q1733" s="18">
        <v>53053</v>
      </c>
      <c r="R1733" s="18" t="s">
        <v>2533</v>
      </c>
    </row>
    <row r="1734" spans="17:18">
      <c r="Q1734" s="18">
        <v>53054</v>
      </c>
      <c r="R1734" s="18" t="s">
        <v>2534</v>
      </c>
    </row>
    <row r="1735" spans="17:18">
      <c r="Q1735" s="18">
        <v>53055</v>
      </c>
      <c r="R1735" s="18" t="s">
        <v>2535</v>
      </c>
    </row>
    <row r="1736" spans="17:18">
      <c r="Q1736" s="18">
        <v>53056</v>
      </c>
      <c r="R1736" s="18" t="s">
        <v>2536</v>
      </c>
    </row>
    <row r="1737" spans="17:18">
      <c r="Q1737" s="18">
        <v>53057</v>
      </c>
      <c r="R1737" s="18" t="s">
        <v>2537</v>
      </c>
    </row>
    <row r="1738" spans="17:18">
      <c r="Q1738" s="18">
        <v>53058</v>
      </c>
      <c r="R1738" s="18" t="s">
        <v>2538</v>
      </c>
    </row>
    <row r="1739" spans="17:18">
      <c r="Q1739" s="18">
        <v>53059</v>
      </c>
      <c r="R1739" s="18" t="s">
        <v>2539</v>
      </c>
    </row>
    <row r="1740" spans="17:18">
      <c r="Q1740" s="18">
        <v>53060</v>
      </c>
      <c r="R1740" s="18" t="s">
        <v>2540</v>
      </c>
    </row>
    <row r="1741" spans="17:18">
      <c r="Q1741" s="18">
        <v>53061</v>
      </c>
      <c r="R1741" s="18" t="s">
        <v>2541</v>
      </c>
    </row>
    <row r="1742" spans="17:18">
      <c r="Q1742" s="18">
        <v>53062</v>
      </c>
      <c r="R1742" s="18" t="s">
        <v>2542</v>
      </c>
    </row>
    <row r="1743" spans="17:18">
      <c r="Q1743" s="18">
        <v>53063</v>
      </c>
      <c r="R1743" s="18" t="s">
        <v>2543</v>
      </c>
    </row>
    <row r="1744" spans="17:18">
      <c r="Q1744" s="18">
        <v>53064</v>
      </c>
      <c r="R1744" s="18" t="s">
        <v>2544</v>
      </c>
    </row>
    <row r="1745" spans="17:18">
      <c r="Q1745" s="18">
        <v>53201</v>
      </c>
      <c r="R1745" s="18" t="s">
        <v>2545</v>
      </c>
    </row>
    <row r="1746" spans="17:18">
      <c r="Q1746" s="18">
        <v>53202</v>
      </c>
      <c r="R1746" s="18" t="s">
        <v>2546</v>
      </c>
    </row>
    <row r="1747" spans="17:18">
      <c r="Q1747" s="18">
        <v>53203</v>
      </c>
      <c r="R1747" s="18" t="s">
        <v>2547</v>
      </c>
    </row>
    <row r="1748" spans="17:18">
      <c r="Q1748" s="18">
        <v>53204</v>
      </c>
      <c r="R1748" s="18" t="s">
        <v>2548</v>
      </c>
    </row>
    <row r="1749" spans="17:18">
      <c r="Q1749" s="18">
        <v>53205</v>
      </c>
      <c r="R1749" s="18" t="s">
        <v>2549</v>
      </c>
    </row>
    <row r="1750" spans="17:18">
      <c r="Q1750" s="18">
        <v>53206</v>
      </c>
      <c r="R1750" s="18" t="s">
        <v>2550</v>
      </c>
    </row>
    <row r="1751" spans="17:18">
      <c r="Q1751" s="18">
        <v>53207</v>
      </c>
      <c r="R1751" s="18" t="s">
        <v>2551</v>
      </c>
    </row>
    <row r="1752" spans="17:18">
      <c r="Q1752" s="18">
        <v>53208</v>
      </c>
      <c r="R1752" s="18" t="s">
        <v>2552</v>
      </c>
    </row>
    <row r="1753" spans="17:18">
      <c r="Q1753" s="18">
        <v>53209</v>
      </c>
      <c r="R1753" s="18" t="s">
        <v>2553</v>
      </c>
    </row>
    <row r="1754" spans="17:18">
      <c r="Q1754" s="18">
        <v>53210</v>
      </c>
      <c r="R1754" s="18" t="s">
        <v>2554</v>
      </c>
    </row>
    <row r="1755" spans="17:18">
      <c r="Q1755" s="18">
        <v>53211</v>
      </c>
      <c r="R1755" s="18" t="s">
        <v>2555</v>
      </c>
    </row>
    <row r="1756" spans="17:18">
      <c r="Q1756" s="18">
        <v>53212</v>
      </c>
      <c r="R1756" s="18" t="s">
        <v>2556</v>
      </c>
    </row>
    <row r="1757" spans="17:18">
      <c r="Q1757" s="18">
        <v>53213</v>
      </c>
      <c r="R1757" s="18" t="s">
        <v>2557</v>
      </c>
    </row>
    <row r="1758" spans="17:18">
      <c r="Q1758" s="18">
        <v>53214</v>
      </c>
      <c r="R1758" s="18" t="s">
        <v>2558</v>
      </c>
    </row>
    <row r="1759" spans="17:18">
      <c r="Q1759" s="18">
        <v>53215</v>
      </c>
      <c r="R1759" s="18" t="s">
        <v>2559</v>
      </c>
    </row>
    <row r="1760" spans="17:18">
      <c r="Q1760" s="18">
        <v>53216</v>
      </c>
      <c r="R1760" s="18" t="s">
        <v>2560</v>
      </c>
    </row>
    <row r="1761" spans="17:18">
      <c r="Q1761" s="18">
        <v>53217</v>
      </c>
      <c r="R1761" s="18" t="s">
        <v>2561</v>
      </c>
    </row>
    <row r="1762" spans="17:18">
      <c r="Q1762" s="18">
        <v>53218</v>
      </c>
      <c r="R1762" s="18" t="s">
        <v>2562</v>
      </c>
    </row>
    <row r="1763" spans="17:18">
      <c r="Q1763" s="18">
        <v>53219</v>
      </c>
      <c r="R1763" s="18" t="s">
        <v>2563</v>
      </c>
    </row>
    <row r="1764" spans="17:18">
      <c r="Q1764" s="18">
        <v>53220</v>
      </c>
      <c r="R1764" s="18" t="s">
        <v>2564</v>
      </c>
    </row>
    <row r="1765" spans="17:18">
      <c r="Q1765" s="18">
        <v>53221</v>
      </c>
      <c r="R1765" s="18" t="s">
        <v>2565</v>
      </c>
    </row>
    <row r="1766" spans="17:18">
      <c r="Q1766" s="18">
        <v>53222</v>
      </c>
      <c r="R1766" s="18" t="s">
        <v>2566</v>
      </c>
    </row>
    <row r="1767" spans="17:18">
      <c r="Q1767" s="18">
        <v>53223</v>
      </c>
      <c r="R1767" s="18" t="s">
        <v>2567</v>
      </c>
    </row>
    <row r="1768" spans="17:18">
      <c r="Q1768" s="18">
        <v>53224</v>
      </c>
      <c r="R1768" s="18" t="s">
        <v>2568</v>
      </c>
    </row>
    <row r="1769" spans="17:18">
      <c r="Q1769" s="18">
        <v>53225</v>
      </c>
      <c r="R1769" s="18" t="s">
        <v>2569</v>
      </c>
    </row>
    <row r="1770" spans="17:18">
      <c r="Q1770" s="18">
        <v>53226</v>
      </c>
      <c r="R1770" s="18" t="s">
        <v>2570</v>
      </c>
    </row>
    <row r="1771" spans="17:18">
      <c r="Q1771" s="18">
        <v>53227</v>
      </c>
      <c r="R1771" s="18" t="s">
        <v>2571</v>
      </c>
    </row>
    <row r="1772" spans="17:18">
      <c r="Q1772" s="18">
        <v>53228</v>
      </c>
      <c r="R1772" s="18" t="s">
        <v>2572</v>
      </c>
    </row>
    <row r="1773" spans="17:18">
      <c r="Q1773" s="18">
        <v>53229</v>
      </c>
      <c r="R1773" s="18" t="s">
        <v>2573</v>
      </c>
    </row>
    <row r="1774" spans="17:18">
      <c r="Q1774" s="18">
        <v>53230</v>
      </c>
      <c r="R1774" s="18" t="s">
        <v>2574</v>
      </c>
    </row>
    <row r="1775" spans="17:18">
      <c r="Q1775" s="18">
        <v>53231</v>
      </c>
      <c r="R1775" s="18" t="s">
        <v>2575</v>
      </c>
    </row>
    <row r="1776" spans="17:18">
      <c r="Q1776" s="18">
        <v>53232</v>
      </c>
      <c r="R1776" s="18" t="s">
        <v>2576</v>
      </c>
    </row>
    <row r="1777" spans="17:18">
      <c r="Q1777" s="18">
        <v>53233</v>
      </c>
      <c r="R1777" s="18" t="s">
        <v>2577</v>
      </c>
    </row>
    <row r="1778" spans="17:18">
      <c r="Q1778" s="18">
        <v>53234</v>
      </c>
      <c r="R1778" s="18" t="s">
        <v>2578</v>
      </c>
    </row>
    <row r="1779" spans="17:18">
      <c r="Q1779" s="18">
        <v>53235</v>
      </c>
      <c r="R1779" s="18" t="s">
        <v>2579</v>
      </c>
    </row>
    <row r="1780" spans="17:18">
      <c r="Q1780" s="18">
        <v>53236</v>
      </c>
      <c r="R1780" s="18" t="s">
        <v>2580</v>
      </c>
    </row>
    <row r="1781" spans="17:18">
      <c r="Q1781" s="18">
        <v>53237</v>
      </c>
      <c r="R1781" s="18" t="s">
        <v>2581</v>
      </c>
    </row>
    <row r="1782" spans="17:18">
      <c r="Q1782" s="18">
        <v>53238</v>
      </c>
      <c r="R1782" s="18" t="s">
        <v>2582</v>
      </c>
    </row>
    <row r="1783" spans="17:18">
      <c r="Q1783" s="18">
        <v>53239</v>
      </c>
      <c r="R1783" s="18" t="s">
        <v>2583</v>
      </c>
    </row>
    <row r="1784" spans="17:18">
      <c r="Q1784" s="18">
        <v>53240</v>
      </c>
      <c r="R1784" s="18" t="s">
        <v>2584</v>
      </c>
    </row>
    <row r="1785" spans="17:18">
      <c r="Q1785" s="18">
        <v>53241</v>
      </c>
      <c r="R1785" s="18" t="s">
        <v>2585</v>
      </c>
    </row>
    <row r="1786" spans="17:18">
      <c r="Q1786" s="18">
        <v>53242</v>
      </c>
      <c r="R1786" s="18" t="s">
        <v>2586</v>
      </c>
    </row>
    <row r="1787" spans="17:18">
      <c r="Q1787" s="18">
        <v>54001</v>
      </c>
      <c r="R1787" s="18" t="s">
        <v>2587</v>
      </c>
    </row>
    <row r="1788" spans="17:18">
      <c r="Q1788" s="18">
        <v>54002</v>
      </c>
      <c r="R1788" s="18" t="s">
        <v>2588</v>
      </c>
    </row>
    <row r="1789" spans="17:18">
      <c r="Q1789" s="18">
        <v>54003</v>
      </c>
      <c r="R1789" s="18" t="s">
        <v>2589</v>
      </c>
    </row>
    <row r="1790" spans="17:18">
      <c r="Q1790" s="18">
        <v>54004</v>
      </c>
      <c r="R1790" s="18" t="s">
        <v>2590</v>
      </c>
    </row>
    <row r="1791" spans="17:18">
      <c r="Q1791" s="18">
        <v>54005</v>
      </c>
      <c r="R1791" s="18" t="s">
        <v>2591</v>
      </c>
    </row>
    <row r="1792" spans="17:18">
      <c r="Q1792" s="18">
        <v>54006</v>
      </c>
      <c r="R1792" s="18" t="s">
        <v>2592</v>
      </c>
    </row>
    <row r="1793" spans="17:18">
      <c r="Q1793" s="18">
        <v>54007</v>
      </c>
      <c r="R1793" s="18" t="s">
        <v>2593</v>
      </c>
    </row>
    <row r="1794" spans="17:18">
      <c r="Q1794" s="18">
        <v>54008</v>
      </c>
      <c r="R1794" s="18" t="s">
        <v>2594</v>
      </c>
    </row>
    <row r="1795" spans="17:18">
      <c r="Q1795" s="18">
        <v>54009</v>
      </c>
      <c r="R1795" s="18" t="s">
        <v>2595</v>
      </c>
    </row>
    <row r="1796" spans="17:18">
      <c r="Q1796" s="18">
        <v>54010</v>
      </c>
      <c r="R1796" s="18" t="s">
        <v>2596</v>
      </c>
    </row>
    <row r="1797" spans="17:18">
      <c r="Q1797" s="18">
        <v>54011</v>
      </c>
      <c r="R1797" s="18" t="s">
        <v>2597</v>
      </c>
    </row>
    <row r="1798" spans="17:18">
      <c r="Q1798" s="18">
        <v>54012</v>
      </c>
      <c r="R1798" s="18" t="s">
        <v>2598</v>
      </c>
    </row>
    <row r="1799" spans="17:18">
      <c r="Q1799" s="18">
        <v>54013</v>
      </c>
      <c r="R1799" s="18" t="s">
        <v>2599</v>
      </c>
    </row>
    <row r="1800" spans="17:18">
      <c r="Q1800" s="18">
        <v>54014</v>
      </c>
      <c r="R1800" s="18" t="s">
        <v>2600</v>
      </c>
    </row>
    <row r="1801" spans="17:18">
      <c r="Q1801" s="18">
        <v>54015</v>
      </c>
      <c r="R1801" s="18" t="s">
        <v>2601</v>
      </c>
    </row>
    <row r="1802" spans="17:18">
      <c r="Q1802" s="18">
        <v>54016</v>
      </c>
      <c r="R1802" s="18" t="s">
        <v>2602</v>
      </c>
    </row>
    <row r="1803" spans="17:18">
      <c r="Q1803" s="18">
        <v>54017</v>
      </c>
      <c r="R1803" s="18" t="s">
        <v>2603</v>
      </c>
    </row>
    <row r="1804" spans="17:18">
      <c r="Q1804" s="18">
        <v>54018</v>
      </c>
      <c r="R1804" s="18" t="s">
        <v>2604</v>
      </c>
    </row>
    <row r="1805" spans="17:18">
      <c r="Q1805" s="18">
        <v>54019</v>
      </c>
      <c r="R1805" s="18" t="s">
        <v>2605</v>
      </c>
    </row>
    <row r="1806" spans="17:18">
      <c r="Q1806" s="18">
        <v>54020</v>
      </c>
      <c r="R1806" s="18" t="s">
        <v>2606</v>
      </c>
    </row>
    <row r="1807" spans="17:18">
      <c r="Q1807" s="18">
        <v>54021</v>
      </c>
      <c r="R1807" s="18" t="s">
        <v>2607</v>
      </c>
    </row>
    <row r="1808" spans="17:18">
      <c r="Q1808" s="18">
        <v>54022</v>
      </c>
      <c r="R1808" s="18" t="s">
        <v>2608</v>
      </c>
    </row>
    <row r="1809" spans="17:18">
      <c r="Q1809" s="18">
        <v>54023</v>
      </c>
      <c r="R1809" s="18" t="s">
        <v>2609</v>
      </c>
    </row>
    <row r="1810" spans="17:18">
      <c r="Q1810" s="18">
        <v>54024</v>
      </c>
      <c r="R1810" s="18" t="s">
        <v>2610</v>
      </c>
    </row>
    <row r="1811" spans="17:18">
      <c r="Q1811" s="18">
        <v>54025</v>
      </c>
      <c r="R1811" s="18" t="s">
        <v>2611</v>
      </c>
    </row>
    <row r="1812" spans="17:18">
      <c r="Q1812" s="18">
        <v>54026</v>
      </c>
      <c r="R1812" s="18" t="s">
        <v>2612</v>
      </c>
    </row>
    <row r="1813" spans="17:18">
      <c r="Q1813" s="18">
        <v>54027</v>
      </c>
      <c r="R1813" s="18" t="s">
        <v>2613</v>
      </c>
    </row>
    <row r="1814" spans="17:18">
      <c r="Q1814" s="18">
        <v>54028</v>
      </c>
      <c r="R1814" s="18" t="s">
        <v>2614</v>
      </c>
    </row>
    <row r="1815" spans="17:18">
      <c r="Q1815" s="18">
        <v>54029</v>
      </c>
      <c r="R1815" s="18" t="s">
        <v>2615</v>
      </c>
    </row>
    <row r="1816" spans="17:18">
      <c r="Q1816" s="18">
        <v>54030</v>
      </c>
      <c r="R1816" s="18" t="s">
        <v>2616</v>
      </c>
    </row>
    <row r="1817" spans="17:18">
      <c r="Q1817" s="18">
        <v>54031</v>
      </c>
      <c r="R1817" s="18" t="s">
        <v>2617</v>
      </c>
    </row>
    <row r="1818" spans="17:18">
      <c r="Q1818" s="18">
        <v>54032</v>
      </c>
      <c r="R1818" s="18" t="s">
        <v>2618</v>
      </c>
    </row>
    <row r="1819" spans="17:18">
      <c r="Q1819" s="18">
        <v>54033</v>
      </c>
      <c r="R1819" s="18" t="s">
        <v>2619</v>
      </c>
    </row>
    <row r="1820" spans="17:18">
      <c r="Q1820" s="18">
        <v>54034</v>
      </c>
      <c r="R1820" s="18" t="s">
        <v>2620</v>
      </c>
    </row>
    <row r="1821" spans="17:18">
      <c r="Q1821" s="18">
        <v>54035</v>
      </c>
      <c r="R1821" s="18" t="s">
        <v>2621</v>
      </c>
    </row>
    <row r="1822" spans="17:18">
      <c r="Q1822" s="18">
        <v>54036</v>
      </c>
      <c r="R1822" s="18" t="s">
        <v>2622</v>
      </c>
    </row>
    <row r="1823" spans="17:18">
      <c r="Q1823" s="18">
        <v>54037</v>
      </c>
      <c r="R1823" s="18" t="s">
        <v>2623</v>
      </c>
    </row>
    <row r="1824" spans="17:18">
      <c r="Q1824" s="18">
        <v>54038</v>
      </c>
      <c r="R1824" s="18" t="s">
        <v>2624</v>
      </c>
    </row>
    <row r="1825" spans="17:18">
      <c r="Q1825" s="18">
        <v>54039</v>
      </c>
      <c r="R1825" s="18" t="s">
        <v>2625</v>
      </c>
    </row>
    <row r="1826" spans="17:18">
      <c r="Q1826" s="18">
        <v>54040</v>
      </c>
      <c r="R1826" s="18" t="s">
        <v>2626</v>
      </c>
    </row>
    <row r="1827" spans="17:18">
      <c r="Q1827" s="18">
        <v>54041</v>
      </c>
      <c r="R1827" s="18" t="s">
        <v>2627</v>
      </c>
    </row>
    <row r="1828" spans="17:18">
      <c r="Q1828" s="18">
        <v>54042</v>
      </c>
      <c r="R1828" s="18" t="s">
        <v>2628</v>
      </c>
    </row>
    <row r="1829" spans="17:18">
      <c r="Q1829" s="18">
        <v>54043</v>
      </c>
      <c r="R1829" s="18" t="s">
        <v>2629</v>
      </c>
    </row>
    <row r="1830" spans="17:18">
      <c r="Q1830" s="18">
        <v>54044</v>
      </c>
      <c r="R1830" s="18" t="s">
        <v>2630</v>
      </c>
    </row>
    <row r="1831" spans="17:18">
      <c r="Q1831" s="18">
        <v>54045</v>
      </c>
      <c r="R1831" s="18" t="s">
        <v>2631</v>
      </c>
    </row>
    <row r="1832" spans="17:18">
      <c r="Q1832" s="18">
        <v>54046</v>
      </c>
      <c r="R1832" s="18" t="s">
        <v>2632</v>
      </c>
    </row>
    <row r="1833" spans="17:18">
      <c r="Q1833" s="18">
        <v>54047</v>
      </c>
      <c r="R1833" s="18" t="s">
        <v>2633</v>
      </c>
    </row>
    <row r="1834" spans="17:18">
      <c r="Q1834" s="18">
        <v>54048</v>
      </c>
      <c r="R1834" s="18" t="s">
        <v>2634</v>
      </c>
    </row>
    <row r="1835" spans="17:18">
      <c r="Q1835" s="18">
        <v>54049</v>
      </c>
      <c r="R1835" s="18" t="s">
        <v>2635</v>
      </c>
    </row>
    <row r="1836" spans="17:18">
      <c r="Q1836" s="18">
        <v>54050</v>
      </c>
      <c r="R1836" s="18" t="s">
        <v>2636</v>
      </c>
    </row>
    <row r="1837" spans="17:18">
      <c r="Q1837" s="18">
        <v>54051</v>
      </c>
      <c r="R1837" s="18" t="s">
        <v>2637</v>
      </c>
    </row>
    <row r="1838" spans="17:18">
      <c r="Q1838" s="18">
        <v>54052</v>
      </c>
      <c r="R1838" s="18" t="s">
        <v>2638</v>
      </c>
    </row>
    <row r="1839" spans="17:18">
      <c r="Q1839" s="18">
        <v>54053</v>
      </c>
      <c r="R1839" s="18" t="s">
        <v>2639</v>
      </c>
    </row>
    <row r="1840" spans="17:18">
      <c r="Q1840" s="18">
        <v>54054</v>
      </c>
      <c r="R1840" s="18" t="s">
        <v>2640</v>
      </c>
    </row>
    <row r="1841" spans="17:18">
      <c r="Q1841" s="18">
        <v>54055</v>
      </c>
      <c r="R1841" s="18" t="s">
        <v>2641</v>
      </c>
    </row>
    <row r="1842" spans="17:18">
      <c r="Q1842" s="18">
        <v>54056</v>
      </c>
      <c r="R1842" s="18" t="s">
        <v>2642</v>
      </c>
    </row>
    <row r="1843" spans="17:18">
      <c r="Q1843" s="18">
        <v>54057</v>
      </c>
      <c r="R1843" s="18" t="s">
        <v>2643</v>
      </c>
    </row>
    <row r="1844" spans="17:18">
      <c r="Q1844" s="18">
        <v>54058</v>
      </c>
      <c r="R1844" s="18" t="s">
        <v>2644</v>
      </c>
    </row>
    <row r="1845" spans="17:18">
      <c r="Q1845" s="18">
        <v>54059</v>
      </c>
      <c r="R1845" s="18" t="s">
        <v>2645</v>
      </c>
    </row>
    <row r="1846" spans="17:18">
      <c r="Q1846" s="18">
        <v>54060</v>
      </c>
      <c r="R1846" s="18" t="s">
        <v>2646</v>
      </c>
    </row>
    <row r="1847" spans="17:18">
      <c r="Q1847" s="18">
        <v>54061</v>
      </c>
      <c r="R1847" s="18" t="s">
        <v>2647</v>
      </c>
    </row>
    <row r="1848" spans="17:18">
      <c r="Q1848" s="18">
        <v>54062</v>
      </c>
      <c r="R1848" s="18" t="s">
        <v>2648</v>
      </c>
    </row>
    <row r="1849" spans="17:18">
      <c r="Q1849" s="18">
        <v>54063</v>
      </c>
      <c r="R1849" s="18" t="s">
        <v>2649</v>
      </c>
    </row>
    <row r="1850" spans="17:18">
      <c r="Q1850" s="18">
        <v>54064</v>
      </c>
      <c r="R1850" s="18" t="s">
        <v>2650</v>
      </c>
    </row>
    <row r="1851" spans="17:18">
      <c r="Q1851" s="18">
        <v>54201</v>
      </c>
      <c r="R1851" s="18" t="s">
        <v>2651</v>
      </c>
    </row>
    <row r="1852" spans="17:18">
      <c r="Q1852" s="18">
        <v>54202</v>
      </c>
      <c r="R1852" s="18" t="s">
        <v>2652</v>
      </c>
    </row>
    <row r="1853" spans="17:18">
      <c r="Q1853" s="18">
        <v>54203</v>
      </c>
      <c r="R1853" s="18" t="s">
        <v>2653</v>
      </c>
    </row>
    <row r="1854" spans="17:18">
      <c r="Q1854" s="18">
        <v>54204</v>
      </c>
      <c r="R1854" s="18" t="s">
        <v>2654</v>
      </c>
    </row>
    <row r="1855" spans="17:18">
      <c r="Q1855" s="18">
        <v>54205</v>
      </c>
      <c r="R1855" s="18" t="s">
        <v>2655</v>
      </c>
    </row>
    <row r="1856" spans="17:18">
      <c r="Q1856" s="18">
        <v>54206</v>
      </c>
      <c r="R1856" s="18" t="s">
        <v>2656</v>
      </c>
    </row>
    <row r="1857" spans="17:18">
      <c r="Q1857" s="18">
        <v>54207</v>
      </c>
      <c r="R1857" s="18" t="s">
        <v>2657</v>
      </c>
    </row>
    <row r="1858" spans="17:18">
      <c r="Q1858" s="18">
        <v>54208</v>
      </c>
      <c r="R1858" s="18" t="s">
        <v>2658</v>
      </c>
    </row>
    <row r="1859" spans="17:18">
      <c r="Q1859" s="18">
        <v>54209</v>
      </c>
      <c r="R1859" s="18" t="s">
        <v>2659</v>
      </c>
    </row>
    <row r="1860" spans="17:18">
      <c r="Q1860" s="18">
        <v>54210</v>
      </c>
      <c r="R1860" s="18" t="s">
        <v>2660</v>
      </c>
    </row>
    <row r="1861" spans="17:18">
      <c r="Q1861" s="18">
        <v>54211</v>
      </c>
      <c r="R1861" s="18" t="s">
        <v>2661</v>
      </c>
    </row>
    <row r="1862" spans="17:18">
      <c r="Q1862" s="18">
        <v>54212</v>
      </c>
      <c r="R1862" s="18" t="s">
        <v>2662</v>
      </c>
    </row>
    <row r="1863" spans="17:18">
      <c r="Q1863" s="18">
        <v>54213</v>
      </c>
      <c r="R1863" s="18" t="s">
        <v>2663</v>
      </c>
    </row>
    <row r="1864" spans="17:18">
      <c r="Q1864" s="18">
        <v>54214</v>
      </c>
      <c r="R1864" s="18" t="s">
        <v>2664</v>
      </c>
    </row>
    <row r="1865" spans="17:18">
      <c r="Q1865" s="18">
        <v>54215</v>
      </c>
      <c r="R1865" s="18" t="s">
        <v>2665</v>
      </c>
    </row>
    <row r="1866" spans="17:18">
      <c r="Q1866" s="18">
        <v>54216</v>
      </c>
      <c r="R1866" s="18" t="s">
        <v>2666</v>
      </c>
    </row>
    <row r="1867" spans="17:18">
      <c r="Q1867" s="18">
        <v>54217</v>
      </c>
      <c r="R1867" s="18" t="s">
        <v>2667</v>
      </c>
    </row>
    <row r="1868" spans="17:18">
      <c r="Q1868" s="18">
        <v>54218</v>
      </c>
      <c r="R1868" s="18" t="s">
        <v>2668</v>
      </c>
    </row>
    <row r="1869" spans="17:18">
      <c r="Q1869" s="18">
        <v>54219</v>
      </c>
      <c r="R1869" s="18" t="s">
        <v>2669</v>
      </c>
    </row>
    <row r="1870" spans="17:18">
      <c r="Q1870" s="18">
        <v>54220</v>
      </c>
      <c r="R1870" s="18" t="s">
        <v>2670</v>
      </c>
    </row>
    <row r="1871" spans="17:18">
      <c r="Q1871" s="18">
        <v>54221</v>
      </c>
      <c r="R1871" s="18" t="s">
        <v>2671</v>
      </c>
    </row>
    <row r="1872" spans="17:18">
      <c r="Q1872" s="18">
        <v>54222</v>
      </c>
      <c r="R1872" s="18" t="s">
        <v>2672</v>
      </c>
    </row>
    <row r="1873" spans="17:18">
      <c r="Q1873" s="18">
        <v>54223</v>
      </c>
      <c r="R1873" s="18" t="s">
        <v>2673</v>
      </c>
    </row>
    <row r="1874" spans="17:18">
      <c r="Q1874" s="18">
        <v>54224</v>
      </c>
      <c r="R1874" s="18" t="s">
        <v>2674</v>
      </c>
    </row>
    <row r="1875" spans="17:18">
      <c r="Q1875" s="18">
        <v>54225</v>
      </c>
      <c r="R1875" s="18" t="s">
        <v>2675</v>
      </c>
    </row>
    <row r="1876" spans="17:18">
      <c r="Q1876" s="18">
        <v>54226</v>
      </c>
      <c r="R1876" s="18" t="s">
        <v>2676</v>
      </c>
    </row>
    <row r="1877" spans="17:18">
      <c r="Q1877" s="18">
        <v>54227</v>
      </c>
      <c r="R1877" s="18" t="s">
        <v>2677</v>
      </c>
    </row>
    <row r="1878" spans="17:18">
      <c r="Q1878" s="18">
        <v>54228</v>
      </c>
      <c r="R1878" s="18" t="s">
        <v>2678</v>
      </c>
    </row>
    <row r="1879" spans="17:18">
      <c r="Q1879" s="18">
        <v>54229</v>
      </c>
      <c r="R1879" s="18" t="s">
        <v>2679</v>
      </c>
    </row>
    <row r="1880" spans="17:18">
      <c r="Q1880" s="18">
        <v>54230</v>
      </c>
      <c r="R1880" s="18" t="s">
        <v>2680</v>
      </c>
    </row>
    <row r="1881" spans="17:18">
      <c r="Q1881" s="18">
        <v>54231</v>
      </c>
      <c r="R1881" s="18" t="s">
        <v>2681</v>
      </c>
    </row>
    <row r="1882" spans="17:18">
      <c r="Q1882" s="18">
        <v>54232</v>
      </c>
      <c r="R1882" s="18" t="s">
        <v>2682</v>
      </c>
    </row>
    <row r="1883" spans="17:18">
      <c r="Q1883" s="18">
        <v>54233</v>
      </c>
      <c r="R1883" s="18" t="s">
        <v>2683</v>
      </c>
    </row>
    <row r="1884" spans="17:18">
      <c r="Q1884" s="18">
        <v>54234</v>
      </c>
      <c r="R1884" s="18" t="s">
        <v>2684</v>
      </c>
    </row>
    <row r="1885" spans="17:18">
      <c r="Q1885" s="18">
        <v>54235</v>
      </c>
      <c r="R1885" s="18" t="s">
        <v>2685</v>
      </c>
    </row>
    <row r="1886" spans="17:18">
      <c r="Q1886" s="18">
        <v>54236</v>
      </c>
      <c r="R1886" s="18" t="s">
        <v>2686</v>
      </c>
    </row>
    <row r="1887" spans="17:18">
      <c r="Q1887" s="18">
        <v>54237</v>
      </c>
      <c r="R1887" s="18" t="s">
        <v>2687</v>
      </c>
    </row>
    <row r="1888" spans="17:18">
      <c r="Q1888" s="18">
        <v>54238</v>
      </c>
      <c r="R1888" s="18" t="s">
        <v>2688</v>
      </c>
    </row>
    <row r="1889" spans="17:18">
      <c r="Q1889" s="18">
        <v>54239</v>
      </c>
      <c r="R1889" s="18" t="s">
        <v>2689</v>
      </c>
    </row>
    <row r="1890" spans="17:18">
      <c r="Q1890" s="18">
        <v>54240</v>
      </c>
      <c r="R1890" s="18" t="s">
        <v>2690</v>
      </c>
    </row>
    <row r="1891" spans="17:18">
      <c r="Q1891" s="18">
        <v>54241</v>
      </c>
      <c r="R1891" s="18" t="s">
        <v>2691</v>
      </c>
    </row>
    <row r="1892" spans="17:18">
      <c r="Q1892" s="18">
        <v>54242</v>
      </c>
      <c r="R1892" s="18" t="s">
        <v>2692</v>
      </c>
    </row>
    <row r="1893" spans="17:18">
      <c r="Q1893" s="18">
        <v>55001</v>
      </c>
      <c r="R1893" s="18" t="s">
        <v>2693</v>
      </c>
    </row>
    <row r="1894" spans="17:18">
      <c r="Q1894" s="18">
        <v>55002</v>
      </c>
      <c r="R1894" s="18" t="s">
        <v>2694</v>
      </c>
    </row>
    <row r="1895" spans="17:18">
      <c r="Q1895" s="18">
        <v>55003</v>
      </c>
      <c r="R1895" s="18" t="s">
        <v>2695</v>
      </c>
    </row>
    <row r="1896" spans="17:18">
      <c r="Q1896" s="18">
        <v>55004</v>
      </c>
      <c r="R1896" s="18" t="s">
        <v>2696</v>
      </c>
    </row>
    <row r="1897" spans="17:18">
      <c r="Q1897" s="18">
        <v>55005</v>
      </c>
      <c r="R1897" s="18" t="s">
        <v>2697</v>
      </c>
    </row>
    <row r="1898" spans="17:18">
      <c r="Q1898" s="18">
        <v>55006</v>
      </c>
      <c r="R1898" s="18" t="s">
        <v>2698</v>
      </c>
    </row>
    <row r="1899" spans="17:18">
      <c r="Q1899" s="18">
        <v>55007</v>
      </c>
      <c r="R1899" s="18" t="s">
        <v>2699</v>
      </c>
    </row>
    <row r="1900" spans="17:18">
      <c r="Q1900" s="18">
        <v>55008</v>
      </c>
      <c r="R1900" s="18" t="s">
        <v>2700</v>
      </c>
    </row>
    <row r="1901" spans="17:18">
      <c r="Q1901" s="18">
        <v>55009</v>
      </c>
      <c r="R1901" s="18" t="s">
        <v>2701</v>
      </c>
    </row>
    <row r="1902" spans="17:18">
      <c r="Q1902" s="18">
        <v>55010</v>
      </c>
      <c r="R1902" s="18" t="s">
        <v>2702</v>
      </c>
    </row>
    <row r="1903" spans="17:18">
      <c r="Q1903" s="18">
        <v>55011</v>
      </c>
      <c r="R1903" s="18" t="s">
        <v>2703</v>
      </c>
    </row>
    <row r="1904" spans="17:18">
      <c r="Q1904" s="18">
        <v>55012</v>
      </c>
      <c r="R1904" s="18" t="s">
        <v>2704</v>
      </c>
    </row>
    <row r="1905" spans="17:18">
      <c r="Q1905" s="18">
        <v>55013</v>
      </c>
      <c r="R1905" s="18" t="s">
        <v>2705</v>
      </c>
    </row>
    <row r="1906" spans="17:18">
      <c r="Q1906" s="18">
        <v>55014</v>
      </c>
      <c r="R1906" s="18" t="s">
        <v>2706</v>
      </c>
    </row>
    <row r="1907" spans="17:18">
      <c r="Q1907" s="18">
        <v>55015</v>
      </c>
      <c r="R1907" s="18" t="s">
        <v>2707</v>
      </c>
    </row>
    <row r="1908" spans="17:18">
      <c r="Q1908" s="18">
        <v>55016</v>
      </c>
      <c r="R1908" s="18" t="s">
        <v>2708</v>
      </c>
    </row>
    <row r="1909" spans="17:18">
      <c r="Q1909" s="18">
        <v>55017</v>
      </c>
      <c r="R1909" s="18" t="s">
        <v>2709</v>
      </c>
    </row>
    <row r="1910" spans="17:18">
      <c r="Q1910" s="18">
        <v>55018</v>
      </c>
      <c r="R1910" s="18" t="s">
        <v>2710</v>
      </c>
    </row>
    <row r="1911" spans="17:18">
      <c r="Q1911" s="18">
        <v>55019</v>
      </c>
      <c r="R1911" s="18" t="s">
        <v>2711</v>
      </c>
    </row>
    <row r="1912" spans="17:18">
      <c r="Q1912" s="18">
        <v>55020</v>
      </c>
      <c r="R1912" s="18" t="s">
        <v>2712</v>
      </c>
    </row>
    <row r="1913" spans="17:18">
      <c r="Q1913" s="18">
        <v>55021</v>
      </c>
      <c r="R1913" s="18" t="s">
        <v>2713</v>
      </c>
    </row>
    <row r="1914" spans="17:18">
      <c r="Q1914" s="18">
        <v>55022</v>
      </c>
      <c r="R1914" s="18" t="s">
        <v>2714</v>
      </c>
    </row>
    <row r="1915" spans="17:18">
      <c r="Q1915" s="18">
        <v>55023</v>
      </c>
      <c r="R1915" s="18" t="s">
        <v>2715</v>
      </c>
    </row>
    <row r="1916" spans="17:18">
      <c r="Q1916" s="18">
        <v>55024</v>
      </c>
      <c r="R1916" s="18" t="s">
        <v>2716</v>
      </c>
    </row>
    <row r="1917" spans="17:18">
      <c r="Q1917" s="18">
        <v>55025</v>
      </c>
      <c r="R1917" s="18" t="s">
        <v>2717</v>
      </c>
    </row>
    <row r="1918" spans="17:18">
      <c r="Q1918" s="18">
        <v>55026</v>
      </c>
      <c r="R1918" s="18" t="s">
        <v>2718</v>
      </c>
    </row>
    <row r="1919" spans="17:18">
      <c r="Q1919" s="18">
        <v>55027</v>
      </c>
      <c r="R1919" s="18" t="s">
        <v>2719</v>
      </c>
    </row>
    <row r="1920" spans="17:18">
      <c r="Q1920" s="18">
        <v>55028</v>
      </c>
      <c r="R1920" s="18" t="s">
        <v>2720</v>
      </c>
    </row>
    <row r="1921" spans="17:18">
      <c r="Q1921" s="18">
        <v>55029</v>
      </c>
      <c r="R1921" s="18" t="s">
        <v>2721</v>
      </c>
    </row>
    <row r="1922" spans="17:18">
      <c r="Q1922" s="18">
        <v>55030</v>
      </c>
      <c r="R1922" s="18" t="s">
        <v>2722</v>
      </c>
    </row>
    <row r="1923" spans="17:18">
      <c r="Q1923" s="18">
        <v>55031</v>
      </c>
      <c r="R1923" s="18" t="s">
        <v>2723</v>
      </c>
    </row>
    <row r="1924" spans="17:18">
      <c r="Q1924" s="18">
        <v>55032</v>
      </c>
      <c r="R1924" s="18" t="s">
        <v>2724</v>
      </c>
    </row>
    <row r="1925" spans="17:18">
      <c r="Q1925" s="18">
        <v>55033</v>
      </c>
      <c r="R1925" s="18" t="s">
        <v>2725</v>
      </c>
    </row>
    <row r="1926" spans="17:18">
      <c r="Q1926" s="18">
        <v>55034</v>
      </c>
      <c r="R1926" s="18" t="s">
        <v>2726</v>
      </c>
    </row>
    <row r="1927" spans="17:18">
      <c r="Q1927" s="18">
        <v>55035</v>
      </c>
      <c r="R1927" s="18" t="s">
        <v>2727</v>
      </c>
    </row>
    <row r="1928" spans="17:18">
      <c r="Q1928" s="18">
        <v>55036</v>
      </c>
      <c r="R1928" s="18" t="s">
        <v>2728</v>
      </c>
    </row>
    <row r="1929" spans="17:18">
      <c r="Q1929" s="18">
        <v>55037</v>
      </c>
      <c r="R1929" s="18" t="s">
        <v>2729</v>
      </c>
    </row>
    <row r="1930" spans="17:18">
      <c r="Q1930" s="18">
        <v>55038</v>
      </c>
      <c r="R1930" s="18" t="s">
        <v>2730</v>
      </c>
    </row>
    <row r="1931" spans="17:18">
      <c r="Q1931" s="18">
        <v>55039</v>
      </c>
      <c r="R1931" s="18" t="s">
        <v>2731</v>
      </c>
    </row>
    <row r="1932" spans="17:18">
      <c r="Q1932" s="18">
        <v>55040</v>
      </c>
      <c r="R1932" s="18" t="s">
        <v>2732</v>
      </c>
    </row>
    <row r="1933" spans="17:18">
      <c r="Q1933" s="18">
        <v>55041</v>
      </c>
      <c r="R1933" s="18" t="s">
        <v>2733</v>
      </c>
    </row>
    <row r="1934" spans="17:18">
      <c r="Q1934" s="18">
        <v>55042</v>
      </c>
      <c r="R1934" s="18" t="s">
        <v>2734</v>
      </c>
    </row>
    <row r="1935" spans="17:18">
      <c r="Q1935" s="18">
        <v>55043</v>
      </c>
      <c r="R1935" s="18" t="s">
        <v>2735</v>
      </c>
    </row>
    <row r="1936" spans="17:18">
      <c r="Q1936" s="18">
        <v>55044</v>
      </c>
      <c r="R1936" s="18" t="s">
        <v>2736</v>
      </c>
    </row>
    <row r="1937" spans="17:18">
      <c r="Q1937" s="18">
        <v>55045</v>
      </c>
      <c r="R1937" s="18" t="s">
        <v>2737</v>
      </c>
    </row>
    <row r="1938" spans="17:18">
      <c r="Q1938" s="18">
        <v>55046</v>
      </c>
      <c r="R1938" s="18" t="s">
        <v>2738</v>
      </c>
    </row>
    <row r="1939" spans="17:18">
      <c r="Q1939" s="18">
        <v>55047</v>
      </c>
      <c r="R1939" s="18" t="s">
        <v>2739</v>
      </c>
    </row>
    <row r="1940" spans="17:18">
      <c r="Q1940" s="18">
        <v>55048</v>
      </c>
      <c r="R1940" s="18" t="s">
        <v>2740</v>
      </c>
    </row>
    <row r="1941" spans="17:18">
      <c r="Q1941" s="18">
        <v>55049</v>
      </c>
      <c r="R1941" s="18" t="s">
        <v>2741</v>
      </c>
    </row>
    <row r="1942" spans="17:18">
      <c r="Q1942" s="18">
        <v>55050</v>
      </c>
      <c r="R1942" s="18" t="s">
        <v>2742</v>
      </c>
    </row>
    <row r="1943" spans="17:18">
      <c r="Q1943" s="18">
        <v>55051</v>
      </c>
      <c r="R1943" s="18" t="s">
        <v>2743</v>
      </c>
    </row>
    <row r="1944" spans="17:18">
      <c r="Q1944" s="18">
        <v>55052</v>
      </c>
      <c r="R1944" s="18" t="s">
        <v>2744</v>
      </c>
    </row>
    <row r="1945" spans="17:18">
      <c r="Q1945" s="18">
        <v>55053</v>
      </c>
      <c r="R1945" s="18" t="s">
        <v>2745</v>
      </c>
    </row>
    <row r="1946" spans="17:18">
      <c r="Q1946" s="18">
        <v>55054</v>
      </c>
      <c r="R1946" s="18" t="s">
        <v>2746</v>
      </c>
    </row>
    <row r="1947" spans="17:18">
      <c r="Q1947" s="18">
        <v>55055</v>
      </c>
      <c r="R1947" s="18" t="s">
        <v>2747</v>
      </c>
    </row>
    <row r="1948" spans="17:18">
      <c r="Q1948" s="18">
        <v>55056</v>
      </c>
      <c r="R1948" s="18" t="s">
        <v>2748</v>
      </c>
    </row>
    <row r="1949" spans="17:18">
      <c r="Q1949" s="18">
        <v>55057</v>
      </c>
      <c r="R1949" s="18" t="s">
        <v>2749</v>
      </c>
    </row>
    <row r="1950" spans="17:18">
      <c r="Q1950" s="18">
        <v>55058</v>
      </c>
      <c r="R1950" s="18" t="s">
        <v>2750</v>
      </c>
    </row>
    <row r="1951" spans="17:18">
      <c r="Q1951" s="18">
        <v>55059</v>
      </c>
      <c r="R1951" s="18" t="s">
        <v>2751</v>
      </c>
    </row>
    <row r="1952" spans="17:18">
      <c r="Q1952" s="18">
        <v>55060</v>
      </c>
      <c r="R1952" s="18" t="s">
        <v>2752</v>
      </c>
    </row>
    <row r="1953" spans="17:18">
      <c r="Q1953" s="18">
        <v>55061</v>
      </c>
      <c r="R1953" s="18" t="s">
        <v>2753</v>
      </c>
    </row>
    <row r="1954" spans="17:18">
      <c r="Q1954" s="18">
        <v>55062</v>
      </c>
      <c r="R1954" s="18" t="s">
        <v>2754</v>
      </c>
    </row>
    <row r="1955" spans="17:18">
      <c r="Q1955" s="18">
        <v>55063</v>
      </c>
      <c r="R1955" s="18" t="s">
        <v>2755</v>
      </c>
    </row>
    <row r="1956" spans="17:18">
      <c r="Q1956" s="18">
        <v>55064</v>
      </c>
      <c r="R1956" s="18" t="s">
        <v>2756</v>
      </c>
    </row>
    <row r="1957" spans="17:18">
      <c r="Q1957" s="18">
        <v>55201</v>
      </c>
      <c r="R1957" s="18" t="s">
        <v>2757</v>
      </c>
    </row>
    <row r="1958" spans="17:18">
      <c r="Q1958" s="18">
        <v>55202</v>
      </c>
      <c r="R1958" s="18" t="s">
        <v>2758</v>
      </c>
    </row>
    <row r="1959" spans="17:18">
      <c r="Q1959" s="18">
        <v>55203</v>
      </c>
      <c r="R1959" s="18" t="s">
        <v>2759</v>
      </c>
    </row>
    <row r="1960" spans="17:18">
      <c r="Q1960" s="18">
        <v>55204</v>
      </c>
      <c r="R1960" s="18" t="s">
        <v>2760</v>
      </c>
    </row>
    <row r="1961" spans="17:18">
      <c r="Q1961" s="18">
        <v>55205</v>
      </c>
      <c r="R1961" s="18" t="s">
        <v>2761</v>
      </c>
    </row>
    <row r="1962" spans="17:18">
      <c r="Q1962" s="18">
        <v>55206</v>
      </c>
      <c r="R1962" s="18" t="s">
        <v>2762</v>
      </c>
    </row>
    <row r="1963" spans="17:18">
      <c r="Q1963" s="18">
        <v>55207</v>
      </c>
      <c r="R1963" s="18" t="s">
        <v>2763</v>
      </c>
    </row>
    <row r="1964" spans="17:18">
      <c r="Q1964" s="18">
        <v>55208</v>
      </c>
      <c r="R1964" s="18" t="s">
        <v>2764</v>
      </c>
    </row>
    <row r="1965" spans="17:18">
      <c r="Q1965" s="18">
        <v>55209</v>
      </c>
      <c r="R1965" s="18" t="s">
        <v>2765</v>
      </c>
    </row>
    <row r="1966" spans="17:18">
      <c r="Q1966" s="18">
        <v>55210</v>
      </c>
      <c r="R1966" s="18" t="s">
        <v>2766</v>
      </c>
    </row>
    <row r="1967" spans="17:18">
      <c r="Q1967" s="18">
        <v>55211</v>
      </c>
      <c r="R1967" s="18" t="s">
        <v>2767</v>
      </c>
    </row>
    <row r="1968" spans="17:18">
      <c r="Q1968" s="18">
        <v>55212</v>
      </c>
      <c r="R1968" s="18" t="s">
        <v>2768</v>
      </c>
    </row>
    <row r="1969" spans="17:18">
      <c r="Q1969" s="18">
        <v>55213</v>
      </c>
      <c r="R1969" s="18" t="s">
        <v>2769</v>
      </c>
    </row>
    <row r="1970" spans="17:18">
      <c r="Q1970" s="18">
        <v>55214</v>
      </c>
      <c r="R1970" s="18" t="s">
        <v>2770</v>
      </c>
    </row>
    <row r="1971" spans="17:18">
      <c r="Q1971" s="18">
        <v>55215</v>
      </c>
      <c r="R1971" s="18" t="s">
        <v>2771</v>
      </c>
    </row>
    <row r="1972" spans="17:18">
      <c r="Q1972" s="18">
        <v>55216</v>
      </c>
      <c r="R1972" s="18" t="s">
        <v>2772</v>
      </c>
    </row>
    <row r="1973" spans="17:18">
      <c r="Q1973" s="18">
        <v>55217</v>
      </c>
      <c r="R1973" s="18" t="s">
        <v>2773</v>
      </c>
    </row>
    <row r="1974" spans="17:18">
      <c r="Q1974" s="18">
        <v>55218</v>
      </c>
      <c r="R1974" s="18" t="s">
        <v>2774</v>
      </c>
    </row>
    <row r="1975" spans="17:18">
      <c r="Q1975" s="18">
        <v>55219</v>
      </c>
      <c r="R1975" s="18" t="s">
        <v>2775</v>
      </c>
    </row>
    <row r="1976" spans="17:18">
      <c r="Q1976" s="18">
        <v>55220</v>
      </c>
      <c r="R1976" s="18" t="s">
        <v>2776</v>
      </c>
    </row>
    <row r="1977" spans="17:18">
      <c r="Q1977" s="18">
        <v>55221</v>
      </c>
      <c r="R1977" s="18" t="s">
        <v>2777</v>
      </c>
    </row>
    <row r="1978" spans="17:18">
      <c r="Q1978" s="18">
        <v>55222</v>
      </c>
      <c r="R1978" s="18" t="s">
        <v>2778</v>
      </c>
    </row>
    <row r="1979" spans="17:18">
      <c r="Q1979" s="18">
        <v>55223</v>
      </c>
      <c r="R1979" s="18" t="s">
        <v>2779</v>
      </c>
    </row>
    <row r="1980" spans="17:18">
      <c r="Q1980" s="18">
        <v>55224</v>
      </c>
      <c r="R1980" s="18" t="s">
        <v>2780</v>
      </c>
    </row>
    <row r="1981" spans="17:18">
      <c r="Q1981" s="18">
        <v>55225</v>
      </c>
      <c r="R1981" s="18" t="s">
        <v>2781</v>
      </c>
    </row>
    <row r="1982" spans="17:18">
      <c r="Q1982" s="18">
        <v>55226</v>
      </c>
      <c r="R1982" s="18" t="s">
        <v>2782</v>
      </c>
    </row>
    <row r="1983" spans="17:18">
      <c r="Q1983" s="18">
        <v>55227</v>
      </c>
      <c r="R1983" s="18" t="s">
        <v>2783</v>
      </c>
    </row>
    <row r="1984" spans="17:18">
      <c r="Q1984" s="18">
        <v>55228</v>
      </c>
      <c r="R1984" s="18" t="s">
        <v>2784</v>
      </c>
    </row>
    <row r="1985" spans="17:18">
      <c r="Q1985" s="18">
        <v>55229</v>
      </c>
      <c r="R1985" s="18" t="s">
        <v>2785</v>
      </c>
    </row>
    <row r="1986" spans="17:18">
      <c r="Q1986" s="18">
        <v>55230</v>
      </c>
      <c r="R1986" s="18" t="s">
        <v>2786</v>
      </c>
    </row>
    <row r="1987" spans="17:18">
      <c r="Q1987" s="18">
        <v>55231</v>
      </c>
      <c r="R1987" s="18" t="s">
        <v>2787</v>
      </c>
    </row>
    <row r="1988" spans="17:18">
      <c r="Q1988" s="18">
        <v>55232</v>
      </c>
      <c r="R1988" s="18" t="s">
        <v>2788</v>
      </c>
    </row>
    <row r="1989" spans="17:18">
      <c r="Q1989" s="18">
        <v>55233</v>
      </c>
      <c r="R1989" s="18" t="s">
        <v>2789</v>
      </c>
    </row>
    <row r="1990" spans="17:18">
      <c r="Q1990" s="18">
        <v>55234</v>
      </c>
      <c r="R1990" s="18" t="s">
        <v>2790</v>
      </c>
    </row>
    <row r="1991" spans="17:18">
      <c r="Q1991" s="18">
        <v>55235</v>
      </c>
      <c r="R1991" s="18" t="s">
        <v>2791</v>
      </c>
    </row>
    <row r="1992" spans="17:18">
      <c r="Q1992" s="18">
        <v>55236</v>
      </c>
      <c r="R1992" s="18" t="s">
        <v>2792</v>
      </c>
    </row>
    <row r="1993" spans="17:18">
      <c r="Q1993" s="18">
        <v>55237</v>
      </c>
      <c r="R1993" s="18" t="s">
        <v>2793</v>
      </c>
    </row>
    <row r="1994" spans="17:18">
      <c r="Q1994" s="18">
        <v>55238</v>
      </c>
      <c r="R1994" s="18" t="s">
        <v>2794</v>
      </c>
    </row>
    <row r="1995" spans="17:18">
      <c r="Q1995" s="18">
        <v>55239</v>
      </c>
      <c r="R1995" s="18" t="s">
        <v>2795</v>
      </c>
    </row>
    <row r="1996" spans="17:18">
      <c r="Q1996" s="18">
        <v>55240</v>
      </c>
      <c r="R1996" s="18" t="s">
        <v>2796</v>
      </c>
    </row>
    <row r="1997" spans="17:18">
      <c r="Q1997" s="18">
        <v>55241</v>
      </c>
      <c r="R1997" s="18" t="s">
        <v>2797</v>
      </c>
    </row>
    <row r="1998" spans="17:18">
      <c r="Q1998" s="18">
        <v>55242</v>
      </c>
      <c r="R1998" s="18" t="s">
        <v>2798</v>
      </c>
    </row>
    <row r="1999" spans="17:18">
      <c r="Q1999" s="18">
        <v>56001</v>
      </c>
      <c r="R1999" s="18" t="s">
        <v>2799</v>
      </c>
    </row>
    <row r="2000" spans="17:18">
      <c r="Q2000" s="18">
        <v>56002</v>
      </c>
      <c r="R2000" s="18" t="s">
        <v>2800</v>
      </c>
    </row>
    <row r="2001" spans="17:18">
      <c r="Q2001" s="18">
        <v>56003</v>
      </c>
      <c r="R2001" s="18" t="s">
        <v>2801</v>
      </c>
    </row>
    <row r="2002" spans="17:18">
      <c r="Q2002" s="18">
        <v>56004</v>
      </c>
      <c r="R2002" s="18" t="s">
        <v>2802</v>
      </c>
    </row>
    <row r="2003" spans="17:18">
      <c r="Q2003" s="18">
        <v>56005</v>
      </c>
      <c r="R2003" s="18" t="s">
        <v>2803</v>
      </c>
    </row>
    <row r="2004" spans="17:18">
      <c r="Q2004" s="18">
        <v>56006</v>
      </c>
      <c r="R2004" s="18" t="s">
        <v>2804</v>
      </c>
    </row>
    <row r="2005" spans="17:18">
      <c r="Q2005" s="18">
        <v>56007</v>
      </c>
      <c r="R2005" s="18" t="s">
        <v>2805</v>
      </c>
    </row>
    <row r="2006" spans="17:18">
      <c r="Q2006" s="18">
        <v>56008</v>
      </c>
      <c r="R2006" s="18" t="s">
        <v>2806</v>
      </c>
    </row>
    <row r="2007" spans="17:18">
      <c r="Q2007" s="18">
        <v>56009</v>
      </c>
      <c r="R2007" s="18" t="s">
        <v>2807</v>
      </c>
    </row>
    <row r="2008" spans="17:18">
      <c r="Q2008" s="18">
        <v>56010</v>
      </c>
      <c r="R2008" s="18" t="s">
        <v>2808</v>
      </c>
    </row>
    <row r="2009" spans="17:18">
      <c r="Q2009" s="18">
        <v>56011</v>
      </c>
      <c r="R2009" s="18" t="s">
        <v>2809</v>
      </c>
    </row>
    <row r="2010" spans="17:18">
      <c r="Q2010" s="18">
        <v>56012</v>
      </c>
      <c r="R2010" s="18" t="s">
        <v>2810</v>
      </c>
    </row>
    <row r="2011" spans="17:18">
      <c r="Q2011" s="18">
        <v>56013</v>
      </c>
      <c r="R2011" s="18" t="s">
        <v>2811</v>
      </c>
    </row>
    <row r="2012" spans="17:18">
      <c r="Q2012" s="18">
        <v>56014</v>
      </c>
      <c r="R2012" s="18" t="s">
        <v>2812</v>
      </c>
    </row>
    <row r="2013" spans="17:18">
      <c r="Q2013" s="18">
        <v>56015</v>
      </c>
      <c r="R2013" s="18" t="s">
        <v>2813</v>
      </c>
    </row>
    <row r="2014" spans="17:18">
      <c r="Q2014" s="18">
        <v>56016</v>
      </c>
      <c r="R2014" s="18" t="s">
        <v>2814</v>
      </c>
    </row>
    <row r="2015" spans="17:18">
      <c r="Q2015" s="18">
        <v>56017</v>
      </c>
      <c r="R2015" s="18" t="s">
        <v>2815</v>
      </c>
    </row>
    <row r="2016" spans="17:18">
      <c r="Q2016" s="18">
        <v>56018</v>
      </c>
      <c r="R2016" s="18" t="s">
        <v>2816</v>
      </c>
    </row>
    <row r="2017" spans="17:18">
      <c r="Q2017" s="18">
        <v>56019</v>
      </c>
      <c r="R2017" s="18" t="s">
        <v>2817</v>
      </c>
    </row>
    <row r="2018" spans="17:18">
      <c r="Q2018" s="18">
        <v>56020</v>
      </c>
      <c r="R2018" s="18" t="s">
        <v>2818</v>
      </c>
    </row>
    <row r="2019" spans="17:18">
      <c r="Q2019" s="18">
        <v>56021</v>
      </c>
      <c r="R2019" s="18" t="s">
        <v>2819</v>
      </c>
    </row>
    <row r="2020" spans="17:18">
      <c r="Q2020" s="18">
        <v>56022</v>
      </c>
      <c r="R2020" s="18" t="s">
        <v>2820</v>
      </c>
    </row>
    <row r="2021" spans="17:18">
      <c r="Q2021" s="18">
        <v>56023</v>
      </c>
      <c r="R2021" s="18" t="s">
        <v>2821</v>
      </c>
    </row>
    <row r="2022" spans="17:18">
      <c r="Q2022" s="18">
        <v>56024</v>
      </c>
      <c r="R2022" s="18" t="s">
        <v>2822</v>
      </c>
    </row>
    <row r="2023" spans="17:18">
      <c r="Q2023" s="18">
        <v>56025</v>
      </c>
      <c r="R2023" s="18" t="s">
        <v>2823</v>
      </c>
    </row>
    <row r="2024" spans="17:18">
      <c r="Q2024" s="18">
        <v>56026</v>
      </c>
      <c r="R2024" s="18" t="s">
        <v>2824</v>
      </c>
    </row>
    <row r="2025" spans="17:18">
      <c r="Q2025" s="18">
        <v>56027</v>
      </c>
      <c r="R2025" s="18" t="s">
        <v>2825</v>
      </c>
    </row>
    <row r="2026" spans="17:18">
      <c r="Q2026" s="18">
        <v>56028</v>
      </c>
      <c r="R2026" s="18" t="s">
        <v>2826</v>
      </c>
    </row>
    <row r="2027" spans="17:18">
      <c r="Q2027" s="18">
        <v>56029</v>
      </c>
      <c r="R2027" s="18" t="s">
        <v>2827</v>
      </c>
    </row>
    <row r="2028" spans="17:18">
      <c r="Q2028" s="18">
        <v>56030</v>
      </c>
      <c r="R2028" s="18" t="s">
        <v>2828</v>
      </c>
    </row>
    <row r="2029" spans="17:18">
      <c r="Q2029" s="18">
        <v>56031</v>
      </c>
      <c r="R2029" s="18" t="s">
        <v>2829</v>
      </c>
    </row>
    <row r="2030" spans="17:18">
      <c r="Q2030" s="18">
        <v>56032</v>
      </c>
      <c r="R2030" s="18" t="s">
        <v>2830</v>
      </c>
    </row>
    <row r="2031" spans="17:18">
      <c r="Q2031" s="18">
        <v>56033</v>
      </c>
      <c r="R2031" s="18" t="s">
        <v>2831</v>
      </c>
    </row>
    <row r="2032" spans="17:18">
      <c r="Q2032" s="18">
        <v>56034</v>
      </c>
      <c r="R2032" s="18" t="s">
        <v>2832</v>
      </c>
    </row>
    <row r="2033" spans="17:18">
      <c r="Q2033" s="18">
        <v>56035</v>
      </c>
      <c r="R2033" s="18" t="s">
        <v>2833</v>
      </c>
    </row>
    <row r="2034" spans="17:18">
      <c r="Q2034" s="18">
        <v>56036</v>
      </c>
      <c r="R2034" s="18" t="s">
        <v>2834</v>
      </c>
    </row>
    <row r="2035" spans="17:18">
      <c r="Q2035" s="18">
        <v>56037</v>
      </c>
      <c r="R2035" s="18" t="s">
        <v>2835</v>
      </c>
    </row>
    <row r="2036" spans="17:18">
      <c r="Q2036" s="18">
        <v>56038</v>
      </c>
      <c r="R2036" s="18" t="s">
        <v>2836</v>
      </c>
    </row>
    <row r="2037" spans="17:18">
      <c r="Q2037" s="18">
        <v>56039</v>
      </c>
      <c r="R2037" s="18" t="s">
        <v>2837</v>
      </c>
    </row>
    <row r="2038" spans="17:18">
      <c r="Q2038" s="18">
        <v>56040</v>
      </c>
      <c r="R2038" s="18" t="s">
        <v>2838</v>
      </c>
    </row>
    <row r="2039" spans="17:18">
      <c r="Q2039" s="18">
        <v>56041</v>
      </c>
      <c r="R2039" s="18" t="s">
        <v>2839</v>
      </c>
    </row>
    <row r="2040" spans="17:18">
      <c r="Q2040" s="18">
        <v>56042</v>
      </c>
      <c r="R2040" s="18" t="s">
        <v>2840</v>
      </c>
    </row>
    <row r="2041" spans="17:18">
      <c r="Q2041" s="18">
        <v>56043</v>
      </c>
      <c r="R2041" s="18" t="s">
        <v>2841</v>
      </c>
    </row>
    <row r="2042" spans="17:18">
      <c r="Q2042" s="18">
        <v>56044</v>
      </c>
      <c r="R2042" s="18" t="s">
        <v>2842</v>
      </c>
    </row>
    <row r="2043" spans="17:18">
      <c r="Q2043" s="18">
        <v>56045</v>
      </c>
      <c r="R2043" s="18" t="s">
        <v>2843</v>
      </c>
    </row>
    <row r="2044" spans="17:18">
      <c r="Q2044" s="18">
        <v>56046</v>
      </c>
      <c r="R2044" s="18" t="s">
        <v>2844</v>
      </c>
    </row>
    <row r="2045" spans="17:18">
      <c r="Q2045" s="18">
        <v>56047</v>
      </c>
      <c r="R2045" s="18" t="s">
        <v>2845</v>
      </c>
    </row>
    <row r="2046" spans="17:18">
      <c r="Q2046" s="18">
        <v>56048</v>
      </c>
      <c r="R2046" s="18" t="s">
        <v>2846</v>
      </c>
    </row>
    <row r="2047" spans="17:18">
      <c r="Q2047" s="18">
        <v>56049</v>
      </c>
      <c r="R2047" s="18" t="s">
        <v>2847</v>
      </c>
    </row>
    <row r="2048" spans="17:18">
      <c r="Q2048" s="18">
        <v>56050</v>
      </c>
      <c r="R2048" s="18" t="s">
        <v>2848</v>
      </c>
    </row>
    <row r="2049" spans="17:18">
      <c r="Q2049" s="18">
        <v>56051</v>
      </c>
      <c r="R2049" s="18" t="s">
        <v>2849</v>
      </c>
    </row>
    <row r="2050" spans="17:18">
      <c r="Q2050" s="18">
        <v>56052</v>
      </c>
      <c r="R2050" s="18" t="s">
        <v>2850</v>
      </c>
    </row>
    <row r="2051" spans="17:18">
      <c r="Q2051" s="18">
        <v>56053</v>
      </c>
      <c r="R2051" s="18" t="s">
        <v>2851</v>
      </c>
    </row>
    <row r="2052" spans="17:18">
      <c r="Q2052" s="18">
        <v>56054</v>
      </c>
      <c r="R2052" s="18" t="s">
        <v>2852</v>
      </c>
    </row>
    <row r="2053" spans="17:18">
      <c r="Q2053" s="18">
        <v>56055</v>
      </c>
      <c r="R2053" s="18" t="s">
        <v>2853</v>
      </c>
    </row>
    <row r="2054" spans="17:18">
      <c r="Q2054" s="18">
        <v>56056</v>
      </c>
      <c r="R2054" s="18" t="s">
        <v>2854</v>
      </c>
    </row>
    <row r="2055" spans="17:18">
      <c r="Q2055" s="18">
        <v>56057</v>
      </c>
      <c r="R2055" s="18" t="s">
        <v>2855</v>
      </c>
    </row>
    <row r="2056" spans="17:18">
      <c r="Q2056" s="18">
        <v>56058</v>
      </c>
      <c r="R2056" s="18" t="s">
        <v>2856</v>
      </c>
    </row>
    <row r="2057" spans="17:18">
      <c r="Q2057" s="18">
        <v>56059</v>
      </c>
      <c r="R2057" s="18" t="s">
        <v>2857</v>
      </c>
    </row>
    <row r="2058" spans="17:18">
      <c r="Q2058" s="18">
        <v>56060</v>
      </c>
      <c r="R2058" s="18" t="s">
        <v>2858</v>
      </c>
    </row>
    <row r="2059" spans="17:18">
      <c r="Q2059" s="18">
        <v>56061</v>
      </c>
      <c r="R2059" s="18" t="s">
        <v>2859</v>
      </c>
    </row>
    <row r="2060" spans="17:18">
      <c r="Q2060" s="18">
        <v>56062</v>
      </c>
      <c r="R2060" s="18" t="s">
        <v>2860</v>
      </c>
    </row>
    <row r="2061" spans="17:18">
      <c r="Q2061" s="18">
        <v>56063</v>
      </c>
      <c r="R2061" s="18" t="s">
        <v>2861</v>
      </c>
    </row>
    <row r="2062" spans="17:18">
      <c r="Q2062" s="18">
        <v>56064</v>
      </c>
      <c r="R2062" s="18" t="s">
        <v>2862</v>
      </c>
    </row>
    <row r="2063" spans="17:18">
      <c r="Q2063" s="18">
        <v>56201</v>
      </c>
      <c r="R2063" s="18" t="s">
        <v>2863</v>
      </c>
    </row>
    <row r="2064" spans="17:18">
      <c r="Q2064" s="18">
        <v>56202</v>
      </c>
      <c r="R2064" s="18" t="s">
        <v>2864</v>
      </c>
    </row>
    <row r="2065" spans="17:18">
      <c r="Q2065" s="18">
        <v>56203</v>
      </c>
      <c r="R2065" s="18" t="s">
        <v>2865</v>
      </c>
    </row>
    <row r="2066" spans="17:18">
      <c r="Q2066" s="18">
        <v>56204</v>
      </c>
      <c r="R2066" s="18" t="s">
        <v>2866</v>
      </c>
    </row>
    <row r="2067" spans="17:18">
      <c r="Q2067" s="18">
        <v>56205</v>
      </c>
      <c r="R2067" s="18" t="s">
        <v>2867</v>
      </c>
    </row>
    <row r="2068" spans="17:18">
      <c r="Q2068" s="18">
        <v>56206</v>
      </c>
      <c r="R2068" s="18" t="s">
        <v>2868</v>
      </c>
    </row>
    <row r="2069" spans="17:18">
      <c r="Q2069" s="18">
        <v>56207</v>
      </c>
      <c r="R2069" s="18" t="s">
        <v>2869</v>
      </c>
    </row>
    <row r="2070" spans="17:18">
      <c r="Q2070" s="18">
        <v>56208</v>
      </c>
      <c r="R2070" s="18" t="s">
        <v>2870</v>
      </c>
    </row>
    <row r="2071" spans="17:18">
      <c r="Q2071" s="18">
        <v>56209</v>
      </c>
      <c r="R2071" s="18" t="s">
        <v>2871</v>
      </c>
    </row>
    <row r="2072" spans="17:18">
      <c r="Q2072" s="18">
        <v>56210</v>
      </c>
      <c r="R2072" s="18" t="s">
        <v>2872</v>
      </c>
    </row>
    <row r="2073" spans="17:18">
      <c r="Q2073" s="18">
        <v>56211</v>
      </c>
      <c r="R2073" s="18" t="s">
        <v>2873</v>
      </c>
    </row>
    <row r="2074" spans="17:18">
      <c r="Q2074" s="18">
        <v>56212</v>
      </c>
      <c r="R2074" s="18" t="s">
        <v>2874</v>
      </c>
    </row>
    <row r="2075" spans="17:18">
      <c r="Q2075" s="18">
        <v>56213</v>
      </c>
      <c r="R2075" s="18" t="s">
        <v>2875</v>
      </c>
    </row>
    <row r="2076" spans="17:18">
      <c r="Q2076" s="18">
        <v>56214</v>
      </c>
      <c r="R2076" s="18" t="s">
        <v>2876</v>
      </c>
    </row>
    <row r="2077" spans="17:18">
      <c r="Q2077" s="18">
        <v>56215</v>
      </c>
      <c r="R2077" s="18" t="s">
        <v>2877</v>
      </c>
    </row>
    <row r="2078" spans="17:18">
      <c r="Q2078" s="18">
        <v>56216</v>
      </c>
      <c r="R2078" s="18" t="s">
        <v>2878</v>
      </c>
    </row>
    <row r="2079" spans="17:18">
      <c r="Q2079" s="18">
        <v>56217</v>
      </c>
      <c r="R2079" s="18" t="s">
        <v>2879</v>
      </c>
    </row>
    <row r="2080" spans="17:18">
      <c r="Q2080" s="18">
        <v>56218</v>
      </c>
      <c r="R2080" s="18" t="s">
        <v>2880</v>
      </c>
    </row>
    <row r="2081" spans="17:18">
      <c r="Q2081" s="18">
        <v>56219</v>
      </c>
      <c r="R2081" s="18" t="s">
        <v>2881</v>
      </c>
    </row>
    <row r="2082" spans="17:18">
      <c r="Q2082" s="18">
        <v>56220</v>
      </c>
      <c r="R2082" s="18" t="s">
        <v>2882</v>
      </c>
    </row>
    <row r="2083" spans="17:18">
      <c r="Q2083" s="18">
        <v>56221</v>
      </c>
      <c r="R2083" s="18" t="s">
        <v>2883</v>
      </c>
    </row>
    <row r="2084" spans="17:18">
      <c r="Q2084" s="18">
        <v>56222</v>
      </c>
      <c r="R2084" s="18" t="s">
        <v>2884</v>
      </c>
    </row>
    <row r="2085" spans="17:18">
      <c r="Q2085" s="18">
        <v>56223</v>
      </c>
      <c r="R2085" s="18" t="s">
        <v>2885</v>
      </c>
    </row>
    <row r="2086" spans="17:18">
      <c r="Q2086" s="18">
        <v>56224</v>
      </c>
      <c r="R2086" s="18" t="s">
        <v>2886</v>
      </c>
    </row>
    <row r="2087" spans="17:18">
      <c r="Q2087" s="18">
        <v>56225</v>
      </c>
      <c r="R2087" s="18" t="s">
        <v>2887</v>
      </c>
    </row>
    <row r="2088" spans="17:18">
      <c r="Q2088" s="18">
        <v>56226</v>
      </c>
      <c r="R2088" s="18" t="s">
        <v>2888</v>
      </c>
    </row>
    <row r="2089" spans="17:18">
      <c r="Q2089" s="18">
        <v>56227</v>
      </c>
      <c r="R2089" s="18" t="s">
        <v>2889</v>
      </c>
    </row>
    <row r="2090" spans="17:18">
      <c r="Q2090" s="18">
        <v>56228</v>
      </c>
      <c r="R2090" s="18" t="s">
        <v>2890</v>
      </c>
    </row>
    <row r="2091" spans="17:18">
      <c r="Q2091" s="18">
        <v>56229</v>
      </c>
      <c r="R2091" s="18" t="s">
        <v>2891</v>
      </c>
    </row>
    <row r="2092" spans="17:18">
      <c r="Q2092" s="18">
        <v>56230</v>
      </c>
      <c r="R2092" s="18" t="s">
        <v>2892</v>
      </c>
    </row>
    <row r="2093" spans="17:18">
      <c r="Q2093" s="18">
        <v>56231</v>
      </c>
      <c r="R2093" s="18" t="s">
        <v>2893</v>
      </c>
    </row>
    <row r="2094" spans="17:18">
      <c r="Q2094" s="18">
        <v>56232</v>
      </c>
      <c r="R2094" s="18" t="s">
        <v>2894</v>
      </c>
    </row>
    <row r="2095" spans="17:18">
      <c r="Q2095" s="18">
        <v>56233</v>
      </c>
      <c r="R2095" s="18" t="s">
        <v>2895</v>
      </c>
    </row>
    <row r="2096" spans="17:18">
      <c r="Q2096" s="18">
        <v>56234</v>
      </c>
      <c r="R2096" s="18" t="s">
        <v>2896</v>
      </c>
    </row>
    <row r="2097" spans="17:18">
      <c r="Q2097" s="18">
        <v>56235</v>
      </c>
      <c r="R2097" s="18" t="s">
        <v>2897</v>
      </c>
    </row>
    <row r="2098" spans="17:18">
      <c r="Q2098" s="18">
        <v>56236</v>
      </c>
      <c r="R2098" s="18" t="s">
        <v>2898</v>
      </c>
    </row>
    <row r="2099" spans="17:18">
      <c r="Q2099" s="18">
        <v>56237</v>
      </c>
      <c r="R2099" s="18" t="s">
        <v>2899</v>
      </c>
    </row>
    <row r="2100" spans="17:18">
      <c r="Q2100" s="18">
        <v>56238</v>
      </c>
      <c r="R2100" s="18" t="s">
        <v>2900</v>
      </c>
    </row>
    <row r="2101" spans="17:18">
      <c r="Q2101" s="18">
        <v>56239</v>
      </c>
      <c r="R2101" s="18" t="s">
        <v>2901</v>
      </c>
    </row>
    <row r="2102" spans="17:18">
      <c r="Q2102" s="18">
        <v>56240</v>
      </c>
      <c r="R2102" s="18" t="s">
        <v>2902</v>
      </c>
    </row>
    <row r="2103" spans="17:18">
      <c r="Q2103" s="18">
        <v>56241</v>
      </c>
      <c r="R2103" s="18" t="s">
        <v>2903</v>
      </c>
    </row>
    <row r="2104" spans="17:18">
      <c r="Q2104" s="18">
        <v>56242</v>
      </c>
      <c r="R2104" s="18" t="s">
        <v>2904</v>
      </c>
    </row>
    <row r="2105" spans="17:18">
      <c r="Q2105" s="18">
        <v>57001</v>
      </c>
      <c r="R2105" s="18" t="s">
        <v>2905</v>
      </c>
    </row>
    <row r="2106" spans="17:18">
      <c r="Q2106" s="18">
        <v>57002</v>
      </c>
      <c r="R2106" s="18" t="s">
        <v>2906</v>
      </c>
    </row>
    <row r="2107" spans="17:18">
      <c r="Q2107" s="18">
        <v>57003</v>
      </c>
      <c r="R2107" s="18" t="s">
        <v>2907</v>
      </c>
    </row>
    <row r="2108" spans="17:18">
      <c r="Q2108" s="18">
        <v>57004</v>
      </c>
      <c r="R2108" s="18" t="s">
        <v>2908</v>
      </c>
    </row>
    <row r="2109" spans="17:18">
      <c r="Q2109" s="18">
        <v>57005</v>
      </c>
      <c r="R2109" s="18" t="s">
        <v>2909</v>
      </c>
    </row>
    <row r="2110" spans="17:18">
      <c r="Q2110" s="18">
        <v>57006</v>
      </c>
      <c r="R2110" s="18" t="s">
        <v>2910</v>
      </c>
    </row>
    <row r="2111" spans="17:18">
      <c r="Q2111" s="18">
        <v>57007</v>
      </c>
      <c r="R2111" s="18" t="s">
        <v>2911</v>
      </c>
    </row>
    <row r="2112" spans="17:18">
      <c r="Q2112" s="18">
        <v>57008</v>
      </c>
      <c r="R2112" s="18" t="s">
        <v>2912</v>
      </c>
    </row>
    <row r="2113" spans="17:18">
      <c r="Q2113" s="18">
        <v>57009</v>
      </c>
      <c r="R2113" s="18" t="s">
        <v>2913</v>
      </c>
    </row>
    <row r="2114" spans="17:18">
      <c r="Q2114" s="18">
        <v>57010</v>
      </c>
      <c r="R2114" s="18" t="s">
        <v>2914</v>
      </c>
    </row>
    <row r="2115" spans="17:18">
      <c r="Q2115" s="18">
        <v>57011</v>
      </c>
      <c r="R2115" s="18" t="s">
        <v>2915</v>
      </c>
    </row>
    <row r="2116" spans="17:18">
      <c r="Q2116" s="18">
        <v>57012</v>
      </c>
      <c r="R2116" s="18" t="s">
        <v>2916</v>
      </c>
    </row>
    <row r="2117" spans="17:18">
      <c r="Q2117" s="18">
        <v>57013</v>
      </c>
      <c r="R2117" s="18" t="s">
        <v>2917</v>
      </c>
    </row>
    <row r="2118" spans="17:18">
      <c r="Q2118" s="18">
        <v>57014</v>
      </c>
      <c r="R2118" s="18" t="s">
        <v>2918</v>
      </c>
    </row>
    <row r="2119" spans="17:18">
      <c r="Q2119" s="18">
        <v>57015</v>
      </c>
      <c r="R2119" s="18" t="s">
        <v>2919</v>
      </c>
    </row>
    <row r="2120" spans="17:18">
      <c r="Q2120" s="18">
        <v>57016</v>
      </c>
      <c r="R2120" s="18" t="s">
        <v>2920</v>
      </c>
    </row>
    <row r="2121" spans="17:18">
      <c r="Q2121" s="18">
        <v>57017</v>
      </c>
      <c r="R2121" s="18" t="s">
        <v>2921</v>
      </c>
    </row>
    <row r="2122" spans="17:18">
      <c r="Q2122" s="18">
        <v>57018</v>
      </c>
      <c r="R2122" s="18" t="s">
        <v>2922</v>
      </c>
    </row>
    <row r="2123" spans="17:18">
      <c r="Q2123" s="18">
        <v>57019</v>
      </c>
      <c r="R2123" s="18" t="s">
        <v>2923</v>
      </c>
    </row>
    <row r="2124" spans="17:18">
      <c r="Q2124" s="18">
        <v>57020</v>
      </c>
      <c r="R2124" s="18" t="s">
        <v>2924</v>
      </c>
    </row>
    <row r="2125" spans="17:18">
      <c r="Q2125" s="18">
        <v>57021</v>
      </c>
      <c r="R2125" s="18" t="s">
        <v>2925</v>
      </c>
    </row>
    <row r="2126" spans="17:18">
      <c r="Q2126" s="18">
        <v>57022</v>
      </c>
      <c r="R2126" s="18" t="s">
        <v>2926</v>
      </c>
    </row>
    <row r="2127" spans="17:18">
      <c r="Q2127" s="18">
        <v>57023</v>
      </c>
      <c r="R2127" s="18" t="s">
        <v>2927</v>
      </c>
    </row>
    <row r="2128" spans="17:18">
      <c r="Q2128" s="18">
        <v>57024</v>
      </c>
      <c r="R2128" s="18" t="s">
        <v>2928</v>
      </c>
    </row>
    <row r="2129" spans="17:18">
      <c r="Q2129" s="18">
        <v>57025</v>
      </c>
      <c r="R2129" s="18" t="s">
        <v>2929</v>
      </c>
    </row>
    <row r="2130" spans="17:18">
      <c r="Q2130" s="18">
        <v>57026</v>
      </c>
      <c r="R2130" s="18" t="s">
        <v>2930</v>
      </c>
    </row>
    <row r="2131" spans="17:18">
      <c r="Q2131" s="18">
        <v>57027</v>
      </c>
      <c r="R2131" s="18" t="s">
        <v>2931</v>
      </c>
    </row>
    <row r="2132" spans="17:18">
      <c r="Q2132" s="18">
        <v>57028</v>
      </c>
      <c r="R2132" s="18" t="s">
        <v>2932</v>
      </c>
    </row>
    <row r="2133" spans="17:18">
      <c r="Q2133" s="18">
        <v>57029</v>
      </c>
      <c r="R2133" s="18" t="s">
        <v>2933</v>
      </c>
    </row>
    <row r="2134" spans="17:18">
      <c r="Q2134" s="18">
        <v>57030</v>
      </c>
      <c r="R2134" s="18" t="s">
        <v>2934</v>
      </c>
    </row>
    <row r="2135" spans="17:18">
      <c r="Q2135" s="18">
        <v>57031</v>
      </c>
      <c r="R2135" s="18" t="s">
        <v>2935</v>
      </c>
    </row>
    <row r="2136" spans="17:18">
      <c r="Q2136" s="18">
        <v>57032</v>
      </c>
      <c r="R2136" s="18" t="s">
        <v>2936</v>
      </c>
    </row>
    <row r="2137" spans="17:18">
      <c r="Q2137" s="18">
        <v>57033</v>
      </c>
      <c r="R2137" s="18" t="s">
        <v>2937</v>
      </c>
    </row>
    <row r="2138" spans="17:18">
      <c r="Q2138" s="18">
        <v>57034</v>
      </c>
      <c r="R2138" s="18" t="s">
        <v>2938</v>
      </c>
    </row>
    <row r="2139" spans="17:18">
      <c r="Q2139" s="18">
        <v>57035</v>
      </c>
      <c r="R2139" s="18" t="s">
        <v>2939</v>
      </c>
    </row>
    <row r="2140" spans="17:18">
      <c r="Q2140" s="18">
        <v>57036</v>
      </c>
      <c r="R2140" s="18" t="s">
        <v>2940</v>
      </c>
    </row>
    <row r="2141" spans="17:18">
      <c r="Q2141" s="18">
        <v>57037</v>
      </c>
      <c r="R2141" s="18" t="s">
        <v>2941</v>
      </c>
    </row>
    <row r="2142" spans="17:18">
      <c r="Q2142" s="18">
        <v>57038</v>
      </c>
      <c r="R2142" s="18" t="s">
        <v>2942</v>
      </c>
    </row>
    <row r="2143" spans="17:18">
      <c r="Q2143" s="18">
        <v>57039</v>
      </c>
      <c r="R2143" s="18" t="s">
        <v>2943</v>
      </c>
    </row>
    <row r="2144" spans="17:18">
      <c r="Q2144" s="18">
        <v>57040</v>
      </c>
      <c r="R2144" s="18" t="s">
        <v>2944</v>
      </c>
    </row>
    <row r="2145" spans="17:18">
      <c r="Q2145" s="18">
        <v>57041</v>
      </c>
      <c r="R2145" s="18" t="s">
        <v>2945</v>
      </c>
    </row>
    <row r="2146" spans="17:18">
      <c r="Q2146" s="18">
        <v>57042</v>
      </c>
      <c r="R2146" s="18" t="s">
        <v>2946</v>
      </c>
    </row>
    <row r="2147" spans="17:18">
      <c r="Q2147" s="18">
        <v>57043</v>
      </c>
      <c r="R2147" s="18" t="s">
        <v>2947</v>
      </c>
    </row>
    <row r="2148" spans="17:18">
      <c r="Q2148" s="18">
        <v>57044</v>
      </c>
      <c r="R2148" s="18" t="s">
        <v>2948</v>
      </c>
    </row>
    <row r="2149" spans="17:18">
      <c r="Q2149" s="18">
        <v>57045</v>
      </c>
      <c r="R2149" s="18" t="s">
        <v>2949</v>
      </c>
    </row>
    <row r="2150" spans="17:18">
      <c r="Q2150" s="18">
        <v>57046</v>
      </c>
      <c r="R2150" s="18" t="s">
        <v>2950</v>
      </c>
    </row>
    <row r="2151" spans="17:18">
      <c r="Q2151" s="18">
        <v>57047</v>
      </c>
      <c r="R2151" s="18" t="s">
        <v>2951</v>
      </c>
    </row>
    <row r="2152" spans="17:18">
      <c r="Q2152" s="18">
        <v>57048</v>
      </c>
      <c r="R2152" s="18" t="s">
        <v>2952</v>
      </c>
    </row>
    <row r="2153" spans="17:18">
      <c r="Q2153" s="18">
        <v>57049</v>
      </c>
      <c r="R2153" s="18" t="s">
        <v>2953</v>
      </c>
    </row>
    <row r="2154" spans="17:18">
      <c r="Q2154" s="18">
        <v>57050</v>
      </c>
      <c r="R2154" s="18" t="s">
        <v>2954</v>
      </c>
    </row>
    <row r="2155" spans="17:18">
      <c r="Q2155" s="18">
        <v>57051</v>
      </c>
      <c r="R2155" s="18" t="s">
        <v>2955</v>
      </c>
    </row>
    <row r="2156" spans="17:18">
      <c r="Q2156" s="18">
        <v>57052</v>
      </c>
      <c r="R2156" s="18" t="s">
        <v>2956</v>
      </c>
    </row>
    <row r="2157" spans="17:18">
      <c r="Q2157" s="18">
        <v>57053</v>
      </c>
      <c r="R2157" s="18" t="s">
        <v>2957</v>
      </c>
    </row>
    <row r="2158" spans="17:18">
      <c r="Q2158" s="18">
        <v>57054</v>
      </c>
      <c r="R2158" s="18" t="s">
        <v>2958</v>
      </c>
    </row>
    <row r="2159" spans="17:18">
      <c r="Q2159" s="18">
        <v>57055</v>
      </c>
      <c r="R2159" s="18" t="s">
        <v>2959</v>
      </c>
    </row>
    <row r="2160" spans="17:18">
      <c r="Q2160" s="18">
        <v>57056</v>
      </c>
      <c r="R2160" s="18" t="s">
        <v>2960</v>
      </c>
    </row>
    <row r="2161" spans="17:18">
      <c r="Q2161" s="18">
        <v>57057</v>
      </c>
      <c r="R2161" s="18" t="s">
        <v>2961</v>
      </c>
    </row>
    <row r="2162" spans="17:18">
      <c r="Q2162" s="18">
        <v>57058</v>
      </c>
      <c r="R2162" s="18" t="s">
        <v>2962</v>
      </c>
    </row>
    <row r="2163" spans="17:18">
      <c r="Q2163" s="18">
        <v>57059</v>
      </c>
      <c r="R2163" s="18" t="s">
        <v>2963</v>
      </c>
    </row>
    <row r="2164" spans="17:18">
      <c r="Q2164" s="18">
        <v>57060</v>
      </c>
      <c r="R2164" s="18" t="s">
        <v>2964</v>
      </c>
    </row>
    <row r="2165" spans="17:18">
      <c r="Q2165" s="18">
        <v>57061</v>
      </c>
      <c r="R2165" s="18" t="s">
        <v>2965</v>
      </c>
    </row>
    <row r="2166" spans="17:18">
      <c r="Q2166" s="18">
        <v>57062</v>
      </c>
      <c r="R2166" s="18" t="s">
        <v>2966</v>
      </c>
    </row>
    <row r="2167" spans="17:18">
      <c r="Q2167" s="18">
        <v>57063</v>
      </c>
      <c r="R2167" s="18" t="s">
        <v>2967</v>
      </c>
    </row>
    <row r="2168" spans="17:18">
      <c r="Q2168" s="18">
        <v>57064</v>
      </c>
      <c r="R2168" s="18" t="s">
        <v>2968</v>
      </c>
    </row>
    <row r="2169" spans="17:18">
      <c r="Q2169" s="18">
        <v>57201</v>
      </c>
      <c r="R2169" s="18" t="s">
        <v>2969</v>
      </c>
    </row>
    <row r="2170" spans="17:18">
      <c r="Q2170" s="18">
        <v>57202</v>
      </c>
      <c r="R2170" s="18" t="s">
        <v>2970</v>
      </c>
    </row>
    <row r="2171" spans="17:18">
      <c r="Q2171" s="18">
        <v>57203</v>
      </c>
      <c r="R2171" s="18" t="s">
        <v>2971</v>
      </c>
    </row>
    <row r="2172" spans="17:18">
      <c r="Q2172" s="18">
        <v>57204</v>
      </c>
      <c r="R2172" s="18" t="s">
        <v>2972</v>
      </c>
    </row>
    <row r="2173" spans="17:18">
      <c r="Q2173" s="18">
        <v>57205</v>
      </c>
      <c r="R2173" s="18" t="s">
        <v>2973</v>
      </c>
    </row>
    <row r="2174" spans="17:18" ht="12">
      <c r="Q2174">
        <v>57206</v>
      </c>
      <c r="R2174" t="s">
        <v>2974</v>
      </c>
    </row>
    <row r="2175" spans="17:18" ht="12">
      <c r="Q2175">
        <v>57207</v>
      </c>
      <c r="R2175" t="s">
        <v>2975</v>
      </c>
    </row>
    <row r="2176" spans="17:18" ht="12">
      <c r="Q2176">
        <v>57208</v>
      </c>
      <c r="R2176" t="s">
        <v>2976</v>
      </c>
    </row>
    <row r="2177" spans="17:18" ht="12">
      <c r="Q2177">
        <v>57209</v>
      </c>
      <c r="R2177" t="s">
        <v>2977</v>
      </c>
    </row>
    <row r="2178" spans="17:18" ht="12">
      <c r="Q2178">
        <v>57210</v>
      </c>
      <c r="R2178" t="s">
        <v>2978</v>
      </c>
    </row>
    <row r="2179" spans="17:18" ht="12">
      <c r="Q2179">
        <v>57211</v>
      </c>
      <c r="R2179" t="s">
        <v>2979</v>
      </c>
    </row>
    <row r="2180" spans="17:18" ht="12">
      <c r="Q2180">
        <v>57212</v>
      </c>
      <c r="R2180" t="s">
        <v>2980</v>
      </c>
    </row>
    <row r="2181" spans="17:18" ht="12">
      <c r="Q2181">
        <v>57213</v>
      </c>
      <c r="R2181" t="s">
        <v>2981</v>
      </c>
    </row>
    <row r="2182" spans="17:18" ht="12">
      <c r="Q2182">
        <v>57214</v>
      </c>
      <c r="R2182" t="s">
        <v>2982</v>
      </c>
    </row>
    <row r="2183" spans="17:18" ht="12">
      <c r="Q2183">
        <v>57215</v>
      </c>
      <c r="R2183" t="s">
        <v>2983</v>
      </c>
    </row>
    <row r="2184" spans="17:18" ht="12">
      <c r="Q2184">
        <v>57216</v>
      </c>
      <c r="R2184" t="s">
        <v>2984</v>
      </c>
    </row>
    <row r="2185" spans="17:18" ht="12">
      <c r="Q2185">
        <v>57217</v>
      </c>
      <c r="R2185" t="s">
        <v>2985</v>
      </c>
    </row>
    <row r="2186" spans="17:18" ht="12">
      <c r="Q2186">
        <v>57218</v>
      </c>
      <c r="R2186" t="s">
        <v>2986</v>
      </c>
    </row>
    <row r="2187" spans="17:18" ht="12">
      <c r="Q2187">
        <v>57219</v>
      </c>
      <c r="R2187" t="s">
        <v>2987</v>
      </c>
    </row>
    <row r="2188" spans="17:18" ht="12">
      <c r="Q2188">
        <v>57220</v>
      </c>
      <c r="R2188" t="s">
        <v>2988</v>
      </c>
    </row>
    <row r="2189" spans="17:18" ht="12">
      <c r="Q2189">
        <v>57221</v>
      </c>
      <c r="R2189" t="s">
        <v>2989</v>
      </c>
    </row>
    <row r="2190" spans="17:18" ht="12">
      <c r="Q2190">
        <v>57222</v>
      </c>
      <c r="R2190" t="s">
        <v>2990</v>
      </c>
    </row>
    <row r="2191" spans="17:18" ht="12">
      <c r="Q2191">
        <v>57223</v>
      </c>
      <c r="R2191" t="s">
        <v>2991</v>
      </c>
    </row>
    <row r="2192" spans="17:18" ht="12">
      <c r="Q2192">
        <v>57224</v>
      </c>
      <c r="R2192" t="s">
        <v>2992</v>
      </c>
    </row>
    <row r="2193" spans="17:18" ht="12">
      <c r="Q2193">
        <v>57225</v>
      </c>
      <c r="R2193" t="s">
        <v>2993</v>
      </c>
    </row>
    <row r="2194" spans="17:18" ht="12">
      <c r="Q2194">
        <v>57226</v>
      </c>
      <c r="R2194" t="s">
        <v>2994</v>
      </c>
    </row>
    <row r="2195" spans="17:18" ht="12">
      <c r="Q2195">
        <v>57227</v>
      </c>
      <c r="R2195" t="s">
        <v>2995</v>
      </c>
    </row>
    <row r="2196" spans="17:18" ht="12">
      <c r="Q2196">
        <v>57228</v>
      </c>
      <c r="R2196" t="s">
        <v>2996</v>
      </c>
    </row>
    <row r="2197" spans="17:18" ht="12">
      <c r="Q2197">
        <v>57229</v>
      </c>
      <c r="R2197" t="s">
        <v>2997</v>
      </c>
    </row>
    <row r="2198" spans="17:18" ht="12">
      <c r="Q2198">
        <v>57230</v>
      </c>
      <c r="R2198" t="s">
        <v>2998</v>
      </c>
    </row>
    <row r="2199" spans="17:18" ht="12">
      <c r="Q2199">
        <v>57231</v>
      </c>
      <c r="R2199" t="s">
        <v>2999</v>
      </c>
    </row>
    <row r="2200" spans="17:18" ht="12">
      <c r="Q2200">
        <v>57232</v>
      </c>
      <c r="R2200" t="s">
        <v>3000</v>
      </c>
    </row>
    <row r="2201" spans="17:18" ht="12">
      <c r="Q2201">
        <v>57233</v>
      </c>
      <c r="R2201" t="s">
        <v>3001</v>
      </c>
    </row>
    <row r="2202" spans="17:18" ht="12">
      <c r="Q2202">
        <v>57234</v>
      </c>
      <c r="R2202" t="s">
        <v>3002</v>
      </c>
    </row>
    <row r="2203" spans="17:18" ht="12">
      <c r="Q2203">
        <v>57235</v>
      </c>
      <c r="R2203" t="s">
        <v>3003</v>
      </c>
    </row>
    <row r="2204" spans="17:18" ht="12">
      <c r="Q2204">
        <v>57236</v>
      </c>
      <c r="R2204" t="s">
        <v>3004</v>
      </c>
    </row>
    <row r="2205" spans="17:18" ht="12">
      <c r="Q2205">
        <v>57237</v>
      </c>
      <c r="R2205" t="s">
        <v>3005</v>
      </c>
    </row>
    <row r="2206" spans="17:18" ht="12">
      <c r="Q2206">
        <v>57238</v>
      </c>
      <c r="R2206" t="s">
        <v>3006</v>
      </c>
    </row>
    <row r="2207" spans="17:18" ht="12">
      <c r="Q2207">
        <v>57239</v>
      </c>
      <c r="R2207" t="s">
        <v>3007</v>
      </c>
    </row>
    <row r="2208" spans="17:18" ht="12">
      <c r="Q2208">
        <v>57240</v>
      </c>
      <c r="R2208" t="s">
        <v>3008</v>
      </c>
    </row>
    <row r="2209" spans="17:18">
      <c r="Q2209" s="18">
        <v>57241</v>
      </c>
      <c r="R2209" s="18" t="s">
        <v>3009</v>
      </c>
    </row>
    <row r="2210" spans="17:18">
      <c r="Q2210" s="18">
        <v>57242</v>
      </c>
      <c r="R2210" s="18" t="s">
        <v>3010</v>
      </c>
    </row>
    <row r="2212" spans="17:18">
      <c r="Q2212" s="18">
        <v>62001</v>
      </c>
      <c r="R2212" s="18" t="s">
        <v>1391</v>
      </c>
    </row>
    <row r="2213" spans="17:18">
      <c r="Q2213" s="18">
        <v>62002</v>
      </c>
      <c r="R2213" s="18" t="s">
        <v>1392</v>
      </c>
    </row>
    <row r="2214" spans="17:18">
      <c r="Q2214" s="18">
        <v>62003</v>
      </c>
      <c r="R2214" s="18" t="s">
        <v>1393</v>
      </c>
    </row>
    <row r="2215" spans="17:18">
      <c r="Q2215" s="18">
        <v>62004</v>
      </c>
      <c r="R2215" s="18" t="s">
        <v>3011</v>
      </c>
    </row>
    <row r="2216" spans="17:18">
      <c r="Q2216" s="18">
        <v>62005</v>
      </c>
      <c r="R2216" s="18" t="s">
        <v>1394</v>
      </c>
    </row>
    <row r="2217" spans="17:18">
      <c r="Q2217" s="18">
        <v>62006</v>
      </c>
      <c r="R2217" s="18" t="s">
        <v>1395</v>
      </c>
    </row>
    <row r="2218" spans="17:18">
      <c r="Q2218" s="18">
        <v>62007</v>
      </c>
      <c r="R2218" s="18" t="s">
        <v>1396</v>
      </c>
    </row>
    <row r="2219" spans="17:18">
      <c r="Q2219" s="18">
        <v>62008</v>
      </c>
      <c r="R2219" s="18" t="s">
        <v>3012</v>
      </c>
    </row>
    <row r="2220" spans="17:18">
      <c r="Q2220" s="18">
        <v>62009</v>
      </c>
      <c r="R2220" s="18" t="s">
        <v>1397</v>
      </c>
    </row>
    <row r="2221" spans="17:18">
      <c r="Q2221" s="18">
        <v>62010</v>
      </c>
      <c r="R2221" s="18" t="s">
        <v>1398</v>
      </c>
    </row>
    <row r="2222" spans="17:18">
      <c r="Q2222" s="18">
        <v>62011</v>
      </c>
      <c r="R2222" s="18" t="s">
        <v>1399</v>
      </c>
    </row>
    <row r="2223" spans="17:18">
      <c r="Q2223" s="18">
        <v>62012</v>
      </c>
      <c r="R2223" s="18" t="s">
        <v>239</v>
      </c>
    </row>
    <row r="2224" spans="17:18">
      <c r="Q2224" s="18">
        <v>62013</v>
      </c>
      <c r="R2224" s="18" t="s">
        <v>238</v>
      </c>
    </row>
    <row r="2225" spans="17:18">
      <c r="Q2225" s="18">
        <v>65001</v>
      </c>
      <c r="R2225" s="18" t="s">
        <v>1400</v>
      </c>
    </row>
    <row r="2226" spans="17:18">
      <c r="Q2226" s="18">
        <v>65002</v>
      </c>
      <c r="R2226" s="18" t="s">
        <v>1401</v>
      </c>
    </row>
    <row r="2227" spans="17:18">
      <c r="Q2227" s="18">
        <v>65003</v>
      </c>
      <c r="R2227" s="18" t="s">
        <v>1402</v>
      </c>
    </row>
    <row r="2228" spans="17:18">
      <c r="Q2228" s="18">
        <v>65004</v>
      </c>
      <c r="R2228" s="18" t="s">
        <v>1403</v>
      </c>
    </row>
    <row r="2229" spans="17:18">
      <c r="Q2229" s="18">
        <v>65005</v>
      </c>
      <c r="R2229" s="18" t="s">
        <v>1404</v>
      </c>
    </row>
    <row r="2230" spans="17:18">
      <c r="Q2230" s="18">
        <v>65006</v>
      </c>
      <c r="R2230" s="18" t="s">
        <v>1405</v>
      </c>
    </row>
    <row r="2231" spans="17:18">
      <c r="Q2231" s="18">
        <v>65007</v>
      </c>
      <c r="R2231" s="18" t="s">
        <v>1406</v>
      </c>
    </row>
    <row r="2232" spans="17:18">
      <c r="Q2232" s="18">
        <v>65008</v>
      </c>
      <c r="R2232" s="18" t="s">
        <v>1407</v>
      </c>
    </row>
    <row r="2233" spans="17:18">
      <c r="Q2233" s="18">
        <v>65009</v>
      </c>
      <c r="R2233" s="18" t="s">
        <v>1408</v>
      </c>
    </row>
    <row r="2234" spans="17:18">
      <c r="Q2234" s="18">
        <v>65010</v>
      </c>
      <c r="R2234" s="18" t="s">
        <v>1409</v>
      </c>
    </row>
    <row r="2235" spans="17:18">
      <c r="Q2235" s="18">
        <v>65011</v>
      </c>
      <c r="R2235" s="18" t="s">
        <v>1410</v>
      </c>
    </row>
    <row r="2236" spans="17:18">
      <c r="Q2236" s="18">
        <v>65012</v>
      </c>
      <c r="R2236" s="18" t="s">
        <v>1411</v>
      </c>
    </row>
    <row r="2237" spans="17:18">
      <c r="Q2237" s="18">
        <v>65013</v>
      </c>
      <c r="R2237" s="18" t="s">
        <v>3065</v>
      </c>
    </row>
    <row r="2238" spans="17:18">
      <c r="Q2238" s="18">
        <v>65014</v>
      </c>
      <c r="R2238" s="18" t="s">
        <v>3066</v>
      </c>
    </row>
    <row r="2239" spans="17:18">
      <c r="Q2239" s="18">
        <v>65015</v>
      </c>
      <c r="R2239" s="18" t="s">
        <v>3067</v>
      </c>
    </row>
    <row r="2240" spans="17:18">
      <c r="Q2240" s="18">
        <v>65016</v>
      </c>
      <c r="R2240" s="18" t="s">
        <v>3068</v>
      </c>
    </row>
  </sheetData>
  <sortState ref="G3:H663">
    <sortCondition ref="G1"/>
  </sortState>
  <phoneticPr fontId="6" type="noConversion"/>
  <conditionalFormatting sqref="Q44 Q46 Q48 Q50">
    <cfRule type="containsText" dxfId="5" priority="4" operator="containsText" text="红水晶">
      <formula>NOT(ISERROR(SEARCH("红水晶",Q44)))</formula>
    </cfRule>
  </conditionalFormatting>
  <conditionalFormatting sqref="Q52:Q71">
    <cfRule type="containsText" dxfId="4" priority="1" operator="containsText" text="红水晶">
      <formula>NOT(ISERROR(SEARCH("红水晶",Q52)))</formula>
    </cfRule>
  </conditionalFormatting>
  <conditionalFormatting sqref="Q44 Q46 Q48 Q50">
    <cfRule type="duplicateValues" dxfId="3" priority="5"/>
  </conditionalFormatting>
  <conditionalFormatting sqref="Q45 Q47 Q49 Q51">
    <cfRule type="duplicateValues" dxfId="2" priority="3"/>
  </conditionalFormatting>
  <conditionalFormatting sqref="Q45 Q47 Q49 Q51">
    <cfRule type="containsText" dxfId="1" priority="2" operator="containsText" text="红水晶">
      <formula>NOT(ISERROR(SEARCH("红水晶",Q45)))</formula>
    </cfRule>
  </conditionalFormatting>
  <conditionalFormatting sqref="Q52:Q71">
    <cfRule type="duplicateValues" dxfId="0" priority="6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G13" sqref="G13"/>
    </sheetView>
  </sheetViews>
  <sheetFormatPr defaultRowHeight="12"/>
  <sheetData>
    <row r="1" spans="1:3">
      <c r="A1" t="s">
        <v>21</v>
      </c>
      <c r="B1" t="s">
        <v>25</v>
      </c>
      <c r="C1" t="s">
        <v>26</v>
      </c>
    </row>
    <row r="2" spans="1:3">
      <c r="A2" t="s">
        <v>1385</v>
      </c>
      <c r="B2" t="s">
        <v>35</v>
      </c>
      <c r="C2" t="s">
        <v>36</v>
      </c>
    </row>
    <row r="3" spans="1:3">
      <c r="A3">
        <v>1</v>
      </c>
      <c r="B3">
        <v>1002</v>
      </c>
      <c r="C3">
        <v>10</v>
      </c>
    </row>
    <row r="4" spans="1:3">
      <c r="B4">
        <v>35202</v>
      </c>
      <c r="C4">
        <v>1</v>
      </c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zoomScaleNormal="100" workbookViewId="0">
      <selection activeCell="H31" sqref="H31"/>
    </sheetView>
  </sheetViews>
  <sheetFormatPr defaultRowHeight="12"/>
  <cols>
    <col min="1" max="1" width="8.7109375"/>
    <col min="2" max="2" width="25.85546875"/>
    <col min="3" max="1025" width="8.7109375"/>
  </cols>
  <sheetData>
    <row r="1" spans="1:3">
      <c r="A1" t="s">
        <v>74</v>
      </c>
      <c r="B1" t="s">
        <v>75</v>
      </c>
      <c r="C1" t="s">
        <v>76</v>
      </c>
    </row>
    <row r="2" spans="1:3">
      <c r="A2" t="s">
        <v>77</v>
      </c>
      <c r="B2" t="s">
        <v>8</v>
      </c>
      <c r="C2" t="s">
        <v>46</v>
      </c>
    </row>
    <row r="3" spans="1:3">
      <c r="A3">
        <v>1</v>
      </c>
      <c r="B3" t="s">
        <v>78</v>
      </c>
    </row>
    <row r="4" spans="1:3">
      <c r="A4">
        <v>2</v>
      </c>
      <c r="B4" t="s">
        <v>79</v>
      </c>
    </row>
    <row r="5" spans="1:3">
      <c r="A5">
        <v>3</v>
      </c>
      <c r="B5" t="s">
        <v>80</v>
      </c>
    </row>
    <row r="6" spans="1:3">
      <c r="A6">
        <v>4</v>
      </c>
      <c r="B6" t="s">
        <v>81</v>
      </c>
    </row>
    <row r="7" spans="1:3">
      <c r="A7">
        <v>5</v>
      </c>
      <c r="B7" t="s">
        <v>82</v>
      </c>
    </row>
    <row r="8" spans="1:3">
      <c r="A8">
        <v>6</v>
      </c>
      <c r="B8" t="s">
        <v>83</v>
      </c>
    </row>
    <row r="9" spans="1:3">
      <c r="A9">
        <v>7</v>
      </c>
      <c r="B9" t="s">
        <v>84</v>
      </c>
    </row>
    <row r="10" spans="1:3">
      <c r="A10">
        <v>8</v>
      </c>
      <c r="B10" t="s">
        <v>85</v>
      </c>
    </row>
    <row r="11" spans="1:3">
      <c r="A11">
        <v>9</v>
      </c>
      <c r="B11" t="s">
        <v>86</v>
      </c>
    </row>
    <row r="12" spans="1:3">
      <c r="A12">
        <v>10</v>
      </c>
      <c r="B12" t="s">
        <v>87</v>
      </c>
    </row>
    <row r="13" spans="1:3">
      <c r="A13">
        <v>11</v>
      </c>
      <c r="B13" t="s">
        <v>88</v>
      </c>
    </row>
    <row r="14" spans="1:3">
      <c r="A14">
        <v>12</v>
      </c>
      <c r="B14" t="s">
        <v>89</v>
      </c>
    </row>
    <row r="15" spans="1:3">
      <c r="A15">
        <v>13</v>
      </c>
      <c r="B15" t="s">
        <v>90</v>
      </c>
    </row>
    <row r="16" spans="1:3">
      <c r="A16">
        <v>14</v>
      </c>
      <c r="B16" t="s">
        <v>91</v>
      </c>
    </row>
    <row r="17" spans="1:2">
      <c r="A17">
        <v>15</v>
      </c>
      <c r="B17" t="s">
        <v>92</v>
      </c>
    </row>
    <row r="18" spans="1:2">
      <c r="A18">
        <v>16</v>
      </c>
      <c r="B18" t="s">
        <v>93</v>
      </c>
    </row>
    <row r="19" spans="1:2">
      <c r="A19">
        <v>17</v>
      </c>
      <c r="B19" t="s">
        <v>94</v>
      </c>
    </row>
    <row r="20" spans="1:2">
      <c r="A20">
        <v>18</v>
      </c>
      <c r="B20" t="s">
        <v>95</v>
      </c>
    </row>
    <row r="21" spans="1:2">
      <c r="A21">
        <v>19</v>
      </c>
      <c r="B21" t="s">
        <v>96</v>
      </c>
    </row>
    <row r="22" spans="1:2">
      <c r="A22">
        <v>20</v>
      </c>
      <c r="B22" t="s">
        <v>97</v>
      </c>
    </row>
    <row r="23" spans="1:2">
      <c r="A23">
        <v>21</v>
      </c>
      <c r="B23" t="s">
        <v>98</v>
      </c>
    </row>
    <row r="24" spans="1:2">
      <c r="A24">
        <v>22</v>
      </c>
      <c r="B24" t="s">
        <v>99</v>
      </c>
    </row>
    <row r="25" spans="1:2">
      <c r="A25">
        <v>30</v>
      </c>
      <c r="B25" t="s">
        <v>100</v>
      </c>
    </row>
    <row r="26" spans="1:2">
      <c r="A26">
        <v>31</v>
      </c>
      <c r="B26" t="s">
        <v>101</v>
      </c>
    </row>
    <row r="27" spans="1:2">
      <c r="A27">
        <v>32</v>
      </c>
      <c r="B27" t="s">
        <v>102</v>
      </c>
    </row>
    <row r="28" spans="1:2">
      <c r="A28">
        <v>33</v>
      </c>
      <c r="B28" t="s">
        <v>103</v>
      </c>
    </row>
    <row r="29" spans="1:2">
      <c r="A29">
        <v>41</v>
      </c>
      <c r="B29" t="s">
        <v>104</v>
      </c>
    </row>
    <row r="30" spans="1:2">
      <c r="A30">
        <v>42</v>
      </c>
      <c r="B30" t="s">
        <v>105</v>
      </c>
    </row>
    <row r="31" spans="1:2">
      <c r="A31">
        <v>43</v>
      </c>
      <c r="B31" t="s">
        <v>106</v>
      </c>
    </row>
    <row r="32" spans="1:2">
      <c r="A32">
        <v>44</v>
      </c>
      <c r="B32" t="s">
        <v>107</v>
      </c>
    </row>
    <row r="33" spans="1:2">
      <c r="A33">
        <v>45</v>
      </c>
      <c r="B33" t="s">
        <v>108</v>
      </c>
    </row>
    <row r="34" spans="1:2">
      <c r="A34">
        <v>46</v>
      </c>
      <c r="B34" t="s">
        <v>109</v>
      </c>
    </row>
    <row r="35" spans="1:2">
      <c r="A35">
        <v>100</v>
      </c>
      <c r="B35" t="s">
        <v>110</v>
      </c>
    </row>
    <row r="36" spans="1:2">
      <c r="A36">
        <v>101</v>
      </c>
      <c r="B36" t="s">
        <v>111</v>
      </c>
    </row>
    <row r="37" spans="1:2">
      <c r="A37">
        <v>102</v>
      </c>
      <c r="B37" t="s">
        <v>112</v>
      </c>
    </row>
    <row r="38" spans="1:2">
      <c r="A38">
        <v>103</v>
      </c>
      <c r="B38" t="s">
        <v>113</v>
      </c>
    </row>
    <row r="39" spans="1:2">
      <c r="A39">
        <v>104</v>
      </c>
      <c r="B39" t="s">
        <v>114</v>
      </c>
    </row>
    <row r="40" spans="1:2">
      <c r="A40">
        <v>105</v>
      </c>
      <c r="B40" t="s">
        <v>115</v>
      </c>
    </row>
    <row r="41" spans="1:2">
      <c r="A41">
        <v>106</v>
      </c>
      <c r="B41" t="s">
        <v>116</v>
      </c>
    </row>
    <row r="42" spans="1:2">
      <c r="A42">
        <v>107</v>
      </c>
      <c r="B42" t="s">
        <v>117</v>
      </c>
    </row>
    <row r="43" spans="1:2">
      <c r="A43">
        <v>108</v>
      </c>
      <c r="B43" t="s">
        <v>96</v>
      </c>
    </row>
    <row r="44" spans="1:2">
      <c r="A44">
        <v>109</v>
      </c>
      <c r="B44" t="s">
        <v>118</v>
      </c>
    </row>
    <row r="45" spans="1:2">
      <c r="A45">
        <v>110</v>
      </c>
      <c r="B45" t="s">
        <v>119</v>
      </c>
    </row>
    <row r="46" spans="1:2">
      <c r="A46">
        <v>111</v>
      </c>
      <c r="B46" t="s">
        <v>120</v>
      </c>
    </row>
    <row r="47" spans="1:2">
      <c r="A47">
        <v>121</v>
      </c>
      <c r="B47" t="s">
        <v>121</v>
      </c>
    </row>
    <row r="48" spans="1:2">
      <c r="A48">
        <v>122</v>
      </c>
      <c r="B48" t="s">
        <v>96</v>
      </c>
    </row>
    <row r="49" spans="1:2">
      <c r="A49">
        <v>201</v>
      </c>
      <c r="B49" t="s">
        <v>98</v>
      </c>
    </row>
    <row r="50" spans="1:2">
      <c r="A50">
        <v>202</v>
      </c>
      <c r="B50" t="s">
        <v>122</v>
      </c>
    </row>
    <row r="51" spans="1:2">
      <c r="A51">
        <v>203</v>
      </c>
      <c r="B51" t="s">
        <v>123</v>
      </c>
    </row>
    <row r="52" spans="1:2">
      <c r="A52">
        <v>204</v>
      </c>
      <c r="B52" t="s">
        <v>124</v>
      </c>
    </row>
    <row r="53" spans="1:2">
      <c r="A53">
        <v>205</v>
      </c>
      <c r="B53" t="s">
        <v>125</v>
      </c>
    </row>
    <row r="54" spans="1:2">
      <c r="A54">
        <v>206</v>
      </c>
      <c r="B54" t="s">
        <v>126</v>
      </c>
    </row>
    <row r="55" spans="1:2">
      <c r="A55">
        <v>207</v>
      </c>
      <c r="B55" t="s">
        <v>127</v>
      </c>
    </row>
    <row r="56" spans="1:2">
      <c r="A56">
        <v>208</v>
      </c>
      <c r="B56" t="s">
        <v>128</v>
      </c>
    </row>
    <row r="57" spans="1:2">
      <c r="A57">
        <v>209</v>
      </c>
      <c r="B57" t="s">
        <v>129</v>
      </c>
    </row>
    <row r="58" spans="1:2">
      <c r="A58">
        <v>210</v>
      </c>
      <c r="B58" t="s">
        <v>130</v>
      </c>
    </row>
    <row r="59" spans="1:2">
      <c r="A59">
        <v>211</v>
      </c>
      <c r="B59" t="s">
        <v>131</v>
      </c>
    </row>
    <row r="60" spans="1:2">
      <c r="A60">
        <v>212</v>
      </c>
      <c r="B60" t="s">
        <v>132</v>
      </c>
    </row>
  </sheetData>
  <phoneticPr fontId="6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0" copies="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workbookViewId="0">
      <selection activeCell="G26" sqref="G26"/>
    </sheetView>
  </sheetViews>
  <sheetFormatPr defaultRowHeight="12"/>
  <sheetData>
    <row r="1" spans="1:21">
      <c r="A1">
        <v>1</v>
      </c>
      <c r="B1">
        <v>40101</v>
      </c>
      <c r="D1">
        <v>40201</v>
      </c>
      <c r="F1">
        <v>40301</v>
      </c>
      <c r="H1">
        <v>40401</v>
      </c>
      <c r="J1">
        <v>40503</v>
      </c>
      <c r="L1">
        <v>40601</v>
      </c>
      <c r="N1">
        <v>40705</v>
      </c>
      <c r="P1">
        <v>40803</v>
      </c>
      <c r="R1">
        <v>40901</v>
      </c>
      <c r="T1">
        <v>41003</v>
      </c>
    </row>
    <row r="2" spans="1:21">
      <c r="A2">
        <v>2</v>
      </c>
      <c r="B2">
        <v>40102</v>
      </c>
      <c r="C2">
        <v>40103</v>
      </c>
      <c r="D2">
        <v>40203</v>
      </c>
      <c r="E2">
        <v>40202</v>
      </c>
      <c r="F2">
        <v>40303</v>
      </c>
      <c r="G2">
        <v>40302</v>
      </c>
      <c r="H2">
        <v>40402</v>
      </c>
      <c r="I2">
        <v>40403</v>
      </c>
      <c r="J2">
        <v>40501</v>
      </c>
      <c r="K2">
        <v>40502</v>
      </c>
      <c r="L2">
        <v>40602</v>
      </c>
      <c r="M2">
        <v>40605</v>
      </c>
      <c r="N2">
        <v>40702</v>
      </c>
      <c r="O2">
        <v>40706</v>
      </c>
      <c r="P2">
        <v>40801</v>
      </c>
      <c r="Q2">
        <v>40802</v>
      </c>
      <c r="R2">
        <v>40902</v>
      </c>
      <c r="S2">
        <v>40905</v>
      </c>
      <c r="T2">
        <v>41001</v>
      </c>
      <c r="U2">
        <v>41002</v>
      </c>
    </row>
    <row r="3" spans="1:21">
      <c r="A3">
        <v>3</v>
      </c>
      <c r="B3">
        <v>40104</v>
      </c>
      <c r="C3">
        <v>40106</v>
      </c>
      <c r="D3">
        <v>40204</v>
      </c>
      <c r="E3">
        <v>40206</v>
      </c>
      <c r="F3">
        <v>40305</v>
      </c>
      <c r="G3">
        <v>40304</v>
      </c>
      <c r="H3">
        <v>40405</v>
      </c>
      <c r="I3">
        <v>40406</v>
      </c>
      <c r="J3">
        <v>40504</v>
      </c>
      <c r="K3">
        <v>40505</v>
      </c>
      <c r="L3">
        <v>40603</v>
      </c>
      <c r="M3">
        <v>40607</v>
      </c>
      <c r="N3">
        <v>40707</v>
      </c>
      <c r="O3">
        <v>40708</v>
      </c>
      <c r="P3">
        <v>40804</v>
      </c>
      <c r="Q3">
        <v>40805</v>
      </c>
      <c r="R3">
        <v>40903</v>
      </c>
      <c r="S3">
        <v>40906</v>
      </c>
      <c r="T3">
        <v>41004</v>
      </c>
      <c r="U3">
        <v>41005</v>
      </c>
    </row>
    <row r="4" spans="1:21">
      <c r="A4">
        <v>4</v>
      </c>
      <c r="B4">
        <v>40105</v>
      </c>
      <c r="C4">
        <v>40107</v>
      </c>
      <c r="D4">
        <v>40207</v>
      </c>
      <c r="E4">
        <v>40205</v>
      </c>
      <c r="F4">
        <v>40306</v>
      </c>
      <c r="G4">
        <v>40307</v>
      </c>
      <c r="H4">
        <v>40413</v>
      </c>
      <c r="I4">
        <v>40409</v>
      </c>
      <c r="J4">
        <v>40507</v>
      </c>
      <c r="K4">
        <v>40509</v>
      </c>
      <c r="L4">
        <v>40604</v>
      </c>
      <c r="M4">
        <v>40609</v>
      </c>
      <c r="N4">
        <v>40718</v>
      </c>
      <c r="O4">
        <v>40711</v>
      </c>
      <c r="P4">
        <v>40806</v>
      </c>
      <c r="Q4">
        <v>40817</v>
      </c>
      <c r="R4">
        <v>40904</v>
      </c>
      <c r="S4">
        <v>40908</v>
      </c>
      <c r="T4">
        <v>41007</v>
      </c>
      <c r="U4">
        <v>41006</v>
      </c>
    </row>
    <row r="5" spans="1:21">
      <c r="A5">
        <v>5</v>
      </c>
      <c r="B5">
        <v>40109</v>
      </c>
      <c r="C5">
        <v>40108</v>
      </c>
      <c r="D5">
        <v>40211</v>
      </c>
      <c r="E5">
        <v>40208</v>
      </c>
      <c r="F5">
        <v>40311</v>
      </c>
      <c r="G5">
        <v>40308</v>
      </c>
      <c r="H5">
        <v>40404</v>
      </c>
      <c r="I5">
        <v>40407</v>
      </c>
      <c r="J5">
        <v>40510</v>
      </c>
      <c r="K5">
        <v>40512</v>
      </c>
      <c r="L5">
        <v>40606</v>
      </c>
      <c r="M5">
        <v>40610</v>
      </c>
      <c r="N5">
        <v>40714</v>
      </c>
      <c r="O5">
        <v>40715</v>
      </c>
      <c r="P5">
        <v>40807</v>
      </c>
      <c r="Q5">
        <v>40809</v>
      </c>
      <c r="R5">
        <v>40907</v>
      </c>
      <c r="S5">
        <v>40909</v>
      </c>
      <c r="T5">
        <v>41008</v>
      </c>
      <c r="U5">
        <v>41009</v>
      </c>
    </row>
    <row r="6" spans="1:21">
      <c r="A6">
        <v>6</v>
      </c>
      <c r="B6">
        <v>40110</v>
      </c>
      <c r="C6">
        <v>40111</v>
      </c>
      <c r="D6">
        <v>40212</v>
      </c>
      <c r="E6">
        <v>40209</v>
      </c>
      <c r="F6">
        <v>40312</v>
      </c>
      <c r="G6">
        <v>40309</v>
      </c>
      <c r="H6">
        <v>40411</v>
      </c>
      <c r="I6">
        <v>40412</v>
      </c>
      <c r="J6">
        <v>40513</v>
      </c>
      <c r="K6">
        <v>40515</v>
      </c>
      <c r="L6">
        <v>40608</v>
      </c>
      <c r="M6">
        <v>40612</v>
      </c>
      <c r="N6">
        <v>40701</v>
      </c>
      <c r="O6">
        <v>40704</v>
      </c>
      <c r="P6">
        <v>40808</v>
      </c>
      <c r="Q6">
        <v>40811</v>
      </c>
      <c r="R6">
        <v>40910</v>
      </c>
      <c r="S6">
        <v>40911</v>
      </c>
      <c r="T6">
        <v>41010</v>
      </c>
      <c r="U6">
        <v>41011</v>
      </c>
    </row>
    <row r="7" spans="1:21">
      <c r="A7">
        <v>7</v>
      </c>
      <c r="B7">
        <v>40112</v>
      </c>
      <c r="C7">
        <v>40113</v>
      </c>
      <c r="D7">
        <v>40213</v>
      </c>
      <c r="E7">
        <v>40210</v>
      </c>
      <c r="F7">
        <v>40313</v>
      </c>
      <c r="G7">
        <v>40310</v>
      </c>
      <c r="H7">
        <v>40418</v>
      </c>
      <c r="I7">
        <v>40414</v>
      </c>
      <c r="J7">
        <v>40516</v>
      </c>
      <c r="K7">
        <v>40506</v>
      </c>
      <c r="L7">
        <v>40611</v>
      </c>
      <c r="M7">
        <v>40613</v>
      </c>
      <c r="N7">
        <v>40710</v>
      </c>
      <c r="O7">
        <v>40717</v>
      </c>
      <c r="P7">
        <v>40810</v>
      </c>
      <c r="Q7">
        <v>40814</v>
      </c>
      <c r="R7">
        <v>40913</v>
      </c>
      <c r="S7">
        <v>40916</v>
      </c>
      <c r="T7">
        <v>41013</v>
      </c>
      <c r="U7">
        <v>41012</v>
      </c>
    </row>
    <row r="8" spans="1:21">
      <c r="A8">
        <v>8</v>
      </c>
      <c r="B8">
        <v>40115</v>
      </c>
      <c r="C8">
        <v>40114</v>
      </c>
      <c r="D8">
        <v>40215</v>
      </c>
      <c r="E8">
        <v>40214</v>
      </c>
      <c r="F8">
        <v>40314</v>
      </c>
      <c r="G8">
        <v>40315</v>
      </c>
      <c r="H8">
        <v>40416</v>
      </c>
      <c r="I8">
        <v>40415</v>
      </c>
      <c r="J8">
        <v>40508</v>
      </c>
      <c r="K8">
        <v>40511</v>
      </c>
      <c r="L8">
        <v>40615</v>
      </c>
      <c r="M8">
        <v>40614</v>
      </c>
      <c r="N8">
        <v>40713</v>
      </c>
      <c r="O8">
        <v>40716</v>
      </c>
      <c r="P8">
        <v>40813</v>
      </c>
      <c r="Q8">
        <v>40812</v>
      </c>
      <c r="R8">
        <v>40914</v>
      </c>
      <c r="S8">
        <v>40917</v>
      </c>
      <c r="T8">
        <v>41016</v>
      </c>
      <c r="U8">
        <v>41018</v>
      </c>
    </row>
    <row r="9" spans="1:21">
      <c r="A9">
        <v>9</v>
      </c>
      <c r="B9">
        <v>40116</v>
      </c>
      <c r="C9">
        <v>40118</v>
      </c>
      <c r="D9">
        <v>40218</v>
      </c>
      <c r="E9">
        <v>40216</v>
      </c>
      <c r="F9">
        <v>40318</v>
      </c>
      <c r="G9">
        <v>40316</v>
      </c>
      <c r="H9">
        <v>40410</v>
      </c>
      <c r="I9">
        <v>40417</v>
      </c>
      <c r="J9">
        <v>40514</v>
      </c>
      <c r="K9">
        <v>40517</v>
      </c>
      <c r="L9">
        <v>40616</v>
      </c>
      <c r="M9">
        <v>40618</v>
      </c>
      <c r="N9">
        <v>40709</v>
      </c>
      <c r="O9">
        <v>40712</v>
      </c>
      <c r="P9">
        <v>40816</v>
      </c>
      <c r="Q9">
        <v>40815</v>
      </c>
      <c r="R9">
        <v>40915</v>
      </c>
      <c r="S9">
        <v>40918</v>
      </c>
      <c r="T9">
        <v>41014</v>
      </c>
      <c r="U9">
        <v>41015</v>
      </c>
    </row>
    <row r="10" spans="1:21">
      <c r="A10">
        <v>10</v>
      </c>
      <c r="B10">
        <v>40117</v>
      </c>
      <c r="D10">
        <v>40217</v>
      </c>
      <c r="F10">
        <v>40317</v>
      </c>
      <c r="H10">
        <v>40408</v>
      </c>
      <c r="J10">
        <v>40518</v>
      </c>
      <c r="L10">
        <v>40617</v>
      </c>
      <c r="N10">
        <v>40703</v>
      </c>
      <c r="P10">
        <v>40818</v>
      </c>
      <c r="R10">
        <v>40912</v>
      </c>
      <c r="T10">
        <v>41017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13" zoomScaleNormal="100" workbookViewId="0">
      <selection activeCell="K41" sqref="K41"/>
    </sheetView>
  </sheetViews>
  <sheetFormatPr defaultRowHeight="12"/>
  <cols>
    <col min="1" max="3" width="8.7109375"/>
    <col min="4" max="4" width="9.28515625"/>
    <col min="5" max="1025" width="8.710937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2.75">
      <c r="A2" s="1" t="s">
        <v>7</v>
      </c>
      <c r="B2" s="1" t="s">
        <v>8</v>
      </c>
      <c r="C2" s="1" t="s">
        <v>9</v>
      </c>
      <c r="D2" s="1" t="s">
        <v>10</v>
      </c>
      <c r="E2" t="s">
        <v>11</v>
      </c>
      <c r="F2" t="s">
        <v>12</v>
      </c>
      <c r="G2" t="s">
        <v>9</v>
      </c>
    </row>
    <row r="3" spans="1:7" ht="12.75">
      <c r="A3" s="1">
        <v>1</v>
      </c>
      <c r="B3" s="2" t="s">
        <v>13</v>
      </c>
      <c r="C3" s="1">
        <v>0</v>
      </c>
      <c r="D3" s="1">
        <v>0</v>
      </c>
      <c r="E3">
        <v>50</v>
      </c>
      <c r="F3">
        <v>5</v>
      </c>
      <c r="G3">
        <v>0</v>
      </c>
    </row>
    <row r="4" spans="1:7" ht="12.75">
      <c r="A4" s="1"/>
      <c r="B4" s="1"/>
      <c r="C4" s="1"/>
      <c r="D4" s="1"/>
      <c r="F4">
        <v>4</v>
      </c>
      <c r="G4">
        <v>80</v>
      </c>
    </row>
    <row r="5" spans="1:7" ht="12.75">
      <c r="A5" s="1"/>
      <c r="B5" s="1"/>
      <c r="C5" s="1"/>
      <c r="D5" s="1"/>
      <c r="F5">
        <v>3</v>
      </c>
      <c r="G5">
        <v>160</v>
      </c>
    </row>
    <row r="6" spans="1:7">
      <c r="F6">
        <v>2</v>
      </c>
      <c r="G6">
        <v>240</v>
      </c>
    </row>
    <row r="7" spans="1:7">
      <c r="F7">
        <v>1</v>
      </c>
      <c r="G7">
        <v>320</v>
      </c>
    </row>
    <row r="8" spans="1:7">
      <c r="A8">
        <v>2</v>
      </c>
      <c r="B8" t="s">
        <v>14</v>
      </c>
      <c r="C8">
        <v>400</v>
      </c>
      <c r="D8">
        <v>0</v>
      </c>
      <c r="E8">
        <v>50</v>
      </c>
      <c r="F8">
        <v>5</v>
      </c>
      <c r="G8">
        <v>400</v>
      </c>
    </row>
    <row r="9" spans="1:7">
      <c r="F9">
        <v>4</v>
      </c>
      <c r="G9">
        <v>480</v>
      </c>
    </row>
    <row r="10" spans="1:7">
      <c r="F10">
        <v>3</v>
      </c>
      <c r="G10">
        <v>560</v>
      </c>
    </row>
    <row r="11" spans="1:7">
      <c r="F11">
        <v>2</v>
      </c>
      <c r="G11">
        <v>640</v>
      </c>
    </row>
    <row r="12" spans="1:7">
      <c r="F12">
        <v>1</v>
      </c>
      <c r="G12">
        <v>720</v>
      </c>
    </row>
    <row r="13" spans="1:7">
      <c r="A13">
        <v>3</v>
      </c>
      <c r="B13" t="s">
        <v>15</v>
      </c>
      <c r="C13">
        <v>800</v>
      </c>
      <c r="D13">
        <v>0</v>
      </c>
      <c r="E13">
        <v>50</v>
      </c>
      <c r="F13">
        <v>5</v>
      </c>
      <c r="G13">
        <v>800</v>
      </c>
    </row>
    <row r="14" spans="1:7">
      <c r="F14">
        <v>4</v>
      </c>
      <c r="G14">
        <v>870</v>
      </c>
    </row>
    <row r="15" spans="1:7">
      <c r="F15">
        <v>3</v>
      </c>
      <c r="G15">
        <v>960</v>
      </c>
    </row>
    <row r="16" spans="1:7">
      <c r="F16">
        <v>2</v>
      </c>
      <c r="G16">
        <v>1020</v>
      </c>
    </row>
    <row r="17" spans="1:7">
      <c r="F17">
        <v>1</v>
      </c>
      <c r="G17">
        <v>1050</v>
      </c>
    </row>
    <row r="18" spans="1:7">
      <c r="A18">
        <v>4</v>
      </c>
      <c r="B18" t="s">
        <v>16</v>
      </c>
      <c r="C18">
        <v>1100</v>
      </c>
      <c r="D18">
        <v>0</v>
      </c>
      <c r="E18">
        <v>50</v>
      </c>
      <c r="F18">
        <v>5</v>
      </c>
      <c r="G18">
        <v>1100</v>
      </c>
    </row>
    <row r="19" spans="1:7">
      <c r="F19">
        <v>4</v>
      </c>
      <c r="G19">
        <v>1160</v>
      </c>
    </row>
    <row r="20" spans="1:7">
      <c r="F20">
        <v>3</v>
      </c>
      <c r="G20">
        <v>1220</v>
      </c>
    </row>
    <row r="21" spans="1:7">
      <c r="F21">
        <v>2</v>
      </c>
      <c r="G21">
        <v>1290</v>
      </c>
    </row>
    <row r="22" spans="1:7">
      <c r="F22">
        <v>1</v>
      </c>
      <c r="G22">
        <v>1350</v>
      </c>
    </row>
    <row r="23" spans="1:7">
      <c r="A23">
        <v>5</v>
      </c>
      <c r="B23" t="s">
        <v>17</v>
      </c>
      <c r="C23">
        <v>1400</v>
      </c>
      <c r="D23">
        <v>0</v>
      </c>
      <c r="E23">
        <v>50</v>
      </c>
      <c r="F23">
        <v>5</v>
      </c>
      <c r="G23">
        <v>1400</v>
      </c>
    </row>
    <row r="24" spans="1:7">
      <c r="F24">
        <v>4</v>
      </c>
      <c r="G24">
        <v>1460</v>
      </c>
    </row>
    <row r="25" spans="1:7">
      <c r="F25">
        <v>3</v>
      </c>
      <c r="G25">
        <v>1520</v>
      </c>
    </row>
    <row r="26" spans="1:7">
      <c r="F26">
        <v>2</v>
      </c>
      <c r="G26">
        <v>1590</v>
      </c>
    </row>
    <row r="27" spans="1:7">
      <c r="F27">
        <v>1</v>
      </c>
      <c r="G27">
        <v>1650</v>
      </c>
    </row>
    <row r="28" spans="1:7">
      <c r="A28">
        <v>6</v>
      </c>
      <c r="B28" t="s">
        <v>18</v>
      </c>
      <c r="C28">
        <v>1700</v>
      </c>
      <c r="D28">
        <v>0</v>
      </c>
      <c r="E28">
        <v>50</v>
      </c>
      <c r="F28">
        <v>5</v>
      </c>
      <c r="G28">
        <v>1700</v>
      </c>
    </row>
    <row r="29" spans="1:7">
      <c r="F29">
        <v>4</v>
      </c>
      <c r="G29">
        <v>1750</v>
      </c>
    </row>
    <row r="30" spans="1:7">
      <c r="F30">
        <v>3</v>
      </c>
      <c r="G30">
        <v>1790</v>
      </c>
    </row>
    <row r="31" spans="1:7">
      <c r="F31">
        <v>2</v>
      </c>
      <c r="G31">
        <v>1860</v>
      </c>
    </row>
    <row r="32" spans="1:7">
      <c r="F32">
        <v>1</v>
      </c>
      <c r="G32">
        <v>1950</v>
      </c>
    </row>
    <row r="33" spans="1:7">
      <c r="A33">
        <v>7</v>
      </c>
      <c r="B33" t="s">
        <v>19</v>
      </c>
      <c r="C33">
        <v>2000</v>
      </c>
      <c r="D33">
        <v>1</v>
      </c>
      <c r="E33">
        <v>50</v>
      </c>
      <c r="F33">
        <v>5</v>
      </c>
      <c r="G33">
        <v>2000</v>
      </c>
    </row>
    <row r="34" spans="1:7">
      <c r="F34">
        <v>4</v>
      </c>
      <c r="G34">
        <v>2200</v>
      </c>
    </row>
    <row r="35" spans="1:7">
      <c r="F35">
        <v>3</v>
      </c>
      <c r="G35">
        <v>2400</v>
      </c>
    </row>
    <row r="36" spans="1:7">
      <c r="F36">
        <v>2</v>
      </c>
      <c r="G36">
        <v>2600</v>
      </c>
    </row>
    <row r="37" spans="1:7">
      <c r="F37">
        <v>1</v>
      </c>
      <c r="G37">
        <v>2800</v>
      </c>
    </row>
    <row r="38" spans="1:7">
      <c r="A38">
        <v>8</v>
      </c>
      <c r="B38" t="s">
        <v>20</v>
      </c>
      <c r="C38">
        <v>3000</v>
      </c>
      <c r="D38">
        <v>1</v>
      </c>
      <c r="E38">
        <v>50</v>
      </c>
      <c r="F38">
        <v>5</v>
      </c>
      <c r="G38">
        <v>3000</v>
      </c>
    </row>
    <row r="39" spans="1:7">
      <c r="F39">
        <v>4</v>
      </c>
      <c r="G39">
        <v>3200</v>
      </c>
    </row>
    <row r="40" spans="1:7">
      <c r="F40">
        <v>3</v>
      </c>
      <c r="G40">
        <v>3400</v>
      </c>
    </row>
    <row r="41" spans="1:7">
      <c r="F41">
        <v>2</v>
      </c>
      <c r="G41">
        <v>3600</v>
      </c>
    </row>
    <row r="42" spans="1:7">
      <c r="F42">
        <v>1</v>
      </c>
      <c r="G42">
        <v>3800</v>
      </c>
    </row>
  </sheetData>
  <phoneticPr fontId="6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7" sqref="E17"/>
    </sheetView>
  </sheetViews>
  <sheetFormatPr defaultRowHeight="12"/>
  <cols>
    <col min="3" max="4" width="13.28515625" customWidth="1"/>
  </cols>
  <sheetData>
    <row r="1" spans="1:5">
      <c r="B1" s="2" t="s">
        <v>24</v>
      </c>
      <c r="C1" s="2" t="s">
        <v>25</v>
      </c>
      <c r="D1" s="2"/>
      <c r="E1" s="2" t="s">
        <v>26</v>
      </c>
    </row>
    <row r="2" spans="1:5" ht="12.75">
      <c r="A2" s="1" t="s">
        <v>1390</v>
      </c>
      <c r="B2" s="1" t="s">
        <v>34</v>
      </c>
      <c r="C2" s="1" t="s">
        <v>35</v>
      </c>
      <c r="D2" s="1"/>
      <c r="E2" s="1" t="s">
        <v>36</v>
      </c>
    </row>
    <row r="3" spans="1:5">
      <c r="A3">
        <v>1</v>
      </c>
      <c r="B3" s="2">
        <v>1</v>
      </c>
      <c r="C3" s="2">
        <v>1000</v>
      </c>
      <c r="D3" s="2" t="str">
        <f>VLOOKUP(C3,'#物品'!Q:R,2,FALSE)</f>
        <v>经验</v>
      </c>
      <c r="E3" s="2">
        <v>1000</v>
      </c>
    </row>
    <row r="4" spans="1:5">
      <c r="B4" s="2"/>
      <c r="C4" s="2">
        <v>1001</v>
      </c>
      <c r="D4" s="2" t="str">
        <f>VLOOKUP(C4,'#物品'!Q:R,2,FALSE)</f>
        <v>金币</v>
      </c>
      <c r="E4" s="2">
        <v>1000</v>
      </c>
    </row>
    <row r="5" spans="1:5">
      <c r="B5" s="2">
        <v>4</v>
      </c>
      <c r="C5" s="2">
        <v>32102</v>
      </c>
      <c r="D5" s="2" t="str">
        <f>VLOOKUP(C5,'#物品'!Q:R,2,FALSE)</f>
        <v>2星英雄箱</v>
      </c>
      <c r="E5" s="2">
        <v>1</v>
      </c>
    </row>
    <row r="6" spans="1:5">
      <c r="B6" s="2">
        <v>9</v>
      </c>
      <c r="C6" s="2">
        <v>35201</v>
      </c>
      <c r="D6" s="2" t="str">
        <f>VLOOKUP(C6,'#物品'!Q:R,2,FALSE)</f>
        <v>白羊座宝箱</v>
      </c>
      <c r="E6" s="2">
        <v>1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7"/>
  <sheetViews>
    <sheetView tabSelected="1" topLeftCell="A136" zoomScaleNormal="100" workbookViewId="0">
      <selection activeCell="M159" sqref="M159"/>
    </sheetView>
  </sheetViews>
  <sheetFormatPr defaultRowHeight="12"/>
  <cols>
    <col min="1" max="1" width="30.7109375" style="2"/>
    <col min="2" max="2" width="22" style="3"/>
    <col min="3" max="3" width="11" style="2"/>
    <col min="4" max="1025" width="8.7109375" style="2"/>
  </cols>
  <sheetData>
    <row r="1" spans="1:11" ht="12.75">
      <c r="A1" s="2" t="s">
        <v>21</v>
      </c>
      <c r="B1" s="3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26</v>
      </c>
      <c r="J1" s="2" t="s">
        <v>29</v>
      </c>
      <c r="K1" s="2" t="s">
        <v>30</v>
      </c>
    </row>
    <row r="2" spans="1:11" ht="12.75">
      <c r="A2" s="1" t="s">
        <v>31</v>
      </c>
      <c r="B2" s="4" t="s">
        <v>32</v>
      </c>
      <c r="C2" s="1" t="s">
        <v>33</v>
      </c>
      <c r="D2" s="1" t="s">
        <v>34</v>
      </c>
      <c r="E2" s="1" t="s">
        <v>35</v>
      </c>
      <c r="F2" s="1" t="s">
        <v>36</v>
      </c>
      <c r="G2" s="1" t="s">
        <v>37</v>
      </c>
      <c r="H2" s="1" t="s">
        <v>35</v>
      </c>
      <c r="I2" s="1" t="s">
        <v>36</v>
      </c>
      <c r="J2" s="1" t="s">
        <v>38</v>
      </c>
      <c r="K2" s="1" t="s">
        <v>39</v>
      </c>
    </row>
    <row r="3" spans="1:11">
      <c r="A3" s="2">
        <v>1</v>
      </c>
      <c r="B3" s="3" t="s">
        <v>40</v>
      </c>
      <c r="C3" s="2">
        <v>212</v>
      </c>
      <c r="D3" s="2">
        <v>1</v>
      </c>
      <c r="E3" s="2">
        <v>1005</v>
      </c>
      <c r="F3" s="2">
        <v>300</v>
      </c>
      <c r="G3" s="2">
        <v>1</v>
      </c>
      <c r="H3" s="2">
        <v>1002</v>
      </c>
      <c r="I3" s="2">
        <v>100</v>
      </c>
      <c r="J3" s="2">
        <v>1</v>
      </c>
      <c r="K3" s="2">
        <v>15163</v>
      </c>
    </row>
    <row r="4" spans="1:11">
      <c r="A4"/>
      <c r="B4" s="16"/>
      <c r="C4"/>
      <c r="D4"/>
      <c r="E4" s="2">
        <v>24101</v>
      </c>
      <c r="F4" s="2">
        <v>10</v>
      </c>
      <c r="G4" s="2">
        <v>2</v>
      </c>
      <c r="H4" s="2">
        <v>1002</v>
      </c>
      <c r="I4" s="2">
        <v>300</v>
      </c>
      <c r="J4" s="2">
        <v>2</v>
      </c>
      <c r="K4" s="2">
        <v>15163</v>
      </c>
    </row>
    <row r="5" spans="1:11">
      <c r="A5"/>
      <c r="B5" s="16"/>
      <c r="C5"/>
      <c r="D5" s="2">
        <v>4</v>
      </c>
      <c r="E5" s="2">
        <v>1005</v>
      </c>
      <c r="F5" s="2">
        <v>500</v>
      </c>
      <c r="G5" s="2">
        <v>3</v>
      </c>
      <c r="H5" s="2">
        <v>1002</v>
      </c>
      <c r="I5" s="2">
        <v>500</v>
      </c>
      <c r="J5" s="2">
        <v>3</v>
      </c>
      <c r="K5" s="2">
        <v>15163</v>
      </c>
    </row>
    <row r="6" spans="1:11">
      <c r="A6"/>
      <c r="B6" s="16"/>
      <c r="C6"/>
      <c r="D6"/>
      <c r="E6" s="2">
        <v>24102</v>
      </c>
      <c r="F6" s="2">
        <v>5</v>
      </c>
      <c r="G6"/>
      <c r="H6" s="2">
        <v>65002</v>
      </c>
      <c r="I6" s="2">
        <v>1</v>
      </c>
      <c r="J6"/>
      <c r="K6"/>
    </row>
    <row r="7" spans="1:11">
      <c r="A7"/>
      <c r="B7" s="16"/>
      <c r="C7"/>
      <c r="D7" s="2">
        <v>9</v>
      </c>
      <c r="E7" s="2">
        <v>1005</v>
      </c>
      <c r="F7" s="2">
        <v>1200</v>
      </c>
      <c r="G7" s="2">
        <v>4</v>
      </c>
      <c r="H7" s="2">
        <v>1002</v>
      </c>
      <c r="I7" s="2">
        <v>800</v>
      </c>
      <c r="J7"/>
      <c r="K7"/>
    </row>
    <row r="8" spans="1:11">
      <c r="A8"/>
      <c r="B8" s="16"/>
      <c r="C8"/>
      <c r="D8"/>
      <c r="E8" s="2">
        <v>24103</v>
      </c>
      <c r="F8" s="2">
        <v>1</v>
      </c>
      <c r="G8"/>
      <c r="H8" s="2">
        <v>65002</v>
      </c>
      <c r="I8" s="2">
        <v>1</v>
      </c>
      <c r="J8"/>
      <c r="K8"/>
    </row>
    <row r="9" spans="1:11">
      <c r="A9"/>
      <c r="B9" s="16"/>
      <c r="C9"/>
      <c r="D9"/>
      <c r="E9" s="5"/>
      <c r="G9" s="2">
        <v>5</v>
      </c>
      <c r="H9" s="2">
        <v>1002</v>
      </c>
      <c r="I9" s="2">
        <v>1000</v>
      </c>
      <c r="J9"/>
      <c r="K9"/>
    </row>
    <row r="10" spans="1:11">
      <c r="A10"/>
      <c r="B10" s="16"/>
      <c r="C10"/>
      <c r="D10"/>
      <c r="G10"/>
      <c r="H10" s="2">
        <v>65002</v>
      </c>
      <c r="I10" s="2">
        <v>1</v>
      </c>
      <c r="J10"/>
      <c r="K10"/>
    </row>
    <row r="11" spans="1:11">
      <c r="A11"/>
      <c r="B11" s="16"/>
      <c r="C11"/>
      <c r="D11"/>
      <c r="E11"/>
      <c r="F11"/>
      <c r="G11" s="2">
        <v>6</v>
      </c>
      <c r="H11" s="2">
        <v>1002</v>
      </c>
      <c r="I11" s="2">
        <v>1500</v>
      </c>
      <c r="J11"/>
      <c r="K11"/>
    </row>
    <row r="12" spans="1:11">
      <c r="A12"/>
      <c r="B12" s="16"/>
      <c r="C12"/>
      <c r="D12"/>
      <c r="E12"/>
      <c r="F12"/>
      <c r="G12"/>
      <c r="H12" s="2">
        <v>65002</v>
      </c>
      <c r="I12" s="2">
        <v>1</v>
      </c>
      <c r="J12"/>
      <c r="K12"/>
    </row>
    <row r="13" spans="1:11">
      <c r="A13"/>
      <c r="B13" s="16"/>
      <c r="C13"/>
      <c r="D13"/>
      <c r="E13"/>
      <c r="F13"/>
      <c r="G13" s="2">
        <v>7</v>
      </c>
      <c r="H13" s="2">
        <v>1002</v>
      </c>
      <c r="I13" s="2">
        <v>2000</v>
      </c>
      <c r="J13"/>
      <c r="K13"/>
    </row>
    <row r="14" spans="1:11">
      <c r="A14"/>
      <c r="B14" s="16"/>
      <c r="C14"/>
      <c r="D14"/>
      <c r="E14"/>
      <c r="F14"/>
      <c r="G14"/>
      <c r="H14" s="2">
        <v>65002</v>
      </c>
      <c r="I14" s="2">
        <v>1</v>
      </c>
      <c r="J14"/>
      <c r="K14"/>
    </row>
    <row r="15" spans="1:11">
      <c r="A15"/>
      <c r="B15" s="16"/>
      <c r="C15"/>
      <c r="D15"/>
      <c r="E15"/>
      <c r="F15"/>
      <c r="G15" s="2">
        <v>8</v>
      </c>
      <c r="H15" s="2">
        <v>1002</v>
      </c>
      <c r="I15" s="2">
        <v>3000</v>
      </c>
      <c r="J15"/>
      <c r="K15"/>
    </row>
    <row r="16" spans="1:11">
      <c r="A16"/>
      <c r="B16" s="16"/>
      <c r="C16"/>
      <c r="D16"/>
      <c r="E16"/>
      <c r="F16"/>
      <c r="G16"/>
      <c r="H16" s="2">
        <v>65002</v>
      </c>
      <c r="I16" s="2">
        <v>1</v>
      </c>
      <c r="J16"/>
      <c r="K16"/>
    </row>
    <row r="17" spans="1:11">
      <c r="A17"/>
      <c r="B17" s="16"/>
      <c r="C17"/>
      <c r="D17"/>
      <c r="E17"/>
      <c r="F17"/>
      <c r="G17"/>
      <c r="H17" s="2">
        <v>65008</v>
      </c>
      <c r="I17" s="2">
        <v>1</v>
      </c>
      <c r="J17"/>
      <c r="K17"/>
    </row>
    <row r="18" spans="1:11">
      <c r="A18" s="2">
        <v>2</v>
      </c>
      <c r="B18" s="3" t="s">
        <v>41</v>
      </c>
      <c r="C18" s="2">
        <v>212</v>
      </c>
      <c r="D18" s="2">
        <v>1</v>
      </c>
      <c r="E18" s="2">
        <v>1005</v>
      </c>
      <c r="F18" s="2">
        <v>300</v>
      </c>
      <c r="G18" s="2">
        <v>1</v>
      </c>
      <c r="H18" s="2">
        <v>1002</v>
      </c>
      <c r="I18" s="2">
        <v>100</v>
      </c>
      <c r="J18" s="2">
        <v>1</v>
      </c>
      <c r="K18" s="2">
        <v>15164</v>
      </c>
    </row>
    <row r="19" spans="1:11">
      <c r="A19"/>
      <c r="B19" s="16"/>
      <c r="C19"/>
      <c r="D19"/>
      <c r="E19" s="2">
        <v>24101</v>
      </c>
      <c r="F19" s="2">
        <v>10</v>
      </c>
      <c r="G19" s="2">
        <v>2</v>
      </c>
      <c r="H19" s="2">
        <v>1002</v>
      </c>
      <c r="I19" s="2">
        <v>300</v>
      </c>
      <c r="J19" s="2">
        <v>2</v>
      </c>
      <c r="K19" s="2">
        <v>15164</v>
      </c>
    </row>
    <row r="20" spans="1:11">
      <c r="A20"/>
      <c r="B20" s="16"/>
      <c r="C20"/>
      <c r="D20" s="2">
        <v>4</v>
      </c>
      <c r="E20" s="2">
        <v>1005</v>
      </c>
      <c r="F20" s="2">
        <v>500</v>
      </c>
      <c r="G20" s="2">
        <v>3</v>
      </c>
      <c r="H20" s="2">
        <v>1002</v>
      </c>
      <c r="I20" s="2">
        <v>500</v>
      </c>
      <c r="J20" s="2">
        <v>3</v>
      </c>
      <c r="K20" s="2">
        <v>15164</v>
      </c>
    </row>
    <row r="21" spans="1:11">
      <c r="A21"/>
      <c r="B21" s="16"/>
      <c r="C21"/>
      <c r="D21"/>
      <c r="E21" s="2">
        <v>24102</v>
      </c>
      <c r="F21" s="2">
        <v>5</v>
      </c>
      <c r="G21"/>
      <c r="H21" s="2">
        <v>65002</v>
      </c>
      <c r="I21" s="2">
        <v>1</v>
      </c>
      <c r="J21"/>
      <c r="K21"/>
    </row>
    <row r="22" spans="1:11">
      <c r="A22"/>
      <c r="B22" s="16"/>
      <c r="C22"/>
      <c r="D22" s="2">
        <v>9</v>
      </c>
      <c r="E22" s="2">
        <v>1005</v>
      </c>
      <c r="F22" s="2">
        <v>1200</v>
      </c>
      <c r="G22" s="2">
        <v>4</v>
      </c>
      <c r="H22" s="2">
        <v>1002</v>
      </c>
      <c r="I22" s="2">
        <v>800</v>
      </c>
      <c r="J22"/>
      <c r="K22"/>
    </row>
    <row r="23" spans="1:11">
      <c r="A23"/>
      <c r="B23" s="16"/>
      <c r="C23"/>
      <c r="D23"/>
      <c r="E23" s="2">
        <v>24103</v>
      </c>
      <c r="F23" s="2">
        <v>1</v>
      </c>
      <c r="G23"/>
      <c r="H23" s="2">
        <v>65002</v>
      </c>
      <c r="I23" s="2">
        <v>1</v>
      </c>
      <c r="J23"/>
      <c r="K23"/>
    </row>
    <row r="24" spans="1:11">
      <c r="A24"/>
      <c r="B24" s="16"/>
      <c r="C24"/>
      <c r="D24"/>
      <c r="E24" s="5"/>
      <c r="G24" s="2">
        <v>5</v>
      </c>
      <c r="H24" s="2">
        <v>1002</v>
      </c>
      <c r="I24" s="2">
        <v>1000</v>
      </c>
      <c r="J24"/>
      <c r="K24"/>
    </row>
    <row r="25" spans="1:11">
      <c r="A25"/>
      <c r="B25" s="16"/>
      <c r="C25"/>
      <c r="D25"/>
      <c r="G25"/>
      <c r="H25" s="2">
        <v>65002</v>
      </c>
      <c r="I25" s="2">
        <v>1</v>
      </c>
      <c r="J25"/>
      <c r="K25"/>
    </row>
    <row r="26" spans="1:11">
      <c r="A26"/>
      <c r="B26" s="16"/>
      <c r="C26"/>
      <c r="D26"/>
      <c r="E26"/>
      <c r="F26"/>
      <c r="G26" s="2">
        <v>6</v>
      </c>
      <c r="H26" s="2">
        <v>1002</v>
      </c>
      <c r="I26" s="2">
        <v>1500</v>
      </c>
      <c r="J26"/>
      <c r="K26"/>
    </row>
    <row r="27" spans="1:11">
      <c r="A27"/>
      <c r="B27" s="16"/>
      <c r="C27"/>
      <c r="D27"/>
      <c r="E27"/>
      <c r="F27"/>
      <c r="G27"/>
      <c r="H27" s="2">
        <v>65002</v>
      </c>
      <c r="I27" s="2">
        <v>1</v>
      </c>
      <c r="J27"/>
      <c r="K27"/>
    </row>
    <row r="28" spans="1:11">
      <c r="A28"/>
      <c r="B28" s="16"/>
      <c r="C28"/>
      <c r="D28"/>
      <c r="E28"/>
      <c r="F28"/>
      <c r="G28" s="2">
        <v>7</v>
      </c>
      <c r="H28" s="2">
        <v>1002</v>
      </c>
      <c r="I28" s="2">
        <v>2000</v>
      </c>
      <c r="J28"/>
      <c r="K28"/>
    </row>
    <row r="29" spans="1:11">
      <c r="A29"/>
      <c r="B29" s="16"/>
      <c r="C29"/>
      <c r="D29"/>
      <c r="E29"/>
      <c r="F29"/>
      <c r="G29"/>
      <c r="H29" s="2">
        <v>65002</v>
      </c>
      <c r="I29" s="2">
        <v>1</v>
      </c>
      <c r="J29"/>
      <c r="K29"/>
    </row>
    <row r="30" spans="1:11">
      <c r="A30"/>
      <c r="B30" s="16"/>
      <c r="C30"/>
      <c r="D30"/>
      <c r="E30"/>
      <c r="F30"/>
      <c r="G30" s="2">
        <v>8</v>
      </c>
      <c r="H30" s="2">
        <v>1002</v>
      </c>
      <c r="I30" s="2">
        <v>3000</v>
      </c>
      <c r="J30"/>
      <c r="K30"/>
    </row>
    <row r="31" spans="1:11">
      <c r="A31"/>
      <c r="B31" s="16"/>
      <c r="C31"/>
      <c r="D31"/>
      <c r="E31"/>
      <c r="F31"/>
      <c r="G31"/>
      <c r="H31" s="2">
        <v>65002</v>
      </c>
      <c r="I31" s="2">
        <v>1</v>
      </c>
      <c r="J31"/>
      <c r="K31"/>
    </row>
    <row r="32" spans="1:11">
      <c r="A32"/>
      <c r="B32" s="16"/>
      <c r="C32"/>
      <c r="D32"/>
      <c r="E32"/>
      <c r="F32"/>
      <c r="G32"/>
      <c r="H32" s="2">
        <v>65008</v>
      </c>
      <c r="I32" s="2">
        <v>1</v>
      </c>
      <c r="J32"/>
      <c r="K32"/>
    </row>
    <row r="33" spans="1:11">
      <c r="A33" s="2">
        <v>3</v>
      </c>
      <c r="B33" s="3" t="s">
        <v>42</v>
      </c>
      <c r="C33" s="2">
        <v>212</v>
      </c>
      <c r="D33" s="2">
        <v>1</v>
      </c>
      <c r="E33" s="2">
        <v>1005</v>
      </c>
      <c r="F33" s="2">
        <v>300</v>
      </c>
      <c r="G33" s="2">
        <v>1</v>
      </c>
      <c r="H33" s="2">
        <v>1002</v>
      </c>
      <c r="I33" s="2">
        <v>100</v>
      </c>
      <c r="J33" s="2">
        <v>1</v>
      </c>
      <c r="K33" s="2">
        <v>15165</v>
      </c>
    </row>
    <row r="34" spans="1:11">
      <c r="A34"/>
      <c r="B34" s="16"/>
      <c r="C34"/>
      <c r="D34"/>
      <c r="E34" s="2">
        <v>24101</v>
      </c>
      <c r="F34" s="2">
        <v>10</v>
      </c>
      <c r="G34" s="2">
        <v>2</v>
      </c>
      <c r="H34" s="2">
        <v>1002</v>
      </c>
      <c r="I34" s="2">
        <v>300</v>
      </c>
      <c r="J34" s="2">
        <v>2</v>
      </c>
      <c r="K34" s="2">
        <v>15165</v>
      </c>
    </row>
    <row r="35" spans="1:11">
      <c r="A35"/>
      <c r="B35" s="16"/>
      <c r="C35"/>
      <c r="D35" s="2">
        <v>4</v>
      </c>
      <c r="E35" s="2">
        <v>1005</v>
      </c>
      <c r="F35" s="2">
        <v>500</v>
      </c>
      <c r="G35" s="2">
        <v>3</v>
      </c>
      <c r="H35" s="2">
        <v>1002</v>
      </c>
      <c r="I35" s="2">
        <v>500</v>
      </c>
      <c r="J35" s="2">
        <v>3</v>
      </c>
      <c r="K35" s="2">
        <v>15165</v>
      </c>
    </row>
    <row r="36" spans="1:11">
      <c r="A36"/>
      <c r="B36" s="16"/>
      <c r="C36"/>
      <c r="D36"/>
      <c r="E36" s="2">
        <v>24102</v>
      </c>
      <c r="F36" s="2">
        <v>5</v>
      </c>
      <c r="G36"/>
      <c r="H36" s="2">
        <v>65003</v>
      </c>
      <c r="I36" s="2">
        <v>1</v>
      </c>
      <c r="J36"/>
      <c r="K36"/>
    </row>
    <row r="37" spans="1:11">
      <c r="A37"/>
      <c r="B37" s="16"/>
      <c r="C37"/>
      <c r="D37" s="2">
        <v>9</v>
      </c>
      <c r="E37" s="2">
        <v>1005</v>
      </c>
      <c r="F37" s="2">
        <v>1200</v>
      </c>
      <c r="G37" s="2">
        <v>4</v>
      </c>
      <c r="H37" s="2">
        <v>1002</v>
      </c>
      <c r="I37" s="2">
        <v>800</v>
      </c>
      <c r="J37"/>
      <c r="K37"/>
    </row>
    <row r="38" spans="1:11">
      <c r="A38"/>
      <c r="B38" s="16"/>
      <c r="C38"/>
      <c r="D38"/>
      <c r="E38" s="2">
        <v>24103</v>
      </c>
      <c r="F38" s="2">
        <v>1</v>
      </c>
      <c r="G38"/>
      <c r="H38" s="2">
        <v>65003</v>
      </c>
      <c r="I38" s="2">
        <v>1</v>
      </c>
      <c r="J38"/>
      <c r="K38"/>
    </row>
    <row r="39" spans="1:11">
      <c r="A39"/>
      <c r="B39" s="16"/>
      <c r="C39"/>
      <c r="D39"/>
      <c r="E39" s="5"/>
      <c r="G39" s="2">
        <v>5</v>
      </c>
      <c r="H39" s="2">
        <v>1002</v>
      </c>
      <c r="I39" s="2">
        <v>1000</v>
      </c>
      <c r="J39"/>
      <c r="K39"/>
    </row>
    <row r="40" spans="1:11">
      <c r="A40"/>
      <c r="B40" s="16"/>
      <c r="C40"/>
      <c r="D40"/>
      <c r="G40"/>
      <c r="H40" s="2">
        <v>65003</v>
      </c>
      <c r="I40" s="2">
        <v>1</v>
      </c>
      <c r="J40"/>
      <c r="K40"/>
    </row>
    <row r="41" spans="1:11">
      <c r="A41"/>
      <c r="B41" s="16"/>
      <c r="C41"/>
      <c r="D41"/>
      <c r="E41"/>
      <c r="F41"/>
      <c r="G41" s="2">
        <v>6</v>
      </c>
      <c r="H41" s="2">
        <v>1002</v>
      </c>
      <c r="I41" s="2">
        <v>1500</v>
      </c>
      <c r="J41"/>
      <c r="K41"/>
    </row>
    <row r="42" spans="1:11">
      <c r="A42"/>
      <c r="B42" s="16"/>
      <c r="C42"/>
      <c r="D42"/>
      <c r="E42"/>
      <c r="F42"/>
      <c r="G42"/>
      <c r="H42" s="2">
        <v>65003</v>
      </c>
      <c r="I42" s="2">
        <v>1</v>
      </c>
      <c r="J42"/>
      <c r="K42"/>
    </row>
    <row r="43" spans="1:11">
      <c r="A43"/>
      <c r="B43" s="16"/>
      <c r="C43"/>
      <c r="D43"/>
      <c r="E43"/>
      <c r="F43"/>
      <c r="G43" s="2">
        <v>7</v>
      </c>
      <c r="H43" s="2">
        <v>1002</v>
      </c>
      <c r="I43" s="2">
        <v>2000</v>
      </c>
      <c r="J43"/>
      <c r="K43"/>
    </row>
    <row r="44" spans="1:11">
      <c r="A44"/>
      <c r="B44" s="16"/>
      <c r="C44"/>
      <c r="D44"/>
      <c r="E44"/>
      <c r="F44"/>
      <c r="G44"/>
      <c r="H44" s="2">
        <v>65003</v>
      </c>
      <c r="I44" s="2">
        <v>1</v>
      </c>
      <c r="J44"/>
      <c r="K44"/>
    </row>
    <row r="45" spans="1:11">
      <c r="A45"/>
      <c r="B45" s="16"/>
      <c r="C45"/>
      <c r="D45"/>
      <c r="E45"/>
      <c r="F45"/>
      <c r="G45" s="2">
        <v>8</v>
      </c>
      <c r="H45" s="2">
        <v>1002</v>
      </c>
      <c r="I45" s="2">
        <v>3000</v>
      </c>
      <c r="J45"/>
      <c r="K45"/>
    </row>
    <row r="46" spans="1:11">
      <c r="A46"/>
      <c r="B46" s="16"/>
      <c r="C46"/>
      <c r="D46"/>
      <c r="E46"/>
      <c r="F46"/>
      <c r="G46"/>
      <c r="H46" s="2">
        <v>65003</v>
      </c>
      <c r="I46" s="2">
        <v>1</v>
      </c>
      <c r="J46"/>
      <c r="K46"/>
    </row>
    <row r="47" spans="1:11">
      <c r="A47"/>
      <c r="B47" s="16"/>
      <c r="C47"/>
      <c r="D47"/>
      <c r="E47"/>
      <c r="F47"/>
      <c r="G47"/>
      <c r="H47" s="2">
        <v>65009</v>
      </c>
      <c r="I47" s="2">
        <v>1</v>
      </c>
      <c r="J47"/>
      <c r="K47"/>
    </row>
    <row r="48" spans="1:11">
      <c r="A48" s="2">
        <v>4</v>
      </c>
      <c r="B48" s="3" t="s">
        <v>43</v>
      </c>
      <c r="C48" s="2">
        <v>212</v>
      </c>
      <c r="D48" s="2">
        <v>1</v>
      </c>
      <c r="E48" s="2">
        <v>1005</v>
      </c>
      <c r="F48" s="2">
        <v>300</v>
      </c>
      <c r="G48" s="2">
        <v>1</v>
      </c>
      <c r="H48" s="2">
        <v>1002</v>
      </c>
      <c r="I48" s="2">
        <v>100</v>
      </c>
      <c r="J48" s="2">
        <v>1</v>
      </c>
      <c r="K48" s="2">
        <v>15163</v>
      </c>
    </row>
    <row r="49" spans="1:11">
      <c r="D49"/>
      <c r="E49" s="2">
        <v>24101</v>
      </c>
      <c r="F49" s="2">
        <v>10</v>
      </c>
      <c r="G49" s="2">
        <v>2</v>
      </c>
      <c r="H49" s="2">
        <v>1002</v>
      </c>
      <c r="I49" s="2">
        <v>300</v>
      </c>
      <c r="J49" s="2">
        <v>2</v>
      </c>
      <c r="K49" s="2">
        <v>15163</v>
      </c>
    </row>
    <row r="50" spans="1:11">
      <c r="D50" s="2">
        <v>4</v>
      </c>
      <c r="E50" s="2">
        <v>1005</v>
      </c>
      <c r="F50" s="2">
        <v>500</v>
      </c>
      <c r="G50" s="2">
        <v>3</v>
      </c>
      <c r="H50" s="2">
        <v>1002</v>
      </c>
      <c r="I50" s="2">
        <v>500</v>
      </c>
      <c r="J50" s="2">
        <v>3</v>
      </c>
      <c r="K50" s="2">
        <v>15163</v>
      </c>
    </row>
    <row r="51" spans="1:11">
      <c r="D51"/>
      <c r="E51" s="2">
        <v>24102</v>
      </c>
      <c r="F51" s="2">
        <v>5</v>
      </c>
      <c r="G51"/>
      <c r="H51" s="2">
        <v>65004</v>
      </c>
      <c r="I51" s="2">
        <v>1</v>
      </c>
    </row>
    <row r="52" spans="1:11">
      <c r="D52" s="2">
        <v>9</v>
      </c>
      <c r="E52" s="2">
        <v>1005</v>
      </c>
      <c r="F52" s="2">
        <v>1200</v>
      </c>
      <c r="G52" s="2">
        <v>4</v>
      </c>
      <c r="H52" s="2">
        <v>1002</v>
      </c>
      <c r="I52" s="2">
        <v>800</v>
      </c>
    </row>
    <row r="53" spans="1:11">
      <c r="E53" s="2">
        <v>24103</v>
      </c>
      <c r="F53" s="2">
        <v>1</v>
      </c>
      <c r="G53"/>
      <c r="H53" s="2">
        <v>65004</v>
      </c>
      <c r="I53" s="2">
        <v>1</v>
      </c>
    </row>
    <row r="54" spans="1:11">
      <c r="E54" s="5"/>
      <c r="G54" s="2">
        <v>5</v>
      </c>
      <c r="H54" s="2">
        <v>1002</v>
      </c>
      <c r="I54" s="2">
        <v>1000</v>
      </c>
    </row>
    <row r="55" spans="1:11">
      <c r="G55"/>
      <c r="H55" s="2">
        <v>65004</v>
      </c>
      <c r="I55" s="2">
        <v>1</v>
      </c>
    </row>
    <row r="56" spans="1:11">
      <c r="G56" s="2">
        <v>6</v>
      </c>
      <c r="H56" s="2">
        <v>1002</v>
      </c>
      <c r="I56" s="2">
        <v>1500</v>
      </c>
    </row>
    <row r="57" spans="1:11">
      <c r="G57"/>
      <c r="H57" s="2">
        <v>65004</v>
      </c>
      <c r="I57" s="2">
        <v>1</v>
      </c>
    </row>
    <row r="58" spans="1:11">
      <c r="G58" s="2">
        <v>7</v>
      </c>
      <c r="H58" s="2">
        <v>1002</v>
      </c>
      <c r="I58" s="2">
        <v>2000</v>
      </c>
    </row>
    <row r="59" spans="1:11">
      <c r="G59"/>
      <c r="H59" s="2">
        <v>65004</v>
      </c>
      <c r="I59" s="2">
        <v>1</v>
      </c>
    </row>
    <row r="60" spans="1:11">
      <c r="G60" s="2">
        <v>8</v>
      </c>
      <c r="H60" s="2">
        <v>1002</v>
      </c>
      <c r="I60" s="2">
        <v>3000</v>
      </c>
    </row>
    <row r="61" spans="1:11">
      <c r="H61" s="2">
        <v>65004</v>
      </c>
      <c r="I61" s="2">
        <v>1</v>
      </c>
    </row>
    <row r="62" spans="1:11">
      <c r="H62" s="2">
        <v>65010</v>
      </c>
      <c r="I62" s="2">
        <v>1</v>
      </c>
    </row>
    <row r="63" spans="1:11">
      <c r="A63" s="2">
        <v>5</v>
      </c>
      <c r="B63" s="3" t="s">
        <v>1384</v>
      </c>
      <c r="C63" s="2">
        <v>212</v>
      </c>
      <c r="D63" s="2">
        <v>1</v>
      </c>
      <c r="E63" s="2">
        <v>1005</v>
      </c>
      <c r="F63" s="2">
        <v>300</v>
      </c>
      <c r="G63" s="2">
        <v>1</v>
      </c>
      <c r="H63" s="2">
        <v>1002</v>
      </c>
      <c r="I63" s="2">
        <v>100</v>
      </c>
      <c r="J63" s="2">
        <v>1</v>
      </c>
      <c r="K63" s="2">
        <v>15166</v>
      </c>
    </row>
    <row r="64" spans="1:11">
      <c r="E64" s="2">
        <v>24101</v>
      </c>
      <c r="F64" s="2">
        <v>10</v>
      </c>
      <c r="G64" s="2">
        <v>2</v>
      </c>
      <c r="H64" s="2">
        <v>1002</v>
      </c>
      <c r="I64" s="2">
        <v>300</v>
      </c>
      <c r="J64" s="2">
        <v>2</v>
      </c>
      <c r="K64" s="2">
        <v>15166</v>
      </c>
    </row>
    <row r="65" spans="1:11">
      <c r="D65" s="2">
        <v>4</v>
      </c>
      <c r="E65" s="2">
        <v>1005</v>
      </c>
      <c r="F65" s="2">
        <v>500</v>
      </c>
      <c r="G65" s="2">
        <v>3</v>
      </c>
      <c r="H65" s="2">
        <v>1002</v>
      </c>
      <c r="I65" s="2">
        <v>500</v>
      </c>
      <c r="J65" s="2">
        <v>3</v>
      </c>
      <c r="K65" s="2">
        <v>15166</v>
      </c>
    </row>
    <row r="66" spans="1:11">
      <c r="E66" s="2">
        <v>24102</v>
      </c>
      <c r="F66" s="2">
        <v>5</v>
      </c>
      <c r="H66" s="2">
        <v>65005</v>
      </c>
      <c r="I66" s="2">
        <v>1</v>
      </c>
    </row>
    <row r="67" spans="1:11">
      <c r="D67" s="2">
        <v>9</v>
      </c>
      <c r="E67" s="2">
        <v>1005</v>
      </c>
      <c r="F67" s="2">
        <v>1200</v>
      </c>
      <c r="G67" s="2">
        <v>4</v>
      </c>
      <c r="H67" s="2">
        <v>1002</v>
      </c>
      <c r="I67" s="2">
        <v>800</v>
      </c>
    </row>
    <row r="68" spans="1:11">
      <c r="E68" s="2">
        <v>24103</v>
      </c>
      <c r="F68" s="2">
        <v>1</v>
      </c>
      <c r="H68" s="2">
        <v>65005</v>
      </c>
      <c r="I68" s="2">
        <v>1</v>
      </c>
    </row>
    <row r="69" spans="1:11">
      <c r="G69" s="2">
        <v>5</v>
      </c>
      <c r="H69" s="2">
        <v>1002</v>
      </c>
      <c r="I69" s="2">
        <v>1000</v>
      </c>
    </row>
    <row r="70" spans="1:11">
      <c r="H70" s="2">
        <v>65005</v>
      </c>
      <c r="I70" s="2">
        <v>1</v>
      </c>
    </row>
    <row r="71" spans="1:11">
      <c r="G71" s="2">
        <v>6</v>
      </c>
      <c r="H71" s="2">
        <v>1002</v>
      </c>
      <c r="I71" s="2">
        <v>1500</v>
      </c>
    </row>
    <row r="72" spans="1:11">
      <c r="H72" s="2">
        <v>65005</v>
      </c>
      <c r="I72" s="2">
        <v>1</v>
      </c>
    </row>
    <row r="73" spans="1:11">
      <c r="G73" s="2">
        <v>7</v>
      </c>
      <c r="H73" s="2">
        <v>1002</v>
      </c>
      <c r="I73" s="2">
        <v>2000</v>
      </c>
    </row>
    <row r="74" spans="1:11">
      <c r="H74" s="2">
        <v>65005</v>
      </c>
      <c r="I74" s="2">
        <v>1</v>
      </c>
    </row>
    <row r="75" spans="1:11">
      <c r="G75" s="2">
        <v>8</v>
      </c>
      <c r="H75" s="2">
        <v>1002</v>
      </c>
      <c r="I75" s="2">
        <v>3000</v>
      </c>
    </row>
    <row r="76" spans="1:11">
      <c r="H76" s="2">
        <v>65005</v>
      </c>
      <c r="I76" s="2">
        <v>1</v>
      </c>
    </row>
    <row r="77" spans="1:11">
      <c r="H77" s="2">
        <v>65011</v>
      </c>
      <c r="I77" s="2">
        <v>1</v>
      </c>
    </row>
    <row r="78" spans="1:11">
      <c r="A78" s="2">
        <v>6</v>
      </c>
      <c r="B78" s="3" t="s">
        <v>1388</v>
      </c>
      <c r="C78" s="2">
        <v>212</v>
      </c>
      <c r="D78" s="2">
        <v>1</v>
      </c>
      <c r="E78" s="2">
        <v>1005</v>
      </c>
      <c r="F78" s="2">
        <v>300</v>
      </c>
      <c r="G78" s="2">
        <v>1</v>
      </c>
      <c r="H78" s="2">
        <v>1002</v>
      </c>
      <c r="I78" s="2">
        <v>100</v>
      </c>
      <c r="J78" s="2">
        <v>1</v>
      </c>
      <c r="K78" s="2">
        <v>15167</v>
      </c>
    </row>
    <row r="79" spans="1:11">
      <c r="E79" s="2">
        <v>24101</v>
      </c>
      <c r="F79" s="2">
        <v>10</v>
      </c>
      <c r="G79" s="2">
        <v>2</v>
      </c>
      <c r="H79" s="2">
        <v>1002</v>
      </c>
      <c r="I79" s="2">
        <v>300</v>
      </c>
      <c r="J79" s="2">
        <v>2</v>
      </c>
      <c r="K79" s="2">
        <v>15167</v>
      </c>
    </row>
    <row r="80" spans="1:11">
      <c r="D80" s="2">
        <v>4</v>
      </c>
      <c r="E80" s="2">
        <v>1005</v>
      </c>
      <c r="F80" s="2">
        <v>500</v>
      </c>
      <c r="G80" s="2">
        <v>3</v>
      </c>
      <c r="H80" s="2">
        <v>1002</v>
      </c>
      <c r="I80" s="2">
        <v>500</v>
      </c>
      <c r="J80" s="2">
        <v>3</v>
      </c>
      <c r="K80" s="2">
        <v>15167</v>
      </c>
    </row>
    <row r="81" spans="1:11">
      <c r="E81" s="2">
        <v>24102</v>
      </c>
      <c r="F81" s="2">
        <v>5</v>
      </c>
      <c r="H81" s="2">
        <v>65006</v>
      </c>
      <c r="I81" s="2">
        <v>1</v>
      </c>
    </row>
    <row r="82" spans="1:11">
      <c r="D82" s="2">
        <v>9</v>
      </c>
      <c r="E82" s="2">
        <v>1005</v>
      </c>
      <c r="F82" s="2">
        <v>1200</v>
      </c>
      <c r="G82" s="2">
        <v>4</v>
      </c>
      <c r="H82" s="2">
        <v>1002</v>
      </c>
      <c r="I82" s="2">
        <v>800</v>
      </c>
    </row>
    <row r="83" spans="1:11">
      <c r="E83" s="2">
        <v>24103</v>
      </c>
      <c r="F83" s="2">
        <v>1</v>
      </c>
      <c r="H83" s="2">
        <v>65006</v>
      </c>
      <c r="I83" s="2">
        <v>1</v>
      </c>
    </row>
    <row r="84" spans="1:11">
      <c r="G84" s="2">
        <v>5</v>
      </c>
      <c r="H84" s="2">
        <v>1002</v>
      </c>
      <c r="I84" s="2">
        <v>1000</v>
      </c>
    </row>
    <row r="85" spans="1:11">
      <c r="H85" s="2">
        <v>65006</v>
      </c>
      <c r="I85" s="2">
        <v>1</v>
      </c>
    </row>
    <row r="86" spans="1:11">
      <c r="G86" s="2">
        <v>6</v>
      </c>
      <c r="H86" s="2">
        <v>1002</v>
      </c>
      <c r="I86" s="2">
        <v>1500</v>
      </c>
    </row>
    <row r="87" spans="1:11">
      <c r="H87" s="2">
        <v>65006</v>
      </c>
      <c r="I87" s="2">
        <v>1</v>
      </c>
    </row>
    <row r="88" spans="1:11">
      <c r="G88" s="2">
        <v>7</v>
      </c>
      <c r="H88" s="2">
        <v>1002</v>
      </c>
      <c r="I88" s="2">
        <v>2000</v>
      </c>
    </row>
    <row r="89" spans="1:11">
      <c r="H89" s="2">
        <v>65006</v>
      </c>
      <c r="I89" s="2">
        <v>1</v>
      </c>
    </row>
    <row r="90" spans="1:11">
      <c r="G90" s="2">
        <v>8</v>
      </c>
      <c r="H90" s="2">
        <v>1002</v>
      </c>
      <c r="I90" s="2">
        <v>3000</v>
      </c>
    </row>
    <row r="91" spans="1:11">
      <c r="H91" s="2">
        <v>65006</v>
      </c>
      <c r="I91" s="2">
        <v>1</v>
      </c>
    </row>
    <row r="92" spans="1:11">
      <c r="H92" s="2">
        <v>65012</v>
      </c>
      <c r="I92" s="2">
        <v>1</v>
      </c>
    </row>
    <row r="93" spans="1:11">
      <c r="A93" s="2">
        <v>7</v>
      </c>
      <c r="B93" s="3" t="s">
        <v>1389</v>
      </c>
      <c r="C93" s="2">
        <v>212</v>
      </c>
      <c r="D93" s="2">
        <v>1</v>
      </c>
      <c r="E93" s="2">
        <v>1005</v>
      </c>
      <c r="F93" s="2">
        <v>300</v>
      </c>
      <c r="G93" s="2">
        <v>1</v>
      </c>
      <c r="H93" s="2">
        <v>1002</v>
      </c>
      <c r="I93" s="2">
        <v>100</v>
      </c>
      <c r="J93" s="2">
        <v>1</v>
      </c>
      <c r="K93" s="2">
        <v>15168</v>
      </c>
    </row>
    <row r="94" spans="1:11">
      <c r="E94" s="2">
        <v>24101</v>
      </c>
      <c r="F94" s="2">
        <v>10</v>
      </c>
      <c r="G94" s="2">
        <v>2</v>
      </c>
      <c r="H94" s="2">
        <v>1002</v>
      </c>
      <c r="I94" s="2">
        <v>300</v>
      </c>
      <c r="J94" s="2">
        <v>2</v>
      </c>
      <c r="K94" s="2">
        <v>15168</v>
      </c>
    </row>
    <row r="95" spans="1:11">
      <c r="D95" s="2">
        <v>4</v>
      </c>
      <c r="E95" s="2">
        <v>1005</v>
      </c>
      <c r="F95" s="2">
        <v>500</v>
      </c>
      <c r="G95" s="2">
        <v>3</v>
      </c>
      <c r="H95" s="2">
        <v>1002</v>
      </c>
      <c r="I95" s="2">
        <v>500</v>
      </c>
      <c r="J95" s="2">
        <v>3</v>
      </c>
      <c r="K95" s="2">
        <v>15168</v>
      </c>
    </row>
    <row r="96" spans="1:11">
      <c r="E96" s="2">
        <v>24102</v>
      </c>
      <c r="F96" s="2">
        <v>5</v>
      </c>
      <c r="H96" s="2">
        <v>65013</v>
      </c>
      <c r="I96" s="2">
        <v>1</v>
      </c>
    </row>
    <row r="97" spans="1:11">
      <c r="D97" s="2">
        <v>9</v>
      </c>
      <c r="E97" s="2">
        <v>1005</v>
      </c>
      <c r="F97" s="2">
        <v>1200</v>
      </c>
      <c r="G97" s="2">
        <v>4</v>
      </c>
      <c r="H97" s="2">
        <v>1002</v>
      </c>
      <c r="I97" s="2">
        <v>800</v>
      </c>
    </row>
    <row r="98" spans="1:11">
      <c r="E98" s="2">
        <v>24103</v>
      </c>
      <c r="F98" s="2">
        <v>1</v>
      </c>
      <c r="H98" s="2">
        <v>65013</v>
      </c>
      <c r="I98" s="2">
        <v>1</v>
      </c>
    </row>
    <row r="99" spans="1:11">
      <c r="G99" s="2">
        <v>5</v>
      </c>
      <c r="H99" s="2">
        <v>1002</v>
      </c>
      <c r="I99" s="2">
        <v>1000</v>
      </c>
    </row>
    <row r="100" spans="1:11">
      <c r="H100" s="2">
        <v>65013</v>
      </c>
      <c r="I100" s="2">
        <v>1</v>
      </c>
    </row>
    <row r="101" spans="1:11">
      <c r="G101" s="2">
        <v>6</v>
      </c>
      <c r="H101" s="2">
        <v>1002</v>
      </c>
      <c r="I101" s="2">
        <v>1500</v>
      </c>
    </row>
    <row r="102" spans="1:11">
      <c r="H102" s="2">
        <v>65013</v>
      </c>
      <c r="I102" s="2">
        <v>1</v>
      </c>
    </row>
    <row r="103" spans="1:11">
      <c r="G103" s="2">
        <v>7</v>
      </c>
      <c r="H103" s="2">
        <v>1002</v>
      </c>
      <c r="I103" s="2">
        <v>2000</v>
      </c>
    </row>
    <row r="104" spans="1:11">
      <c r="H104" s="2">
        <v>65013</v>
      </c>
      <c r="I104" s="2">
        <v>1</v>
      </c>
    </row>
    <row r="105" spans="1:11">
      <c r="G105" s="2">
        <v>8</v>
      </c>
      <c r="H105" s="2">
        <v>1002</v>
      </c>
      <c r="I105" s="2">
        <v>3000</v>
      </c>
    </row>
    <row r="106" spans="1:11">
      <c r="H106" s="2">
        <v>65013</v>
      </c>
      <c r="I106" s="2">
        <v>1</v>
      </c>
    </row>
    <row r="107" spans="1:11">
      <c r="H107" s="2">
        <v>65015</v>
      </c>
      <c r="I107" s="2">
        <v>1</v>
      </c>
    </row>
    <row r="108" spans="1:11">
      <c r="A108" s="2">
        <v>8</v>
      </c>
      <c r="B108" s="3" t="s">
        <v>3069</v>
      </c>
      <c r="C108" s="2">
        <v>212</v>
      </c>
      <c r="D108" s="2">
        <v>1</v>
      </c>
      <c r="E108" s="2">
        <v>1005</v>
      </c>
      <c r="F108" s="2">
        <v>300</v>
      </c>
      <c r="G108" s="2">
        <v>1</v>
      </c>
      <c r="H108" s="2">
        <v>1002</v>
      </c>
      <c r="I108" s="2">
        <v>100</v>
      </c>
      <c r="J108" s="2">
        <v>1</v>
      </c>
      <c r="K108" s="2">
        <v>10056</v>
      </c>
    </row>
    <row r="109" spans="1:11">
      <c r="E109" s="2">
        <v>24101</v>
      </c>
      <c r="F109" s="2">
        <v>10</v>
      </c>
      <c r="G109" s="2">
        <v>2</v>
      </c>
      <c r="H109" s="2">
        <v>1002</v>
      </c>
      <c r="I109" s="2">
        <v>300</v>
      </c>
      <c r="J109" s="2">
        <v>2</v>
      </c>
      <c r="K109" s="2">
        <v>10056</v>
      </c>
    </row>
    <row r="110" spans="1:11">
      <c r="D110" s="2">
        <v>4</v>
      </c>
      <c r="E110" s="2">
        <v>1005</v>
      </c>
      <c r="F110" s="2">
        <v>500</v>
      </c>
      <c r="G110" s="2">
        <v>3</v>
      </c>
      <c r="H110" s="2">
        <v>1002</v>
      </c>
      <c r="I110" s="2">
        <v>500</v>
      </c>
      <c r="J110" s="2">
        <v>3</v>
      </c>
      <c r="K110" s="2">
        <v>10056</v>
      </c>
    </row>
    <row r="111" spans="1:11">
      <c r="E111" s="2">
        <v>24102</v>
      </c>
      <c r="F111" s="2">
        <v>5</v>
      </c>
      <c r="H111" s="2">
        <v>65014</v>
      </c>
      <c r="I111" s="2">
        <v>1</v>
      </c>
    </row>
    <row r="112" spans="1:11">
      <c r="D112" s="2">
        <v>9</v>
      </c>
      <c r="E112" s="2">
        <v>1005</v>
      </c>
      <c r="F112" s="2">
        <v>1200</v>
      </c>
      <c r="G112" s="2">
        <v>4</v>
      </c>
      <c r="H112" s="2">
        <v>1002</v>
      </c>
      <c r="I112" s="2">
        <v>800</v>
      </c>
    </row>
    <row r="113" spans="1:11">
      <c r="E113" s="2">
        <v>24103</v>
      </c>
      <c r="F113" s="2">
        <v>1</v>
      </c>
      <c r="H113" s="2">
        <v>65014</v>
      </c>
      <c r="I113" s="2">
        <v>1</v>
      </c>
    </row>
    <row r="114" spans="1:11">
      <c r="G114" s="2">
        <v>5</v>
      </c>
      <c r="H114" s="2">
        <v>1002</v>
      </c>
      <c r="I114" s="2">
        <v>1000</v>
      </c>
    </row>
    <row r="115" spans="1:11">
      <c r="H115" s="2">
        <v>65014</v>
      </c>
      <c r="I115" s="2">
        <v>1</v>
      </c>
    </row>
    <row r="116" spans="1:11">
      <c r="G116" s="2">
        <v>6</v>
      </c>
      <c r="H116" s="2">
        <v>1002</v>
      </c>
      <c r="I116" s="2">
        <v>1500</v>
      </c>
    </row>
    <row r="117" spans="1:11">
      <c r="H117" s="2">
        <v>65014</v>
      </c>
      <c r="I117" s="2">
        <v>1</v>
      </c>
    </row>
    <row r="118" spans="1:11">
      <c r="G118" s="2">
        <v>7</v>
      </c>
      <c r="H118" s="2">
        <v>1002</v>
      </c>
      <c r="I118" s="2">
        <v>2000</v>
      </c>
    </row>
    <row r="119" spans="1:11">
      <c r="H119" s="2">
        <v>65014</v>
      </c>
      <c r="I119" s="2">
        <v>1</v>
      </c>
    </row>
    <row r="120" spans="1:11">
      <c r="G120" s="2">
        <v>8</v>
      </c>
      <c r="H120" s="2">
        <v>1002</v>
      </c>
      <c r="I120" s="2">
        <v>3000</v>
      </c>
    </row>
    <row r="121" spans="1:11">
      <c r="H121" s="2">
        <v>65014</v>
      </c>
      <c r="I121" s="2">
        <v>1</v>
      </c>
    </row>
    <row r="122" spans="1:11">
      <c r="H122" s="2">
        <v>65016</v>
      </c>
      <c r="I122" s="2">
        <v>1</v>
      </c>
    </row>
    <row r="123" spans="1:11">
      <c r="A123" s="2">
        <v>9</v>
      </c>
      <c r="B123" s="3" t="s">
        <v>3070</v>
      </c>
      <c r="C123" s="2">
        <v>212</v>
      </c>
      <c r="D123" s="2">
        <v>1</v>
      </c>
      <c r="E123" s="2">
        <v>1005</v>
      </c>
      <c r="F123" s="2">
        <v>300</v>
      </c>
      <c r="G123" s="2">
        <v>1</v>
      </c>
      <c r="H123" s="2">
        <v>1002</v>
      </c>
      <c r="I123" s="2">
        <v>100</v>
      </c>
      <c r="J123" s="2">
        <v>1</v>
      </c>
      <c r="K123" s="2">
        <v>15096</v>
      </c>
    </row>
    <row r="124" spans="1:11">
      <c r="E124" s="2">
        <v>24101</v>
      </c>
      <c r="F124" s="2">
        <v>10</v>
      </c>
      <c r="G124" s="2">
        <v>2</v>
      </c>
      <c r="H124" s="2">
        <v>1002</v>
      </c>
      <c r="I124" s="2">
        <v>300</v>
      </c>
      <c r="J124" s="2">
        <v>2</v>
      </c>
      <c r="K124" s="2">
        <v>15096</v>
      </c>
    </row>
    <row r="125" spans="1:11">
      <c r="D125" s="2">
        <v>4</v>
      </c>
      <c r="E125" s="2">
        <v>1005</v>
      </c>
      <c r="F125" s="2">
        <v>500</v>
      </c>
      <c r="G125" s="2">
        <v>3</v>
      </c>
      <c r="H125" s="2">
        <v>1002</v>
      </c>
      <c r="I125" s="2">
        <v>500</v>
      </c>
      <c r="J125" s="2">
        <v>3</v>
      </c>
      <c r="K125" s="2">
        <v>15096</v>
      </c>
    </row>
    <row r="126" spans="1:11">
      <c r="E126" s="2">
        <v>24102</v>
      </c>
      <c r="F126" s="2">
        <v>5</v>
      </c>
      <c r="H126" s="2">
        <v>65017</v>
      </c>
      <c r="I126" s="2">
        <v>1</v>
      </c>
    </row>
    <row r="127" spans="1:11">
      <c r="D127" s="2">
        <v>9</v>
      </c>
      <c r="E127" s="2">
        <v>1005</v>
      </c>
      <c r="F127" s="2">
        <v>1200</v>
      </c>
      <c r="G127" s="2">
        <v>4</v>
      </c>
      <c r="H127" s="2">
        <v>1002</v>
      </c>
      <c r="I127" s="2">
        <v>800</v>
      </c>
    </row>
    <row r="128" spans="1:11">
      <c r="E128" s="2">
        <v>24103</v>
      </c>
      <c r="F128" s="2">
        <v>1</v>
      </c>
      <c r="H128" s="2">
        <v>65017</v>
      </c>
      <c r="I128" s="2">
        <v>1</v>
      </c>
    </row>
    <row r="129" spans="1:11">
      <c r="G129" s="2">
        <v>5</v>
      </c>
      <c r="H129" s="2">
        <v>1002</v>
      </c>
      <c r="I129" s="2">
        <v>1000</v>
      </c>
    </row>
    <row r="130" spans="1:11">
      <c r="H130" s="2">
        <v>65017</v>
      </c>
      <c r="I130" s="2">
        <v>1</v>
      </c>
    </row>
    <row r="131" spans="1:11">
      <c r="G131" s="2">
        <v>6</v>
      </c>
      <c r="H131" s="2">
        <v>1002</v>
      </c>
      <c r="I131" s="2">
        <v>1500</v>
      </c>
    </row>
    <row r="132" spans="1:11">
      <c r="H132" s="2">
        <v>65017</v>
      </c>
      <c r="I132" s="2">
        <v>1</v>
      </c>
    </row>
    <row r="133" spans="1:11">
      <c r="G133" s="2">
        <v>7</v>
      </c>
      <c r="H133" s="2">
        <v>1002</v>
      </c>
      <c r="I133" s="2">
        <v>2000</v>
      </c>
    </row>
    <row r="134" spans="1:11">
      <c r="H134" s="2">
        <v>65017</v>
      </c>
      <c r="I134" s="2">
        <v>1</v>
      </c>
    </row>
    <row r="135" spans="1:11">
      <c r="G135" s="2">
        <v>8</v>
      </c>
      <c r="H135" s="2">
        <v>1002</v>
      </c>
      <c r="I135" s="2">
        <v>3000</v>
      </c>
    </row>
    <row r="136" spans="1:11">
      <c r="H136" s="2">
        <v>65017</v>
      </c>
      <c r="I136" s="2">
        <v>1</v>
      </c>
    </row>
    <row r="137" spans="1:11">
      <c r="H137" s="2">
        <v>65019</v>
      </c>
      <c r="I137" s="2">
        <v>1</v>
      </c>
    </row>
    <row r="138" spans="1:11">
      <c r="A138" s="2">
        <v>10</v>
      </c>
      <c r="B138" s="3" t="s">
        <v>3071</v>
      </c>
      <c r="C138" s="2">
        <v>212</v>
      </c>
      <c r="D138" s="2">
        <v>1</v>
      </c>
      <c r="E138" s="2">
        <v>1005</v>
      </c>
      <c r="F138" s="2">
        <v>300</v>
      </c>
      <c r="G138" s="2">
        <v>1</v>
      </c>
      <c r="H138" s="2">
        <v>1002</v>
      </c>
      <c r="I138" s="2">
        <v>100</v>
      </c>
      <c r="J138" s="2">
        <v>1</v>
      </c>
      <c r="K138" s="2">
        <v>15097</v>
      </c>
    </row>
    <row r="139" spans="1:11">
      <c r="E139" s="2">
        <v>24101</v>
      </c>
      <c r="F139" s="2">
        <v>10</v>
      </c>
      <c r="G139" s="2">
        <v>2</v>
      </c>
      <c r="H139" s="2">
        <v>1002</v>
      </c>
      <c r="I139" s="2">
        <v>300</v>
      </c>
      <c r="J139" s="2">
        <v>2</v>
      </c>
      <c r="K139" s="2">
        <v>15097</v>
      </c>
    </row>
    <row r="140" spans="1:11">
      <c r="D140" s="2">
        <v>4</v>
      </c>
      <c r="E140" s="2">
        <v>1005</v>
      </c>
      <c r="F140" s="2">
        <v>500</v>
      </c>
      <c r="G140" s="2">
        <v>3</v>
      </c>
      <c r="H140" s="2">
        <v>1002</v>
      </c>
      <c r="I140" s="2">
        <v>500</v>
      </c>
      <c r="J140" s="2">
        <v>3</v>
      </c>
      <c r="K140" s="2">
        <v>15097</v>
      </c>
    </row>
    <row r="141" spans="1:11">
      <c r="E141" s="2">
        <v>24102</v>
      </c>
      <c r="F141" s="2">
        <v>5</v>
      </c>
      <c r="H141" s="2">
        <v>65018</v>
      </c>
      <c r="I141" s="2">
        <v>1</v>
      </c>
    </row>
    <row r="142" spans="1:11">
      <c r="D142" s="2">
        <v>9</v>
      </c>
      <c r="E142" s="2">
        <v>1005</v>
      </c>
      <c r="F142" s="2">
        <v>1200</v>
      </c>
      <c r="G142" s="2">
        <v>4</v>
      </c>
      <c r="H142" s="2">
        <v>1002</v>
      </c>
      <c r="I142" s="2">
        <v>800</v>
      </c>
    </row>
    <row r="143" spans="1:11">
      <c r="E143" s="2">
        <v>24103</v>
      </c>
      <c r="F143" s="2">
        <v>1</v>
      </c>
      <c r="H143" s="2">
        <v>65018</v>
      </c>
      <c r="I143" s="2">
        <v>1</v>
      </c>
    </row>
    <row r="144" spans="1:11">
      <c r="G144" s="2">
        <v>5</v>
      </c>
      <c r="H144" s="2">
        <v>1002</v>
      </c>
      <c r="I144" s="2">
        <v>1000</v>
      </c>
    </row>
    <row r="145" spans="1:1025">
      <c r="H145" s="2">
        <v>65018</v>
      </c>
      <c r="I145" s="2">
        <v>1</v>
      </c>
    </row>
    <row r="146" spans="1:1025">
      <c r="G146" s="2">
        <v>6</v>
      </c>
      <c r="H146" s="2">
        <v>1002</v>
      </c>
      <c r="I146" s="2">
        <v>1500</v>
      </c>
    </row>
    <row r="147" spans="1:1025">
      <c r="H147" s="2">
        <v>65018</v>
      </c>
      <c r="I147" s="2">
        <v>1</v>
      </c>
    </row>
    <row r="148" spans="1:1025">
      <c r="G148" s="2">
        <v>7</v>
      </c>
      <c r="H148" s="2">
        <v>1002</v>
      </c>
      <c r="I148" s="2">
        <v>2000</v>
      </c>
    </row>
    <row r="149" spans="1:1025">
      <c r="H149" s="2">
        <v>65018</v>
      </c>
      <c r="I149" s="2">
        <v>1</v>
      </c>
    </row>
    <row r="150" spans="1:1025">
      <c r="G150" s="2">
        <v>8</v>
      </c>
      <c r="H150" s="2">
        <v>1002</v>
      </c>
      <c r="I150" s="2">
        <v>3000</v>
      </c>
    </row>
    <row r="151" spans="1:1025">
      <c r="H151" s="2">
        <v>65018</v>
      </c>
      <c r="I151" s="2">
        <v>1</v>
      </c>
    </row>
    <row r="152" spans="1:1025">
      <c r="H152" s="2">
        <v>65020</v>
      </c>
      <c r="I152" s="2">
        <v>1</v>
      </c>
    </row>
    <row r="153" spans="1:1025" s="9" customFormat="1">
      <c r="A153" s="26">
        <v>11</v>
      </c>
      <c r="B153" s="27" t="s">
        <v>3072</v>
      </c>
      <c r="C153" s="26">
        <v>212</v>
      </c>
      <c r="D153" s="26">
        <v>1</v>
      </c>
      <c r="E153" s="26">
        <v>1005</v>
      </c>
      <c r="F153" s="26">
        <v>300</v>
      </c>
      <c r="G153" s="26">
        <v>1</v>
      </c>
      <c r="H153" s="26">
        <v>1002</v>
      </c>
      <c r="I153" s="26">
        <v>100</v>
      </c>
      <c r="J153" s="26">
        <v>1</v>
      </c>
      <c r="K153" s="26">
        <v>15164</v>
      </c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  <c r="BV153" s="26"/>
      <c r="BW153" s="26"/>
      <c r="BX153" s="26"/>
      <c r="BY153" s="26"/>
      <c r="BZ153" s="26"/>
      <c r="CA153" s="26"/>
      <c r="CB153" s="26"/>
      <c r="CC153" s="26"/>
      <c r="CD153" s="26"/>
      <c r="CE153" s="26"/>
      <c r="CF153" s="26"/>
      <c r="CG153" s="26"/>
      <c r="CH153" s="26"/>
      <c r="CI153" s="26"/>
      <c r="CJ153" s="26"/>
      <c r="CK153" s="26"/>
      <c r="CL153" s="26"/>
      <c r="CM153" s="26"/>
      <c r="CN153" s="26"/>
      <c r="CO153" s="26"/>
      <c r="CP153" s="26"/>
      <c r="CQ153" s="26"/>
      <c r="CR153" s="26"/>
      <c r="CS153" s="26"/>
      <c r="CT153" s="26"/>
      <c r="CU153" s="26"/>
      <c r="CV153" s="26"/>
      <c r="CW153" s="26"/>
      <c r="CX153" s="26"/>
      <c r="CY153" s="26"/>
      <c r="CZ153" s="26"/>
      <c r="DA153" s="26"/>
      <c r="DB153" s="26"/>
      <c r="DC153" s="26"/>
      <c r="DD153" s="26"/>
      <c r="DE153" s="26"/>
      <c r="DF153" s="26"/>
      <c r="DG153" s="26"/>
      <c r="DH153" s="26"/>
      <c r="DI153" s="26"/>
      <c r="DJ153" s="26"/>
      <c r="DK153" s="26"/>
      <c r="DL153" s="26"/>
      <c r="DM153" s="26"/>
      <c r="DN153" s="26"/>
      <c r="DO153" s="26"/>
      <c r="DP153" s="26"/>
      <c r="DQ153" s="26"/>
      <c r="DR153" s="26"/>
      <c r="DS153" s="26"/>
      <c r="DT153" s="26"/>
      <c r="DU153" s="26"/>
      <c r="DV153" s="26"/>
      <c r="DW153" s="26"/>
      <c r="DX153" s="26"/>
      <c r="DY153" s="26"/>
      <c r="DZ153" s="26"/>
      <c r="EA153" s="26"/>
      <c r="EB153" s="26"/>
      <c r="EC153" s="26"/>
      <c r="ED153" s="26"/>
      <c r="EE153" s="26"/>
      <c r="EF153" s="26"/>
      <c r="EG153" s="26"/>
      <c r="EH153" s="26"/>
      <c r="EI153" s="26"/>
      <c r="EJ153" s="26"/>
      <c r="EK153" s="26"/>
      <c r="EL153" s="26"/>
      <c r="EM153" s="26"/>
      <c r="EN153" s="26"/>
      <c r="EO153" s="26"/>
      <c r="EP153" s="26"/>
      <c r="EQ153" s="26"/>
      <c r="ER153" s="26"/>
      <c r="ES153" s="26"/>
      <c r="ET153" s="26"/>
      <c r="EU153" s="26"/>
      <c r="EV153" s="26"/>
      <c r="EW153" s="26"/>
      <c r="EX153" s="26"/>
      <c r="EY153" s="26"/>
      <c r="EZ153" s="26"/>
      <c r="FA153" s="26"/>
      <c r="FB153" s="26"/>
      <c r="FC153" s="26"/>
      <c r="FD153" s="26"/>
      <c r="FE153" s="26"/>
      <c r="FF153" s="26"/>
      <c r="FG153" s="26"/>
      <c r="FH153" s="26"/>
      <c r="FI153" s="26"/>
      <c r="FJ153" s="26"/>
      <c r="FK153" s="26"/>
      <c r="FL153" s="26"/>
      <c r="FM153" s="26"/>
      <c r="FN153" s="26"/>
      <c r="FO153" s="26"/>
      <c r="FP153" s="26"/>
      <c r="FQ153" s="26"/>
      <c r="FR153" s="26"/>
      <c r="FS153" s="26"/>
      <c r="FT153" s="26"/>
      <c r="FU153" s="26"/>
      <c r="FV153" s="26"/>
      <c r="FW153" s="26"/>
      <c r="FX153" s="26"/>
      <c r="FY153" s="26"/>
      <c r="FZ153" s="26"/>
      <c r="GA153" s="26"/>
      <c r="GB153" s="26"/>
      <c r="GC153" s="26"/>
      <c r="GD153" s="26"/>
      <c r="GE153" s="26"/>
      <c r="GF153" s="26"/>
      <c r="GG153" s="26"/>
      <c r="GH153" s="26"/>
      <c r="GI153" s="26"/>
      <c r="GJ153" s="26"/>
      <c r="GK153" s="26"/>
      <c r="GL153" s="26"/>
      <c r="GM153" s="26"/>
      <c r="GN153" s="26"/>
      <c r="GO153" s="26"/>
      <c r="GP153" s="26"/>
      <c r="GQ153" s="26"/>
      <c r="GR153" s="26"/>
      <c r="GS153" s="26"/>
      <c r="GT153" s="26"/>
      <c r="GU153" s="26"/>
      <c r="GV153" s="26"/>
      <c r="GW153" s="26"/>
      <c r="GX153" s="26"/>
      <c r="GY153" s="26"/>
      <c r="GZ153" s="26"/>
      <c r="HA153" s="26"/>
      <c r="HB153" s="26"/>
      <c r="HC153" s="26"/>
      <c r="HD153" s="26"/>
      <c r="HE153" s="26"/>
      <c r="HF153" s="26"/>
      <c r="HG153" s="26"/>
      <c r="HH153" s="26"/>
      <c r="HI153" s="26"/>
      <c r="HJ153" s="26"/>
      <c r="HK153" s="26"/>
      <c r="HL153" s="26"/>
      <c r="HM153" s="26"/>
      <c r="HN153" s="26"/>
      <c r="HO153" s="26"/>
      <c r="HP153" s="26"/>
      <c r="HQ153" s="26"/>
      <c r="HR153" s="26"/>
      <c r="HS153" s="26"/>
      <c r="HT153" s="26"/>
      <c r="HU153" s="26"/>
      <c r="HV153" s="26"/>
      <c r="HW153" s="26"/>
      <c r="HX153" s="26"/>
      <c r="HY153" s="26"/>
      <c r="HZ153" s="26"/>
      <c r="IA153" s="26"/>
      <c r="IB153" s="26"/>
      <c r="IC153" s="26"/>
      <c r="ID153" s="26"/>
      <c r="IE153" s="26"/>
      <c r="IF153" s="26"/>
      <c r="IG153" s="26"/>
      <c r="IH153" s="26"/>
      <c r="II153" s="26"/>
      <c r="IJ153" s="26"/>
      <c r="IK153" s="26"/>
      <c r="IL153" s="26"/>
      <c r="IM153" s="26"/>
      <c r="IN153" s="26"/>
      <c r="IO153" s="26"/>
      <c r="IP153" s="26"/>
      <c r="IQ153" s="26"/>
      <c r="IR153" s="26"/>
      <c r="IS153" s="26"/>
      <c r="IT153" s="26"/>
      <c r="IU153" s="26"/>
      <c r="IV153" s="26"/>
      <c r="IW153" s="26"/>
      <c r="IX153" s="26"/>
      <c r="IY153" s="26"/>
      <c r="IZ153" s="26"/>
      <c r="JA153" s="26"/>
      <c r="JB153" s="26"/>
      <c r="JC153" s="26"/>
      <c r="JD153" s="26"/>
      <c r="JE153" s="26"/>
      <c r="JF153" s="26"/>
      <c r="JG153" s="26"/>
      <c r="JH153" s="26"/>
      <c r="JI153" s="26"/>
      <c r="JJ153" s="26"/>
      <c r="JK153" s="26"/>
      <c r="JL153" s="26"/>
      <c r="JM153" s="26"/>
      <c r="JN153" s="26"/>
      <c r="JO153" s="26"/>
      <c r="JP153" s="26"/>
      <c r="JQ153" s="26"/>
      <c r="JR153" s="26"/>
      <c r="JS153" s="26"/>
      <c r="JT153" s="26"/>
      <c r="JU153" s="26"/>
      <c r="JV153" s="26"/>
      <c r="JW153" s="26"/>
      <c r="JX153" s="26"/>
      <c r="JY153" s="26"/>
      <c r="JZ153" s="26"/>
      <c r="KA153" s="26"/>
      <c r="KB153" s="26"/>
      <c r="KC153" s="26"/>
      <c r="KD153" s="26"/>
      <c r="KE153" s="26"/>
      <c r="KF153" s="26"/>
      <c r="KG153" s="26"/>
      <c r="KH153" s="26"/>
      <c r="KI153" s="26"/>
      <c r="KJ153" s="26"/>
      <c r="KK153" s="26"/>
      <c r="KL153" s="26"/>
      <c r="KM153" s="26"/>
      <c r="KN153" s="26"/>
      <c r="KO153" s="26"/>
      <c r="KP153" s="26"/>
      <c r="KQ153" s="26"/>
      <c r="KR153" s="26"/>
      <c r="KS153" s="26"/>
      <c r="KT153" s="26"/>
      <c r="KU153" s="26"/>
      <c r="KV153" s="26"/>
      <c r="KW153" s="26"/>
      <c r="KX153" s="26"/>
      <c r="KY153" s="26"/>
      <c r="KZ153" s="26"/>
      <c r="LA153" s="26"/>
      <c r="LB153" s="26"/>
      <c r="LC153" s="26"/>
      <c r="LD153" s="26"/>
      <c r="LE153" s="26"/>
      <c r="LF153" s="26"/>
      <c r="LG153" s="26"/>
      <c r="LH153" s="26"/>
      <c r="LI153" s="26"/>
      <c r="LJ153" s="26"/>
      <c r="LK153" s="26"/>
      <c r="LL153" s="26"/>
      <c r="LM153" s="26"/>
      <c r="LN153" s="26"/>
      <c r="LO153" s="26"/>
      <c r="LP153" s="26"/>
      <c r="LQ153" s="26"/>
      <c r="LR153" s="26"/>
      <c r="LS153" s="26"/>
      <c r="LT153" s="26"/>
      <c r="LU153" s="26"/>
      <c r="LV153" s="26"/>
      <c r="LW153" s="26"/>
      <c r="LX153" s="26"/>
      <c r="LY153" s="26"/>
      <c r="LZ153" s="26"/>
      <c r="MA153" s="26"/>
      <c r="MB153" s="26"/>
      <c r="MC153" s="26"/>
      <c r="MD153" s="26"/>
      <c r="ME153" s="26"/>
      <c r="MF153" s="26"/>
      <c r="MG153" s="26"/>
      <c r="MH153" s="26"/>
      <c r="MI153" s="26"/>
      <c r="MJ153" s="26"/>
      <c r="MK153" s="26"/>
      <c r="ML153" s="26"/>
      <c r="MM153" s="26"/>
      <c r="MN153" s="26"/>
      <c r="MO153" s="26"/>
      <c r="MP153" s="26"/>
      <c r="MQ153" s="26"/>
      <c r="MR153" s="26"/>
      <c r="MS153" s="26"/>
      <c r="MT153" s="26"/>
      <c r="MU153" s="26"/>
      <c r="MV153" s="26"/>
      <c r="MW153" s="26"/>
      <c r="MX153" s="26"/>
      <c r="MY153" s="26"/>
      <c r="MZ153" s="26"/>
      <c r="NA153" s="26"/>
      <c r="NB153" s="26"/>
      <c r="NC153" s="26"/>
      <c r="ND153" s="26"/>
      <c r="NE153" s="26"/>
      <c r="NF153" s="26"/>
      <c r="NG153" s="26"/>
      <c r="NH153" s="26"/>
      <c r="NI153" s="26"/>
      <c r="NJ153" s="26"/>
      <c r="NK153" s="26"/>
      <c r="NL153" s="26"/>
      <c r="NM153" s="26"/>
      <c r="NN153" s="26"/>
      <c r="NO153" s="26"/>
      <c r="NP153" s="26"/>
      <c r="NQ153" s="26"/>
      <c r="NR153" s="26"/>
      <c r="NS153" s="26"/>
      <c r="NT153" s="26"/>
      <c r="NU153" s="26"/>
      <c r="NV153" s="26"/>
      <c r="NW153" s="26"/>
      <c r="NX153" s="26"/>
      <c r="NY153" s="26"/>
      <c r="NZ153" s="26"/>
      <c r="OA153" s="26"/>
      <c r="OB153" s="26"/>
      <c r="OC153" s="26"/>
      <c r="OD153" s="26"/>
      <c r="OE153" s="26"/>
      <c r="OF153" s="26"/>
      <c r="OG153" s="26"/>
      <c r="OH153" s="26"/>
      <c r="OI153" s="26"/>
      <c r="OJ153" s="26"/>
      <c r="OK153" s="26"/>
      <c r="OL153" s="26"/>
      <c r="OM153" s="26"/>
      <c r="ON153" s="26"/>
      <c r="OO153" s="26"/>
      <c r="OP153" s="26"/>
      <c r="OQ153" s="26"/>
      <c r="OR153" s="26"/>
      <c r="OS153" s="26"/>
      <c r="OT153" s="26"/>
      <c r="OU153" s="26"/>
      <c r="OV153" s="26"/>
      <c r="OW153" s="26"/>
      <c r="OX153" s="26"/>
      <c r="OY153" s="26"/>
      <c r="OZ153" s="26"/>
      <c r="PA153" s="26"/>
      <c r="PB153" s="26"/>
      <c r="PC153" s="26"/>
      <c r="PD153" s="26"/>
      <c r="PE153" s="26"/>
      <c r="PF153" s="26"/>
      <c r="PG153" s="26"/>
      <c r="PH153" s="26"/>
      <c r="PI153" s="26"/>
      <c r="PJ153" s="26"/>
      <c r="PK153" s="26"/>
      <c r="PL153" s="26"/>
      <c r="PM153" s="26"/>
      <c r="PN153" s="26"/>
      <c r="PO153" s="26"/>
      <c r="PP153" s="26"/>
      <c r="PQ153" s="26"/>
      <c r="PR153" s="26"/>
      <c r="PS153" s="26"/>
      <c r="PT153" s="26"/>
      <c r="PU153" s="26"/>
      <c r="PV153" s="26"/>
      <c r="PW153" s="26"/>
      <c r="PX153" s="26"/>
      <c r="PY153" s="26"/>
      <c r="PZ153" s="26"/>
      <c r="QA153" s="26"/>
      <c r="QB153" s="26"/>
      <c r="QC153" s="26"/>
      <c r="QD153" s="26"/>
      <c r="QE153" s="26"/>
      <c r="QF153" s="26"/>
      <c r="QG153" s="26"/>
      <c r="QH153" s="26"/>
      <c r="QI153" s="26"/>
      <c r="QJ153" s="26"/>
      <c r="QK153" s="26"/>
      <c r="QL153" s="26"/>
      <c r="QM153" s="26"/>
      <c r="QN153" s="26"/>
      <c r="QO153" s="26"/>
      <c r="QP153" s="26"/>
      <c r="QQ153" s="26"/>
      <c r="QR153" s="26"/>
      <c r="QS153" s="26"/>
      <c r="QT153" s="26"/>
      <c r="QU153" s="26"/>
      <c r="QV153" s="26"/>
      <c r="QW153" s="26"/>
      <c r="QX153" s="26"/>
      <c r="QY153" s="26"/>
      <c r="QZ153" s="26"/>
      <c r="RA153" s="26"/>
      <c r="RB153" s="26"/>
      <c r="RC153" s="26"/>
      <c r="RD153" s="26"/>
      <c r="RE153" s="26"/>
      <c r="RF153" s="26"/>
      <c r="RG153" s="26"/>
      <c r="RH153" s="26"/>
      <c r="RI153" s="26"/>
      <c r="RJ153" s="26"/>
      <c r="RK153" s="26"/>
      <c r="RL153" s="26"/>
      <c r="RM153" s="26"/>
      <c r="RN153" s="26"/>
      <c r="RO153" s="26"/>
      <c r="RP153" s="26"/>
      <c r="RQ153" s="26"/>
      <c r="RR153" s="26"/>
      <c r="RS153" s="26"/>
      <c r="RT153" s="26"/>
      <c r="RU153" s="26"/>
      <c r="RV153" s="26"/>
      <c r="RW153" s="26"/>
      <c r="RX153" s="26"/>
      <c r="RY153" s="26"/>
      <c r="RZ153" s="26"/>
      <c r="SA153" s="26"/>
      <c r="SB153" s="26"/>
      <c r="SC153" s="26"/>
      <c r="SD153" s="26"/>
      <c r="SE153" s="26"/>
      <c r="SF153" s="26"/>
      <c r="SG153" s="26"/>
      <c r="SH153" s="26"/>
      <c r="SI153" s="26"/>
      <c r="SJ153" s="26"/>
      <c r="SK153" s="26"/>
      <c r="SL153" s="26"/>
      <c r="SM153" s="26"/>
      <c r="SN153" s="26"/>
      <c r="SO153" s="26"/>
      <c r="SP153" s="26"/>
      <c r="SQ153" s="26"/>
      <c r="SR153" s="26"/>
      <c r="SS153" s="26"/>
      <c r="ST153" s="26"/>
      <c r="SU153" s="26"/>
      <c r="SV153" s="26"/>
      <c r="SW153" s="26"/>
      <c r="SX153" s="26"/>
      <c r="SY153" s="26"/>
      <c r="SZ153" s="26"/>
      <c r="TA153" s="26"/>
      <c r="TB153" s="26"/>
      <c r="TC153" s="26"/>
      <c r="TD153" s="26"/>
      <c r="TE153" s="26"/>
      <c r="TF153" s="26"/>
      <c r="TG153" s="26"/>
      <c r="TH153" s="26"/>
      <c r="TI153" s="26"/>
      <c r="TJ153" s="26"/>
      <c r="TK153" s="26"/>
      <c r="TL153" s="26"/>
      <c r="TM153" s="26"/>
      <c r="TN153" s="26"/>
      <c r="TO153" s="26"/>
      <c r="TP153" s="26"/>
      <c r="TQ153" s="26"/>
      <c r="TR153" s="26"/>
      <c r="TS153" s="26"/>
      <c r="TT153" s="26"/>
      <c r="TU153" s="26"/>
      <c r="TV153" s="26"/>
      <c r="TW153" s="26"/>
      <c r="TX153" s="26"/>
      <c r="TY153" s="26"/>
      <c r="TZ153" s="26"/>
      <c r="UA153" s="26"/>
      <c r="UB153" s="26"/>
      <c r="UC153" s="26"/>
      <c r="UD153" s="26"/>
      <c r="UE153" s="26"/>
      <c r="UF153" s="26"/>
      <c r="UG153" s="26"/>
      <c r="UH153" s="26"/>
      <c r="UI153" s="26"/>
      <c r="UJ153" s="26"/>
      <c r="UK153" s="26"/>
      <c r="UL153" s="26"/>
      <c r="UM153" s="26"/>
      <c r="UN153" s="26"/>
      <c r="UO153" s="26"/>
      <c r="UP153" s="26"/>
      <c r="UQ153" s="26"/>
      <c r="UR153" s="26"/>
      <c r="US153" s="26"/>
      <c r="UT153" s="26"/>
      <c r="UU153" s="26"/>
      <c r="UV153" s="26"/>
      <c r="UW153" s="26"/>
      <c r="UX153" s="26"/>
      <c r="UY153" s="26"/>
      <c r="UZ153" s="26"/>
      <c r="VA153" s="26"/>
      <c r="VB153" s="26"/>
      <c r="VC153" s="26"/>
      <c r="VD153" s="26"/>
      <c r="VE153" s="26"/>
      <c r="VF153" s="26"/>
      <c r="VG153" s="26"/>
      <c r="VH153" s="26"/>
      <c r="VI153" s="26"/>
      <c r="VJ153" s="26"/>
      <c r="VK153" s="26"/>
      <c r="VL153" s="26"/>
      <c r="VM153" s="26"/>
      <c r="VN153" s="26"/>
      <c r="VO153" s="26"/>
      <c r="VP153" s="26"/>
      <c r="VQ153" s="26"/>
      <c r="VR153" s="26"/>
      <c r="VS153" s="26"/>
      <c r="VT153" s="26"/>
      <c r="VU153" s="26"/>
      <c r="VV153" s="26"/>
      <c r="VW153" s="26"/>
      <c r="VX153" s="26"/>
      <c r="VY153" s="26"/>
      <c r="VZ153" s="26"/>
      <c r="WA153" s="26"/>
      <c r="WB153" s="26"/>
      <c r="WC153" s="26"/>
      <c r="WD153" s="26"/>
      <c r="WE153" s="26"/>
      <c r="WF153" s="26"/>
      <c r="WG153" s="26"/>
      <c r="WH153" s="26"/>
      <c r="WI153" s="26"/>
      <c r="WJ153" s="26"/>
      <c r="WK153" s="26"/>
      <c r="WL153" s="26"/>
      <c r="WM153" s="26"/>
      <c r="WN153" s="26"/>
      <c r="WO153" s="26"/>
      <c r="WP153" s="26"/>
      <c r="WQ153" s="26"/>
      <c r="WR153" s="26"/>
      <c r="WS153" s="26"/>
      <c r="WT153" s="26"/>
      <c r="WU153" s="26"/>
      <c r="WV153" s="26"/>
      <c r="WW153" s="26"/>
      <c r="WX153" s="26"/>
      <c r="WY153" s="26"/>
      <c r="WZ153" s="26"/>
      <c r="XA153" s="26"/>
      <c r="XB153" s="26"/>
      <c r="XC153" s="26"/>
      <c r="XD153" s="26"/>
      <c r="XE153" s="26"/>
      <c r="XF153" s="26"/>
      <c r="XG153" s="26"/>
      <c r="XH153" s="26"/>
      <c r="XI153" s="26"/>
      <c r="XJ153" s="26"/>
      <c r="XK153" s="26"/>
      <c r="XL153" s="26"/>
      <c r="XM153" s="26"/>
      <c r="XN153" s="26"/>
      <c r="XO153" s="26"/>
      <c r="XP153" s="26"/>
      <c r="XQ153" s="26"/>
      <c r="XR153" s="26"/>
      <c r="XS153" s="26"/>
      <c r="XT153" s="26"/>
      <c r="XU153" s="26"/>
      <c r="XV153" s="26"/>
      <c r="XW153" s="26"/>
      <c r="XX153" s="26"/>
      <c r="XY153" s="26"/>
      <c r="XZ153" s="26"/>
      <c r="YA153" s="26"/>
      <c r="YB153" s="26"/>
      <c r="YC153" s="26"/>
      <c r="YD153" s="26"/>
      <c r="YE153" s="26"/>
      <c r="YF153" s="26"/>
      <c r="YG153" s="26"/>
      <c r="YH153" s="26"/>
      <c r="YI153" s="26"/>
      <c r="YJ153" s="26"/>
      <c r="YK153" s="26"/>
      <c r="YL153" s="26"/>
      <c r="YM153" s="26"/>
      <c r="YN153" s="26"/>
      <c r="YO153" s="26"/>
      <c r="YP153" s="26"/>
      <c r="YQ153" s="26"/>
      <c r="YR153" s="26"/>
      <c r="YS153" s="26"/>
      <c r="YT153" s="26"/>
      <c r="YU153" s="26"/>
      <c r="YV153" s="26"/>
      <c r="YW153" s="26"/>
      <c r="YX153" s="26"/>
      <c r="YY153" s="26"/>
      <c r="YZ153" s="26"/>
      <c r="ZA153" s="26"/>
      <c r="ZB153" s="26"/>
      <c r="ZC153" s="26"/>
      <c r="ZD153" s="26"/>
      <c r="ZE153" s="26"/>
      <c r="ZF153" s="26"/>
      <c r="ZG153" s="26"/>
      <c r="ZH153" s="26"/>
      <c r="ZI153" s="26"/>
      <c r="ZJ153" s="26"/>
      <c r="ZK153" s="26"/>
      <c r="ZL153" s="26"/>
      <c r="ZM153" s="26"/>
      <c r="ZN153" s="26"/>
      <c r="ZO153" s="26"/>
      <c r="ZP153" s="26"/>
      <c r="ZQ153" s="26"/>
      <c r="ZR153" s="26"/>
      <c r="ZS153" s="26"/>
      <c r="ZT153" s="26"/>
      <c r="ZU153" s="26"/>
      <c r="ZV153" s="26"/>
      <c r="ZW153" s="26"/>
      <c r="ZX153" s="26"/>
      <c r="ZY153" s="26"/>
      <c r="ZZ153" s="26"/>
      <c r="AAA153" s="26"/>
      <c r="AAB153" s="26"/>
      <c r="AAC153" s="26"/>
      <c r="AAD153" s="26"/>
      <c r="AAE153" s="26"/>
      <c r="AAF153" s="26"/>
      <c r="AAG153" s="26"/>
      <c r="AAH153" s="26"/>
      <c r="AAI153" s="26"/>
      <c r="AAJ153" s="26"/>
      <c r="AAK153" s="26"/>
      <c r="AAL153" s="26"/>
      <c r="AAM153" s="26"/>
      <c r="AAN153" s="26"/>
      <c r="AAO153" s="26"/>
      <c r="AAP153" s="26"/>
      <c r="AAQ153" s="26"/>
      <c r="AAR153" s="26"/>
      <c r="AAS153" s="26"/>
      <c r="AAT153" s="26"/>
      <c r="AAU153" s="26"/>
      <c r="AAV153" s="26"/>
      <c r="AAW153" s="26"/>
      <c r="AAX153" s="26"/>
      <c r="AAY153" s="26"/>
      <c r="AAZ153" s="26"/>
      <c r="ABA153" s="26"/>
      <c r="ABB153" s="26"/>
      <c r="ABC153" s="26"/>
      <c r="ABD153" s="26"/>
      <c r="ABE153" s="26"/>
      <c r="ABF153" s="26"/>
      <c r="ABG153" s="26"/>
      <c r="ABH153" s="26"/>
      <c r="ABI153" s="26"/>
      <c r="ABJ153" s="26"/>
      <c r="ABK153" s="26"/>
      <c r="ABL153" s="26"/>
      <c r="ABM153" s="26"/>
      <c r="ABN153" s="26"/>
      <c r="ABO153" s="26"/>
      <c r="ABP153" s="26"/>
      <c r="ABQ153" s="26"/>
      <c r="ABR153" s="26"/>
      <c r="ABS153" s="26"/>
      <c r="ABT153" s="26"/>
      <c r="ABU153" s="26"/>
      <c r="ABV153" s="26"/>
      <c r="ABW153" s="26"/>
      <c r="ABX153" s="26"/>
      <c r="ABY153" s="26"/>
      <c r="ABZ153" s="26"/>
      <c r="ACA153" s="26"/>
      <c r="ACB153" s="26"/>
      <c r="ACC153" s="26"/>
      <c r="ACD153" s="26"/>
      <c r="ACE153" s="26"/>
      <c r="ACF153" s="26"/>
      <c r="ACG153" s="26"/>
      <c r="ACH153" s="26"/>
      <c r="ACI153" s="26"/>
      <c r="ACJ153" s="26"/>
      <c r="ACK153" s="26"/>
      <c r="ACL153" s="26"/>
      <c r="ACM153" s="26"/>
      <c r="ACN153" s="26"/>
      <c r="ACO153" s="26"/>
      <c r="ACP153" s="26"/>
      <c r="ACQ153" s="26"/>
      <c r="ACR153" s="26"/>
      <c r="ACS153" s="26"/>
      <c r="ACT153" s="26"/>
      <c r="ACU153" s="26"/>
      <c r="ACV153" s="26"/>
      <c r="ACW153" s="26"/>
      <c r="ACX153" s="26"/>
      <c r="ACY153" s="26"/>
      <c r="ACZ153" s="26"/>
      <c r="ADA153" s="26"/>
      <c r="ADB153" s="26"/>
      <c r="ADC153" s="26"/>
      <c r="ADD153" s="26"/>
      <c r="ADE153" s="26"/>
      <c r="ADF153" s="26"/>
      <c r="ADG153" s="26"/>
      <c r="ADH153" s="26"/>
      <c r="ADI153" s="26"/>
      <c r="ADJ153" s="26"/>
      <c r="ADK153" s="26"/>
      <c r="ADL153" s="26"/>
      <c r="ADM153" s="26"/>
      <c r="ADN153" s="26"/>
      <c r="ADO153" s="26"/>
      <c r="ADP153" s="26"/>
      <c r="ADQ153" s="26"/>
      <c r="ADR153" s="26"/>
      <c r="ADS153" s="26"/>
      <c r="ADT153" s="26"/>
      <c r="ADU153" s="26"/>
      <c r="ADV153" s="26"/>
      <c r="ADW153" s="26"/>
      <c r="ADX153" s="26"/>
      <c r="ADY153" s="26"/>
      <c r="ADZ153" s="26"/>
      <c r="AEA153" s="26"/>
      <c r="AEB153" s="26"/>
      <c r="AEC153" s="26"/>
      <c r="AED153" s="26"/>
      <c r="AEE153" s="26"/>
      <c r="AEF153" s="26"/>
      <c r="AEG153" s="26"/>
      <c r="AEH153" s="26"/>
      <c r="AEI153" s="26"/>
      <c r="AEJ153" s="26"/>
      <c r="AEK153" s="26"/>
      <c r="AEL153" s="26"/>
      <c r="AEM153" s="26"/>
      <c r="AEN153" s="26"/>
      <c r="AEO153" s="26"/>
      <c r="AEP153" s="26"/>
      <c r="AEQ153" s="26"/>
      <c r="AER153" s="26"/>
      <c r="AES153" s="26"/>
      <c r="AET153" s="26"/>
      <c r="AEU153" s="26"/>
      <c r="AEV153" s="26"/>
      <c r="AEW153" s="26"/>
      <c r="AEX153" s="26"/>
      <c r="AEY153" s="26"/>
      <c r="AEZ153" s="26"/>
      <c r="AFA153" s="26"/>
      <c r="AFB153" s="26"/>
      <c r="AFC153" s="26"/>
      <c r="AFD153" s="26"/>
      <c r="AFE153" s="26"/>
      <c r="AFF153" s="26"/>
      <c r="AFG153" s="26"/>
      <c r="AFH153" s="26"/>
      <c r="AFI153" s="26"/>
      <c r="AFJ153" s="26"/>
      <c r="AFK153" s="26"/>
      <c r="AFL153" s="26"/>
      <c r="AFM153" s="26"/>
      <c r="AFN153" s="26"/>
      <c r="AFO153" s="26"/>
      <c r="AFP153" s="26"/>
      <c r="AFQ153" s="26"/>
      <c r="AFR153" s="26"/>
      <c r="AFS153" s="26"/>
      <c r="AFT153" s="26"/>
      <c r="AFU153" s="26"/>
      <c r="AFV153" s="26"/>
      <c r="AFW153" s="26"/>
      <c r="AFX153" s="26"/>
      <c r="AFY153" s="26"/>
      <c r="AFZ153" s="26"/>
      <c r="AGA153" s="26"/>
      <c r="AGB153" s="26"/>
      <c r="AGC153" s="26"/>
      <c r="AGD153" s="26"/>
      <c r="AGE153" s="26"/>
      <c r="AGF153" s="26"/>
      <c r="AGG153" s="26"/>
      <c r="AGH153" s="26"/>
      <c r="AGI153" s="26"/>
      <c r="AGJ153" s="26"/>
      <c r="AGK153" s="26"/>
      <c r="AGL153" s="26"/>
      <c r="AGM153" s="26"/>
      <c r="AGN153" s="26"/>
      <c r="AGO153" s="26"/>
      <c r="AGP153" s="26"/>
      <c r="AGQ153" s="26"/>
      <c r="AGR153" s="26"/>
      <c r="AGS153" s="26"/>
      <c r="AGT153" s="26"/>
      <c r="AGU153" s="26"/>
      <c r="AGV153" s="26"/>
      <c r="AGW153" s="26"/>
      <c r="AGX153" s="26"/>
      <c r="AGY153" s="26"/>
      <c r="AGZ153" s="26"/>
      <c r="AHA153" s="26"/>
      <c r="AHB153" s="26"/>
      <c r="AHC153" s="26"/>
      <c r="AHD153" s="26"/>
      <c r="AHE153" s="26"/>
      <c r="AHF153" s="26"/>
      <c r="AHG153" s="26"/>
      <c r="AHH153" s="26"/>
      <c r="AHI153" s="26"/>
      <c r="AHJ153" s="26"/>
      <c r="AHK153" s="26"/>
      <c r="AHL153" s="26"/>
      <c r="AHM153" s="26"/>
      <c r="AHN153" s="26"/>
      <c r="AHO153" s="26"/>
      <c r="AHP153" s="26"/>
      <c r="AHQ153" s="26"/>
      <c r="AHR153" s="26"/>
      <c r="AHS153" s="26"/>
      <c r="AHT153" s="26"/>
      <c r="AHU153" s="26"/>
      <c r="AHV153" s="26"/>
      <c r="AHW153" s="26"/>
      <c r="AHX153" s="26"/>
      <c r="AHY153" s="26"/>
      <c r="AHZ153" s="26"/>
      <c r="AIA153" s="26"/>
      <c r="AIB153" s="26"/>
      <c r="AIC153" s="26"/>
      <c r="AID153" s="26"/>
      <c r="AIE153" s="26"/>
      <c r="AIF153" s="26"/>
      <c r="AIG153" s="26"/>
      <c r="AIH153" s="26"/>
      <c r="AII153" s="26"/>
      <c r="AIJ153" s="26"/>
      <c r="AIK153" s="26"/>
      <c r="AIL153" s="26"/>
      <c r="AIM153" s="26"/>
      <c r="AIN153" s="26"/>
      <c r="AIO153" s="26"/>
      <c r="AIP153" s="26"/>
      <c r="AIQ153" s="26"/>
      <c r="AIR153" s="26"/>
      <c r="AIS153" s="26"/>
      <c r="AIT153" s="26"/>
      <c r="AIU153" s="26"/>
      <c r="AIV153" s="26"/>
      <c r="AIW153" s="26"/>
      <c r="AIX153" s="26"/>
      <c r="AIY153" s="26"/>
      <c r="AIZ153" s="26"/>
      <c r="AJA153" s="26"/>
      <c r="AJB153" s="26"/>
      <c r="AJC153" s="26"/>
      <c r="AJD153" s="26"/>
      <c r="AJE153" s="26"/>
      <c r="AJF153" s="26"/>
      <c r="AJG153" s="26"/>
      <c r="AJH153" s="26"/>
      <c r="AJI153" s="26"/>
      <c r="AJJ153" s="26"/>
      <c r="AJK153" s="26"/>
      <c r="AJL153" s="26"/>
      <c r="AJM153" s="26"/>
      <c r="AJN153" s="26"/>
      <c r="AJO153" s="26"/>
      <c r="AJP153" s="26"/>
      <c r="AJQ153" s="26"/>
      <c r="AJR153" s="26"/>
      <c r="AJS153" s="26"/>
      <c r="AJT153" s="26"/>
      <c r="AJU153" s="26"/>
      <c r="AJV153" s="26"/>
      <c r="AJW153" s="26"/>
      <c r="AJX153" s="26"/>
      <c r="AJY153" s="26"/>
      <c r="AJZ153" s="26"/>
      <c r="AKA153" s="26"/>
      <c r="AKB153" s="26"/>
      <c r="AKC153" s="26"/>
      <c r="AKD153" s="26"/>
      <c r="AKE153" s="26"/>
      <c r="AKF153" s="26"/>
      <c r="AKG153" s="26"/>
      <c r="AKH153" s="26"/>
      <c r="AKI153" s="26"/>
      <c r="AKJ153" s="26"/>
      <c r="AKK153" s="26"/>
      <c r="AKL153" s="26"/>
      <c r="AKM153" s="26"/>
      <c r="AKN153" s="26"/>
      <c r="AKO153" s="26"/>
      <c r="AKP153" s="26"/>
      <c r="AKQ153" s="26"/>
      <c r="AKR153" s="26"/>
      <c r="AKS153" s="26"/>
      <c r="AKT153" s="26"/>
      <c r="AKU153" s="26"/>
      <c r="AKV153" s="26"/>
      <c r="AKW153" s="26"/>
      <c r="AKX153" s="26"/>
      <c r="AKY153" s="26"/>
      <c r="AKZ153" s="26"/>
      <c r="ALA153" s="26"/>
      <c r="ALB153" s="26"/>
      <c r="ALC153" s="26"/>
      <c r="ALD153" s="26"/>
      <c r="ALE153" s="26"/>
      <c r="ALF153" s="26"/>
      <c r="ALG153" s="26"/>
      <c r="ALH153" s="26"/>
      <c r="ALI153" s="26"/>
      <c r="ALJ153" s="26"/>
      <c r="ALK153" s="26"/>
      <c r="ALL153" s="26"/>
      <c r="ALM153" s="26"/>
      <c r="ALN153" s="26"/>
      <c r="ALO153" s="26"/>
      <c r="ALP153" s="26"/>
      <c r="ALQ153" s="26"/>
      <c r="ALR153" s="26"/>
      <c r="ALS153" s="26"/>
      <c r="ALT153" s="26"/>
      <c r="ALU153" s="26"/>
      <c r="ALV153" s="26"/>
      <c r="ALW153" s="26"/>
      <c r="ALX153" s="26"/>
      <c r="ALY153" s="26"/>
      <c r="ALZ153" s="26"/>
      <c r="AMA153" s="26"/>
      <c r="AMB153" s="26"/>
      <c r="AMC153" s="26"/>
      <c r="AMD153" s="26"/>
      <c r="AME153" s="26"/>
      <c r="AMF153" s="26"/>
      <c r="AMG153" s="26"/>
      <c r="AMH153" s="26"/>
      <c r="AMI153" s="26"/>
      <c r="AMJ153" s="26"/>
      <c r="AMK153" s="26"/>
    </row>
    <row r="154" spans="1:1025">
      <c r="A154"/>
      <c r="B154" s="16"/>
      <c r="C154"/>
      <c r="D154"/>
      <c r="E154" s="2">
        <v>24101</v>
      </c>
      <c r="F154" s="2">
        <v>10</v>
      </c>
      <c r="G154" s="2">
        <v>2</v>
      </c>
      <c r="H154" s="2">
        <v>1002</v>
      </c>
      <c r="I154" s="2">
        <v>300</v>
      </c>
      <c r="J154" s="2">
        <v>2</v>
      </c>
      <c r="K154" s="2">
        <v>15164</v>
      </c>
    </row>
    <row r="155" spans="1:1025">
      <c r="A155"/>
      <c r="B155" s="16"/>
      <c r="C155"/>
      <c r="D155" s="2">
        <v>4</v>
      </c>
      <c r="E155" s="2">
        <v>1005</v>
      </c>
      <c r="F155" s="2">
        <v>500</v>
      </c>
      <c r="G155" s="2">
        <v>3</v>
      </c>
      <c r="H155" s="2">
        <v>1002</v>
      </c>
      <c r="I155" s="2">
        <v>500</v>
      </c>
      <c r="J155" s="2">
        <v>3</v>
      </c>
      <c r="K155" s="2">
        <v>15164</v>
      </c>
    </row>
    <row r="156" spans="1:1025">
      <c r="A156"/>
      <c r="B156" s="16"/>
      <c r="C156"/>
      <c r="D156"/>
      <c r="E156" s="2">
        <v>24102</v>
      </c>
      <c r="F156" s="2">
        <v>5</v>
      </c>
      <c r="G156"/>
      <c r="H156" s="2">
        <v>65002</v>
      </c>
      <c r="I156" s="2">
        <v>1</v>
      </c>
      <c r="J156"/>
      <c r="K156"/>
    </row>
    <row r="157" spans="1:1025">
      <c r="A157"/>
      <c r="B157" s="16"/>
      <c r="C157"/>
      <c r="D157" s="2">
        <v>9</v>
      </c>
      <c r="E157" s="2">
        <v>1005</v>
      </c>
      <c r="F157" s="2">
        <v>1200</v>
      </c>
      <c r="G157" s="2">
        <v>4</v>
      </c>
      <c r="H157" s="2">
        <v>1002</v>
      </c>
      <c r="I157" s="2">
        <v>800</v>
      </c>
      <c r="J157"/>
      <c r="K157"/>
    </row>
    <row r="158" spans="1:1025">
      <c r="A158"/>
      <c r="B158" s="16"/>
      <c r="C158"/>
      <c r="D158"/>
      <c r="E158" s="2">
        <v>24103</v>
      </c>
      <c r="F158" s="2">
        <v>1</v>
      </c>
      <c r="G158"/>
      <c r="H158" s="2">
        <v>65002</v>
      </c>
      <c r="I158" s="2">
        <v>1</v>
      </c>
      <c r="J158"/>
      <c r="K158"/>
    </row>
    <row r="159" spans="1:1025">
      <c r="A159"/>
      <c r="B159" s="16"/>
      <c r="C159"/>
      <c r="D159"/>
      <c r="E159" s="5"/>
      <c r="G159" s="2">
        <v>5</v>
      </c>
      <c r="H159" s="2">
        <v>1002</v>
      </c>
      <c r="I159" s="2">
        <v>1000</v>
      </c>
      <c r="J159"/>
      <c r="K159"/>
    </row>
    <row r="160" spans="1:1025">
      <c r="A160"/>
      <c r="B160" s="16"/>
      <c r="C160"/>
      <c r="D160"/>
      <c r="G160"/>
      <c r="H160" s="2">
        <v>65002</v>
      </c>
      <c r="I160" s="2">
        <v>1</v>
      </c>
      <c r="J160"/>
      <c r="K160"/>
    </row>
    <row r="161" spans="1:11">
      <c r="A161"/>
      <c r="B161" s="16"/>
      <c r="C161"/>
      <c r="D161"/>
      <c r="E161"/>
      <c r="F161"/>
      <c r="G161" s="2">
        <v>6</v>
      </c>
      <c r="H161" s="2">
        <v>1002</v>
      </c>
      <c r="I161" s="2">
        <v>1500</v>
      </c>
      <c r="J161"/>
      <c r="K161"/>
    </row>
    <row r="162" spans="1:11">
      <c r="A162"/>
      <c r="B162" s="16"/>
      <c r="C162"/>
      <c r="D162"/>
      <c r="E162"/>
      <c r="F162"/>
      <c r="G162"/>
      <c r="H162" s="2">
        <v>65002</v>
      </c>
      <c r="I162" s="2">
        <v>1</v>
      </c>
      <c r="J162"/>
      <c r="K162"/>
    </row>
    <row r="163" spans="1:11">
      <c r="A163"/>
      <c r="B163" s="16"/>
      <c r="C163"/>
      <c r="D163"/>
      <c r="E163"/>
      <c r="F163"/>
      <c r="G163" s="2">
        <v>7</v>
      </c>
      <c r="H163" s="2">
        <v>1002</v>
      </c>
      <c r="I163" s="2">
        <v>2000</v>
      </c>
      <c r="J163"/>
      <c r="K163"/>
    </row>
    <row r="164" spans="1:11">
      <c r="A164"/>
      <c r="B164" s="16"/>
      <c r="C164"/>
      <c r="D164"/>
      <c r="E164"/>
      <c r="F164"/>
      <c r="G164"/>
      <c r="H164" s="2">
        <v>65002</v>
      </c>
      <c r="I164" s="2">
        <v>1</v>
      </c>
      <c r="J164"/>
      <c r="K164"/>
    </row>
    <row r="165" spans="1:11">
      <c r="A165"/>
      <c r="B165" s="16"/>
      <c r="C165"/>
      <c r="D165"/>
      <c r="E165"/>
      <c r="F165"/>
      <c r="G165" s="2">
        <v>8</v>
      </c>
      <c r="H165" s="2">
        <v>1002</v>
      </c>
      <c r="I165" s="2">
        <v>3000</v>
      </c>
      <c r="J165"/>
      <c r="K165"/>
    </row>
    <row r="166" spans="1:11">
      <c r="A166"/>
      <c r="B166" s="16"/>
      <c r="C166"/>
      <c r="D166"/>
      <c r="E166"/>
      <c r="F166"/>
      <c r="G166"/>
      <c r="H166" s="2">
        <v>65002</v>
      </c>
      <c r="I166" s="2">
        <v>1</v>
      </c>
      <c r="J166"/>
      <c r="K166"/>
    </row>
    <row r="167" spans="1:11">
      <c r="A167"/>
      <c r="B167" s="16"/>
      <c r="C167"/>
      <c r="D167"/>
      <c r="E167"/>
      <c r="F167"/>
      <c r="G167"/>
      <c r="H167" s="2">
        <v>65008</v>
      </c>
      <c r="I167" s="2">
        <v>1</v>
      </c>
      <c r="J167"/>
      <c r="K167"/>
    </row>
  </sheetData>
  <phoneticPr fontId="6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zoomScaleNormal="100" workbookViewId="0">
      <selection activeCell="C10" sqref="C10"/>
    </sheetView>
  </sheetViews>
  <sheetFormatPr defaultRowHeight="12"/>
  <cols>
    <col min="1" max="1" width="8.7109375"/>
    <col min="2" max="2" width="25.85546875"/>
    <col min="3" max="3" width="45.140625"/>
    <col min="4" max="1025" width="8.7109375"/>
  </cols>
  <sheetData>
    <row r="1" spans="1:3">
      <c r="A1" s="2" t="s">
        <v>29</v>
      </c>
      <c r="B1" t="s">
        <v>44</v>
      </c>
    </row>
    <row r="2" spans="1:3">
      <c r="A2" t="s">
        <v>45</v>
      </c>
      <c r="B2" t="s">
        <v>8</v>
      </c>
      <c r="C2" t="s">
        <v>46</v>
      </c>
    </row>
    <row r="3" spans="1:3" ht="12.75">
      <c r="A3">
        <v>1</v>
      </c>
      <c r="B3" s="2" t="s">
        <v>47</v>
      </c>
      <c r="C3" s="6" t="s">
        <v>48</v>
      </c>
    </row>
    <row r="4" spans="1:3">
      <c r="A4">
        <v>2</v>
      </c>
      <c r="B4" s="2" t="s">
        <v>49</v>
      </c>
      <c r="C4" s="2" t="s">
        <v>50</v>
      </c>
    </row>
    <row r="5" spans="1:3">
      <c r="A5">
        <v>3</v>
      </c>
      <c r="B5" s="2" t="s">
        <v>51</v>
      </c>
      <c r="C5" s="2" t="s">
        <v>52</v>
      </c>
    </row>
    <row r="6" spans="1:3">
      <c r="A6">
        <v>4</v>
      </c>
      <c r="B6" s="2" t="s">
        <v>53</v>
      </c>
      <c r="C6" s="2" t="s">
        <v>54</v>
      </c>
    </row>
    <row r="7" spans="1:3">
      <c r="A7">
        <v>5</v>
      </c>
      <c r="B7" s="2" t="s">
        <v>55</v>
      </c>
      <c r="C7" s="2" t="s">
        <v>56</v>
      </c>
    </row>
    <row r="8" spans="1:3">
      <c r="A8">
        <v>6</v>
      </c>
      <c r="B8" s="2" t="s">
        <v>57</v>
      </c>
      <c r="C8" s="2" t="s">
        <v>58</v>
      </c>
    </row>
    <row r="9" spans="1:3">
      <c r="A9">
        <v>7</v>
      </c>
      <c r="B9" s="2" t="s">
        <v>59</v>
      </c>
      <c r="C9" s="2" t="s">
        <v>60</v>
      </c>
    </row>
    <row r="10" spans="1:3">
      <c r="A10">
        <v>8</v>
      </c>
      <c r="B10" s="2" t="s">
        <v>61</v>
      </c>
      <c r="C10" s="2" t="s">
        <v>62</v>
      </c>
    </row>
    <row r="11" spans="1:3">
      <c r="A11">
        <v>9</v>
      </c>
      <c r="B11" s="2" t="s">
        <v>63</v>
      </c>
      <c r="C11" s="2" t="s">
        <v>64</v>
      </c>
    </row>
    <row r="12" spans="1:3">
      <c r="A12">
        <v>10</v>
      </c>
      <c r="B12" s="2" t="s">
        <v>65</v>
      </c>
      <c r="C12" s="2" t="s">
        <v>66</v>
      </c>
    </row>
  </sheetData>
  <phoneticPr fontId="6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Normal="100" workbookViewId="0">
      <selection activeCell="J27" sqref="J27"/>
    </sheetView>
  </sheetViews>
  <sheetFormatPr defaultRowHeight="12"/>
  <cols>
    <col min="1" max="1025" width="8.7109375"/>
  </cols>
  <sheetData>
    <row r="1" spans="1:2">
      <c r="A1" t="s">
        <v>67</v>
      </c>
      <c r="B1" t="s">
        <v>68</v>
      </c>
    </row>
    <row r="2" spans="1:2">
      <c r="A2" t="s">
        <v>69</v>
      </c>
      <c r="B2" t="s">
        <v>70</v>
      </c>
    </row>
    <row r="3" spans="1:2">
      <c r="A3">
        <v>2</v>
      </c>
      <c r="B3">
        <v>1</v>
      </c>
    </row>
    <row r="4" spans="1:2">
      <c r="A4">
        <v>4</v>
      </c>
      <c r="B4">
        <v>2</v>
      </c>
    </row>
    <row r="5" spans="1:2">
      <c r="A5">
        <v>6</v>
      </c>
      <c r="B5">
        <v>3</v>
      </c>
    </row>
  </sheetData>
  <phoneticPr fontId="6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selection activeCell="I29" sqref="I29"/>
    </sheetView>
  </sheetViews>
  <sheetFormatPr defaultRowHeight="12"/>
  <cols>
    <col min="1" max="1025" width="9.140625" style="2"/>
  </cols>
  <sheetData>
    <row r="1" spans="1:3">
      <c r="A1" s="2" t="s">
        <v>71</v>
      </c>
      <c r="B1" s="2" t="s">
        <v>72</v>
      </c>
      <c r="C1" s="2" t="s">
        <v>26</v>
      </c>
    </row>
    <row r="2" spans="1:3">
      <c r="A2" s="7" t="s">
        <v>73</v>
      </c>
      <c r="B2" s="7" t="s">
        <v>35</v>
      </c>
      <c r="C2" s="7" t="s">
        <v>36</v>
      </c>
    </row>
    <row r="3" spans="1:3">
      <c r="A3" s="2">
        <v>1</v>
      </c>
      <c r="B3" s="8">
        <v>1002</v>
      </c>
      <c r="C3" s="2">
        <v>200</v>
      </c>
    </row>
    <row r="4" spans="1:3">
      <c r="B4" s="2">
        <v>35202</v>
      </c>
      <c r="C4" s="2">
        <v>10</v>
      </c>
    </row>
  </sheetData>
  <phoneticPr fontId="6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35"/>
  <sheetViews>
    <sheetView workbookViewId="0">
      <pane xSplit="12" ySplit="2" topLeftCell="M3" activePane="bottomRight" state="frozen"/>
      <selection pane="topRight" activeCell="I1" sqref="I1"/>
      <selection pane="bottomLeft" activeCell="A3" sqref="A3"/>
      <selection pane="bottomRight" activeCell="G35" sqref="G35"/>
    </sheetView>
  </sheetViews>
  <sheetFormatPr defaultRowHeight="12"/>
  <cols>
    <col min="2" max="2" width="14.42578125" customWidth="1"/>
    <col min="7" max="7" width="13" customWidth="1"/>
    <col min="22" max="22" width="13.140625" customWidth="1"/>
    <col min="37" max="37" width="13.28515625" customWidth="1"/>
  </cols>
  <sheetData>
    <row r="1" spans="1:39">
      <c r="A1" s="9" t="s">
        <v>133</v>
      </c>
      <c r="B1" s="9"/>
      <c r="C1" s="9" t="s">
        <v>1360</v>
      </c>
      <c r="D1" s="9"/>
      <c r="E1" s="11" t="s">
        <v>139</v>
      </c>
      <c r="F1" s="11" t="s">
        <v>149</v>
      </c>
      <c r="G1" s="11"/>
      <c r="H1" s="11" t="s">
        <v>136</v>
      </c>
      <c r="I1" s="11"/>
      <c r="J1" s="11"/>
      <c r="K1" s="11" t="s">
        <v>134</v>
      </c>
      <c r="L1" s="11"/>
      <c r="M1" s="12" t="s">
        <v>135</v>
      </c>
      <c r="N1" s="12" t="s">
        <v>140</v>
      </c>
      <c r="O1" s="12" t="s">
        <v>134</v>
      </c>
      <c r="P1" s="12"/>
      <c r="Q1" s="12"/>
      <c r="R1" s="12"/>
      <c r="S1" s="12"/>
      <c r="T1" s="12" t="s">
        <v>141</v>
      </c>
      <c r="U1" s="12"/>
      <c r="V1" s="12"/>
      <c r="W1" s="12"/>
      <c r="X1" s="12"/>
      <c r="Y1" s="10" t="s">
        <v>136</v>
      </c>
      <c r="Z1" s="10" t="s">
        <v>137</v>
      </c>
      <c r="AA1" s="10"/>
      <c r="AB1" s="10" t="s">
        <v>142</v>
      </c>
      <c r="AC1" s="10" t="s">
        <v>143</v>
      </c>
      <c r="AD1" s="10" t="s">
        <v>140</v>
      </c>
      <c r="AE1" s="10" t="s">
        <v>144</v>
      </c>
      <c r="AF1" s="10" t="s">
        <v>145</v>
      </c>
      <c r="AG1" s="10" t="s">
        <v>146</v>
      </c>
      <c r="AH1" s="10" t="s">
        <v>147</v>
      </c>
      <c r="AI1" s="10" t="s">
        <v>148</v>
      </c>
      <c r="AJ1" s="10" t="s">
        <v>141</v>
      </c>
      <c r="AK1" s="10"/>
      <c r="AL1" s="10"/>
      <c r="AM1" s="10"/>
    </row>
    <row r="2" spans="1:39">
      <c r="A2" t="s">
        <v>138</v>
      </c>
      <c r="B2" t="s">
        <v>165</v>
      </c>
      <c r="C2" t="s">
        <v>1361</v>
      </c>
      <c r="D2" t="s">
        <v>1386</v>
      </c>
      <c r="E2" t="s">
        <v>1362</v>
      </c>
      <c r="F2" t="s">
        <v>137</v>
      </c>
      <c r="H2" t="s">
        <v>1363</v>
      </c>
      <c r="K2" t="s">
        <v>1387</v>
      </c>
      <c r="M2" t="s">
        <v>157</v>
      </c>
      <c r="N2" t="s">
        <v>154</v>
      </c>
      <c r="O2" t="s">
        <v>1364</v>
      </c>
      <c r="P2" t="s">
        <v>155</v>
      </c>
      <c r="S2" t="s">
        <v>154</v>
      </c>
      <c r="T2" t="s">
        <v>166</v>
      </c>
      <c r="U2" t="s">
        <v>155</v>
      </c>
      <c r="W2" t="s">
        <v>156</v>
      </c>
      <c r="X2" t="s">
        <v>154</v>
      </c>
      <c r="Y2" t="s">
        <v>158</v>
      </c>
      <c r="Z2" t="s">
        <v>137</v>
      </c>
      <c r="AB2" t="s">
        <v>151</v>
      </c>
      <c r="AC2" t="s">
        <v>152</v>
      </c>
      <c r="AD2" t="s">
        <v>153</v>
      </c>
      <c r="AE2" t="s">
        <v>160</v>
      </c>
      <c r="AF2" t="s">
        <v>161</v>
      </c>
      <c r="AG2" t="s">
        <v>162</v>
      </c>
      <c r="AH2" t="s">
        <v>163</v>
      </c>
      <c r="AI2" t="s">
        <v>164</v>
      </c>
      <c r="AJ2" t="s">
        <v>159</v>
      </c>
      <c r="AL2" t="s">
        <v>150</v>
      </c>
      <c r="AM2" s="13" t="s">
        <v>153</v>
      </c>
    </row>
    <row r="3" spans="1:39">
      <c r="A3" s="14">
        <v>1</v>
      </c>
      <c r="B3" t="s">
        <v>1375</v>
      </c>
      <c r="C3">
        <v>62013</v>
      </c>
      <c r="D3">
        <v>200000</v>
      </c>
      <c r="E3">
        <v>1</v>
      </c>
      <c r="F3">
        <v>18011</v>
      </c>
      <c r="G3" t="str">
        <f>IF(F3="","",VLOOKUP(F3,'#物品'!$A:$B,2,FALSE))</f>
        <v>极限的风</v>
      </c>
      <c r="H3">
        <v>1</v>
      </c>
      <c r="I3">
        <v>2</v>
      </c>
      <c r="J3">
        <f>IF(H3=0,"",VLOOKUP(H3,$Y$3:$Z$21,2,FALSE))</f>
        <v>40</v>
      </c>
      <c r="K3">
        <f>IF(I3="","",IF(J3="",I3,VLOOKUP(J3,'#物品'!J:O,1+I3,FALSE)))</f>
        <v>4002</v>
      </c>
      <c r="L3" t="str">
        <f>IF(K3="","",VLOOKUP(K3,'#物品'!$D:$E,2,FALSE))</f>
        <v>荣耀之役</v>
      </c>
      <c r="M3">
        <v>6</v>
      </c>
      <c r="N3">
        <v>120</v>
      </c>
      <c r="O3">
        <v>1</v>
      </c>
      <c r="P3">
        <v>0</v>
      </c>
      <c r="Q3">
        <f>IF(P3="","",VLOOKUP(O3,'#主角技能'!A:U,$M$3*2-1+P3,FALSE))</f>
        <v>0</v>
      </c>
      <c r="R3" t="e">
        <f>IF(Q3="","",VLOOKUP(Q3,'#物品'!$D:$E,2,FALSE))</f>
        <v>#N/A</v>
      </c>
      <c r="S3">
        <v>0</v>
      </c>
      <c r="T3">
        <v>0</v>
      </c>
      <c r="U3">
        <v>10013</v>
      </c>
      <c r="V3" t="str">
        <f>IF(U3="","",VLOOKUP(U3,'#物品'!$A:$B,2,FALSE))</f>
        <v>圆桌骑士之枪</v>
      </c>
      <c r="W3">
        <v>3</v>
      </c>
      <c r="X3">
        <v>12</v>
      </c>
      <c r="Y3">
        <v>1</v>
      </c>
      <c r="Z3">
        <v>40</v>
      </c>
      <c r="AA3" t="str">
        <f>VLOOKUP(Z3,'#物品'!A:B,2,FALSE)</f>
        <v>兰斯洛特</v>
      </c>
      <c r="AB3">
        <v>6</v>
      </c>
      <c r="AC3">
        <v>15</v>
      </c>
      <c r="AD3">
        <v>60</v>
      </c>
      <c r="AE3">
        <v>20</v>
      </c>
      <c r="AF3">
        <v>17</v>
      </c>
      <c r="AG3">
        <v>14</v>
      </c>
      <c r="AH3">
        <v>9</v>
      </c>
      <c r="AI3">
        <v>6</v>
      </c>
      <c r="AJ3">
        <v>12101</v>
      </c>
      <c r="AK3" t="str">
        <f>IF(AJ3="","",VLOOKUP(AJ3,'#物品'!$A:$B,2,FALSE))</f>
        <v>斗师之枪</v>
      </c>
      <c r="AL3">
        <v>6</v>
      </c>
      <c r="AM3">
        <v>12</v>
      </c>
    </row>
    <row r="4" spans="1:39">
      <c r="A4" s="14"/>
      <c r="G4" t="str">
        <f>IF(F4="","",VLOOKUP(F4,'#物品'!$A:$B,2,FALSE))</f>
        <v/>
      </c>
      <c r="H4">
        <v>2</v>
      </c>
      <c r="I4">
        <v>2</v>
      </c>
      <c r="J4">
        <f t="shared" ref="J4:J21" si="0">IF(H4=0,"",VLOOKUP(H4,$Y$3:$Z$21,2,FALSE))</f>
        <v>40</v>
      </c>
      <c r="K4">
        <f>IF(I4="","",IF(J4="",I4,VLOOKUP(J4,'#物品'!J:O,1+I4,FALSE)))</f>
        <v>4002</v>
      </c>
      <c r="L4" t="str">
        <f>IF(K4="","",VLOOKUP(K4,'#物品'!$D:$E,2,FALSE))</f>
        <v>荣耀之役</v>
      </c>
      <c r="O4">
        <v>2</v>
      </c>
      <c r="P4">
        <v>1</v>
      </c>
      <c r="Q4">
        <f>IF(P4="","",VLOOKUP(O4,'#主角技能'!A:U,$M$3*2-1+P4,FALSE))</f>
        <v>40602</v>
      </c>
      <c r="R4" t="str">
        <f>IF(Q4="","",VLOOKUP(Q4,'#物品'!$D:$E,2,FALSE))</f>
        <v>冒险小队</v>
      </c>
      <c r="S4">
        <v>20</v>
      </c>
      <c r="T4">
        <v>11</v>
      </c>
      <c r="U4">
        <v>15048</v>
      </c>
      <c r="V4" t="str">
        <f>IF(U4="","",VLOOKUP(U4,'#物品'!$A:$B,2,FALSE))</f>
        <v>斯托拉斯魂</v>
      </c>
      <c r="W4">
        <v>2</v>
      </c>
      <c r="X4">
        <v>12</v>
      </c>
      <c r="Y4">
        <v>2</v>
      </c>
      <c r="Z4">
        <v>40</v>
      </c>
      <c r="AA4" t="str">
        <f>VLOOKUP(Z4,'#物品'!A:B,2,FALSE)</f>
        <v>兰斯洛特</v>
      </c>
      <c r="AB4">
        <v>6</v>
      </c>
      <c r="AC4">
        <v>15</v>
      </c>
      <c r="AD4">
        <v>60</v>
      </c>
      <c r="AE4">
        <v>20</v>
      </c>
      <c r="AF4">
        <v>17</v>
      </c>
      <c r="AG4">
        <v>14</v>
      </c>
      <c r="AH4">
        <v>9</v>
      </c>
      <c r="AI4">
        <v>6</v>
      </c>
      <c r="AJ4">
        <v>12101</v>
      </c>
      <c r="AK4" t="str">
        <f>IF(AJ4="","",VLOOKUP(AJ4,'#物品'!$A:$B,2,FALSE))</f>
        <v>斗师之枪</v>
      </c>
      <c r="AL4">
        <v>6</v>
      </c>
      <c r="AM4">
        <v>12</v>
      </c>
    </row>
    <row r="5" spans="1:39">
      <c r="A5" s="14"/>
      <c r="E5">
        <v>2</v>
      </c>
      <c r="F5">
        <v>18018</v>
      </c>
      <c r="G5" t="str">
        <f>IF(F5="","",VLOOKUP(F5,'#物品'!$A:$B,2,FALSE))</f>
        <v>勒托之赐</v>
      </c>
      <c r="H5">
        <v>16</v>
      </c>
      <c r="I5">
        <v>4</v>
      </c>
      <c r="J5">
        <f t="shared" si="0"/>
        <v>53</v>
      </c>
      <c r="K5">
        <f>IF(I5="","",IF(J5="",I5,VLOOKUP(J5,'#物品'!J:O,1+I5,FALSE)))</f>
        <v>5304</v>
      </c>
      <c r="L5" t="str">
        <f>IF(K5="","",VLOOKUP(K5,'#物品'!$D:$E,2,FALSE))</f>
        <v>审判连击</v>
      </c>
      <c r="O5">
        <v>3</v>
      </c>
      <c r="P5">
        <v>1</v>
      </c>
      <c r="Q5">
        <f>IF(P5="","",VLOOKUP(O5,'#主角技能'!A:U,$M$3*2-1+P5,FALSE))</f>
        <v>40603</v>
      </c>
      <c r="R5" t="str">
        <f>IF(Q5="","",VLOOKUP(Q5,'#物品'!$D:$E,2,FALSE))</f>
        <v>均衡天赋</v>
      </c>
      <c r="S5">
        <v>20</v>
      </c>
      <c r="T5">
        <v>12</v>
      </c>
      <c r="U5">
        <v>15049</v>
      </c>
      <c r="V5" t="str">
        <f>IF(U5="","",VLOOKUP(U5,'#物品'!$A:$B,2,FALSE))</f>
        <v>斯托拉斯壁</v>
      </c>
      <c r="W5">
        <v>2</v>
      </c>
      <c r="X5">
        <v>12</v>
      </c>
      <c r="Y5">
        <v>3</v>
      </c>
      <c r="Z5">
        <v>62</v>
      </c>
      <c r="AA5" t="str">
        <f>VLOOKUP(Z5,'#物品'!A:B,2,FALSE)</f>
        <v>弗兰肯斯坦</v>
      </c>
      <c r="AB5">
        <v>6</v>
      </c>
      <c r="AC5">
        <v>15</v>
      </c>
      <c r="AD5">
        <v>60</v>
      </c>
      <c r="AE5">
        <v>20</v>
      </c>
      <c r="AF5">
        <v>17</v>
      </c>
      <c r="AG5">
        <v>14</v>
      </c>
      <c r="AH5">
        <v>9</v>
      </c>
      <c r="AI5">
        <v>6</v>
      </c>
      <c r="AJ5">
        <v>10013</v>
      </c>
      <c r="AK5" t="str">
        <f>IF(AJ5="","",VLOOKUP(AJ5,'#物品'!$A:$B,2,FALSE))</f>
        <v>圆桌骑士之枪</v>
      </c>
      <c r="AL5">
        <v>3</v>
      </c>
      <c r="AM5">
        <v>12</v>
      </c>
    </row>
    <row r="6" spans="1:39">
      <c r="A6" s="14"/>
      <c r="G6" t="str">
        <f>IF(F6="","",VLOOKUP(F6,'#物品'!$A:$B,2,FALSE))</f>
        <v/>
      </c>
      <c r="H6">
        <v>1</v>
      </c>
      <c r="I6">
        <v>2</v>
      </c>
      <c r="J6">
        <f t="shared" si="0"/>
        <v>40</v>
      </c>
      <c r="K6">
        <f>IF(I6="","",IF(J6="",I6,VLOOKUP(J6,'#物品'!J:O,1+I6,FALSE)))</f>
        <v>4002</v>
      </c>
      <c r="L6" t="str">
        <f>IF(K6="","",VLOOKUP(K6,'#物品'!$D:$E,2,FALSE))</f>
        <v>荣耀之役</v>
      </c>
      <c r="O6">
        <v>4</v>
      </c>
      <c r="P6">
        <v>2</v>
      </c>
      <c r="Q6">
        <f>IF(P6="","",VLOOKUP(O6,'#主角技能'!A:U,$M$3*2-1+P6,FALSE))</f>
        <v>40609</v>
      </c>
      <c r="R6" t="str">
        <f>IF(Q6="","",VLOOKUP(Q6,'#物品'!$D:$E,2,FALSE))</f>
        <v>暴击偏好</v>
      </c>
      <c r="S6">
        <v>20</v>
      </c>
      <c r="T6">
        <v>13</v>
      </c>
      <c r="U6">
        <v>15050</v>
      </c>
      <c r="V6" t="str">
        <f>IF(U6="","",VLOOKUP(U6,'#物品'!$A:$B,2,FALSE))</f>
        <v>斯托拉斯炎</v>
      </c>
      <c r="W6">
        <v>2</v>
      </c>
      <c r="X6">
        <v>12</v>
      </c>
      <c r="Y6">
        <v>4</v>
      </c>
      <c r="Z6">
        <v>62</v>
      </c>
      <c r="AA6" t="str">
        <f>VLOOKUP(Z6,'#物品'!A:B,2,FALSE)</f>
        <v>弗兰肯斯坦</v>
      </c>
      <c r="AB6">
        <v>6</v>
      </c>
      <c r="AC6">
        <v>15</v>
      </c>
      <c r="AD6">
        <v>60</v>
      </c>
      <c r="AE6">
        <v>20</v>
      </c>
      <c r="AF6">
        <v>17</v>
      </c>
      <c r="AG6">
        <v>14</v>
      </c>
      <c r="AH6">
        <v>9</v>
      </c>
      <c r="AI6">
        <v>6</v>
      </c>
      <c r="AJ6">
        <v>10013</v>
      </c>
      <c r="AK6" t="str">
        <f>IF(AJ6="","",VLOOKUP(AJ6,'#物品'!$A:$B,2,FALSE))</f>
        <v>圆桌骑士之枪</v>
      </c>
      <c r="AL6">
        <v>3</v>
      </c>
      <c r="AM6">
        <v>12</v>
      </c>
    </row>
    <row r="7" spans="1:39">
      <c r="A7" s="14"/>
      <c r="G7" t="str">
        <f>IF(F7="","",VLOOKUP(F7,'#物品'!$A:$B,2,FALSE))</f>
        <v/>
      </c>
      <c r="H7">
        <v>2</v>
      </c>
      <c r="I7">
        <v>2</v>
      </c>
      <c r="J7">
        <f t="shared" si="0"/>
        <v>40</v>
      </c>
      <c r="K7">
        <f>IF(I7="","",IF(J7="",I7,VLOOKUP(J7,'#物品'!J:O,1+I7,FALSE)))</f>
        <v>4002</v>
      </c>
      <c r="L7" t="str">
        <f>IF(K7="","",VLOOKUP(K7,'#物品'!$D:$E,2,FALSE))</f>
        <v>荣耀之役</v>
      </c>
      <c r="O7">
        <v>5</v>
      </c>
      <c r="P7">
        <v>1</v>
      </c>
      <c r="Q7">
        <f>IF(P7="","",VLOOKUP(O7,'#主角技能'!A:U,$M$3*2-1+P7,FALSE))</f>
        <v>40606</v>
      </c>
      <c r="R7" t="str">
        <f>IF(Q7="","",VLOOKUP(Q7,'#物品'!$D:$E,2,FALSE))</f>
        <v>破甲偏好</v>
      </c>
      <c r="S7">
        <v>20</v>
      </c>
      <c r="T7">
        <v>14</v>
      </c>
      <c r="U7">
        <v>15130</v>
      </c>
      <c r="V7" t="str">
        <f>IF(U7="","",VLOOKUP(U7,'#物品'!$A:$B,2,FALSE))</f>
        <v>狩猎者</v>
      </c>
      <c r="W7">
        <v>2</v>
      </c>
      <c r="X7">
        <v>12</v>
      </c>
      <c r="Y7">
        <v>5</v>
      </c>
      <c r="Z7">
        <v>62</v>
      </c>
      <c r="AA7" t="str">
        <f>VLOOKUP(Z7,'#物品'!A:B,2,FALSE)</f>
        <v>弗兰肯斯坦</v>
      </c>
      <c r="AB7">
        <v>6</v>
      </c>
      <c r="AC7">
        <v>15</v>
      </c>
      <c r="AD7">
        <v>60</v>
      </c>
      <c r="AE7">
        <v>20</v>
      </c>
      <c r="AF7">
        <v>17</v>
      </c>
      <c r="AG7">
        <v>14</v>
      </c>
      <c r="AH7">
        <v>9</v>
      </c>
      <c r="AI7">
        <v>6</v>
      </c>
      <c r="AJ7">
        <v>10013</v>
      </c>
      <c r="AK7" t="str">
        <f>IF(AJ7="","",VLOOKUP(AJ7,'#物品'!$A:$B,2,FALSE))</f>
        <v>圆桌骑士之枪</v>
      </c>
      <c r="AL7">
        <v>3</v>
      </c>
      <c r="AM7">
        <v>12</v>
      </c>
    </row>
    <row r="8" spans="1:39">
      <c r="A8" s="14"/>
      <c r="E8">
        <v>3</v>
      </c>
      <c r="F8">
        <v>18010</v>
      </c>
      <c r="G8" t="str">
        <f>IF(F8="","",VLOOKUP(F8,'#物品'!$A:$B,2,FALSE))</f>
        <v>聪聪君布鲁方哥</v>
      </c>
      <c r="H8">
        <v>16</v>
      </c>
      <c r="I8">
        <v>4</v>
      </c>
      <c r="J8">
        <f t="shared" si="0"/>
        <v>53</v>
      </c>
      <c r="K8">
        <f>IF(I8="","",IF(J8="",I8,VLOOKUP(J8,'#物品'!J:O,1+I8,FALSE)))</f>
        <v>5304</v>
      </c>
      <c r="L8" t="str">
        <f>IF(K8="","",VLOOKUP(K8,'#物品'!$D:$E,2,FALSE))</f>
        <v>审判连击</v>
      </c>
      <c r="O8">
        <v>6</v>
      </c>
      <c r="P8">
        <v>2</v>
      </c>
      <c r="Q8">
        <f>IF(P8="","",VLOOKUP(O8,'#主角技能'!A:U,$M$3*2-1+P8,FALSE))</f>
        <v>40612</v>
      </c>
      <c r="R8" t="str">
        <f>IF(Q8="","",VLOOKUP(Q8,'#物品'!$D:$E,2,FALSE))</f>
        <v>生存专家</v>
      </c>
      <c r="S8">
        <v>20</v>
      </c>
      <c r="T8">
        <v>15</v>
      </c>
      <c r="U8">
        <v>15131</v>
      </c>
      <c r="V8" t="str">
        <f>IF(U8="","",VLOOKUP(U8,'#物品'!$A:$B,2,FALSE))</f>
        <v>祈求者</v>
      </c>
      <c r="W8">
        <v>2</v>
      </c>
      <c r="X8">
        <v>12</v>
      </c>
      <c r="Y8">
        <v>6</v>
      </c>
      <c r="Z8">
        <v>62</v>
      </c>
      <c r="AA8" t="str">
        <f>VLOOKUP(Z8,'#物品'!A:B,2,FALSE)</f>
        <v>弗兰肯斯坦</v>
      </c>
      <c r="AB8">
        <v>6</v>
      </c>
      <c r="AC8">
        <v>15</v>
      </c>
      <c r="AD8">
        <v>60</v>
      </c>
      <c r="AE8">
        <v>20</v>
      </c>
      <c r="AF8">
        <v>17</v>
      </c>
      <c r="AG8">
        <v>14</v>
      </c>
      <c r="AH8">
        <v>9</v>
      </c>
      <c r="AI8">
        <v>6</v>
      </c>
      <c r="AJ8">
        <v>10013</v>
      </c>
      <c r="AK8" t="str">
        <f>IF(AJ8="","",VLOOKUP(AJ8,'#物品'!$A:$B,2,FALSE))</f>
        <v>圆桌骑士之枪</v>
      </c>
      <c r="AL8">
        <v>3</v>
      </c>
      <c r="AM8">
        <v>12</v>
      </c>
    </row>
    <row r="9" spans="1:39">
      <c r="A9" s="14"/>
      <c r="G9" t="str">
        <f>IF(F9="","",VLOOKUP(F9,'#物品'!$A:$B,2,FALSE))</f>
        <v/>
      </c>
      <c r="H9">
        <v>1</v>
      </c>
      <c r="I9">
        <v>2</v>
      </c>
      <c r="J9">
        <f t="shared" si="0"/>
        <v>40</v>
      </c>
      <c r="K9">
        <f>IF(I9="","",IF(J9="",I9,VLOOKUP(J9,'#物品'!J:O,1+I9,FALSE)))</f>
        <v>4002</v>
      </c>
      <c r="L9" t="str">
        <f>IF(K9="","",VLOOKUP(K9,'#物品'!$D:$E,2,FALSE))</f>
        <v>荣耀之役</v>
      </c>
      <c r="O9">
        <v>7</v>
      </c>
      <c r="P9">
        <v>1</v>
      </c>
      <c r="Q9">
        <f>IF(P9="","",VLOOKUP(O9,'#主角技能'!A:U,$M$3*2-1+P9,FALSE))</f>
        <v>40611</v>
      </c>
      <c r="R9" t="str">
        <f>IF(Q9="","",VLOOKUP(Q9,'#物品'!$D:$E,2,FALSE))</f>
        <v>防御专家</v>
      </c>
      <c r="S9">
        <v>20</v>
      </c>
      <c r="T9">
        <v>16</v>
      </c>
      <c r="U9">
        <v>15132</v>
      </c>
      <c r="V9" t="str">
        <f>IF(U9="","",VLOOKUP(U9,'#物品'!$A:$B,2,FALSE))</f>
        <v>传承者</v>
      </c>
      <c r="W9">
        <v>2</v>
      </c>
      <c r="X9">
        <v>12</v>
      </c>
      <c r="Y9">
        <v>7</v>
      </c>
      <c r="Z9">
        <v>62</v>
      </c>
      <c r="AA9" t="str">
        <f>VLOOKUP(Z9,'#物品'!A:B,2,FALSE)</f>
        <v>弗兰肯斯坦</v>
      </c>
      <c r="AB9">
        <v>6</v>
      </c>
      <c r="AC9">
        <v>15</v>
      </c>
      <c r="AD9">
        <v>60</v>
      </c>
      <c r="AE9">
        <v>20</v>
      </c>
      <c r="AF9">
        <v>17</v>
      </c>
      <c r="AG9">
        <v>14</v>
      </c>
      <c r="AH9">
        <v>9</v>
      </c>
      <c r="AI9">
        <v>6</v>
      </c>
      <c r="AJ9">
        <v>10013</v>
      </c>
      <c r="AK9" t="str">
        <f>IF(AJ9="","",VLOOKUP(AJ9,'#物品'!$A:$B,2,FALSE))</f>
        <v>圆桌骑士之枪</v>
      </c>
      <c r="AL9">
        <v>3</v>
      </c>
      <c r="AM9">
        <v>12</v>
      </c>
    </row>
    <row r="10" spans="1:39">
      <c r="A10" s="14"/>
      <c r="G10" t="str">
        <f>IF(F10="","",VLOOKUP(F10,'#物品'!$A:$B,2,FALSE))</f>
        <v/>
      </c>
      <c r="H10">
        <v>2</v>
      </c>
      <c r="I10">
        <v>2</v>
      </c>
      <c r="J10">
        <f t="shared" si="0"/>
        <v>40</v>
      </c>
      <c r="K10">
        <f>IF(I10="","",IF(J10="",I10,VLOOKUP(J10,'#物品'!J:O,1+I10,FALSE)))</f>
        <v>4002</v>
      </c>
      <c r="L10" t="str">
        <f>IF(K10="","",VLOOKUP(K10,'#物品'!$D:$E,2,FALSE))</f>
        <v>荣耀之役</v>
      </c>
      <c r="O10">
        <v>8</v>
      </c>
      <c r="P10">
        <v>1</v>
      </c>
      <c r="Q10">
        <f>IF(P10="","",VLOOKUP(O10,'#主角技能'!A:U,$M$3*2-1+P10,FALSE))</f>
        <v>40615</v>
      </c>
      <c r="R10" t="str">
        <f>IF(Q10="","",VLOOKUP(Q10,'#物品'!$D:$E,2,FALSE))</f>
        <v>吸血鬼家族</v>
      </c>
      <c r="S10">
        <v>20</v>
      </c>
      <c r="T10">
        <v>17</v>
      </c>
      <c r="U10">
        <v>15107</v>
      </c>
      <c r="V10" t="str">
        <f>IF(U10="","",VLOOKUP(U10,'#物品'!$A:$B,2,FALSE))</f>
        <v>聪聪君的战士之饰</v>
      </c>
      <c r="W10">
        <v>2</v>
      </c>
      <c r="X10">
        <v>12</v>
      </c>
      <c r="Y10">
        <v>8</v>
      </c>
      <c r="Z10">
        <v>62</v>
      </c>
      <c r="AA10" t="str">
        <f>VLOOKUP(Z10,'#物品'!A:B,2,FALSE)</f>
        <v>弗兰肯斯坦</v>
      </c>
      <c r="AB10">
        <v>6</v>
      </c>
      <c r="AC10">
        <v>15</v>
      </c>
      <c r="AD10">
        <v>60</v>
      </c>
      <c r="AE10">
        <v>20</v>
      </c>
      <c r="AF10">
        <v>17</v>
      </c>
      <c r="AG10">
        <v>14</v>
      </c>
      <c r="AH10">
        <v>9</v>
      </c>
      <c r="AI10">
        <v>6</v>
      </c>
      <c r="AJ10">
        <v>10013</v>
      </c>
      <c r="AK10" t="str">
        <f>IF(AJ10="","",VLOOKUP(AJ10,'#物品'!$A:$B,2,FALSE))</f>
        <v>圆桌骑士之枪</v>
      </c>
      <c r="AL10">
        <v>3</v>
      </c>
      <c r="AM10">
        <v>12</v>
      </c>
    </row>
    <row r="11" spans="1:39">
      <c r="A11" s="14"/>
      <c r="G11" t="str">
        <f>IF(F11="","",VLOOKUP(F11,'#物品'!$A:$B,2,FALSE))</f>
        <v/>
      </c>
      <c r="J11" t="str">
        <f t="shared" si="0"/>
        <v/>
      </c>
      <c r="K11" t="str">
        <f>IF(I11="","",IF(J11="",I11,VLOOKUP(J11,'#物品'!J:O,1+I11,FALSE)))</f>
        <v/>
      </c>
      <c r="L11" t="str">
        <f>IF(K11="","",VLOOKUP(K11,'#物品'!$D:$E,2,FALSE))</f>
        <v/>
      </c>
      <c r="O11">
        <v>9</v>
      </c>
      <c r="P11">
        <v>0</v>
      </c>
      <c r="Q11">
        <f>IF(P11="","",VLOOKUP(O11,'#主角技能'!A:U,$M$3*2-1+P11,FALSE))</f>
        <v>40517</v>
      </c>
      <c r="R11" t="str">
        <f>IF(Q11="","",VLOOKUP(Q11,'#物品'!$D:$E,2,FALSE))</f>
        <v>破隐一击</v>
      </c>
      <c r="S11">
        <v>0</v>
      </c>
      <c r="T11">
        <v>18</v>
      </c>
      <c r="U11">
        <v>15026</v>
      </c>
      <c r="V11" t="str">
        <f>IF(U11="","",VLOOKUP(U11,'#物品'!$A:$B,2,FALSE))</f>
        <v>[火生]彩虹刻面</v>
      </c>
      <c r="W11">
        <v>2</v>
      </c>
      <c r="X11">
        <v>12</v>
      </c>
      <c r="Y11">
        <v>9</v>
      </c>
      <c r="Z11">
        <v>62</v>
      </c>
      <c r="AA11" t="str">
        <f>VLOOKUP(Z11,'#物品'!A:B,2,FALSE)</f>
        <v>弗兰肯斯坦</v>
      </c>
      <c r="AB11">
        <v>6</v>
      </c>
      <c r="AC11">
        <v>15</v>
      </c>
      <c r="AD11">
        <v>60</v>
      </c>
      <c r="AE11">
        <v>20</v>
      </c>
      <c r="AF11">
        <v>17</v>
      </c>
      <c r="AG11">
        <v>14</v>
      </c>
      <c r="AH11">
        <v>9</v>
      </c>
      <c r="AI11">
        <v>6</v>
      </c>
      <c r="AJ11">
        <v>10013</v>
      </c>
      <c r="AK11" t="str">
        <f>IF(AJ11="","",VLOOKUP(AJ11,'#物品'!$A:$B,2,FALSE))</f>
        <v>圆桌骑士之枪</v>
      </c>
      <c r="AL11">
        <v>3</v>
      </c>
      <c r="AM11">
        <v>12</v>
      </c>
    </row>
    <row r="12" spans="1:39">
      <c r="A12" s="14"/>
      <c r="G12" t="str">
        <f>IF(F12="","",VLOOKUP(F12,'#物品'!$A:$B,2,FALSE))</f>
        <v/>
      </c>
      <c r="J12" t="str">
        <f t="shared" si="0"/>
        <v/>
      </c>
      <c r="K12" t="str">
        <f>IF(I12="","",IF(J12="",I12,VLOOKUP(J12,'#物品'!J:O,1+I12,FALSE)))</f>
        <v/>
      </c>
      <c r="L12" t="str">
        <f>IF(K12="","",VLOOKUP(K12,'#物品'!$D:$E,2,FALSE))</f>
        <v/>
      </c>
      <c r="O12">
        <v>10</v>
      </c>
      <c r="P12">
        <v>1</v>
      </c>
      <c r="Q12">
        <f>IF(P12="","",VLOOKUP(O12,'#主角技能'!A:U,$M$3*2-1+P12,FALSE))</f>
        <v>40617</v>
      </c>
      <c r="R12" t="str">
        <f>IF(Q12="","",VLOOKUP(Q12,'#物品'!$D:$E,2,FALSE))</f>
        <v>全能之威</v>
      </c>
      <c r="S12">
        <v>20</v>
      </c>
      <c r="T12">
        <v>19</v>
      </c>
      <c r="U12">
        <v>15074</v>
      </c>
      <c r="V12" t="str">
        <f>IF(U12="","",VLOOKUP(U12,'#物品'!$A:$B,2,FALSE))</f>
        <v>泳池之星</v>
      </c>
      <c r="W12">
        <v>2</v>
      </c>
      <c r="X12">
        <v>12</v>
      </c>
      <c r="Y12">
        <v>10</v>
      </c>
      <c r="Z12">
        <v>62</v>
      </c>
      <c r="AA12" t="str">
        <f>VLOOKUP(Z12,'#物品'!A:B,2,FALSE)</f>
        <v>弗兰肯斯坦</v>
      </c>
      <c r="AB12">
        <v>6</v>
      </c>
      <c r="AC12">
        <v>15</v>
      </c>
      <c r="AD12">
        <v>60</v>
      </c>
      <c r="AE12">
        <v>20</v>
      </c>
      <c r="AF12">
        <v>17</v>
      </c>
      <c r="AG12">
        <v>14</v>
      </c>
      <c r="AH12">
        <v>9</v>
      </c>
      <c r="AI12">
        <v>6</v>
      </c>
      <c r="AJ12">
        <v>10013</v>
      </c>
      <c r="AK12" t="str">
        <f>IF(AJ12="","",VLOOKUP(AJ12,'#物品'!$A:$B,2,FALSE))</f>
        <v>圆桌骑士之枪</v>
      </c>
      <c r="AL12">
        <v>3</v>
      </c>
      <c r="AM12">
        <v>12</v>
      </c>
    </row>
    <row r="13" spans="1:39">
      <c r="A13" s="14"/>
      <c r="G13" t="str">
        <f>IF(F13="","",VLOOKUP(F13,'#物品'!$A:$B,2,FALSE))</f>
        <v/>
      </c>
      <c r="J13" t="str">
        <f t="shared" si="0"/>
        <v/>
      </c>
      <c r="K13" t="str">
        <f>IF(I13="","",IF(J13="",I13,VLOOKUP(J13,'#物品'!J:O,1+I13,FALSE)))</f>
        <v/>
      </c>
      <c r="L13" t="str">
        <f>IF(K13="","",VLOOKUP(K13,'#物品'!$D:$E,2,FALSE))</f>
        <v/>
      </c>
      <c r="Q13" t="str">
        <f>IF(P13="","",VLOOKUP(O13,'#主角技能'!A:U,$M$3*2-1+P13,FALSE))</f>
        <v/>
      </c>
      <c r="V13" t="str">
        <f>IF(U13="","",VLOOKUP(U13,'#物品'!$A:$B,2,FALSE))</f>
        <v/>
      </c>
      <c r="Y13">
        <v>11</v>
      </c>
      <c r="Z13">
        <v>54</v>
      </c>
      <c r="AA13" t="str">
        <f>VLOOKUP(Z13,'#物品'!A:B,2,FALSE)</f>
        <v>关羽</v>
      </c>
      <c r="AB13">
        <v>6</v>
      </c>
      <c r="AC13">
        <v>15</v>
      </c>
      <c r="AD13">
        <v>60</v>
      </c>
      <c r="AE13">
        <v>20</v>
      </c>
      <c r="AF13">
        <v>17</v>
      </c>
      <c r="AG13">
        <v>14</v>
      </c>
      <c r="AH13">
        <v>9</v>
      </c>
      <c r="AI13">
        <v>6</v>
      </c>
      <c r="AJ13">
        <v>10031</v>
      </c>
      <c r="AK13" t="str">
        <f>IF(AJ13="","",VLOOKUP(AJ13,'#物品'!$A:$B,2,FALSE))</f>
        <v>赤焰提斯卡托斯</v>
      </c>
      <c r="AL13">
        <v>2</v>
      </c>
      <c r="AM13">
        <v>12</v>
      </c>
    </row>
    <row r="14" spans="1:39">
      <c r="A14" s="14"/>
      <c r="G14" t="str">
        <f>IF(F14="","",VLOOKUP(F14,'#物品'!$A:$B,2,FALSE))</f>
        <v/>
      </c>
      <c r="J14" t="str">
        <f t="shared" si="0"/>
        <v/>
      </c>
      <c r="K14" t="str">
        <f>IF(I14="","",IF(J14="",I14,VLOOKUP(J14,'#物品'!J:O,1+I14,FALSE)))</f>
        <v/>
      </c>
      <c r="L14" t="str">
        <f>IF(K14="","",VLOOKUP(K14,'#物品'!$D:$E,2,FALSE))</f>
        <v/>
      </c>
      <c r="Q14" t="str">
        <f>IF(P14="","",VLOOKUP(O14,'#主角技能'!A:U,$M$3*2-1+P14,FALSE))</f>
        <v/>
      </c>
      <c r="V14" t="str">
        <f>IF(U14="","",VLOOKUP(U14,'#物品'!$A:$B,2,FALSE))</f>
        <v/>
      </c>
      <c r="Y14">
        <v>12</v>
      </c>
      <c r="Z14">
        <v>54</v>
      </c>
      <c r="AA14" t="str">
        <f>VLOOKUP(Z14,'#物品'!A:B,2,FALSE)</f>
        <v>关羽</v>
      </c>
      <c r="AB14">
        <v>6</v>
      </c>
      <c r="AC14">
        <v>15</v>
      </c>
      <c r="AD14">
        <v>60</v>
      </c>
      <c r="AE14">
        <v>20</v>
      </c>
      <c r="AF14">
        <v>17</v>
      </c>
      <c r="AG14">
        <v>14</v>
      </c>
      <c r="AH14">
        <v>9</v>
      </c>
      <c r="AI14">
        <v>6</v>
      </c>
      <c r="AJ14">
        <v>10031</v>
      </c>
      <c r="AK14" t="str">
        <f>IF(AJ14="","",VLOOKUP(AJ14,'#物品'!$A:$B,2,FALSE))</f>
        <v>赤焰提斯卡托斯</v>
      </c>
      <c r="AL14">
        <v>2</v>
      </c>
      <c r="AM14">
        <v>12</v>
      </c>
    </row>
    <row r="15" spans="1:39">
      <c r="A15" s="14"/>
      <c r="G15" t="str">
        <f>IF(F15="","",VLOOKUP(F15,'#物品'!$A:$B,2,FALSE))</f>
        <v/>
      </c>
      <c r="J15" t="str">
        <f t="shared" si="0"/>
        <v/>
      </c>
      <c r="K15" t="str">
        <f>IF(I15="","",IF(J15="",I15,VLOOKUP(J15,'#物品'!J:O,1+I15,FALSE)))</f>
        <v/>
      </c>
      <c r="L15" t="str">
        <f>IF(K15="","",VLOOKUP(K15,'#物品'!$D:$E,2,FALSE))</f>
        <v/>
      </c>
      <c r="Q15" t="str">
        <f>IF(P15="","",VLOOKUP(O15,'#主角技能'!A:U,$M$3*2-1+P15,FALSE))</f>
        <v/>
      </c>
      <c r="V15" t="str">
        <f>IF(U15="","",VLOOKUP(U15,'#物品'!$A:$B,2,FALSE))</f>
        <v/>
      </c>
      <c r="Y15">
        <v>13</v>
      </c>
      <c r="Z15">
        <v>41</v>
      </c>
      <c r="AA15" t="str">
        <f>VLOOKUP(Z15,'#物品'!A:B,2,FALSE)</f>
        <v>亚瑟</v>
      </c>
      <c r="AB15">
        <v>6</v>
      </c>
      <c r="AC15">
        <v>15</v>
      </c>
      <c r="AD15">
        <v>60</v>
      </c>
      <c r="AE15">
        <v>20</v>
      </c>
      <c r="AF15">
        <v>17</v>
      </c>
      <c r="AG15">
        <v>14</v>
      </c>
      <c r="AH15">
        <v>9</v>
      </c>
      <c r="AI15">
        <v>6</v>
      </c>
      <c r="AJ15">
        <v>10016</v>
      </c>
      <c r="AK15" t="str">
        <f>IF(AJ15="","",VLOOKUP(AJ15,'#物品'!$A:$B,2,FALSE))</f>
        <v>氪金武装</v>
      </c>
      <c r="AL15">
        <v>3</v>
      </c>
      <c r="AM15">
        <v>12</v>
      </c>
    </row>
    <row r="16" spans="1:39">
      <c r="A16" s="14"/>
      <c r="G16" t="str">
        <f>IF(F16="","",VLOOKUP(F16,'#物品'!$A:$B,2,FALSE))</f>
        <v/>
      </c>
      <c r="J16" t="str">
        <f t="shared" si="0"/>
        <v/>
      </c>
      <c r="K16" t="str">
        <f>IF(I16="","",IF(J16="",I16,VLOOKUP(J16,'#物品'!J:O,1+I16,FALSE)))</f>
        <v/>
      </c>
      <c r="L16" t="str">
        <f>IF(K16="","",VLOOKUP(K16,'#物品'!$D:$E,2,FALSE))</f>
        <v/>
      </c>
      <c r="Q16" t="str">
        <f>IF(P16="","",VLOOKUP(O16,'#主角技能'!A:U,$M$3*2-1+P16,FALSE))</f>
        <v/>
      </c>
      <c r="V16" t="str">
        <f>IF(U16="","",VLOOKUP(U16,'#物品'!$A:$B,2,FALSE))</f>
        <v/>
      </c>
      <c r="Y16">
        <v>14</v>
      </c>
      <c r="Z16">
        <v>41</v>
      </c>
      <c r="AA16" t="str">
        <f>VLOOKUP(Z16,'#物品'!A:B,2,FALSE)</f>
        <v>亚瑟</v>
      </c>
      <c r="AB16">
        <v>6</v>
      </c>
      <c r="AC16">
        <v>15</v>
      </c>
      <c r="AD16">
        <v>60</v>
      </c>
      <c r="AE16">
        <v>20</v>
      </c>
      <c r="AF16">
        <v>17</v>
      </c>
      <c r="AG16">
        <v>14</v>
      </c>
      <c r="AH16">
        <v>9</v>
      </c>
      <c r="AI16">
        <v>6</v>
      </c>
      <c r="AJ16">
        <v>10016</v>
      </c>
      <c r="AK16" t="str">
        <f>IF(AJ16="","",VLOOKUP(AJ16,'#物品'!$A:$B,2,FALSE))</f>
        <v>氪金武装</v>
      </c>
      <c r="AL16">
        <v>3</v>
      </c>
      <c r="AM16">
        <v>12</v>
      </c>
    </row>
    <row r="17" spans="1:39">
      <c r="A17" s="14"/>
      <c r="G17" t="str">
        <f>IF(F17="","",VLOOKUP(F17,'#物品'!$A:$B,2,FALSE))</f>
        <v/>
      </c>
      <c r="J17" t="str">
        <f t="shared" si="0"/>
        <v/>
      </c>
      <c r="K17" t="str">
        <f>IF(I17="","",IF(J17="",I17,VLOOKUP(J17,'#物品'!J:O,1+I17,FALSE)))</f>
        <v/>
      </c>
      <c r="L17" t="str">
        <f>IF(K17="","",VLOOKUP(K17,'#物品'!$D:$E,2,FALSE))</f>
        <v/>
      </c>
      <c r="Q17" t="str">
        <f>IF(P17="","",VLOOKUP(O17,'#主角技能'!A:U,$M$3*2-1+P17,FALSE))</f>
        <v/>
      </c>
      <c r="V17" t="str">
        <f>IF(U17="","",VLOOKUP(U17,'#物品'!$A:$B,2,FALSE))</f>
        <v/>
      </c>
      <c r="Y17">
        <v>15</v>
      </c>
      <c r="Z17">
        <v>41</v>
      </c>
      <c r="AA17" t="str">
        <f>VLOOKUP(Z17,'#物品'!A:B,2,FALSE)</f>
        <v>亚瑟</v>
      </c>
      <c r="AB17">
        <v>6</v>
      </c>
      <c r="AC17">
        <v>15</v>
      </c>
      <c r="AD17">
        <v>60</v>
      </c>
      <c r="AE17">
        <v>20</v>
      </c>
      <c r="AF17">
        <v>17</v>
      </c>
      <c r="AG17">
        <v>14</v>
      </c>
      <c r="AH17">
        <v>9</v>
      </c>
      <c r="AI17">
        <v>6</v>
      </c>
      <c r="AJ17">
        <v>10016</v>
      </c>
      <c r="AK17" t="str">
        <f>IF(AJ17="","",VLOOKUP(AJ17,'#物品'!$A:$B,2,FALSE))</f>
        <v>氪金武装</v>
      </c>
      <c r="AL17">
        <v>3</v>
      </c>
      <c r="AM17">
        <v>12</v>
      </c>
    </row>
    <row r="18" spans="1:39">
      <c r="A18" s="14"/>
      <c r="G18" t="str">
        <f>IF(F18="","",VLOOKUP(F18,'#物品'!$A:$B,2,FALSE))</f>
        <v/>
      </c>
      <c r="J18" t="str">
        <f t="shared" si="0"/>
        <v/>
      </c>
      <c r="K18" t="str">
        <f>IF(I18="","",IF(J18="",I18,VLOOKUP(J18,'#物品'!J:O,1+I18,FALSE)))</f>
        <v/>
      </c>
      <c r="L18" t="str">
        <f>IF(K18="","",VLOOKUP(K18,'#物品'!$D:$E,2,FALSE))</f>
        <v/>
      </c>
      <c r="Q18" t="str">
        <f>IF(P18="","",VLOOKUP(O18,'#主角技能'!A:U,$M$3*2-1+P18,FALSE))</f>
        <v/>
      </c>
      <c r="V18" t="str">
        <f>IF(U18="","",VLOOKUP(U18,'#物品'!$A:$B,2,FALSE))</f>
        <v/>
      </c>
      <c r="Y18">
        <v>16</v>
      </c>
      <c r="Z18">
        <v>53</v>
      </c>
      <c r="AA18" t="str">
        <f>VLOOKUP(Z18,'#物品'!A:B,2,FALSE)</f>
        <v>米迦勒</v>
      </c>
      <c r="AB18">
        <v>6</v>
      </c>
      <c r="AC18">
        <v>15</v>
      </c>
      <c r="AD18">
        <v>60</v>
      </c>
      <c r="AE18">
        <v>20</v>
      </c>
      <c r="AF18">
        <v>17</v>
      </c>
      <c r="AG18">
        <v>14</v>
      </c>
      <c r="AH18">
        <v>9</v>
      </c>
      <c r="AI18">
        <v>6</v>
      </c>
      <c r="AJ18">
        <v>10035</v>
      </c>
      <c r="AK18" t="str">
        <f>IF(AJ18="","",VLOOKUP(AJ18,'#物品'!$A:$B,2,FALSE))</f>
        <v>巨神王托托斯</v>
      </c>
      <c r="AL18">
        <v>2</v>
      </c>
      <c r="AM18">
        <v>12</v>
      </c>
    </row>
    <row r="19" spans="1:39">
      <c r="A19" s="14"/>
      <c r="G19" t="str">
        <f>IF(F19="","",VLOOKUP(F19,'#物品'!$A:$B,2,FALSE))</f>
        <v/>
      </c>
      <c r="J19" t="str">
        <f t="shared" si="0"/>
        <v/>
      </c>
      <c r="K19" t="str">
        <f>IF(I19="","",IF(J19="",I19,VLOOKUP(J19,'#物品'!J:O,1+I19,FALSE)))</f>
        <v/>
      </c>
      <c r="L19" t="str">
        <f>IF(K19="","",VLOOKUP(K19,'#物品'!$D:$E,2,FALSE))</f>
        <v/>
      </c>
      <c r="Q19" t="str">
        <f>IF(P19="","",VLOOKUP(O19,'#主角技能'!A:U,$M$3*2-1+P19,FALSE))</f>
        <v/>
      </c>
      <c r="V19" t="str">
        <f>IF(U19="","",VLOOKUP(U19,'#物品'!$A:$B,2,FALSE))</f>
        <v/>
      </c>
      <c r="Y19">
        <v>17</v>
      </c>
      <c r="Z19">
        <v>3</v>
      </c>
      <c r="AA19" t="str">
        <f>VLOOKUP(Z19,'#物品'!A:B,2,FALSE)</f>
        <v>美杜莎</v>
      </c>
      <c r="AB19">
        <v>6</v>
      </c>
      <c r="AC19">
        <v>15</v>
      </c>
      <c r="AD19">
        <v>60</v>
      </c>
      <c r="AE19">
        <v>20</v>
      </c>
      <c r="AF19">
        <v>17</v>
      </c>
      <c r="AG19">
        <v>14</v>
      </c>
      <c r="AH19">
        <v>9</v>
      </c>
      <c r="AI19">
        <v>6</v>
      </c>
      <c r="AJ19">
        <v>10036</v>
      </c>
      <c r="AK19" t="str">
        <f>IF(AJ19="","",VLOOKUP(AJ19,'#物品'!$A:$B,2,FALSE))</f>
        <v>四色之焰亚卡托姆</v>
      </c>
      <c r="AL19">
        <v>2</v>
      </c>
      <c r="AM19">
        <v>12</v>
      </c>
    </row>
    <row r="20" spans="1:39">
      <c r="A20" s="14"/>
      <c r="G20" t="str">
        <f>IF(F20="","",VLOOKUP(F20,'#物品'!$A:$B,2,FALSE))</f>
        <v/>
      </c>
      <c r="J20" t="str">
        <f t="shared" si="0"/>
        <v/>
      </c>
      <c r="K20" t="str">
        <f>IF(I20="","",IF(J20="",I20,VLOOKUP(J20,'#物品'!J:O,1+I20,FALSE)))</f>
        <v/>
      </c>
      <c r="L20" t="str">
        <f>IF(K20="","",VLOOKUP(K20,'#物品'!$D:$E,2,FALSE))</f>
        <v/>
      </c>
      <c r="Q20" t="str">
        <f>IF(P20="","",VLOOKUP(O20,'#主角技能'!A:U,$M$3*2-1+P20,FALSE))</f>
        <v/>
      </c>
      <c r="V20" t="str">
        <f>IF(U20="","",VLOOKUP(U20,'#物品'!$A:$B,2,FALSE))</f>
        <v/>
      </c>
      <c r="Y20">
        <v>18</v>
      </c>
      <c r="Z20">
        <v>10</v>
      </c>
      <c r="AA20" t="str">
        <f>VLOOKUP(Z20,'#物品'!A:B,2,FALSE)</f>
        <v>孙悟空</v>
      </c>
      <c r="AB20">
        <v>6</v>
      </c>
      <c r="AC20">
        <v>15</v>
      </c>
      <c r="AD20">
        <v>60</v>
      </c>
      <c r="AE20">
        <v>20</v>
      </c>
      <c r="AF20">
        <v>17</v>
      </c>
      <c r="AG20">
        <v>14</v>
      </c>
      <c r="AH20">
        <v>9</v>
      </c>
      <c r="AI20">
        <v>6</v>
      </c>
      <c r="AJ20">
        <v>10031</v>
      </c>
      <c r="AK20" t="str">
        <f>IF(AJ20="","",VLOOKUP(AJ20,'#物品'!$A:$B,2,FALSE))</f>
        <v>赤焰提斯卡托斯</v>
      </c>
      <c r="AL20">
        <v>2</v>
      </c>
      <c r="AM20">
        <v>12</v>
      </c>
    </row>
    <row r="21" spans="1:39">
      <c r="A21" s="14"/>
      <c r="G21" t="str">
        <f>IF(F21="","",VLOOKUP(F21,'#物品'!$A:$B,2,FALSE))</f>
        <v/>
      </c>
      <c r="J21" t="str">
        <f t="shared" si="0"/>
        <v/>
      </c>
      <c r="K21" t="str">
        <f>IF(I21="","",IF(J21="",I21,VLOOKUP(J21,'#物品'!J:O,1+I21,FALSE)))</f>
        <v/>
      </c>
      <c r="L21" t="str">
        <f>IF(K21="","",VLOOKUP(K21,'#物品'!$D:$E,2,FALSE))</f>
        <v/>
      </c>
      <c r="Q21" t="str">
        <f>IF(P21="","",VLOOKUP(O21,'#主角技能'!A:U,$M$3*2-1+P21,FALSE))</f>
        <v/>
      </c>
      <c r="V21" t="str">
        <f>IF(U21="","",VLOOKUP(U21,'#物品'!$A:$B,2,FALSE))</f>
        <v/>
      </c>
      <c r="Y21">
        <v>19</v>
      </c>
      <c r="Z21">
        <v>10</v>
      </c>
      <c r="AA21" t="str">
        <f>VLOOKUP(Z21,'#物品'!A:B,2,FALSE)</f>
        <v>孙悟空</v>
      </c>
      <c r="AB21">
        <v>6</v>
      </c>
      <c r="AC21">
        <v>15</v>
      </c>
      <c r="AD21">
        <v>60</v>
      </c>
      <c r="AE21">
        <v>20</v>
      </c>
      <c r="AF21">
        <v>17</v>
      </c>
      <c r="AG21">
        <v>14</v>
      </c>
      <c r="AH21">
        <v>9</v>
      </c>
      <c r="AI21">
        <v>6</v>
      </c>
      <c r="AJ21">
        <v>10031</v>
      </c>
      <c r="AK21" t="str">
        <f>IF(AJ21="","",VLOOKUP(AJ21,'#物品'!$A:$B,2,FALSE))</f>
        <v>赤焰提斯卡托斯</v>
      </c>
      <c r="AL21">
        <v>2</v>
      </c>
      <c r="AM21">
        <v>12</v>
      </c>
    </row>
    <row r="22" spans="1:39" s="15" customFormat="1">
      <c r="A22" s="15">
        <v>2</v>
      </c>
      <c r="B22" t="s">
        <v>1378</v>
      </c>
      <c r="C22" s="15">
        <v>62013</v>
      </c>
      <c r="D22" s="15">
        <v>200000</v>
      </c>
      <c r="E22" s="15">
        <v>1</v>
      </c>
      <c r="F22" s="15">
        <v>18015</v>
      </c>
      <c r="G22" t="str">
        <f>IF(F22="","",VLOOKUP(F22,'#物品'!$A:$B,2,FALSE))</f>
        <v>乌尔班二世的铁处女</v>
      </c>
      <c r="H22" s="15">
        <v>1</v>
      </c>
      <c r="I22" s="15">
        <v>1</v>
      </c>
      <c r="J22">
        <f>IF(H22=0,"",VLOOKUP(H22,$Y$22:$Z$40,2,FALSE))</f>
        <v>17</v>
      </c>
      <c r="K22">
        <f>IF(I22="","",IF(J22="",I22,VLOOKUP(J22,'#物品'!J:O,1+I22,FALSE)))</f>
        <v>1701</v>
      </c>
      <c r="L22" t="str">
        <f>IF(K22="","",VLOOKUP(K22,'#物品'!$D:$E,2,FALSE))</f>
        <v>最后一击</v>
      </c>
      <c r="M22" s="15">
        <v>4</v>
      </c>
      <c r="N22" s="15">
        <v>120</v>
      </c>
      <c r="O22" s="15">
        <v>1</v>
      </c>
      <c r="P22">
        <v>1</v>
      </c>
      <c r="Q22">
        <f>IF(P22="","",VLOOKUP(O22,'#主角技能'!A:U,$M$22*2-1+P22,FALSE))</f>
        <v>40401</v>
      </c>
      <c r="R22" s="15" t="str">
        <f>IF(Q22="","",VLOOKUP(Q22,'#物品'!$D:$E,2,FALSE))</f>
        <v>盾牌冲锋</v>
      </c>
      <c r="S22" s="15">
        <v>20</v>
      </c>
      <c r="T22" s="15">
        <v>0</v>
      </c>
      <c r="U22" s="15">
        <v>10050</v>
      </c>
      <c r="V22" s="15" t="str">
        <f>IF(U22="","",VLOOKUP(U22,'#物品'!$A:$B,2,FALSE))</f>
        <v>折戟匕垒</v>
      </c>
      <c r="W22" s="15">
        <v>2</v>
      </c>
      <c r="X22" s="15">
        <v>12</v>
      </c>
      <c r="Y22" s="15">
        <v>1</v>
      </c>
      <c r="Z22" s="15">
        <v>17</v>
      </c>
      <c r="AA22" t="str">
        <f>VLOOKUP(Z22,'#物品'!A:B,2,FALSE)</f>
        <v>典韦</v>
      </c>
      <c r="AB22" s="15">
        <v>6</v>
      </c>
      <c r="AC22" s="15">
        <v>15</v>
      </c>
      <c r="AD22" s="15">
        <v>60</v>
      </c>
      <c r="AE22" s="15">
        <v>20</v>
      </c>
      <c r="AF22" s="15">
        <v>17</v>
      </c>
      <c r="AG22" s="15">
        <v>14</v>
      </c>
      <c r="AH22" s="15">
        <v>9</v>
      </c>
      <c r="AI22" s="15">
        <v>6</v>
      </c>
      <c r="AJ22" s="15">
        <v>10085</v>
      </c>
      <c r="AK22" s="15" t="str">
        <f>IF(AJ22="","",VLOOKUP(AJ22,'#物品'!$A:$B,2,FALSE))</f>
        <v>双铁戟</v>
      </c>
      <c r="AL22" s="15">
        <v>2</v>
      </c>
      <c r="AM22">
        <v>12</v>
      </c>
    </row>
    <row r="23" spans="1:39" s="15" customFormat="1">
      <c r="B23"/>
      <c r="E23" s="15">
        <v>2</v>
      </c>
      <c r="F23" s="15">
        <v>18017</v>
      </c>
      <c r="G23" t="str">
        <f>IF(F23="","",VLOOKUP(F23,'#物品'!$A:$B,2,FALSE))</f>
        <v>阿尔忒弥斯之赐</v>
      </c>
      <c r="H23" s="15">
        <v>1</v>
      </c>
      <c r="I23" s="15">
        <v>1</v>
      </c>
      <c r="J23">
        <f t="shared" ref="J23:J40" si="1">IF(H23=0,"",VLOOKUP(H23,$Y$22:$Z$40,2,FALSE))</f>
        <v>17</v>
      </c>
      <c r="K23">
        <f>IF(I23="","",IF(J23="",I23,VLOOKUP(J23,'#物品'!J:O,1+I23,FALSE)))</f>
        <v>1701</v>
      </c>
      <c r="L23" t="str">
        <f>IF(K23="","",VLOOKUP(K23,'#物品'!$D:$E,2,FALSE))</f>
        <v>最后一击</v>
      </c>
      <c r="O23" s="15">
        <v>2</v>
      </c>
      <c r="P23">
        <v>1</v>
      </c>
      <c r="Q23">
        <f>IF(P23="","",VLOOKUP(O23,'#主角技能'!A:U,$M$22*2-1+P23,FALSE))</f>
        <v>40402</v>
      </c>
      <c r="R23" s="15" t="str">
        <f>IF(Q23="","",VLOOKUP(Q23,'#物品'!$D:$E,2,FALSE))</f>
        <v>魔法护甲</v>
      </c>
      <c r="S23" s="15">
        <v>20</v>
      </c>
      <c r="T23" s="15">
        <v>11</v>
      </c>
      <c r="U23" s="15">
        <v>15042</v>
      </c>
      <c r="V23" s="15" t="str">
        <f>IF(U23="","",VLOOKUP(U23,'#物品'!$A:$B,2,FALSE))</f>
        <v>吉永之脸</v>
      </c>
      <c r="W23" s="15">
        <v>2</v>
      </c>
      <c r="X23" s="15">
        <v>12</v>
      </c>
      <c r="Y23" s="15">
        <v>2</v>
      </c>
      <c r="Z23" s="15">
        <v>17</v>
      </c>
      <c r="AA23" t="str">
        <f>VLOOKUP(Z23,'#物品'!A:B,2,FALSE)</f>
        <v>典韦</v>
      </c>
      <c r="AB23" s="15">
        <v>6</v>
      </c>
      <c r="AC23" s="15">
        <v>15</v>
      </c>
      <c r="AD23" s="15">
        <v>60</v>
      </c>
      <c r="AE23" s="15">
        <v>20</v>
      </c>
      <c r="AF23" s="15">
        <v>17</v>
      </c>
      <c r="AG23" s="15">
        <v>14</v>
      </c>
      <c r="AH23" s="15">
        <v>9</v>
      </c>
      <c r="AI23" s="15">
        <v>6</v>
      </c>
      <c r="AJ23" s="15">
        <v>10085</v>
      </c>
      <c r="AK23" s="15" t="str">
        <f>IF(AJ23="","",VLOOKUP(AJ23,'#物品'!$A:$B,2,FALSE))</f>
        <v>双铁戟</v>
      </c>
      <c r="AL23" s="15">
        <v>2</v>
      </c>
      <c r="AM23">
        <v>12</v>
      </c>
    </row>
    <row r="24" spans="1:39" s="15" customFormat="1">
      <c r="B24"/>
      <c r="E24" s="15">
        <v>3</v>
      </c>
      <c r="F24" s="15">
        <v>18018</v>
      </c>
      <c r="G24" t="str">
        <f>IF(F24="","",VLOOKUP(F24,'#物品'!$A:$B,2,FALSE))</f>
        <v>勒托之赐</v>
      </c>
      <c r="H24" s="15">
        <v>1</v>
      </c>
      <c r="I24" s="15">
        <v>1</v>
      </c>
      <c r="J24">
        <f t="shared" si="1"/>
        <v>17</v>
      </c>
      <c r="K24">
        <f>IF(I24="","",IF(J24="",I24,VLOOKUP(J24,'#物品'!J:O,1+I24,FALSE)))</f>
        <v>1701</v>
      </c>
      <c r="L24" t="str">
        <f>IF(K24="","",VLOOKUP(K24,'#物品'!$D:$E,2,FALSE))</f>
        <v>最后一击</v>
      </c>
      <c r="O24" s="15">
        <v>3</v>
      </c>
      <c r="P24">
        <v>0</v>
      </c>
      <c r="Q24">
        <f>IF(P24="","",VLOOKUP(O24,'#主角技能'!A:U,$M$22*2-1+P24,FALSE))</f>
        <v>40304</v>
      </c>
      <c r="R24" s="15" t="str">
        <f>IF(Q24="","",VLOOKUP(Q24,'#物品'!$D:$E,2,FALSE))</f>
        <v>神圣复仇</v>
      </c>
      <c r="S24" s="15">
        <v>0</v>
      </c>
      <c r="T24" s="15">
        <v>12</v>
      </c>
      <c r="U24" s="15">
        <v>15146</v>
      </c>
      <c r="V24" s="15" t="str">
        <f>IF(U24="","",VLOOKUP(U24,'#物品'!$A:$B,2,FALSE))</f>
        <v>黄金动力炉</v>
      </c>
      <c r="W24" s="15">
        <v>2</v>
      </c>
      <c r="X24" s="15">
        <v>12</v>
      </c>
      <c r="Y24" s="15">
        <v>3</v>
      </c>
      <c r="Z24" s="15">
        <v>41</v>
      </c>
      <c r="AA24" t="str">
        <f>VLOOKUP(Z24,'#物品'!A:B,2,FALSE)</f>
        <v>亚瑟</v>
      </c>
      <c r="AB24" s="15">
        <v>6</v>
      </c>
      <c r="AC24" s="15">
        <v>15</v>
      </c>
      <c r="AD24" s="15">
        <v>60</v>
      </c>
      <c r="AE24" s="15">
        <v>20</v>
      </c>
      <c r="AF24" s="15">
        <v>17</v>
      </c>
      <c r="AG24" s="15">
        <v>14</v>
      </c>
      <c r="AH24" s="15">
        <v>9</v>
      </c>
      <c r="AI24" s="15">
        <v>6</v>
      </c>
      <c r="AJ24" s="15">
        <v>10016</v>
      </c>
      <c r="AK24" s="15" t="str">
        <f>IF(AJ24="","",VLOOKUP(AJ24,'#物品'!$A:$B,2,FALSE))</f>
        <v>氪金武装</v>
      </c>
      <c r="AL24" s="15">
        <v>3</v>
      </c>
      <c r="AM24">
        <v>12</v>
      </c>
    </row>
    <row r="25" spans="1:39" s="15" customFormat="1">
      <c r="B25"/>
      <c r="H25" s="15">
        <v>2</v>
      </c>
      <c r="I25" s="15">
        <v>1</v>
      </c>
      <c r="J25">
        <f t="shared" si="1"/>
        <v>17</v>
      </c>
      <c r="K25">
        <f>IF(I25="","",IF(J25="",I25,VLOOKUP(J25,'#物品'!J:O,1+I25,FALSE)))</f>
        <v>1701</v>
      </c>
      <c r="L25" t="str">
        <f>IF(K25="","",VLOOKUP(K25,'#物品'!$D:$E,2,FALSE))</f>
        <v>最后一击</v>
      </c>
      <c r="O25" s="15">
        <v>4</v>
      </c>
      <c r="P25">
        <v>2</v>
      </c>
      <c r="Q25">
        <f>IF(P25="","",VLOOKUP(O25,'#主角技能'!A:U,$M$22*2-1+P25,FALSE))</f>
        <v>40409</v>
      </c>
      <c r="R25" s="15" t="str">
        <f>IF(Q25="","",VLOOKUP(Q25,'#物品'!$D:$E,2,FALSE))</f>
        <v>再而衰</v>
      </c>
      <c r="S25" s="15">
        <v>20</v>
      </c>
      <c r="T25" s="15">
        <v>13</v>
      </c>
      <c r="U25" s="15">
        <v>15044</v>
      </c>
      <c r="V25" s="15" t="str">
        <f>IF(U25="","",VLOOKUP(U25,'#物品'!$A:$B,2,FALSE))</f>
        <v>马格纳斯之皮</v>
      </c>
      <c r="W25" s="15">
        <v>2</v>
      </c>
      <c r="X25" s="15">
        <v>12</v>
      </c>
      <c r="Y25" s="15">
        <v>4</v>
      </c>
      <c r="Z25" s="15">
        <v>41</v>
      </c>
      <c r="AA25" t="str">
        <f>VLOOKUP(Z25,'#物品'!A:B,2,FALSE)</f>
        <v>亚瑟</v>
      </c>
      <c r="AB25" s="15">
        <v>6</v>
      </c>
      <c r="AC25" s="15">
        <v>15</v>
      </c>
      <c r="AD25" s="15">
        <v>60</v>
      </c>
      <c r="AE25" s="15">
        <v>20</v>
      </c>
      <c r="AF25" s="15">
        <v>17</v>
      </c>
      <c r="AG25" s="15">
        <v>14</v>
      </c>
      <c r="AH25" s="15">
        <v>9</v>
      </c>
      <c r="AI25" s="15">
        <v>6</v>
      </c>
      <c r="AJ25" s="15">
        <v>10016</v>
      </c>
      <c r="AK25" s="15" t="str">
        <f>IF(AJ25="","",VLOOKUP(AJ25,'#物品'!$A:$B,2,FALSE))</f>
        <v>氪金武装</v>
      </c>
      <c r="AL25" s="15">
        <v>3</v>
      </c>
      <c r="AM25">
        <v>12</v>
      </c>
    </row>
    <row r="26" spans="1:39" s="15" customFormat="1">
      <c r="B26"/>
      <c r="G26" t="str">
        <f>IF(F26="","",VLOOKUP(F26,'#物品'!$A:$B,2,FALSE))</f>
        <v/>
      </c>
      <c r="J26" t="str">
        <f t="shared" si="1"/>
        <v/>
      </c>
      <c r="K26" t="str">
        <f>IF(I26="","",IF(J26="",I26,VLOOKUP(J26,'#物品'!J:O,1+I26,FALSE)))</f>
        <v/>
      </c>
      <c r="L26" t="str">
        <f>IF(K26="","",VLOOKUP(K26,'#物品'!$D:$E,2,FALSE))</f>
        <v/>
      </c>
      <c r="O26" s="15">
        <v>5</v>
      </c>
      <c r="P26">
        <v>2</v>
      </c>
      <c r="Q26">
        <f>IF(P26="","",VLOOKUP(O26,'#主角技能'!A:U,$M$22*2-1+P26,FALSE))</f>
        <v>40407</v>
      </c>
      <c r="R26" s="15" t="str">
        <f>IF(Q26="","",VLOOKUP(Q26,'#物品'!$D:$E,2,FALSE))</f>
        <v>荆棘护甲</v>
      </c>
      <c r="S26" s="15">
        <v>20</v>
      </c>
      <c r="T26" s="15">
        <v>14</v>
      </c>
      <c r="U26" s="15">
        <v>15045</v>
      </c>
      <c r="V26" s="15" t="str">
        <f>IF(U26="","",VLOOKUP(U26,'#物品'!$A:$B,2,FALSE))</f>
        <v>惠斯坦武装之戒</v>
      </c>
      <c r="W26" s="15">
        <v>2</v>
      </c>
      <c r="X26" s="15">
        <v>12</v>
      </c>
      <c r="Y26" s="15">
        <v>5</v>
      </c>
      <c r="Z26" s="15">
        <v>41</v>
      </c>
      <c r="AA26" t="str">
        <f>VLOOKUP(Z26,'#物品'!A:B,2,FALSE)</f>
        <v>亚瑟</v>
      </c>
      <c r="AB26" s="15">
        <v>6</v>
      </c>
      <c r="AC26" s="15">
        <v>15</v>
      </c>
      <c r="AD26" s="15">
        <v>60</v>
      </c>
      <c r="AE26" s="15">
        <v>20</v>
      </c>
      <c r="AF26" s="15">
        <v>17</v>
      </c>
      <c r="AG26" s="15">
        <v>14</v>
      </c>
      <c r="AH26" s="15">
        <v>9</v>
      </c>
      <c r="AI26" s="15">
        <v>6</v>
      </c>
      <c r="AJ26" s="15">
        <v>10016</v>
      </c>
      <c r="AK26" s="15" t="str">
        <f>IF(AJ26="","",VLOOKUP(AJ26,'#物品'!$A:$B,2,FALSE))</f>
        <v>氪金武装</v>
      </c>
      <c r="AL26" s="15">
        <v>3</v>
      </c>
      <c r="AM26">
        <v>12</v>
      </c>
    </row>
    <row r="27" spans="1:39" s="15" customFormat="1">
      <c r="B27"/>
      <c r="G27" t="str">
        <f>IF(F27="","",VLOOKUP(F27,'#物品'!$A:$B,2,FALSE))</f>
        <v/>
      </c>
      <c r="J27" t="str">
        <f t="shared" si="1"/>
        <v/>
      </c>
      <c r="K27" t="str">
        <f>IF(I27="","",IF(J27="",I27,VLOOKUP(J27,'#物品'!J:O,1+I27,FALSE)))</f>
        <v/>
      </c>
      <c r="L27" t="str">
        <f>IF(K27="","",VLOOKUP(K27,'#物品'!$D:$E,2,FALSE))</f>
        <v/>
      </c>
      <c r="O27" s="15">
        <v>6</v>
      </c>
      <c r="P27">
        <v>1</v>
      </c>
      <c r="Q27">
        <f>IF(P27="","",VLOOKUP(O27,'#主角技能'!A:U,$M$22*2-1+P27,FALSE))</f>
        <v>40411</v>
      </c>
      <c r="R27" s="15" t="str">
        <f>IF(Q27="","",VLOOKUP(Q27,'#物品'!$D:$E,2,FALSE))</f>
        <v>治愈壁垒</v>
      </c>
      <c r="S27" s="15">
        <v>20</v>
      </c>
      <c r="T27" s="15">
        <v>15</v>
      </c>
      <c r="U27" s="15">
        <v>15149</v>
      </c>
      <c r="V27" s="15" t="str">
        <f>IF(U27="","",VLOOKUP(U27,'#物品'!$A:$B,2,FALSE))</f>
        <v>熔岩火链</v>
      </c>
      <c r="W27" s="15">
        <v>2</v>
      </c>
      <c r="X27" s="15">
        <v>12</v>
      </c>
      <c r="Y27" s="15">
        <v>6</v>
      </c>
      <c r="Z27" s="15">
        <v>41</v>
      </c>
      <c r="AA27" t="str">
        <f>VLOOKUP(Z27,'#物品'!A:B,2,FALSE)</f>
        <v>亚瑟</v>
      </c>
      <c r="AB27" s="15">
        <v>6</v>
      </c>
      <c r="AC27" s="15">
        <v>15</v>
      </c>
      <c r="AD27" s="15">
        <v>60</v>
      </c>
      <c r="AE27" s="15">
        <v>20</v>
      </c>
      <c r="AF27" s="15">
        <v>17</v>
      </c>
      <c r="AG27" s="15">
        <v>14</v>
      </c>
      <c r="AH27" s="15">
        <v>9</v>
      </c>
      <c r="AI27" s="15">
        <v>6</v>
      </c>
      <c r="AJ27" s="15">
        <v>10016</v>
      </c>
      <c r="AK27" s="15" t="str">
        <f>IF(AJ27="","",VLOOKUP(AJ27,'#物品'!$A:$B,2,FALSE))</f>
        <v>氪金武装</v>
      </c>
      <c r="AL27" s="15">
        <v>3</v>
      </c>
      <c r="AM27">
        <v>12</v>
      </c>
    </row>
    <row r="28" spans="1:39" s="15" customFormat="1">
      <c r="B28"/>
      <c r="G28" t="str">
        <f>IF(F28="","",VLOOKUP(F28,'#物品'!$A:$B,2,FALSE))</f>
        <v/>
      </c>
      <c r="J28" t="str">
        <f t="shared" si="1"/>
        <v/>
      </c>
      <c r="K28" t="str">
        <f>IF(I28="","",IF(J28="",I28,VLOOKUP(J28,'#物品'!J:O,1+I28,FALSE)))</f>
        <v/>
      </c>
      <c r="L28" t="str">
        <f>IF(K28="","",VLOOKUP(K28,'#物品'!$D:$E,2,FALSE))</f>
        <v/>
      </c>
      <c r="O28" s="15">
        <v>7</v>
      </c>
      <c r="P28">
        <v>2</v>
      </c>
      <c r="Q28">
        <f>IF(P28="","",VLOOKUP(O28,'#主角技能'!A:U,$M$22*2-1+P28,FALSE))</f>
        <v>40414</v>
      </c>
      <c r="R28" s="15" t="str">
        <f>IF(Q28="","",VLOOKUP(Q28,'#物品'!$D:$E,2,FALSE))</f>
        <v>盛气凌人</v>
      </c>
      <c r="S28" s="15">
        <v>20</v>
      </c>
      <c r="T28" s="15">
        <v>16</v>
      </c>
      <c r="U28" s="15">
        <v>15150</v>
      </c>
      <c r="V28" s="15" t="str">
        <f>IF(U28="","",VLOOKUP(U28,'#物品'!$A:$B,2,FALSE))</f>
        <v>双子手镯</v>
      </c>
      <c r="W28" s="15">
        <v>2</v>
      </c>
      <c r="X28" s="15">
        <v>12</v>
      </c>
      <c r="Y28" s="15">
        <v>7</v>
      </c>
      <c r="Z28" s="15">
        <v>41</v>
      </c>
      <c r="AA28" t="str">
        <f>VLOOKUP(Z28,'#物品'!A:B,2,FALSE)</f>
        <v>亚瑟</v>
      </c>
      <c r="AB28" s="15">
        <v>6</v>
      </c>
      <c r="AC28" s="15">
        <v>15</v>
      </c>
      <c r="AD28" s="15">
        <v>60</v>
      </c>
      <c r="AE28" s="15">
        <v>20</v>
      </c>
      <c r="AF28" s="15">
        <v>17</v>
      </c>
      <c r="AG28" s="15">
        <v>14</v>
      </c>
      <c r="AH28" s="15">
        <v>9</v>
      </c>
      <c r="AI28" s="15">
        <v>6</v>
      </c>
      <c r="AJ28" s="15">
        <v>10016</v>
      </c>
      <c r="AK28" s="15" t="str">
        <f>IF(AJ28="","",VLOOKUP(AJ28,'#物品'!$A:$B,2,FALSE))</f>
        <v>氪金武装</v>
      </c>
      <c r="AL28" s="15">
        <v>3</v>
      </c>
      <c r="AM28">
        <v>12</v>
      </c>
    </row>
    <row r="29" spans="1:39" s="15" customFormat="1">
      <c r="B29"/>
      <c r="G29" t="str">
        <f>IF(F29="","",VLOOKUP(F29,'#物品'!$A:$B,2,FALSE))</f>
        <v/>
      </c>
      <c r="J29" t="str">
        <f t="shared" si="1"/>
        <v/>
      </c>
      <c r="K29" t="str">
        <f>IF(I29="","",IF(J29="",I29,VLOOKUP(J29,'#物品'!J:O,1+I29,FALSE)))</f>
        <v/>
      </c>
      <c r="L29" t="str">
        <f>IF(K29="","",VLOOKUP(K29,'#物品'!$D:$E,2,FALSE))</f>
        <v/>
      </c>
      <c r="O29" s="15">
        <v>8</v>
      </c>
      <c r="P29">
        <v>2</v>
      </c>
      <c r="Q29">
        <f>IF(P29="","",VLOOKUP(O29,'#主角技能'!A:U,$M$22*2-1+P29,FALSE))</f>
        <v>40415</v>
      </c>
      <c r="R29" s="15" t="str">
        <f>IF(Q29="","",VLOOKUP(Q29,'#物品'!$D:$E,2,FALSE))</f>
        <v>三而竭</v>
      </c>
      <c r="S29" s="15">
        <v>20</v>
      </c>
      <c r="T29" s="15">
        <v>17</v>
      </c>
      <c r="U29" s="15">
        <v>15082</v>
      </c>
      <c r="V29" s="15" t="str">
        <f>IF(U29="","",VLOOKUP(U29,'#物品'!$A:$B,2,FALSE))</f>
        <v>智障阿姨的触手</v>
      </c>
      <c r="W29" s="15">
        <v>2</v>
      </c>
      <c r="X29" s="15">
        <v>12</v>
      </c>
      <c r="Y29" s="15">
        <v>8</v>
      </c>
      <c r="Z29" s="15">
        <v>41</v>
      </c>
      <c r="AA29" t="str">
        <f>VLOOKUP(Z29,'#物品'!A:B,2,FALSE)</f>
        <v>亚瑟</v>
      </c>
      <c r="AB29" s="15">
        <v>6</v>
      </c>
      <c r="AC29" s="15">
        <v>15</v>
      </c>
      <c r="AD29" s="15">
        <v>60</v>
      </c>
      <c r="AE29" s="15">
        <v>20</v>
      </c>
      <c r="AF29" s="15">
        <v>17</v>
      </c>
      <c r="AG29" s="15">
        <v>14</v>
      </c>
      <c r="AH29" s="15">
        <v>9</v>
      </c>
      <c r="AI29" s="15">
        <v>6</v>
      </c>
      <c r="AJ29" s="15">
        <v>10016</v>
      </c>
      <c r="AK29" s="15" t="str">
        <f>IF(AJ29="","",VLOOKUP(AJ29,'#物品'!$A:$B,2,FALSE))</f>
        <v>氪金武装</v>
      </c>
      <c r="AL29" s="15">
        <v>3</v>
      </c>
      <c r="AM29">
        <v>12</v>
      </c>
    </row>
    <row r="30" spans="1:39" s="15" customFormat="1">
      <c r="B30"/>
      <c r="G30" t="str">
        <f>IF(F30="","",VLOOKUP(F30,'#物品'!$A:$B,2,FALSE))</f>
        <v/>
      </c>
      <c r="J30" t="str">
        <f t="shared" si="1"/>
        <v/>
      </c>
      <c r="K30" t="str">
        <f>IF(I30="","",IF(J30="",I30,VLOOKUP(J30,'#物品'!J:O,1+I30,FALSE)))</f>
        <v/>
      </c>
      <c r="L30" t="str">
        <f>IF(K30="","",VLOOKUP(K30,'#物品'!$D:$E,2,FALSE))</f>
        <v/>
      </c>
      <c r="O30" s="15">
        <v>9</v>
      </c>
      <c r="P30">
        <v>1</v>
      </c>
      <c r="Q30">
        <f>IF(P30="","",VLOOKUP(O30,'#主角技能'!A:U,$M$22*2-1+P30,FALSE))</f>
        <v>40410</v>
      </c>
      <c r="R30" s="15" t="str">
        <f>IF(Q30="","",VLOOKUP(Q30,'#物品'!$D:$E,2,FALSE))</f>
        <v>再生之力</v>
      </c>
      <c r="S30" s="15">
        <v>20</v>
      </c>
      <c r="T30" s="15">
        <v>18</v>
      </c>
      <c r="U30" s="15">
        <v>15108</v>
      </c>
      <c r="V30" s="15" t="str">
        <f>IF(U30="","",VLOOKUP(U30,'#物品'!$A:$B,2,FALSE))</f>
        <v>聪聪君的玉佩</v>
      </c>
      <c r="W30" s="15">
        <v>2</v>
      </c>
      <c r="X30" s="15">
        <v>12</v>
      </c>
      <c r="Y30" s="15">
        <v>9</v>
      </c>
      <c r="Z30" s="15">
        <v>41</v>
      </c>
      <c r="AA30" t="str">
        <f>VLOOKUP(Z30,'#物品'!A:B,2,FALSE)</f>
        <v>亚瑟</v>
      </c>
      <c r="AB30" s="15">
        <v>6</v>
      </c>
      <c r="AC30" s="15">
        <v>15</v>
      </c>
      <c r="AD30" s="15">
        <v>60</v>
      </c>
      <c r="AE30" s="15">
        <v>20</v>
      </c>
      <c r="AF30" s="15">
        <v>17</v>
      </c>
      <c r="AG30" s="15">
        <v>14</v>
      </c>
      <c r="AH30" s="15">
        <v>9</v>
      </c>
      <c r="AI30" s="15">
        <v>6</v>
      </c>
      <c r="AJ30" s="15">
        <v>10016</v>
      </c>
      <c r="AK30" s="15" t="str">
        <f>IF(AJ30="","",VLOOKUP(AJ30,'#物品'!$A:$B,2,FALSE))</f>
        <v>氪金武装</v>
      </c>
      <c r="AL30" s="15">
        <v>3</v>
      </c>
      <c r="AM30">
        <v>12</v>
      </c>
    </row>
    <row r="31" spans="1:39" s="15" customFormat="1">
      <c r="B31"/>
      <c r="G31" t="str">
        <f>IF(F31="","",VLOOKUP(F31,'#物品'!$A:$B,2,FALSE))</f>
        <v/>
      </c>
      <c r="J31" t="str">
        <f t="shared" si="1"/>
        <v/>
      </c>
      <c r="K31" t="str">
        <f>IF(I31="","",IF(J31="",I31,VLOOKUP(J31,'#物品'!J:O,1+I31,FALSE)))</f>
        <v/>
      </c>
      <c r="L31" t="str">
        <f>IF(K31="","",VLOOKUP(K31,'#物品'!$D:$E,2,FALSE))</f>
        <v/>
      </c>
      <c r="O31" s="15">
        <v>10</v>
      </c>
      <c r="P31">
        <v>1</v>
      </c>
      <c r="Q31">
        <f>IF(P31="","",VLOOKUP(O31,'#主角技能'!A:U,$M$22*2-1+P31,FALSE))</f>
        <v>40408</v>
      </c>
      <c r="R31" s="15" t="str">
        <f>IF(Q31="","",VLOOKUP(Q31,'#物品'!$D:$E,2,FALSE))</f>
        <v>剑盾合璧</v>
      </c>
      <c r="S31" s="15">
        <v>20</v>
      </c>
      <c r="T31" s="15">
        <v>19</v>
      </c>
      <c r="U31" s="15">
        <v>15054</v>
      </c>
      <c r="V31" s="15" t="str">
        <f>IF(U31="","",VLOOKUP(U31,'#物品'!$A:$B,2,FALSE))</f>
        <v>太阳</v>
      </c>
      <c r="W31" s="15">
        <v>1</v>
      </c>
      <c r="X31" s="15">
        <v>12</v>
      </c>
      <c r="Y31" s="15">
        <v>10</v>
      </c>
      <c r="Z31" s="15">
        <v>33</v>
      </c>
      <c r="AA31" t="str">
        <f>VLOOKUP(Z31,'#物品'!A:B,2,FALSE)</f>
        <v>秦琼</v>
      </c>
      <c r="AB31" s="15">
        <v>6</v>
      </c>
      <c r="AC31" s="15">
        <v>15</v>
      </c>
      <c r="AD31" s="15">
        <v>60</v>
      </c>
      <c r="AE31" s="15">
        <v>20</v>
      </c>
      <c r="AF31" s="15">
        <v>17</v>
      </c>
      <c r="AG31" s="15">
        <v>14</v>
      </c>
      <c r="AH31" s="15">
        <v>9</v>
      </c>
      <c r="AI31" s="15">
        <v>6</v>
      </c>
      <c r="AJ31" s="15">
        <v>10089</v>
      </c>
      <c r="AK31" s="15" t="str">
        <f>IF(AJ31="","",VLOOKUP(AJ31,'#物品'!$A:$B,2,FALSE))</f>
        <v>吸水提卢枪</v>
      </c>
      <c r="AL31" s="15">
        <v>2</v>
      </c>
      <c r="AM31">
        <v>12</v>
      </c>
    </row>
    <row r="32" spans="1:39" s="15" customFormat="1">
      <c r="B32"/>
      <c r="G32" t="str">
        <f>IF(F32="","",VLOOKUP(F32,'#物品'!$A:$B,2,FALSE))</f>
        <v/>
      </c>
      <c r="J32" t="str">
        <f t="shared" si="1"/>
        <v/>
      </c>
      <c r="K32" t="str">
        <f>IF(I32="","",IF(J32="",I32,VLOOKUP(J32,'#物品'!J:O,1+I32,FALSE)))</f>
        <v/>
      </c>
      <c r="L32" t="str">
        <f>IF(K32="","",VLOOKUP(K32,'#物品'!$D:$E,2,FALSE))</f>
        <v/>
      </c>
      <c r="Q32" t="str">
        <f>IF(P32="","",VLOOKUP(O32,'#主角技能'!A:U,$M$22*2-1+P32,FALSE))</f>
        <v/>
      </c>
      <c r="V32" s="15" t="str">
        <f>IF(U32="","",VLOOKUP(U32,'#物品'!$A:$B,2,FALSE))</f>
        <v/>
      </c>
      <c r="Y32" s="15">
        <v>11</v>
      </c>
      <c r="Z32" s="15">
        <v>53</v>
      </c>
      <c r="AA32" t="str">
        <f>VLOOKUP(Z32,'#物品'!A:B,2,FALSE)</f>
        <v>米迦勒</v>
      </c>
      <c r="AB32" s="15">
        <v>6</v>
      </c>
      <c r="AC32" s="15">
        <v>15</v>
      </c>
      <c r="AD32" s="15">
        <v>60</v>
      </c>
      <c r="AE32" s="15">
        <v>20</v>
      </c>
      <c r="AF32" s="15">
        <v>17</v>
      </c>
      <c r="AG32" s="15">
        <v>14</v>
      </c>
      <c r="AH32" s="15">
        <v>9</v>
      </c>
      <c r="AI32" s="15">
        <v>6</v>
      </c>
      <c r="AJ32" s="15">
        <v>10035</v>
      </c>
      <c r="AK32" s="15" t="str">
        <f>IF(AJ32="","",VLOOKUP(AJ32,'#物品'!$A:$B,2,FALSE))</f>
        <v>巨神王托托斯</v>
      </c>
      <c r="AL32" s="15">
        <v>2</v>
      </c>
      <c r="AM32">
        <v>12</v>
      </c>
    </row>
    <row r="33" spans="1:39" s="15" customFormat="1">
      <c r="B33"/>
      <c r="G33" t="str">
        <f>IF(F33="","",VLOOKUP(F33,'#物品'!$A:$B,2,FALSE))</f>
        <v/>
      </c>
      <c r="J33" t="str">
        <f t="shared" si="1"/>
        <v/>
      </c>
      <c r="K33" t="str">
        <f>IF(I33="","",IF(J33="",I33,VLOOKUP(J33,'#物品'!J:O,1+I33,FALSE)))</f>
        <v/>
      </c>
      <c r="L33" t="str">
        <f>IF(K33="","",VLOOKUP(K33,'#物品'!$D:$E,2,FALSE))</f>
        <v/>
      </c>
      <c r="Q33" t="str">
        <f>IF(P33="","",VLOOKUP(O33,'#主角技能'!A:U,$M$22*2-1+P33,FALSE))</f>
        <v/>
      </c>
      <c r="V33" s="15" t="str">
        <f>IF(U33="","",VLOOKUP(U33,'#物品'!$A:$B,2,FALSE))</f>
        <v/>
      </c>
      <c r="Y33" s="15">
        <v>12</v>
      </c>
      <c r="Z33" s="15">
        <v>5</v>
      </c>
      <c r="AA33" t="str">
        <f>VLOOKUP(Z33,'#物品'!A:B,2,FALSE)</f>
        <v>塔纳托斯</v>
      </c>
      <c r="AB33" s="15">
        <v>6</v>
      </c>
      <c r="AC33" s="15">
        <v>15</v>
      </c>
      <c r="AD33" s="15">
        <v>60</v>
      </c>
      <c r="AE33" s="15">
        <v>20</v>
      </c>
      <c r="AF33" s="15">
        <v>17</v>
      </c>
      <c r="AG33" s="15">
        <v>14</v>
      </c>
      <c r="AH33" s="15">
        <v>9</v>
      </c>
      <c r="AI33" s="15">
        <v>6</v>
      </c>
      <c r="AJ33" s="15">
        <v>10098</v>
      </c>
      <c r="AK33" s="15" t="str">
        <f>IF(AJ33="","",VLOOKUP(AJ33,'#物品'!$A:$B,2,FALSE))</f>
        <v>夺魄拘</v>
      </c>
      <c r="AL33" s="15">
        <v>2</v>
      </c>
      <c r="AM33">
        <v>12</v>
      </c>
    </row>
    <row r="34" spans="1:39" s="15" customFormat="1">
      <c r="B34"/>
      <c r="G34" t="str">
        <f>IF(F34="","",VLOOKUP(F34,'#物品'!$A:$B,2,FALSE))</f>
        <v/>
      </c>
      <c r="J34" t="str">
        <f t="shared" si="1"/>
        <v/>
      </c>
      <c r="K34" t="str">
        <f>IF(I34="","",IF(J34="",I34,VLOOKUP(J34,'#物品'!J:O,1+I34,FALSE)))</f>
        <v/>
      </c>
      <c r="L34" t="str">
        <f>IF(K34="","",VLOOKUP(K34,'#物品'!$D:$E,2,FALSE))</f>
        <v/>
      </c>
      <c r="Q34" t="str">
        <f>IF(P34="","",VLOOKUP(O34,'#主角技能'!A:U,$M$22*2-1+P34,FALSE))</f>
        <v/>
      </c>
      <c r="V34" s="15" t="str">
        <f>IF(U34="","",VLOOKUP(U34,'#物品'!$A:$B,2,FALSE))</f>
        <v/>
      </c>
      <c r="Y34" s="15">
        <v>13</v>
      </c>
      <c r="Z34" s="15">
        <v>11</v>
      </c>
      <c r="AA34" t="str">
        <f>VLOOKUP(Z34,'#物品'!A:B,2,FALSE)</f>
        <v>范海辛</v>
      </c>
      <c r="AB34" s="15">
        <v>6</v>
      </c>
      <c r="AC34" s="15">
        <v>15</v>
      </c>
      <c r="AD34" s="15">
        <v>60</v>
      </c>
      <c r="AE34" s="15">
        <v>20</v>
      </c>
      <c r="AF34" s="15">
        <v>17</v>
      </c>
      <c r="AG34" s="15">
        <v>14</v>
      </c>
      <c r="AH34" s="15">
        <v>9</v>
      </c>
      <c r="AI34" s="15">
        <v>6</v>
      </c>
      <c r="AJ34" s="15">
        <v>13002</v>
      </c>
      <c r="AK34" s="15" t="str">
        <f>IF(AJ34="","",VLOOKUP(AJ34,'#物品'!$A:$B,2,FALSE))</f>
        <v>风剑雏形</v>
      </c>
      <c r="AL34" s="15">
        <v>1</v>
      </c>
      <c r="AM34">
        <v>12</v>
      </c>
    </row>
    <row r="35" spans="1:39" s="15" customFormat="1">
      <c r="B35"/>
      <c r="G35" t="str">
        <f>IF(F35="","",VLOOKUP(F35,'#物品'!$A:$B,2,FALSE))</f>
        <v/>
      </c>
      <c r="J35" t="str">
        <f t="shared" si="1"/>
        <v/>
      </c>
      <c r="K35" t="str">
        <f>IF(I35="","",IF(J35="",I35,VLOOKUP(J35,'#物品'!J:O,1+I35,FALSE)))</f>
        <v/>
      </c>
      <c r="L35" t="str">
        <f>IF(K35="","",VLOOKUP(K35,'#物品'!$D:$E,2,FALSE))</f>
        <v/>
      </c>
      <c r="Q35" t="str">
        <f>IF(P35="","",VLOOKUP(O35,'#主角技能'!A:U,$M$22*2-1+P35,FALSE))</f>
        <v/>
      </c>
      <c r="V35" s="15" t="str">
        <f>IF(U35="","",VLOOKUP(U35,'#物品'!$A:$B,2,FALSE))</f>
        <v/>
      </c>
      <c r="Y35" s="15">
        <v>14</v>
      </c>
      <c r="Z35" s="15">
        <v>63</v>
      </c>
      <c r="AA35" t="str">
        <f>VLOOKUP(Z35,'#物品'!A:B,2,FALSE)</f>
        <v>阿努比斯</v>
      </c>
      <c r="AB35" s="15">
        <v>6</v>
      </c>
      <c r="AC35" s="15">
        <v>15</v>
      </c>
      <c r="AD35" s="15">
        <v>60</v>
      </c>
      <c r="AE35" s="15">
        <v>20</v>
      </c>
      <c r="AF35" s="15">
        <v>17</v>
      </c>
      <c r="AG35" s="15">
        <v>14</v>
      </c>
      <c r="AH35" s="15">
        <v>9</v>
      </c>
      <c r="AI35" s="15">
        <v>6</v>
      </c>
      <c r="AJ35" s="15">
        <v>10099</v>
      </c>
      <c r="AK35" s="15" t="str">
        <f>IF(AJ35="","",VLOOKUP(AJ35,'#物品'!$A:$B,2,FALSE))</f>
        <v>胡狼王的恐怖传说</v>
      </c>
      <c r="AL35" s="15">
        <v>1</v>
      </c>
      <c r="AM35">
        <v>12</v>
      </c>
    </row>
    <row r="36" spans="1:39" s="15" customFormat="1">
      <c r="B36"/>
      <c r="G36" t="str">
        <f>IF(F36="","",VLOOKUP(F36,'#物品'!$A:$B,2,FALSE))</f>
        <v/>
      </c>
      <c r="J36" t="str">
        <f t="shared" si="1"/>
        <v/>
      </c>
      <c r="K36" t="str">
        <f>IF(I36="","",IF(J36="",I36,VLOOKUP(J36,'#物品'!J:O,1+I36,FALSE)))</f>
        <v/>
      </c>
      <c r="L36" t="str">
        <f>IF(K36="","",VLOOKUP(K36,'#物品'!$D:$E,2,FALSE))</f>
        <v/>
      </c>
      <c r="Q36" t="str">
        <f>IF(P36="","",VLOOKUP(O36,'#主角技能'!A:U,$M$22*2-1+P36,FALSE))</f>
        <v/>
      </c>
      <c r="V36" s="15" t="str">
        <f>IF(U36="","",VLOOKUP(U36,'#物品'!$A:$B,2,FALSE))</f>
        <v/>
      </c>
      <c r="Y36" s="15">
        <v>15</v>
      </c>
      <c r="Z36" s="15">
        <v>63</v>
      </c>
      <c r="AA36" t="str">
        <f>VLOOKUP(Z36,'#物品'!A:B,2,FALSE)</f>
        <v>阿努比斯</v>
      </c>
      <c r="AB36" s="15">
        <v>6</v>
      </c>
      <c r="AC36" s="15">
        <v>15</v>
      </c>
      <c r="AD36" s="15">
        <v>60</v>
      </c>
      <c r="AE36" s="15">
        <v>20</v>
      </c>
      <c r="AF36" s="15">
        <v>17</v>
      </c>
      <c r="AG36" s="15">
        <v>14</v>
      </c>
      <c r="AH36" s="15">
        <v>9</v>
      </c>
      <c r="AI36" s="15">
        <v>6</v>
      </c>
      <c r="AJ36" s="15">
        <v>10099</v>
      </c>
      <c r="AK36" s="15" t="str">
        <f>IF(AJ36="","",VLOOKUP(AJ36,'#物品'!$A:$B,2,FALSE))</f>
        <v>胡狼王的恐怖传说</v>
      </c>
      <c r="AL36" s="15">
        <v>1</v>
      </c>
      <c r="AM36">
        <v>12</v>
      </c>
    </row>
    <row r="37" spans="1:39" s="15" customFormat="1">
      <c r="B37"/>
      <c r="G37" t="str">
        <f>IF(F37="","",VLOOKUP(F37,'#物品'!$A:$B,2,FALSE))</f>
        <v/>
      </c>
      <c r="J37" t="str">
        <f t="shared" si="1"/>
        <v/>
      </c>
      <c r="K37" t="str">
        <f>IF(I37="","",IF(J37="",I37,VLOOKUP(J37,'#物品'!J:O,1+I37,FALSE)))</f>
        <v/>
      </c>
      <c r="L37" t="str">
        <f>IF(K37="","",VLOOKUP(K37,'#物品'!$D:$E,2,FALSE))</f>
        <v/>
      </c>
      <c r="Q37" t="str">
        <f>IF(P37="","",VLOOKUP(O37,'#主角技能'!A:U,$M$22*2-1+P37,FALSE))</f>
        <v/>
      </c>
      <c r="V37" s="15" t="str">
        <f>IF(U37="","",VLOOKUP(U37,'#物品'!$A:$B,2,FALSE))</f>
        <v/>
      </c>
      <c r="Y37" s="15">
        <v>16</v>
      </c>
      <c r="Z37" s="15">
        <v>63</v>
      </c>
      <c r="AA37" t="str">
        <f>VLOOKUP(Z37,'#物品'!A:B,2,FALSE)</f>
        <v>阿努比斯</v>
      </c>
      <c r="AB37" s="15">
        <v>6</v>
      </c>
      <c r="AC37" s="15">
        <v>15</v>
      </c>
      <c r="AD37" s="15">
        <v>60</v>
      </c>
      <c r="AE37" s="15">
        <v>20</v>
      </c>
      <c r="AF37" s="15">
        <v>17</v>
      </c>
      <c r="AG37" s="15">
        <v>14</v>
      </c>
      <c r="AH37" s="15">
        <v>9</v>
      </c>
      <c r="AI37" s="15">
        <v>6</v>
      </c>
      <c r="AJ37" s="15">
        <v>10099</v>
      </c>
      <c r="AK37" s="15" t="str">
        <f>IF(AJ37="","",VLOOKUP(AJ37,'#物品'!$A:$B,2,FALSE))</f>
        <v>胡狼王的恐怖传说</v>
      </c>
      <c r="AL37" s="15">
        <v>1</v>
      </c>
      <c r="AM37">
        <v>12</v>
      </c>
    </row>
    <row r="38" spans="1:39" s="15" customFormat="1">
      <c r="B38"/>
      <c r="G38" t="str">
        <f>IF(F38="","",VLOOKUP(F38,'#物品'!$A:$B,2,FALSE))</f>
        <v/>
      </c>
      <c r="J38" t="str">
        <f t="shared" si="1"/>
        <v/>
      </c>
      <c r="K38" t="str">
        <f>IF(I38="","",IF(J38="",I38,VLOOKUP(J38,'#物品'!J:O,1+I38,FALSE)))</f>
        <v/>
      </c>
      <c r="L38" t="str">
        <f>IF(K38="","",VLOOKUP(K38,'#物品'!$D:$E,2,FALSE))</f>
        <v/>
      </c>
      <c r="Q38" t="str">
        <f>IF(P38="","",VLOOKUP(O38,'#主角技能'!A:U,$M$22*2-1+P38,FALSE))</f>
        <v/>
      </c>
      <c r="V38" s="15" t="str">
        <f>IF(U38="","",VLOOKUP(U38,'#物品'!$A:$B,2,FALSE))</f>
        <v/>
      </c>
      <c r="Y38" s="15">
        <v>17</v>
      </c>
      <c r="Z38" s="15">
        <v>63</v>
      </c>
      <c r="AA38" t="str">
        <f>VLOOKUP(Z38,'#物品'!A:B,2,FALSE)</f>
        <v>阿努比斯</v>
      </c>
      <c r="AB38" s="15">
        <v>6</v>
      </c>
      <c r="AC38" s="15">
        <v>15</v>
      </c>
      <c r="AD38" s="15">
        <v>60</v>
      </c>
      <c r="AE38" s="15">
        <v>20</v>
      </c>
      <c r="AF38" s="15">
        <v>17</v>
      </c>
      <c r="AG38" s="15">
        <v>14</v>
      </c>
      <c r="AH38" s="15">
        <v>9</v>
      </c>
      <c r="AI38" s="15">
        <v>6</v>
      </c>
      <c r="AJ38" s="15">
        <v>10099</v>
      </c>
      <c r="AK38" s="15" t="str">
        <f>IF(AJ38="","",VLOOKUP(AJ38,'#物品'!$A:$B,2,FALSE))</f>
        <v>胡狼王的恐怖传说</v>
      </c>
      <c r="AL38" s="15">
        <v>1</v>
      </c>
      <c r="AM38">
        <v>12</v>
      </c>
    </row>
    <row r="39" spans="1:39" s="15" customFormat="1">
      <c r="B39"/>
      <c r="G39" t="str">
        <f>IF(F39="","",VLOOKUP(F39,'#物品'!$A:$B,2,FALSE))</f>
        <v/>
      </c>
      <c r="J39" t="str">
        <f t="shared" si="1"/>
        <v/>
      </c>
      <c r="K39" t="str">
        <f>IF(I39="","",IF(J39="",I39,VLOOKUP(J39,'#物品'!J:O,1+I39,FALSE)))</f>
        <v/>
      </c>
      <c r="L39" t="str">
        <f>IF(K39="","",VLOOKUP(K39,'#物品'!$D:$E,2,FALSE))</f>
        <v/>
      </c>
      <c r="Q39" t="str">
        <f>IF(P39="","",VLOOKUP(O39,'#主角技能'!A:U,$M$22*2-1+P39,FALSE))</f>
        <v/>
      </c>
      <c r="V39" s="15" t="str">
        <f>IF(U39="","",VLOOKUP(U39,'#物品'!$A:$B,2,FALSE))</f>
        <v/>
      </c>
      <c r="Y39" s="15">
        <v>18</v>
      </c>
      <c r="Z39" s="15">
        <v>63</v>
      </c>
      <c r="AA39" t="str">
        <f>VLOOKUP(Z39,'#物品'!A:B,2,FALSE)</f>
        <v>阿努比斯</v>
      </c>
      <c r="AB39" s="15">
        <v>6</v>
      </c>
      <c r="AC39" s="15">
        <v>15</v>
      </c>
      <c r="AD39" s="15">
        <v>60</v>
      </c>
      <c r="AE39" s="15">
        <v>20</v>
      </c>
      <c r="AF39" s="15">
        <v>17</v>
      </c>
      <c r="AG39" s="15">
        <v>14</v>
      </c>
      <c r="AH39" s="15">
        <v>9</v>
      </c>
      <c r="AI39" s="15">
        <v>6</v>
      </c>
      <c r="AJ39" s="15">
        <v>10099</v>
      </c>
      <c r="AK39" s="15" t="str">
        <f>IF(AJ39="","",VLOOKUP(AJ39,'#物品'!$A:$B,2,FALSE))</f>
        <v>胡狼王的恐怖传说</v>
      </c>
      <c r="AL39" s="15">
        <v>1</v>
      </c>
      <c r="AM39">
        <v>12</v>
      </c>
    </row>
    <row r="40" spans="1:39" s="15" customFormat="1">
      <c r="B40"/>
      <c r="G40" t="str">
        <f>IF(F40="","",VLOOKUP(F40,'#物品'!$A:$B,2,FALSE))</f>
        <v/>
      </c>
      <c r="J40" t="str">
        <f t="shared" si="1"/>
        <v/>
      </c>
      <c r="K40" t="str">
        <f>IF(I40="","",IF(J40="",I40,VLOOKUP(J40,'#物品'!J:O,1+I40,FALSE)))</f>
        <v/>
      </c>
      <c r="L40" t="str">
        <f>IF(K40="","",VLOOKUP(K40,'#物品'!$D:$E,2,FALSE))</f>
        <v/>
      </c>
      <c r="Q40" t="str">
        <f>IF(P40="","",VLOOKUP(O40,'#主角技能'!A:U,$M$22*2-1+P40,FALSE))</f>
        <v/>
      </c>
      <c r="V40" s="15" t="str">
        <f>IF(U40="","",VLOOKUP(U40,'#物品'!$A:$B,2,FALSE))</f>
        <v/>
      </c>
      <c r="Y40" s="15">
        <v>19</v>
      </c>
      <c r="Z40" s="15">
        <v>63</v>
      </c>
      <c r="AA40" t="str">
        <f>VLOOKUP(Z40,'#物品'!A:B,2,FALSE)</f>
        <v>阿努比斯</v>
      </c>
      <c r="AB40" s="15">
        <v>6</v>
      </c>
      <c r="AC40" s="15">
        <v>15</v>
      </c>
      <c r="AD40" s="15">
        <v>60</v>
      </c>
      <c r="AE40" s="15">
        <v>20</v>
      </c>
      <c r="AF40" s="15">
        <v>17</v>
      </c>
      <c r="AG40" s="15">
        <v>14</v>
      </c>
      <c r="AH40" s="15">
        <v>9</v>
      </c>
      <c r="AI40" s="15">
        <v>6</v>
      </c>
      <c r="AJ40" s="15">
        <v>10099</v>
      </c>
      <c r="AK40" s="15" t="str">
        <f>IF(AJ40="","",VLOOKUP(AJ40,'#物品'!$A:$B,2,FALSE))</f>
        <v>胡狼王的恐怖传说</v>
      </c>
      <c r="AL40" s="15">
        <v>1</v>
      </c>
      <c r="AM40">
        <v>12</v>
      </c>
    </row>
    <row r="41" spans="1:39" s="15" customFormat="1">
      <c r="A41" s="15">
        <v>3</v>
      </c>
      <c r="B41" t="s">
        <v>1379</v>
      </c>
      <c r="C41" s="15">
        <v>62013</v>
      </c>
      <c r="D41" s="15">
        <v>200000</v>
      </c>
      <c r="E41" s="15">
        <v>1</v>
      </c>
      <c r="F41" s="15">
        <v>18011</v>
      </c>
      <c r="G41" t="str">
        <f>IF(F41="","",VLOOKUP(F41,'#物品'!$A:$B,2,FALSE))</f>
        <v>极限的风</v>
      </c>
      <c r="H41" s="15">
        <v>1</v>
      </c>
      <c r="I41" s="15">
        <v>5</v>
      </c>
      <c r="J41">
        <f>IF(H41=0,"",VLOOKUP(H41,$Y$41:$Z$59,2,FALSE))</f>
        <v>57</v>
      </c>
      <c r="K41">
        <f>IF(I41="","",IF(J41="",I41,VLOOKUP(J41,'#物品'!J:O,1+I41,FALSE)))</f>
        <v>5705</v>
      </c>
      <c r="L41" t="str">
        <f>IF(K41="","",VLOOKUP(K41,'#物品'!$D:$E,2,FALSE))</f>
        <v>面具</v>
      </c>
      <c r="M41" s="15">
        <v>5</v>
      </c>
      <c r="N41" s="15">
        <v>120</v>
      </c>
      <c r="O41" s="15">
        <v>1</v>
      </c>
      <c r="P41">
        <v>1</v>
      </c>
      <c r="Q41">
        <f>IF(P41="","",VLOOKUP(O41,'#主角技能'!A:U,$M$41*2-1+P41,FALSE))</f>
        <v>40503</v>
      </c>
      <c r="R41" s="15" t="str">
        <f>IF(Q41="","",VLOOKUP(Q41,'#物品'!$D:$E,2,FALSE))</f>
        <v>刺客之路</v>
      </c>
      <c r="S41" s="15">
        <v>20</v>
      </c>
      <c r="T41" s="15">
        <v>0</v>
      </c>
      <c r="U41" s="15">
        <v>10049</v>
      </c>
      <c r="V41" s="15" t="str">
        <f>IF(U41="","",VLOOKUP(U41,'#物品'!$A:$B,2,FALSE))</f>
        <v>死神之吻堪塔克洛斯</v>
      </c>
      <c r="W41" s="15">
        <v>2</v>
      </c>
      <c r="X41" s="15">
        <v>12</v>
      </c>
      <c r="Y41" s="15">
        <v>1</v>
      </c>
      <c r="Z41" s="15">
        <v>57</v>
      </c>
      <c r="AA41" t="str">
        <f>VLOOKUP(Z41,'#物品'!A:B,2,FALSE)</f>
        <v>佐罗</v>
      </c>
      <c r="AB41" s="15">
        <v>6</v>
      </c>
      <c r="AC41" s="15">
        <v>15</v>
      </c>
      <c r="AD41" s="15">
        <v>60</v>
      </c>
      <c r="AE41" s="15">
        <v>20</v>
      </c>
      <c r="AF41" s="15">
        <v>17</v>
      </c>
      <c r="AG41" s="15">
        <v>14</v>
      </c>
      <c r="AH41" s="15">
        <v>9</v>
      </c>
      <c r="AI41" s="15">
        <v>6</v>
      </c>
      <c r="AJ41" s="15">
        <v>10093</v>
      </c>
      <c r="AK41" s="15" t="str">
        <f>IF(AJ41="","",VLOOKUP(AJ41,'#物品'!$A:$B,2,FALSE))</f>
        <v>渴血左轮</v>
      </c>
      <c r="AL41" s="15">
        <v>2</v>
      </c>
      <c r="AM41">
        <v>12</v>
      </c>
    </row>
    <row r="42" spans="1:39" s="15" customFormat="1">
      <c r="B42"/>
      <c r="H42" s="15">
        <v>1</v>
      </c>
      <c r="I42" s="15">
        <v>4</v>
      </c>
      <c r="J42">
        <f t="shared" ref="J42:J59" si="2">IF(H42=0,"",VLOOKUP(H42,$Y$41:$Z$59,2,FALSE))</f>
        <v>57</v>
      </c>
      <c r="K42">
        <f>IF(I42="","",IF(J42="",I42,VLOOKUP(J42,'#物品'!J:O,1+I42,FALSE)))</f>
        <v>5704</v>
      </c>
      <c r="L42" t="str">
        <f>IF(K42="","",VLOOKUP(K42,'#物品'!$D:$E,2,FALSE))</f>
        <v>血腥狂舞·回旋</v>
      </c>
      <c r="O42" s="15">
        <v>2</v>
      </c>
      <c r="P42">
        <v>1</v>
      </c>
      <c r="Q42">
        <f>IF(P42="","",VLOOKUP(O42,'#主角技能'!A:U,$M$41*2-1+P42,FALSE))</f>
        <v>40501</v>
      </c>
      <c r="R42" s="15" t="str">
        <f>IF(Q42="","",VLOOKUP(Q42,'#物品'!$D:$E,2,FALSE))</f>
        <v>隐秘刀锋</v>
      </c>
      <c r="S42" s="15">
        <v>20</v>
      </c>
      <c r="T42" s="15">
        <v>11</v>
      </c>
      <c r="U42">
        <v>15133</v>
      </c>
      <c r="V42" s="15" t="str">
        <f>IF(U42="","",VLOOKUP(U42,'#物品'!$A:$B,2,FALSE))</f>
        <v>交响曲</v>
      </c>
      <c r="W42" s="15">
        <v>2</v>
      </c>
      <c r="X42" s="15">
        <v>12</v>
      </c>
      <c r="Y42" s="15">
        <v>2</v>
      </c>
      <c r="Z42" s="15">
        <v>57</v>
      </c>
      <c r="AA42" t="str">
        <f>VLOOKUP(Z42,'#物品'!A:B,2,FALSE)</f>
        <v>佐罗</v>
      </c>
      <c r="AB42" s="15">
        <v>6</v>
      </c>
      <c r="AC42" s="15">
        <v>15</v>
      </c>
      <c r="AD42" s="15">
        <v>60</v>
      </c>
      <c r="AE42" s="15">
        <v>20</v>
      </c>
      <c r="AF42" s="15">
        <v>17</v>
      </c>
      <c r="AG42" s="15">
        <v>14</v>
      </c>
      <c r="AH42" s="15">
        <v>9</v>
      </c>
      <c r="AI42" s="15">
        <v>6</v>
      </c>
      <c r="AJ42" s="15">
        <v>10049</v>
      </c>
      <c r="AK42" s="15" t="str">
        <f>IF(AJ42="","",VLOOKUP(AJ42,'#物品'!$A:$B,2,FALSE))</f>
        <v>死神之吻堪塔克洛斯</v>
      </c>
      <c r="AL42" s="15">
        <v>2</v>
      </c>
      <c r="AM42">
        <v>12</v>
      </c>
    </row>
    <row r="43" spans="1:39" s="15" customFormat="1">
      <c r="B43"/>
      <c r="E43" s="15">
        <v>2</v>
      </c>
      <c r="F43" s="15">
        <v>18012</v>
      </c>
      <c r="G43" t="str">
        <f>IF(F43="","",VLOOKUP(F43,'#物品'!$A:$B,2,FALSE))</f>
        <v>远古战神</v>
      </c>
      <c r="H43" s="15">
        <v>1</v>
      </c>
      <c r="I43" s="15">
        <v>4</v>
      </c>
      <c r="J43">
        <f t="shared" si="2"/>
        <v>57</v>
      </c>
      <c r="K43">
        <f>IF(I43="","",IF(J43="",I43,VLOOKUP(J43,'#物品'!J:O,1+I43,FALSE)))</f>
        <v>5704</v>
      </c>
      <c r="L43" t="str">
        <f>IF(K43="","",VLOOKUP(K43,'#物品'!$D:$E,2,FALSE))</f>
        <v>血腥狂舞·回旋</v>
      </c>
      <c r="O43" s="15">
        <v>3</v>
      </c>
      <c r="P43">
        <v>2</v>
      </c>
      <c r="Q43">
        <f>IF(P43="","",VLOOKUP(O43,'#主角技能'!A:U,$M$41*2-1+P43,FALSE))</f>
        <v>40505</v>
      </c>
      <c r="R43" s="15" t="str">
        <f>IF(Q43="","",VLOOKUP(Q43,'#物品'!$D:$E,2,FALSE))</f>
        <v>暗中观察</v>
      </c>
      <c r="S43" s="15">
        <v>20</v>
      </c>
      <c r="T43" s="15">
        <v>12</v>
      </c>
      <c r="U43">
        <v>15134</v>
      </c>
      <c r="V43" s="15" t="str">
        <f>IF(U43="","",VLOOKUP(U43,'#物品'!$A:$B,2,FALSE))</f>
        <v>协奏曲</v>
      </c>
      <c r="W43" s="15">
        <v>2</v>
      </c>
      <c r="X43" s="15">
        <v>12</v>
      </c>
      <c r="Y43" s="15">
        <v>3</v>
      </c>
      <c r="Z43" s="15">
        <v>57</v>
      </c>
      <c r="AA43" t="str">
        <f>VLOOKUP(Z43,'#物品'!A:B,2,FALSE)</f>
        <v>佐罗</v>
      </c>
      <c r="AB43" s="15">
        <v>6</v>
      </c>
      <c r="AC43" s="15">
        <v>15</v>
      </c>
      <c r="AD43" s="15">
        <v>60</v>
      </c>
      <c r="AE43" s="15">
        <v>20</v>
      </c>
      <c r="AF43" s="15">
        <v>17</v>
      </c>
      <c r="AG43" s="15">
        <v>14</v>
      </c>
      <c r="AH43" s="15">
        <v>9</v>
      </c>
      <c r="AI43" s="15">
        <v>6</v>
      </c>
      <c r="AJ43" s="15">
        <v>10049</v>
      </c>
      <c r="AK43" s="15" t="str">
        <f>IF(AJ43="","",VLOOKUP(AJ43,'#物品'!$A:$B,2,FALSE))</f>
        <v>死神之吻堪塔克洛斯</v>
      </c>
      <c r="AL43" s="15">
        <v>2</v>
      </c>
      <c r="AM43">
        <v>12</v>
      </c>
    </row>
    <row r="44" spans="1:39" s="15" customFormat="1">
      <c r="B44"/>
      <c r="G44" t="str">
        <f>IF(F44="","",VLOOKUP(F44,'#物品'!$A:$B,2,FALSE))</f>
        <v/>
      </c>
      <c r="H44" s="15">
        <v>2</v>
      </c>
      <c r="I44" s="15">
        <v>4</v>
      </c>
      <c r="J44">
        <f t="shared" si="2"/>
        <v>57</v>
      </c>
      <c r="K44">
        <f>IF(I44="","",IF(J44="",I44,VLOOKUP(J44,'#物品'!J:O,1+I44,FALSE)))</f>
        <v>5704</v>
      </c>
      <c r="L44" t="str">
        <f>IF(K44="","",VLOOKUP(K44,'#物品'!$D:$E,2,FALSE))</f>
        <v>血腥狂舞·回旋</v>
      </c>
      <c r="O44" s="15">
        <v>4</v>
      </c>
      <c r="P44">
        <v>0</v>
      </c>
      <c r="Q44">
        <f>IF(P44="","",VLOOKUP(O44,'#主角技能'!A:U,$M$41*2-1+P44,FALSE))</f>
        <v>40409</v>
      </c>
      <c r="R44" s="15" t="str">
        <f>IF(Q44="","",VLOOKUP(Q44,'#物品'!$D:$E,2,FALSE))</f>
        <v>再而衰</v>
      </c>
      <c r="S44" s="15">
        <v>0</v>
      </c>
      <c r="T44" s="15">
        <v>13</v>
      </c>
      <c r="U44">
        <v>15135</v>
      </c>
      <c r="V44" s="15" t="str">
        <f>IF(U44="","",VLOOKUP(U44,'#物品'!$A:$B,2,FALSE))</f>
        <v>圆舞曲</v>
      </c>
      <c r="W44" s="15">
        <v>2</v>
      </c>
      <c r="X44" s="15">
        <v>12</v>
      </c>
      <c r="Y44" s="15">
        <v>4</v>
      </c>
      <c r="Z44" s="15">
        <v>57</v>
      </c>
      <c r="AA44" t="str">
        <f>VLOOKUP(Z44,'#物品'!A:B,2,FALSE)</f>
        <v>佐罗</v>
      </c>
      <c r="AB44" s="15">
        <v>6</v>
      </c>
      <c r="AC44" s="15">
        <v>15</v>
      </c>
      <c r="AD44" s="15">
        <v>60</v>
      </c>
      <c r="AE44" s="15">
        <v>20</v>
      </c>
      <c r="AF44" s="15">
        <v>17</v>
      </c>
      <c r="AG44" s="15">
        <v>14</v>
      </c>
      <c r="AH44" s="15">
        <v>9</v>
      </c>
      <c r="AI44" s="15">
        <v>6</v>
      </c>
      <c r="AJ44" s="15">
        <v>10049</v>
      </c>
      <c r="AK44" s="15" t="str">
        <f>IF(AJ44="","",VLOOKUP(AJ44,'#物品'!$A:$B,2,FALSE))</f>
        <v>死神之吻堪塔克洛斯</v>
      </c>
      <c r="AL44" s="15">
        <v>2</v>
      </c>
      <c r="AM44">
        <v>12</v>
      </c>
    </row>
    <row r="45" spans="1:39" s="15" customFormat="1">
      <c r="B45"/>
      <c r="E45" s="15">
        <v>3</v>
      </c>
      <c r="F45" s="15">
        <v>18018</v>
      </c>
      <c r="G45" t="str">
        <f>IF(F45="","",VLOOKUP(F45,'#物品'!$A:$B,2,FALSE))</f>
        <v>勒托之赐</v>
      </c>
      <c r="H45" s="15">
        <v>1</v>
      </c>
      <c r="I45" s="15">
        <v>4</v>
      </c>
      <c r="J45">
        <f t="shared" si="2"/>
        <v>57</v>
      </c>
      <c r="K45">
        <f>IF(I45="","",IF(J45="",I45,VLOOKUP(J45,'#物品'!J:O,1+I45,FALSE)))</f>
        <v>5704</v>
      </c>
      <c r="L45" t="str">
        <f>IF(K45="","",VLOOKUP(K45,'#物品'!$D:$E,2,FALSE))</f>
        <v>血腥狂舞·回旋</v>
      </c>
      <c r="O45" s="15">
        <v>5</v>
      </c>
      <c r="P45">
        <v>2</v>
      </c>
      <c r="Q45">
        <f>IF(P45="","",VLOOKUP(O45,'#主角技能'!A:U,$M$41*2-1+P45,FALSE))</f>
        <v>40512</v>
      </c>
      <c r="R45" s="15" t="str">
        <f>IF(Q45="","",VLOOKUP(Q45,'#物品'!$D:$E,2,FALSE))</f>
        <v>冰冷智慧</v>
      </c>
      <c r="S45" s="15">
        <v>20</v>
      </c>
      <c r="T45" s="15">
        <v>14</v>
      </c>
      <c r="U45">
        <v>15136</v>
      </c>
      <c r="V45" s="15" t="str">
        <f>IF(U45="","",VLOOKUP(U45,'#物品'!$A:$B,2,FALSE))</f>
        <v>狂想曲</v>
      </c>
      <c r="W45" s="15">
        <v>2</v>
      </c>
      <c r="X45" s="15">
        <v>12</v>
      </c>
      <c r="Y45" s="15">
        <v>5</v>
      </c>
      <c r="Z45" s="15">
        <v>57</v>
      </c>
      <c r="AA45" t="str">
        <f>VLOOKUP(Z45,'#物品'!A:B,2,FALSE)</f>
        <v>佐罗</v>
      </c>
      <c r="AB45" s="15">
        <v>6</v>
      </c>
      <c r="AC45" s="15">
        <v>15</v>
      </c>
      <c r="AD45" s="15">
        <v>60</v>
      </c>
      <c r="AE45" s="15">
        <v>20</v>
      </c>
      <c r="AF45" s="15">
        <v>17</v>
      </c>
      <c r="AG45" s="15">
        <v>14</v>
      </c>
      <c r="AH45" s="15">
        <v>9</v>
      </c>
      <c r="AI45" s="15">
        <v>6</v>
      </c>
      <c r="AJ45" s="15">
        <v>10049</v>
      </c>
      <c r="AK45" s="15" t="str">
        <f>IF(AJ45="","",VLOOKUP(AJ45,'#物品'!$A:$B,2,FALSE))</f>
        <v>死神之吻堪塔克洛斯</v>
      </c>
      <c r="AL45" s="15">
        <v>2</v>
      </c>
      <c r="AM45">
        <v>12</v>
      </c>
    </row>
    <row r="46" spans="1:39" s="15" customFormat="1">
      <c r="B46"/>
      <c r="G46" t="str">
        <f>IF(F46="","",VLOOKUP(F46,'#物品'!$A:$B,2,FALSE))</f>
        <v/>
      </c>
      <c r="H46" s="15">
        <v>2</v>
      </c>
      <c r="I46" s="15">
        <v>4</v>
      </c>
      <c r="J46">
        <f t="shared" si="2"/>
        <v>57</v>
      </c>
      <c r="K46">
        <f>IF(I46="","",IF(J46="",I46,VLOOKUP(J46,'#物品'!J:O,1+I46,FALSE)))</f>
        <v>5704</v>
      </c>
      <c r="L46" t="str">
        <f>IF(K46="","",VLOOKUP(K46,'#物品'!$D:$E,2,FALSE))</f>
        <v>血腥狂舞·回旋</v>
      </c>
      <c r="O46" s="15">
        <v>6</v>
      </c>
      <c r="P46">
        <v>1</v>
      </c>
      <c r="Q46">
        <f>IF(P46="","",VLOOKUP(O46,'#主角技能'!A:U,$M$41*2-1+P46,FALSE))</f>
        <v>40513</v>
      </c>
      <c r="R46" s="15" t="str">
        <f>IF(Q46="","",VLOOKUP(Q46,'#物品'!$D:$E,2,FALSE))</f>
        <v>鲜血盛宴</v>
      </c>
      <c r="S46" s="15">
        <v>20</v>
      </c>
      <c r="T46" s="15">
        <v>15</v>
      </c>
      <c r="U46">
        <v>15137</v>
      </c>
      <c r="V46" s="15" t="str">
        <f>IF(U46="","",VLOOKUP(U46,'#物品'!$A:$B,2,FALSE))</f>
        <v>幻想曲</v>
      </c>
      <c r="W46" s="15">
        <v>2</v>
      </c>
      <c r="X46" s="15">
        <v>12</v>
      </c>
      <c r="Y46" s="15">
        <v>6</v>
      </c>
      <c r="Z46" s="15">
        <v>57</v>
      </c>
      <c r="AA46" t="str">
        <f>VLOOKUP(Z46,'#物品'!A:B,2,FALSE)</f>
        <v>佐罗</v>
      </c>
      <c r="AB46" s="15">
        <v>6</v>
      </c>
      <c r="AC46" s="15">
        <v>15</v>
      </c>
      <c r="AD46" s="15">
        <v>60</v>
      </c>
      <c r="AE46" s="15">
        <v>20</v>
      </c>
      <c r="AF46" s="15">
        <v>17</v>
      </c>
      <c r="AG46" s="15">
        <v>14</v>
      </c>
      <c r="AH46" s="15">
        <v>9</v>
      </c>
      <c r="AI46" s="15">
        <v>6</v>
      </c>
      <c r="AJ46" s="15">
        <v>10049</v>
      </c>
      <c r="AK46" s="15" t="str">
        <f>IF(AJ46="","",VLOOKUP(AJ46,'#物品'!$A:$B,2,FALSE))</f>
        <v>死神之吻堪塔克洛斯</v>
      </c>
      <c r="AL46" s="15">
        <v>2</v>
      </c>
      <c r="AM46">
        <v>12</v>
      </c>
    </row>
    <row r="47" spans="1:39" s="15" customFormat="1">
      <c r="B47"/>
      <c r="G47" t="str">
        <f>IF(F47="","",VLOOKUP(F47,'#物品'!$A:$B,2,FALSE))</f>
        <v/>
      </c>
      <c r="H47" s="15">
        <v>3</v>
      </c>
      <c r="I47" s="15">
        <v>4</v>
      </c>
      <c r="J47">
        <f t="shared" si="2"/>
        <v>57</v>
      </c>
      <c r="K47">
        <f>IF(I47="","",IF(J47="",I47,VLOOKUP(J47,'#物品'!J:O,1+I47,FALSE)))</f>
        <v>5704</v>
      </c>
      <c r="L47" t="str">
        <f>IF(K47="","",VLOOKUP(K47,'#物品'!$D:$E,2,FALSE))</f>
        <v>血腥狂舞·回旋</v>
      </c>
      <c r="O47" s="15">
        <v>7</v>
      </c>
      <c r="P47">
        <v>2</v>
      </c>
      <c r="Q47">
        <f>IF(P47="","",VLOOKUP(O47,'#主角技能'!A:U,$M$41*2-1+P47,FALSE))</f>
        <v>40506</v>
      </c>
      <c r="R47" s="15" t="str">
        <f>IF(Q47="","",VLOOKUP(Q47,'#物品'!$D:$E,2,FALSE))</f>
        <v>蓄力一击</v>
      </c>
      <c r="S47" s="15">
        <v>20</v>
      </c>
      <c r="T47" s="15">
        <v>16</v>
      </c>
      <c r="U47">
        <v>15138</v>
      </c>
      <c r="V47" s="15" t="str">
        <f>IF(U47="","",VLOOKUP(U47,'#物品'!$A:$B,2,FALSE))</f>
        <v>随想曲</v>
      </c>
      <c r="W47" s="15">
        <v>2</v>
      </c>
      <c r="X47" s="15">
        <v>12</v>
      </c>
      <c r="Y47" s="15">
        <v>7</v>
      </c>
      <c r="Z47" s="15">
        <v>57</v>
      </c>
      <c r="AA47" t="str">
        <f>VLOOKUP(Z47,'#物品'!A:B,2,FALSE)</f>
        <v>佐罗</v>
      </c>
      <c r="AB47" s="15">
        <v>6</v>
      </c>
      <c r="AC47" s="15">
        <v>15</v>
      </c>
      <c r="AD47" s="15">
        <v>60</v>
      </c>
      <c r="AE47" s="15">
        <v>20</v>
      </c>
      <c r="AF47" s="15">
        <v>17</v>
      </c>
      <c r="AG47" s="15">
        <v>14</v>
      </c>
      <c r="AH47" s="15">
        <v>9</v>
      </c>
      <c r="AI47" s="15">
        <v>6</v>
      </c>
      <c r="AJ47" s="15">
        <v>10049</v>
      </c>
      <c r="AK47" s="15" t="str">
        <f>IF(AJ47="","",VLOOKUP(AJ47,'#物品'!$A:$B,2,FALSE))</f>
        <v>死神之吻堪塔克洛斯</v>
      </c>
      <c r="AL47" s="15">
        <v>2</v>
      </c>
      <c r="AM47">
        <v>12</v>
      </c>
    </row>
    <row r="48" spans="1:39" s="15" customFormat="1">
      <c r="B48"/>
      <c r="G48" t="str">
        <f>IF(F48="","",VLOOKUP(F48,'#物品'!$A:$B,2,FALSE))</f>
        <v/>
      </c>
      <c r="J48" t="str">
        <f t="shared" si="2"/>
        <v/>
      </c>
      <c r="K48" t="str">
        <f>IF(I48="","",IF(J48="",I48,VLOOKUP(J48,'#物品'!J:O,1+I48,FALSE)))</f>
        <v/>
      </c>
      <c r="L48" t="str">
        <f>IF(K48="","",VLOOKUP(K48,'#物品'!$D:$E,2,FALSE))</f>
        <v/>
      </c>
      <c r="O48" s="15">
        <v>8</v>
      </c>
      <c r="P48">
        <v>2</v>
      </c>
      <c r="Q48">
        <f>IF(P48="","",VLOOKUP(O48,'#主角技能'!A:U,$M$41*2-1+P48,FALSE))</f>
        <v>40511</v>
      </c>
      <c r="R48" s="15" t="str">
        <f>IF(Q48="","",VLOOKUP(Q48,'#物品'!$D:$E,2,FALSE))</f>
        <v>洞悉弱点</v>
      </c>
      <c r="S48" s="15">
        <v>20</v>
      </c>
      <c r="T48" s="15">
        <v>17</v>
      </c>
      <c r="U48" s="15">
        <v>15075</v>
      </c>
      <c r="V48" s="15" t="str">
        <f>IF(U48="","",VLOOKUP(U48,'#物品'!$A:$B,2,FALSE))</f>
        <v>一根猴吃的葱花油条</v>
      </c>
      <c r="W48" s="15">
        <v>2</v>
      </c>
      <c r="X48" s="15">
        <v>12</v>
      </c>
      <c r="Y48" s="15">
        <v>8</v>
      </c>
      <c r="Z48" s="15">
        <v>57</v>
      </c>
      <c r="AA48" t="str">
        <f>VLOOKUP(Z48,'#物品'!A:B,2,FALSE)</f>
        <v>佐罗</v>
      </c>
      <c r="AB48" s="15">
        <v>6</v>
      </c>
      <c r="AC48" s="15">
        <v>15</v>
      </c>
      <c r="AD48" s="15">
        <v>60</v>
      </c>
      <c r="AE48" s="15">
        <v>20</v>
      </c>
      <c r="AF48" s="15">
        <v>17</v>
      </c>
      <c r="AG48" s="15">
        <v>14</v>
      </c>
      <c r="AH48" s="15">
        <v>9</v>
      </c>
      <c r="AI48" s="15">
        <v>6</v>
      </c>
      <c r="AJ48" s="15">
        <v>10049</v>
      </c>
      <c r="AK48" s="15" t="str">
        <f>IF(AJ48="","",VLOOKUP(AJ48,'#物品'!$A:$B,2,FALSE))</f>
        <v>死神之吻堪塔克洛斯</v>
      </c>
      <c r="AL48" s="15">
        <v>2</v>
      </c>
      <c r="AM48">
        <v>12</v>
      </c>
    </row>
    <row r="49" spans="1:39" s="15" customFormat="1">
      <c r="B49"/>
      <c r="G49" t="str">
        <f>IF(F49="","",VLOOKUP(F49,'#物品'!$A:$B,2,FALSE))</f>
        <v/>
      </c>
      <c r="J49" t="str">
        <f t="shared" si="2"/>
        <v/>
      </c>
      <c r="K49" t="str">
        <f>IF(I49="","",IF(J49="",I49,VLOOKUP(J49,'#物品'!J:O,1+I49,FALSE)))</f>
        <v/>
      </c>
      <c r="L49" t="str">
        <f>IF(K49="","",VLOOKUP(K49,'#物品'!$D:$E,2,FALSE))</f>
        <v/>
      </c>
      <c r="O49" s="15">
        <v>9</v>
      </c>
      <c r="P49">
        <v>2</v>
      </c>
      <c r="Q49">
        <f>IF(P49="","",VLOOKUP(O49,'#主角技能'!A:U,$M$41*2-1+P49,FALSE))</f>
        <v>40517</v>
      </c>
      <c r="R49" s="15" t="str">
        <f>IF(Q49="","",VLOOKUP(Q49,'#物品'!$D:$E,2,FALSE))</f>
        <v>破隐一击</v>
      </c>
      <c r="S49" s="15">
        <v>20</v>
      </c>
      <c r="T49" s="15">
        <v>18</v>
      </c>
      <c r="U49" s="15">
        <v>15081</v>
      </c>
      <c r="V49" s="15" t="str">
        <f>IF(U49="","",VLOOKUP(U49,'#物品'!$A:$B,2,FALSE))</f>
        <v>炼金术师怀表</v>
      </c>
      <c r="W49" s="15">
        <v>2</v>
      </c>
      <c r="X49" s="15">
        <v>12</v>
      </c>
      <c r="Y49" s="15">
        <v>9</v>
      </c>
      <c r="Z49" s="15">
        <v>57</v>
      </c>
      <c r="AA49" t="str">
        <f>VLOOKUP(Z49,'#物品'!A:B,2,FALSE)</f>
        <v>佐罗</v>
      </c>
      <c r="AB49" s="15">
        <v>6</v>
      </c>
      <c r="AC49" s="15">
        <v>15</v>
      </c>
      <c r="AD49" s="15">
        <v>60</v>
      </c>
      <c r="AE49" s="15">
        <v>20</v>
      </c>
      <c r="AF49" s="15">
        <v>17</v>
      </c>
      <c r="AG49" s="15">
        <v>14</v>
      </c>
      <c r="AH49" s="15">
        <v>9</v>
      </c>
      <c r="AI49" s="15">
        <v>6</v>
      </c>
      <c r="AJ49" s="15">
        <v>10049</v>
      </c>
      <c r="AK49" s="15" t="str">
        <f>IF(AJ49="","",VLOOKUP(AJ49,'#物品'!$A:$B,2,FALSE))</f>
        <v>死神之吻堪塔克洛斯</v>
      </c>
      <c r="AL49" s="15">
        <v>2</v>
      </c>
      <c r="AM49">
        <v>12</v>
      </c>
    </row>
    <row r="50" spans="1:39" s="15" customFormat="1">
      <c r="B50"/>
      <c r="G50" t="str">
        <f>IF(F50="","",VLOOKUP(F50,'#物品'!$A:$B,2,FALSE))</f>
        <v/>
      </c>
      <c r="J50" t="str">
        <f t="shared" si="2"/>
        <v/>
      </c>
      <c r="K50" t="str">
        <f>IF(I50="","",IF(J50="",I50,VLOOKUP(J50,'#物品'!J:O,1+I50,FALSE)))</f>
        <v/>
      </c>
      <c r="L50" t="str">
        <f>IF(K50="","",VLOOKUP(K50,'#物品'!$D:$E,2,FALSE))</f>
        <v/>
      </c>
      <c r="O50" s="15">
        <v>10</v>
      </c>
      <c r="P50">
        <v>1</v>
      </c>
      <c r="Q50">
        <f>IF(P50="","",VLOOKUP(O50,'#主角技能'!A:U,$M$41*2-1+P50,FALSE))</f>
        <v>40518</v>
      </c>
      <c r="R50" s="15" t="str">
        <f>IF(Q50="","",VLOOKUP(Q50,'#物品'!$D:$E,2,FALSE))</f>
        <v>暴击掌握</v>
      </c>
      <c r="S50" s="15">
        <v>20</v>
      </c>
      <c r="T50" s="15">
        <v>19</v>
      </c>
      <c r="U50" s="15">
        <v>15074</v>
      </c>
      <c r="V50" s="15" t="str">
        <f>IF(U50="","",VLOOKUP(U50,'#物品'!$A:$B,2,FALSE))</f>
        <v>泳池之星</v>
      </c>
      <c r="W50" s="15">
        <v>2</v>
      </c>
      <c r="X50" s="15">
        <v>12</v>
      </c>
      <c r="Y50" s="15">
        <v>10</v>
      </c>
      <c r="Z50" s="15">
        <v>57</v>
      </c>
      <c r="AA50" t="str">
        <f>VLOOKUP(Z50,'#物品'!A:B,2,FALSE)</f>
        <v>佐罗</v>
      </c>
      <c r="AB50" s="15">
        <v>6</v>
      </c>
      <c r="AC50" s="15">
        <v>15</v>
      </c>
      <c r="AD50" s="15">
        <v>60</v>
      </c>
      <c r="AE50" s="15">
        <v>20</v>
      </c>
      <c r="AF50" s="15">
        <v>17</v>
      </c>
      <c r="AG50" s="15">
        <v>14</v>
      </c>
      <c r="AH50" s="15">
        <v>9</v>
      </c>
      <c r="AI50" s="15">
        <v>6</v>
      </c>
      <c r="AJ50" s="15">
        <v>10049</v>
      </c>
      <c r="AK50" s="15" t="str">
        <f>IF(AJ50="","",VLOOKUP(AJ50,'#物品'!$A:$B,2,FALSE))</f>
        <v>死神之吻堪塔克洛斯</v>
      </c>
      <c r="AL50" s="15">
        <v>2</v>
      </c>
      <c r="AM50">
        <v>12</v>
      </c>
    </row>
    <row r="51" spans="1:39" s="15" customFormat="1">
      <c r="B51"/>
      <c r="G51" t="str">
        <f>IF(F51="","",VLOOKUP(F51,'#物品'!$A:$B,2,FALSE))</f>
        <v/>
      </c>
      <c r="J51" t="str">
        <f t="shared" si="2"/>
        <v/>
      </c>
      <c r="K51" t="str">
        <f>IF(I51="","",IF(J51="",I51,VLOOKUP(J51,'#物品'!J:O,1+I51,FALSE)))</f>
        <v/>
      </c>
      <c r="L51" t="str">
        <f>IF(K51="","",VLOOKUP(K51,'#物品'!$D:$E,2,FALSE))</f>
        <v/>
      </c>
      <c r="Q51" t="str">
        <f>IF(P51="","",VLOOKUP(O51,'#主角技能'!A:U,$M$41*2-1+P51,FALSE))</f>
        <v/>
      </c>
      <c r="V51" s="15" t="str">
        <f>IF(U51="","",VLOOKUP(U51,'#物品'!$A:$B,2,FALSE))</f>
        <v/>
      </c>
      <c r="Y51" s="15">
        <v>11</v>
      </c>
      <c r="Z51" s="15">
        <v>57</v>
      </c>
      <c r="AA51" t="str">
        <f>VLOOKUP(Z51,'#物品'!A:B,2,FALSE)</f>
        <v>佐罗</v>
      </c>
      <c r="AB51" s="15">
        <v>6</v>
      </c>
      <c r="AC51" s="15">
        <v>15</v>
      </c>
      <c r="AD51" s="15">
        <v>60</v>
      </c>
      <c r="AE51" s="15">
        <v>20</v>
      </c>
      <c r="AF51" s="15">
        <v>17</v>
      </c>
      <c r="AG51" s="15">
        <v>14</v>
      </c>
      <c r="AH51" s="15">
        <v>9</v>
      </c>
      <c r="AI51" s="15">
        <v>6</v>
      </c>
      <c r="AJ51" s="15">
        <v>10049</v>
      </c>
      <c r="AK51" s="15" t="str">
        <f>IF(AJ51="","",VLOOKUP(AJ51,'#物品'!$A:$B,2,FALSE))</f>
        <v>死神之吻堪塔克洛斯</v>
      </c>
      <c r="AL51" s="15">
        <v>2</v>
      </c>
      <c r="AM51">
        <v>12</v>
      </c>
    </row>
    <row r="52" spans="1:39" s="15" customFormat="1">
      <c r="B52"/>
      <c r="G52" t="str">
        <f>IF(F52="","",VLOOKUP(F52,'#物品'!$A:$B,2,FALSE))</f>
        <v/>
      </c>
      <c r="J52" t="str">
        <f t="shared" si="2"/>
        <v/>
      </c>
      <c r="K52" t="str">
        <f>IF(I52="","",IF(J52="",I52,VLOOKUP(J52,'#物品'!J:O,1+I52,FALSE)))</f>
        <v/>
      </c>
      <c r="L52" t="str">
        <f>IF(K52="","",VLOOKUP(K52,'#物品'!$D:$E,2,FALSE))</f>
        <v/>
      </c>
      <c r="Q52" t="str">
        <f>IF(P52="","",VLOOKUP(O52,'#主角技能'!A:U,$M$41*2-1+P52,FALSE))</f>
        <v/>
      </c>
      <c r="V52" s="15" t="str">
        <f>IF(U52="","",VLOOKUP(U52,'#物品'!$A:$B,2,FALSE))</f>
        <v/>
      </c>
      <c r="Y52" s="15">
        <v>12</v>
      </c>
      <c r="Z52" s="15">
        <v>57</v>
      </c>
      <c r="AA52" t="str">
        <f>VLOOKUP(Z52,'#物品'!A:B,2,FALSE)</f>
        <v>佐罗</v>
      </c>
      <c r="AB52" s="15">
        <v>6</v>
      </c>
      <c r="AC52" s="15">
        <v>15</v>
      </c>
      <c r="AD52" s="15">
        <v>60</v>
      </c>
      <c r="AE52" s="15">
        <v>20</v>
      </c>
      <c r="AF52" s="15">
        <v>17</v>
      </c>
      <c r="AG52" s="15">
        <v>14</v>
      </c>
      <c r="AH52" s="15">
        <v>9</v>
      </c>
      <c r="AI52" s="15">
        <v>6</v>
      </c>
      <c r="AJ52" s="15">
        <v>10049</v>
      </c>
      <c r="AK52" s="15" t="str">
        <f>IF(AJ52="","",VLOOKUP(AJ52,'#物品'!$A:$B,2,FALSE))</f>
        <v>死神之吻堪塔克洛斯</v>
      </c>
      <c r="AL52" s="15">
        <v>2</v>
      </c>
      <c r="AM52">
        <v>12</v>
      </c>
    </row>
    <row r="53" spans="1:39" s="15" customFormat="1">
      <c r="B53"/>
      <c r="G53" t="str">
        <f>IF(F53="","",VLOOKUP(F53,'#物品'!$A:$B,2,FALSE))</f>
        <v/>
      </c>
      <c r="J53" t="str">
        <f t="shared" si="2"/>
        <v/>
      </c>
      <c r="K53" t="str">
        <f>IF(I53="","",IF(J53="",I53,VLOOKUP(J53,'#物品'!J:O,1+I53,FALSE)))</f>
        <v/>
      </c>
      <c r="L53" t="str">
        <f>IF(K53="","",VLOOKUP(K53,'#物品'!$D:$E,2,FALSE))</f>
        <v/>
      </c>
      <c r="Q53" t="str">
        <f>IF(P53="","",VLOOKUP(O53,'#主角技能'!A:U,$M$41*2-1+P53,FALSE))</f>
        <v/>
      </c>
      <c r="V53" s="15" t="str">
        <f>IF(U53="","",VLOOKUP(U53,'#物品'!$A:$B,2,FALSE))</f>
        <v/>
      </c>
      <c r="Y53" s="15">
        <v>13</v>
      </c>
      <c r="Z53" s="15">
        <v>57</v>
      </c>
      <c r="AA53" t="str">
        <f>VLOOKUP(Z53,'#物品'!A:B,2,FALSE)</f>
        <v>佐罗</v>
      </c>
      <c r="AB53" s="15">
        <v>6</v>
      </c>
      <c r="AC53" s="15">
        <v>15</v>
      </c>
      <c r="AD53" s="15">
        <v>60</v>
      </c>
      <c r="AE53" s="15">
        <v>20</v>
      </c>
      <c r="AF53" s="15">
        <v>17</v>
      </c>
      <c r="AG53" s="15">
        <v>14</v>
      </c>
      <c r="AH53" s="15">
        <v>9</v>
      </c>
      <c r="AI53" s="15">
        <v>6</v>
      </c>
      <c r="AJ53" s="15">
        <v>10049</v>
      </c>
      <c r="AK53" s="15" t="str">
        <f>IF(AJ53="","",VLOOKUP(AJ53,'#物品'!$A:$B,2,FALSE))</f>
        <v>死神之吻堪塔克洛斯</v>
      </c>
      <c r="AL53" s="15">
        <v>2</v>
      </c>
      <c r="AM53">
        <v>12</v>
      </c>
    </row>
    <row r="54" spans="1:39" s="15" customFormat="1">
      <c r="B54"/>
      <c r="G54" t="str">
        <f>IF(F54="","",VLOOKUP(F54,'#物品'!$A:$B,2,FALSE))</f>
        <v/>
      </c>
      <c r="J54" t="str">
        <f t="shared" si="2"/>
        <v/>
      </c>
      <c r="K54" t="str">
        <f>IF(I54="","",IF(J54="",I54,VLOOKUP(J54,'#物品'!J:O,1+I54,FALSE)))</f>
        <v/>
      </c>
      <c r="L54" t="str">
        <f>IF(K54="","",VLOOKUP(K54,'#物品'!$D:$E,2,FALSE))</f>
        <v/>
      </c>
      <c r="Q54" t="str">
        <f>IF(P54="","",VLOOKUP(O54,'#主角技能'!A:U,$M$41*2-1+P54,FALSE))</f>
        <v/>
      </c>
      <c r="V54" s="15" t="str">
        <f>IF(U54="","",VLOOKUP(U54,'#物品'!$A:$B,2,FALSE))</f>
        <v/>
      </c>
      <c r="Y54" s="15">
        <v>14</v>
      </c>
      <c r="Z54" s="15">
        <v>57</v>
      </c>
      <c r="AA54" t="str">
        <f>VLOOKUP(Z54,'#物品'!A:B,2,FALSE)</f>
        <v>佐罗</v>
      </c>
      <c r="AB54" s="15">
        <v>6</v>
      </c>
      <c r="AC54" s="15">
        <v>15</v>
      </c>
      <c r="AD54" s="15">
        <v>60</v>
      </c>
      <c r="AE54" s="15">
        <v>20</v>
      </c>
      <c r="AF54" s="15">
        <v>17</v>
      </c>
      <c r="AG54" s="15">
        <v>14</v>
      </c>
      <c r="AH54" s="15">
        <v>9</v>
      </c>
      <c r="AI54" s="15">
        <v>6</v>
      </c>
      <c r="AJ54" s="15">
        <v>10049</v>
      </c>
      <c r="AK54" s="15" t="str">
        <f>IF(AJ54="","",VLOOKUP(AJ54,'#物品'!$A:$B,2,FALSE))</f>
        <v>死神之吻堪塔克洛斯</v>
      </c>
      <c r="AL54" s="15">
        <v>2</v>
      </c>
      <c r="AM54">
        <v>12</v>
      </c>
    </row>
    <row r="55" spans="1:39" s="15" customFormat="1">
      <c r="B55"/>
      <c r="G55" t="str">
        <f>IF(F55="","",VLOOKUP(F55,'#物品'!$A:$B,2,FALSE))</f>
        <v/>
      </c>
      <c r="J55" t="str">
        <f t="shared" si="2"/>
        <v/>
      </c>
      <c r="K55" t="str">
        <f>IF(I55="","",IF(J55="",I55,VLOOKUP(J55,'#物品'!J:O,1+I55,FALSE)))</f>
        <v/>
      </c>
      <c r="L55" t="str">
        <f>IF(K55="","",VLOOKUP(K55,'#物品'!$D:$E,2,FALSE))</f>
        <v/>
      </c>
      <c r="Q55" t="str">
        <f>IF(P55="","",VLOOKUP(O55,'#主角技能'!A:U,$M$41*2-1+P55,FALSE))</f>
        <v/>
      </c>
      <c r="V55" s="15" t="str">
        <f>IF(U55="","",VLOOKUP(U55,'#物品'!$A:$B,2,FALSE))</f>
        <v/>
      </c>
      <c r="Y55" s="15">
        <v>15</v>
      </c>
      <c r="Z55" s="15">
        <v>57</v>
      </c>
      <c r="AA55" t="str">
        <f>VLOOKUP(Z55,'#物品'!A:B,2,FALSE)</f>
        <v>佐罗</v>
      </c>
      <c r="AB55" s="15">
        <v>6</v>
      </c>
      <c r="AC55" s="15">
        <v>15</v>
      </c>
      <c r="AD55" s="15">
        <v>60</v>
      </c>
      <c r="AE55" s="15">
        <v>20</v>
      </c>
      <c r="AF55" s="15">
        <v>17</v>
      </c>
      <c r="AG55" s="15">
        <v>14</v>
      </c>
      <c r="AH55" s="15">
        <v>9</v>
      </c>
      <c r="AI55" s="15">
        <v>6</v>
      </c>
      <c r="AJ55" s="15">
        <v>10049</v>
      </c>
      <c r="AK55" s="15" t="str">
        <f>IF(AJ55="","",VLOOKUP(AJ55,'#物品'!$A:$B,2,FALSE))</f>
        <v>死神之吻堪塔克洛斯</v>
      </c>
      <c r="AL55" s="15">
        <v>2</v>
      </c>
      <c r="AM55">
        <v>12</v>
      </c>
    </row>
    <row r="56" spans="1:39" s="15" customFormat="1">
      <c r="B56"/>
      <c r="G56" t="str">
        <f>IF(F56="","",VLOOKUP(F56,'#物品'!$A:$B,2,FALSE))</f>
        <v/>
      </c>
      <c r="J56" t="str">
        <f t="shared" si="2"/>
        <v/>
      </c>
      <c r="K56" t="str">
        <f>IF(I56="","",IF(J56="",I56,VLOOKUP(J56,'#物品'!J:O,1+I56,FALSE)))</f>
        <v/>
      </c>
      <c r="L56" t="str">
        <f>IF(K56="","",VLOOKUP(K56,'#物品'!$D:$E,2,FALSE))</f>
        <v/>
      </c>
      <c r="Q56" t="str">
        <f>IF(P56="","",VLOOKUP(O56,'#主角技能'!A:U,$M$41*2-1+P56,FALSE))</f>
        <v/>
      </c>
      <c r="V56" s="15" t="str">
        <f>IF(U56="","",VLOOKUP(U56,'#物品'!$A:$B,2,FALSE))</f>
        <v/>
      </c>
      <c r="Y56" s="15">
        <v>16</v>
      </c>
      <c r="Z56" s="15">
        <v>57</v>
      </c>
      <c r="AA56" t="str">
        <f>VLOOKUP(Z56,'#物品'!A:B,2,FALSE)</f>
        <v>佐罗</v>
      </c>
      <c r="AB56" s="15">
        <v>6</v>
      </c>
      <c r="AC56" s="15">
        <v>15</v>
      </c>
      <c r="AD56" s="15">
        <v>60</v>
      </c>
      <c r="AE56" s="15">
        <v>20</v>
      </c>
      <c r="AF56" s="15">
        <v>17</v>
      </c>
      <c r="AG56" s="15">
        <v>14</v>
      </c>
      <c r="AH56" s="15">
        <v>9</v>
      </c>
      <c r="AI56" s="15">
        <v>6</v>
      </c>
      <c r="AJ56" s="15">
        <v>10049</v>
      </c>
      <c r="AK56" s="15" t="str">
        <f>IF(AJ56="","",VLOOKUP(AJ56,'#物品'!$A:$B,2,FALSE))</f>
        <v>死神之吻堪塔克洛斯</v>
      </c>
      <c r="AL56" s="15">
        <v>2</v>
      </c>
      <c r="AM56">
        <v>12</v>
      </c>
    </row>
    <row r="57" spans="1:39" s="15" customFormat="1">
      <c r="B57"/>
      <c r="G57" t="str">
        <f>IF(F57="","",VLOOKUP(F57,'#物品'!$A:$B,2,FALSE))</f>
        <v/>
      </c>
      <c r="J57" t="str">
        <f t="shared" si="2"/>
        <v/>
      </c>
      <c r="K57" t="str">
        <f>IF(I57="","",IF(J57="",I57,VLOOKUP(J57,'#物品'!J:O,1+I57,FALSE)))</f>
        <v/>
      </c>
      <c r="L57" t="str">
        <f>IF(K57="","",VLOOKUP(K57,'#物品'!$D:$E,2,FALSE))</f>
        <v/>
      </c>
      <c r="Q57" t="str">
        <f>IF(P57="","",VLOOKUP(O57,'#主角技能'!A:U,$M$41*2-1+P57,FALSE))</f>
        <v/>
      </c>
      <c r="V57" s="15" t="str">
        <f>IF(U57="","",VLOOKUP(U57,'#物品'!$A:$B,2,FALSE))</f>
        <v/>
      </c>
      <c r="Y57" s="15">
        <v>17</v>
      </c>
      <c r="Z57" s="15">
        <v>57</v>
      </c>
      <c r="AA57" t="str">
        <f>VLOOKUP(Z57,'#物品'!A:B,2,FALSE)</f>
        <v>佐罗</v>
      </c>
      <c r="AB57" s="15">
        <v>6</v>
      </c>
      <c r="AC57" s="15">
        <v>15</v>
      </c>
      <c r="AD57" s="15">
        <v>60</v>
      </c>
      <c r="AE57" s="15">
        <v>20</v>
      </c>
      <c r="AF57" s="15">
        <v>17</v>
      </c>
      <c r="AG57" s="15">
        <v>14</v>
      </c>
      <c r="AH57" s="15">
        <v>9</v>
      </c>
      <c r="AI57" s="15">
        <v>6</v>
      </c>
      <c r="AJ57" s="15">
        <v>10049</v>
      </c>
      <c r="AK57" s="15" t="str">
        <f>IF(AJ57="","",VLOOKUP(AJ57,'#物品'!$A:$B,2,FALSE))</f>
        <v>死神之吻堪塔克洛斯</v>
      </c>
      <c r="AL57" s="15">
        <v>2</v>
      </c>
      <c r="AM57">
        <v>12</v>
      </c>
    </row>
    <row r="58" spans="1:39" s="15" customFormat="1">
      <c r="B58"/>
      <c r="G58" t="str">
        <f>IF(F58="","",VLOOKUP(F58,'#物品'!$A:$B,2,FALSE))</f>
        <v/>
      </c>
      <c r="J58" t="str">
        <f t="shared" si="2"/>
        <v/>
      </c>
      <c r="K58" t="str">
        <f>IF(I58="","",IF(J58="",I58,VLOOKUP(J58,'#物品'!J:O,1+I58,FALSE)))</f>
        <v/>
      </c>
      <c r="L58" t="str">
        <f>IF(K58="","",VLOOKUP(K58,'#物品'!$D:$E,2,FALSE))</f>
        <v/>
      </c>
      <c r="Q58" t="str">
        <f>IF(P58="","",VLOOKUP(O58,'#主角技能'!A:U,$M$41*2-1+P58,FALSE))</f>
        <v/>
      </c>
      <c r="V58" s="15" t="str">
        <f>IF(U58="","",VLOOKUP(U58,'#物品'!$A:$B,2,FALSE))</f>
        <v/>
      </c>
      <c r="Y58" s="15">
        <v>18</v>
      </c>
      <c r="Z58" s="15">
        <v>57</v>
      </c>
      <c r="AA58" t="str">
        <f>VLOOKUP(Z58,'#物品'!A:B,2,FALSE)</f>
        <v>佐罗</v>
      </c>
      <c r="AB58" s="15">
        <v>6</v>
      </c>
      <c r="AC58" s="15">
        <v>15</v>
      </c>
      <c r="AD58" s="15">
        <v>60</v>
      </c>
      <c r="AE58" s="15">
        <v>20</v>
      </c>
      <c r="AF58" s="15">
        <v>17</v>
      </c>
      <c r="AG58" s="15">
        <v>14</v>
      </c>
      <c r="AH58" s="15">
        <v>9</v>
      </c>
      <c r="AI58" s="15">
        <v>6</v>
      </c>
      <c r="AJ58" s="15">
        <v>10049</v>
      </c>
      <c r="AK58" s="15" t="str">
        <f>IF(AJ58="","",VLOOKUP(AJ58,'#物品'!$A:$B,2,FALSE))</f>
        <v>死神之吻堪塔克洛斯</v>
      </c>
      <c r="AL58" s="15">
        <v>2</v>
      </c>
      <c r="AM58">
        <v>12</v>
      </c>
    </row>
    <row r="59" spans="1:39" s="15" customFormat="1">
      <c r="B59"/>
      <c r="G59" t="str">
        <f>IF(F59="","",VLOOKUP(F59,'#物品'!$A:$B,2,FALSE))</f>
        <v/>
      </c>
      <c r="J59" t="str">
        <f t="shared" si="2"/>
        <v/>
      </c>
      <c r="K59" t="str">
        <f>IF(I59="","",IF(J59="",I59,VLOOKUP(J59,'#物品'!J:O,1+I59,FALSE)))</f>
        <v/>
      </c>
      <c r="L59" t="str">
        <f>IF(K59="","",VLOOKUP(K59,'#物品'!$D:$E,2,FALSE))</f>
        <v/>
      </c>
      <c r="Q59" t="str">
        <f>IF(P59="","",VLOOKUP(O59,'#主角技能'!A:U,$M$41*2-1+P59,FALSE))</f>
        <v/>
      </c>
      <c r="V59" s="15" t="str">
        <f>IF(U59="","",VLOOKUP(U59,'#物品'!$A:$B,2,FALSE))</f>
        <v/>
      </c>
      <c r="Y59" s="15">
        <v>19</v>
      </c>
      <c r="Z59" s="15">
        <v>57</v>
      </c>
      <c r="AA59" t="str">
        <f>VLOOKUP(Z59,'#物品'!A:B,2,FALSE)</f>
        <v>佐罗</v>
      </c>
      <c r="AB59" s="15">
        <v>6</v>
      </c>
      <c r="AC59" s="15">
        <v>15</v>
      </c>
      <c r="AD59" s="15">
        <v>60</v>
      </c>
      <c r="AE59" s="15">
        <v>20</v>
      </c>
      <c r="AF59" s="15">
        <v>17</v>
      </c>
      <c r="AG59" s="15">
        <v>14</v>
      </c>
      <c r="AH59" s="15">
        <v>9</v>
      </c>
      <c r="AI59" s="15">
        <v>6</v>
      </c>
      <c r="AJ59" s="15">
        <v>10049</v>
      </c>
      <c r="AK59" s="15" t="str">
        <f>IF(AJ59="","",VLOOKUP(AJ59,'#物品'!$A:$B,2,FALSE))</f>
        <v>死神之吻堪塔克洛斯</v>
      </c>
      <c r="AL59" s="15">
        <v>2</v>
      </c>
      <c r="AM59">
        <v>12</v>
      </c>
    </row>
    <row r="60" spans="1:39" s="15" customFormat="1">
      <c r="A60" s="15">
        <v>4</v>
      </c>
      <c r="B60" t="s">
        <v>1380</v>
      </c>
      <c r="C60" s="15">
        <v>62013</v>
      </c>
      <c r="D60" s="15">
        <v>200000</v>
      </c>
      <c r="E60" s="15">
        <v>1</v>
      </c>
      <c r="F60" s="15">
        <v>18011</v>
      </c>
      <c r="G60" t="str">
        <f>IF(F60="","",VLOOKUP(F60,'#物品'!$A:$B,2,FALSE))</f>
        <v>极限的风</v>
      </c>
      <c r="H60" s="15">
        <v>16</v>
      </c>
      <c r="I60" s="15">
        <v>4</v>
      </c>
      <c r="J60">
        <f>IF(H60=0,"",VLOOKUP(H60,$Y$60:$Z$78,2,FALSE))</f>
        <v>53</v>
      </c>
      <c r="K60">
        <f>IF(I60="","",IF(J60="",I60,VLOOKUP(J60,'#物品'!J:O,1+I60,FALSE)))</f>
        <v>5304</v>
      </c>
      <c r="L60" t="str">
        <f>IF(K60="","",VLOOKUP(K60,'#物品'!$D:$E,2,FALSE))</f>
        <v>审判连击</v>
      </c>
      <c r="M60" s="15">
        <v>2</v>
      </c>
      <c r="N60" s="15">
        <v>120</v>
      </c>
      <c r="O60" s="15">
        <v>1</v>
      </c>
      <c r="P60">
        <v>1</v>
      </c>
      <c r="Q60">
        <f>IF(P60="","",VLOOKUP(O60,'#主角技能'!A:U,$M$60*2-1+P60,FALSE))</f>
        <v>40201</v>
      </c>
      <c r="R60" s="15" t="str">
        <f>IF(Q60="","",VLOOKUP(Q60,'#物品'!$D:$E,2,FALSE))</f>
        <v>风怒打击</v>
      </c>
      <c r="S60" s="15">
        <v>20</v>
      </c>
      <c r="T60" s="15">
        <v>0</v>
      </c>
      <c r="U60" s="15">
        <v>11999</v>
      </c>
      <c r="V60" s="15" t="str">
        <f>IF(U60="","",VLOOKUP(U60,'#物品'!$A:$B,2,FALSE))</f>
        <v>聪聪君的光束剑</v>
      </c>
      <c r="W60" s="15">
        <v>2</v>
      </c>
      <c r="X60" s="15">
        <v>12</v>
      </c>
      <c r="Y60" s="15">
        <v>1</v>
      </c>
      <c r="Z60" s="15">
        <v>63</v>
      </c>
      <c r="AA60" t="str">
        <f>VLOOKUP(Z60,'#物品'!A:B,2,FALSE)</f>
        <v>阿努比斯</v>
      </c>
      <c r="AB60" s="15">
        <v>6</v>
      </c>
      <c r="AC60" s="15">
        <v>15</v>
      </c>
      <c r="AD60" s="15">
        <v>60</v>
      </c>
      <c r="AE60" s="15">
        <v>20</v>
      </c>
      <c r="AF60" s="15">
        <v>17</v>
      </c>
      <c r="AG60" s="15">
        <v>14</v>
      </c>
      <c r="AH60" s="15">
        <v>9</v>
      </c>
      <c r="AI60" s="15">
        <v>6</v>
      </c>
      <c r="AJ60" s="15">
        <v>10099</v>
      </c>
      <c r="AK60" s="15" t="str">
        <f>IF(AJ60="","",VLOOKUP(AJ60,'#物品'!$A:$B,2,FALSE))</f>
        <v>胡狼王的恐怖传说</v>
      </c>
      <c r="AL60" s="15">
        <v>1</v>
      </c>
      <c r="AM60">
        <v>12</v>
      </c>
    </row>
    <row r="61" spans="1:39" s="15" customFormat="1">
      <c r="B61"/>
      <c r="H61" s="15">
        <v>14</v>
      </c>
      <c r="I61" s="15">
        <v>2</v>
      </c>
      <c r="J61">
        <f t="shared" ref="J61:J78" si="3">IF(H61=0,"",VLOOKUP(H61,$Y$60:$Z$78,2,FALSE))</f>
        <v>15</v>
      </c>
      <c r="K61">
        <f>IF(I61="","",IF(J61="",I61,VLOOKUP(J61,'#物品'!J:O,1+I61,FALSE)))</f>
        <v>1502</v>
      </c>
      <c r="L61" t="str">
        <f>IF(K61="","",VLOOKUP(K61,'#物品'!$D:$E,2,FALSE))</f>
        <v>烈火流星</v>
      </c>
      <c r="O61" s="15">
        <v>2</v>
      </c>
      <c r="P61">
        <v>1</v>
      </c>
      <c r="Q61">
        <f>IF(P61="","",VLOOKUP(O61,'#主角技能'!A:U,$M$60*2-1+P61,FALSE))</f>
        <v>40203</v>
      </c>
      <c r="R61" s="15" t="str">
        <f>IF(Q61="","",VLOOKUP(Q61,'#物品'!$D:$E,2,FALSE))</f>
        <v>致命射击</v>
      </c>
      <c r="S61" s="15">
        <v>20</v>
      </c>
      <c r="T61" s="15">
        <v>11</v>
      </c>
      <c r="U61">
        <v>15133</v>
      </c>
      <c r="V61" s="15" t="str">
        <f>IF(U61="","",VLOOKUP(U61,'#物品'!$A:$B,2,FALSE))</f>
        <v>交响曲</v>
      </c>
      <c r="W61" s="15">
        <v>2</v>
      </c>
      <c r="X61" s="15">
        <v>12</v>
      </c>
      <c r="Y61" s="15">
        <v>2</v>
      </c>
      <c r="Z61" s="15">
        <v>63</v>
      </c>
      <c r="AA61" t="str">
        <f>VLOOKUP(Z61,'#物品'!A:B,2,FALSE)</f>
        <v>阿努比斯</v>
      </c>
      <c r="AB61" s="15">
        <v>6</v>
      </c>
      <c r="AC61" s="15">
        <v>15</v>
      </c>
      <c r="AD61" s="15">
        <v>60</v>
      </c>
      <c r="AE61" s="15">
        <v>20</v>
      </c>
      <c r="AF61" s="15">
        <v>17</v>
      </c>
      <c r="AG61" s="15">
        <v>14</v>
      </c>
      <c r="AH61" s="15">
        <v>9</v>
      </c>
      <c r="AI61" s="15">
        <v>6</v>
      </c>
      <c r="AJ61" s="15">
        <v>10099</v>
      </c>
      <c r="AK61" s="15" t="str">
        <f>IF(AJ61="","",VLOOKUP(AJ61,'#物品'!$A:$B,2,FALSE))</f>
        <v>胡狼王的恐怖传说</v>
      </c>
      <c r="AL61" s="15">
        <v>1</v>
      </c>
      <c r="AM61">
        <v>12</v>
      </c>
    </row>
    <row r="62" spans="1:39" s="15" customFormat="1">
      <c r="B62"/>
      <c r="E62" s="15">
        <v>2</v>
      </c>
      <c r="F62" s="15">
        <v>18019</v>
      </c>
      <c r="G62" t="str">
        <f>IF(F62="","",VLOOKUP(F62,'#物品'!$A:$B,2,FALSE))</f>
        <v>罗格的丝绸手帕</v>
      </c>
      <c r="H62" s="15">
        <v>16</v>
      </c>
      <c r="I62" s="15">
        <v>4</v>
      </c>
      <c r="J62">
        <f t="shared" si="3"/>
        <v>53</v>
      </c>
      <c r="K62">
        <f>IF(I62="","",IF(J62="",I62,VLOOKUP(J62,'#物品'!J:O,1+I62,FALSE)))</f>
        <v>5304</v>
      </c>
      <c r="L62" t="str">
        <f>IF(K62="","",VLOOKUP(K62,'#物品'!$D:$E,2,FALSE))</f>
        <v>审判连击</v>
      </c>
      <c r="O62" s="15">
        <v>3</v>
      </c>
      <c r="P62">
        <v>1</v>
      </c>
      <c r="Q62">
        <f>IF(P62="","",VLOOKUP(O62,'#主角技能'!A:U,$M$60*2-1+P62,FALSE))</f>
        <v>40204</v>
      </c>
      <c r="R62" s="15" t="str">
        <f>IF(Q62="","",VLOOKUP(Q62,'#物品'!$D:$E,2,FALSE))</f>
        <v>急速射击</v>
      </c>
      <c r="S62" s="15">
        <v>20</v>
      </c>
      <c r="T62" s="15">
        <v>12</v>
      </c>
      <c r="U62">
        <v>15134</v>
      </c>
      <c r="V62" s="15" t="str">
        <f>IF(U62="","",VLOOKUP(U62,'#物品'!$A:$B,2,FALSE))</f>
        <v>协奏曲</v>
      </c>
      <c r="W62" s="15">
        <v>2</v>
      </c>
      <c r="X62" s="15">
        <v>12</v>
      </c>
      <c r="Y62" s="15">
        <v>3</v>
      </c>
      <c r="Z62" s="15">
        <v>63</v>
      </c>
      <c r="AA62" t="str">
        <f>VLOOKUP(Z62,'#物品'!A:B,2,FALSE)</f>
        <v>阿努比斯</v>
      </c>
      <c r="AB62" s="15">
        <v>6</v>
      </c>
      <c r="AC62" s="15">
        <v>15</v>
      </c>
      <c r="AD62" s="15">
        <v>60</v>
      </c>
      <c r="AE62" s="15">
        <v>20</v>
      </c>
      <c r="AF62" s="15">
        <v>17</v>
      </c>
      <c r="AG62" s="15">
        <v>14</v>
      </c>
      <c r="AH62" s="15">
        <v>9</v>
      </c>
      <c r="AI62" s="15">
        <v>6</v>
      </c>
      <c r="AJ62" s="15">
        <v>10099</v>
      </c>
      <c r="AK62" s="15" t="str">
        <f>IF(AJ62="","",VLOOKUP(AJ62,'#物品'!$A:$B,2,FALSE))</f>
        <v>胡狼王的恐怖传说</v>
      </c>
      <c r="AL62" s="15">
        <v>1</v>
      </c>
      <c r="AM62">
        <v>12</v>
      </c>
    </row>
    <row r="63" spans="1:39" s="15" customFormat="1">
      <c r="B63"/>
      <c r="G63" t="str">
        <f>IF(F63="","",VLOOKUP(F63,'#物品'!$A:$B,2,FALSE))</f>
        <v/>
      </c>
      <c r="H63" s="15">
        <v>14</v>
      </c>
      <c r="I63" s="15">
        <v>2</v>
      </c>
      <c r="J63">
        <f t="shared" si="3"/>
        <v>15</v>
      </c>
      <c r="K63">
        <f>IF(I63="","",IF(J63="",I63,VLOOKUP(J63,'#物品'!J:O,1+I63,FALSE)))</f>
        <v>1502</v>
      </c>
      <c r="L63" t="str">
        <f>IF(K63="","",VLOOKUP(K63,'#物品'!$D:$E,2,FALSE))</f>
        <v>烈火流星</v>
      </c>
      <c r="O63" s="15">
        <v>4</v>
      </c>
      <c r="P63">
        <v>1</v>
      </c>
      <c r="Q63">
        <f>IF(P63="","",VLOOKUP(O63,'#主角技能'!A:U,$M$60*2-1+P63,FALSE))</f>
        <v>40207</v>
      </c>
      <c r="R63" s="15" t="str">
        <f>IF(Q63="","",VLOOKUP(Q63,'#物品'!$D:$E,2,FALSE))</f>
        <v>恩赐解脱</v>
      </c>
      <c r="S63" s="15">
        <v>20</v>
      </c>
      <c r="T63" s="15">
        <v>13</v>
      </c>
      <c r="U63">
        <v>15135</v>
      </c>
      <c r="V63" s="15" t="str">
        <f>IF(U63="","",VLOOKUP(U63,'#物品'!$A:$B,2,FALSE))</f>
        <v>圆舞曲</v>
      </c>
      <c r="W63" s="15">
        <v>2</v>
      </c>
      <c r="X63" s="15">
        <v>12</v>
      </c>
      <c r="Y63" s="15">
        <v>4</v>
      </c>
      <c r="Z63" s="15">
        <v>63</v>
      </c>
      <c r="AA63" t="str">
        <f>VLOOKUP(Z63,'#物品'!A:B,2,FALSE)</f>
        <v>阿努比斯</v>
      </c>
      <c r="AB63" s="15">
        <v>6</v>
      </c>
      <c r="AC63" s="15">
        <v>15</v>
      </c>
      <c r="AD63" s="15">
        <v>60</v>
      </c>
      <c r="AE63" s="15">
        <v>20</v>
      </c>
      <c r="AF63" s="15">
        <v>17</v>
      </c>
      <c r="AG63" s="15">
        <v>14</v>
      </c>
      <c r="AH63" s="15">
        <v>9</v>
      </c>
      <c r="AI63" s="15">
        <v>6</v>
      </c>
      <c r="AJ63" s="15">
        <v>10099</v>
      </c>
      <c r="AK63" s="15" t="str">
        <f>IF(AJ63="","",VLOOKUP(AJ63,'#物品'!$A:$B,2,FALSE))</f>
        <v>胡狼王的恐怖传说</v>
      </c>
      <c r="AL63" s="15">
        <v>1</v>
      </c>
      <c r="AM63">
        <v>12</v>
      </c>
    </row>
    <row r="64" spans="1:39" s="15" customFormat="1">
      <c r="B64"/>
      <c r="H64" s="15">
        <v>13</v>
      </c>
      <c r="I64" s="15">
        <v>3</v>
      </c>
      <c r="J64">
        <f t="shared" si="3"/>
        <v>6</v>
      </c>
      <c r="K64">
        <f>IF(I64="","",IF(J64="",I64,VLOOKUP(J64,'#物品'!J:O,1+I64,FALSE)))</f>
        <v>603</v>
      </c>
      <c r="L64" t="str">
        <f>IF(K64="","",VLOOKUP(K64,'#物品'!$D:$E,2,FALSE))</f>
        <v>射法·玉天贯</v>
      </c>
      <c r="O64" s="15">
        <v>5</v>
      </c>
      <c r="P64">
        <v>1</v>
      </c>
      <c r="Q64">
        <f>IF(P64="","",VLOOKUP(O64,'#主角技能'!A:U,$M$60*2-1+P64,FALSE))</f>
        <v>40211</v>
      </c>
      <c r="R64" s="15" t="str">
        <f>IF(Q64="","",VLOOKUP(Q64,'#物品'!$D:$E,2,FALSE))</f>
        <v>装逼如风</v>
      </c>
      <c r="S64" s="15">
        <v>20</v>
      </c>
      <c r="T64" s="15">
        <v>14</v>
      </c>
      <c r="U64">
        <v>15130</v>
      </c>
      <c r="V64" s="15" t="str">
        <f>IF(U64="","",VLOOKUP(U64,'#物品'!$A:$B,2,FALSE))</f>
        <v>狩猎者</v>
      </c>
      <c r="W64" s="15">
        <v>2</v>
      </c>
      <c r="X64" s="15">
        <v>12</v>
      </c>
      <c r="Y64" s="15">
        <v>5</v>
      </c>
      <c r="Z64" s="15">
        <v>63</v>
      </c>
      <c r="AA64" t="str">
        <f>VLOOKUP(Z64,'#物品'!A:B,2,FALSE)</f>
        <v>阿努比斯</v>
      </c>
      <c r="AB64" s="15">
        <v>6</v>
      </c>
      <c r="AC64" s="15">
        <v>15</v>
      </c>
      <c r="AD64" s="15">
        <v>60</v>
      </c>
      <c r="AE64" s="15">
        <v>20</v>
      </c>
      <c r="AF64" s="15">
        <v>17</v>
      </c>
      <c r="AG64" s="15">
        <v>14</v>
      </c>
      <c r="AH64" s="15">
        <v>9</v>
      </c>
      <c r="AI64" s="15">
        <v>6</v>
      </c>
      <c r="AJ64" s="15">
        <v>10099</v>
      </c>
      <c r="AK64" s="15" t="str">
        <f>IF(AJ64="","",VLOOKUP(AJ64,'#物品'!$A:$B,2,FALSE))</f>
        <v>胡狼王的恐怖传说</v>
      </c>
      <c r="AL64" s="15">
        <v>1</v>
      </c>
      <c r="AM64">
        <v>12</v>
      </c>
    </row>
    <row r="65" spans="1:39" s="15" customFormat="1">
      <c r="B65"/>
      <c r="E65" s="15">
        <v>3</v>
      </c>
      <c r="F65" s="15">
        <v>18010</v>
      </c>
      <c r="G65" t="str">
        <f>IF(F65="","",VLOOKUP(F65,'#物品'!$A:$B,2,FALSE))</f>
        <v>聪聪君布鲁方哥</v>
      </c>
      <c r="H65" s="15">
        <v>16</v>
      </c>
      <c r="I65" s="15">
        <v>4</v>
      </c>
      <c r="J65">
        <f t="shared" si="3"/>
        <v>53</v>
      </c>
      <c r="K65">
        <f>IF(I65="","",IF(J65="",I65,VLOOKUP(J65,'#物品'!J:O,1+I65,FALSE)))</f>
        <v>5304</v>
      </c>
      <c r="L65" t="str">
        <f>IF(K65="","",VLOOKUP(K65,'#物品'!$D:$E,2,FALSE))</f>
        <v>审判连击</v>
      </c>
      <c r="O65" s="15">
        <v>6</v>
      </c>
      <c r="P65">
        <v>1</v>
      </c>
      <c r="Q65">
        <f>IF(P65="","",VLOOKUP(O65,'#主角技能'!A:U,$M$60*2-1+P65,FALSE))</f>
        <v>40212</v>
      </c>
      <c r="R65" s="15" t="str">
        <f>IF(Q65="","",VLOOKUP(Q65,'#物品'!$D:$E,2,FALSE))</f>
        <v>神威</v>
      </c>
      <c r="S65" s="15">
        <v>20</v>
      </c>
      <c r="T65" s="15">
        <v>15</v>
      </c>
      <c r="U65">
        <v>15131</v>
      </c>
      <c r="V65" s="15" t="str">
        <f>IF(U65="","",VLOOKUP(U65,'#物品'!$A:$B,2,FALSE))</f>
        <v>祈求者</v>
      </c>
      <c r="W65" s="15">
        <v>2</v>
      </c>
      <c r="X65" s="15">
        <v>12</v>
      </c>
      <c r="Y65" s="15">
        <v>6</v>
      </c>
      <c r="Z65" s="15">
        <v>41</v>
      </c>
      <c r="AA65" t="str">
        <f>VLOOKUP(Z65,'#物品'!A:B,2,FALSE)</f>
        <v>亚瑟</v>
      </c>
      <c r="AB65" s="15">
        <v>6</v>
      </c>
      <c r="AC65" s="15">
        <v>15</v>
      </c>
      <c r="AD65" s="15">
        <v>60</v>
      </c>
      <c r="AE65" s="15">
        <v>20</v>
      </c>
      <c r="AF65" s="15">
        <v>17</v>
      </c>
      <c r="AG65" s="15">
        <v>14</v>
      </c>
      <c r="AH65" s="15">
        <v>9</v>
      </c>
      <c r="AI65" s="15">
        <v>6</v>
      </c>
      <c r="AJ65" s="15">
        <v>10016</v>
      </c>
      <c r="AK65" s="15" t="str">
        <f>IF(AJ65="","",VLOOKUP(AJ65,'#物品'!$A:$B,2,FALSE))</f>
        <v>氪金武装</v>
      </c>
      <c r="AL65" s="15">
        <v>3</v>
      </c>
      <c r="AM65">
        <v>12</v>
      </c>
    </row>
    <row r="66" spans="1:39" s="15" customFormat="1">
      <c r="B66"/>
      <c r="G66" t="str">
        <f>IF(F66="","",VLOOKUP(F66,'#物品'!$A:$B,2,FALSE))</f>
        <v/>
      </c>
      <c r="H66" s="15">
        <v>14</v>
      </c>
      <c r="I66" s="15">
        <v>2</v>
      </c>
      <c r="J66">
        <f t="shared" si="3"/>
        <v>15</v>
      </c>
      <c r="K66">
        <f>IF(I66="","",IF(J66="",I66,VLOOKUP(J66,'#物品'!J:O,1+I66,FALSE)))</f>
        <v>1502</v>
      </c>
      <c r="L66" t="str">
        <f>IF(K66="","",VLOOKUP(K66,'#物品'!$D:$E,2,FALSE))</f>
        <v>烈火流星</v>
      </c>
      <c r="O66" s="15">
        <v>7</v>
      </c>
      <c r="P66">
        <v>1</v>
      </c>
      <c r="Q66">
        <f>IF(P66="","",VLOOKUP(O66,'#主角技能'!A:U,$M$60*2-1+P66,FALSE))</f>
        <v>40213</v>
      </c>
      <c r="R66" s="15" t="str">
        <f>IF(Q66="","",VLOOKUP(Q66,'#物品'!$D:$E,2,FALSE))</f>
        <v>风行者之护</v>
      </c>
      <c r="S66" s="15">
        <v>20</v>
      </c>
      <c r="T66" s="15">
        <v>16</v>
      </c>
      <c r="U66">
        <v>15132</v>
      </c>
      <c r="V66" s="15" t="str">
        <f>IF(U66="","",VLOOKUP(U66,'#物品'!$A:$B,2,FALSE))</f>
        <v>传承者</v>
      </c>
      <c r="W66" s="15">
        <v>2</v>
      </c>
      <c r="X66" s="15">
        <v>12</v>
      </c>
      <c r="Y66" s="15">
        <v>7</v>
      </c>
      <c r="Z66" s="15">
        <v>41</v>
      </c>
      <c r="AA66" t="str">
        <f>VLOOKUP(Z66,'#物品'!A:B,2,FALSE)</f>
        <v>亚瑟</v>
      </c>
      <c r="AB66" s="15">
        <v>6</v>
      </c>
      <c r="AC66" s="15">
        <v>15</v>
      </c>
      <c r="AD66" s="15">
        <v>60</v>
      </c>
      <c r="AE66" s="15">
        <v>20</v>
      </c>
      <c r="AF66" s="15">
        <v>17</v>
      </c>
      <c r="AG66" s="15">
        <v>14</v>
      </c>
      <c r="AH66" s="15">
        <v>9</v>
      </c>
      <c r="AI66" s="15">
        <v>6</v>
      </c>
      <c r="AJ66" s="15">
        <v>10016</v>
      </c>
      <c r="AK66" s="15" t="str">
        <f>IF(AJ66="","",VLOOKUP(AJ66,'#物品'!$A:$B,2,FALSE))</f>
        <v>氪金武装</v>
      </c>
      <c r="AL66" s="15">
        <v>3</v>
      </c>
      <c r="AM66">
        <v>12</v>
      </c>
    </row>
    <row r="67" spans="1:39" s="15" customFormat="1">
      <c r="B67"/>
      <c r="G67" t="str">
        <f>IF(F67="","",VLOOKUP(F67,'#物品'!$A:$B,2,FALSE))</f>
        <v/>
      </c>
      <c r="H67" s="15">
        <v>17</v>
      </c>
      <c r="I67" s="15">
        <v>2</v>
      </c>
      <c r="J67">
        <f t="shared" si="3"/>
        <v>54</v>
      </c>
      <c r="K67">
        <f>IF(I67="","",IF(J67="",I67,VLOOKUP(J67,'#物品'!J:O,1+I67,FALSE)))</f>
        <v>5402</v>
      </c>
      <c r="L67" t="str">
        <f>IF(K67="","",VLOOKUP(K67,'#物品'!$D:$E,2,FALSE))</f>
        <v>单刀赴会</v>
      </c>
      <c r="O67" s="15">
        <v>8</v>
      </c>
      <c r="P67">
        <v>2</v>
      </c>
      <c r="Q67">
        <f>IF(P67="","",VLOOKUP(O67,'#主角技能'!A:U,$M$60*2-1+P67,FALSE))</f>
        <v>40214</v>
      </c>
      <c r="R67" s="15" t="str">
        <f>IF(Q67="","",VLOOKUP(Q67,'#物品'!$D:$E,2,FALSE))</f>
        <v>射手姿态</v>
      </c>
      <c r="S67" s="15">
        <v>20</v>
      </c>
      <c r="T67" s="15">
        <v>17</v>
      </c>
      <c r="U67" s="15">
        <v>15107</v>
      </c>
      <c r="V67" s="15" t="str">
        <f>IF(U67="","",VLOOKUP(U67,'#物品'!$A:$B,2,FALSE))</f>
        <v>聪聪君的战士之饰</v>
      </c>
      <c r="W67" s="15">
        <v>2</v>
      </c>
      <c r="X67" s="15">
        <v>12</v>
      </c>
      <c r="Y67" s="15">
        <v>8</v>
      </c>
      <c r="Z67" s="15">
        <v>41</v>
      </c>
      <c r="AA67" t="str">
        <f>VLOOKUP(Z67,'#物品'!A:B,2,FALSE)</f>
        <v>亚瑟</v>
      </c>
      <c r="AB67" s="15">
        <v>6</v>
      </c>
      <c r="AC67" s="15">
        <v>15</v>
      </c>
      <c r="AD67" s="15">
        <v>60</v>
      </c>
      <c r="AE67" s="15">
        <v>20</v>
      </c>
      <c r="AF67" s="15">
        <v>17</v>
      </c>
      <c r="AG67" s="15">
        <v>14</v>
      </c>
      <c r="AH67" s="15">
        <v>9</v>
      </c>
      <c r="AI67" s="15">
        <v>6</v>
      </c>
      <c r="AJ67" s="15">
        <v>10016</v>
      </c>
      <c r="AK67" s="15" t="str">
        <f>IF(AJ67="","",VLOOKUP(AJ67,'#物品'!$A:$B,2,FALSE))</f>
        <v>氪金武装</v>
      </c>
      <c r="AL67" s="15">
        <v>3</v>
      </c>
      <c r="AM67">
        <v>12</v>
      </c>
    </row>
    <row r="68" spans="1:39" s="15" customFormat="1">
      <c r="B68"/>
      <c r="G68" t="str">
        <f>IF(F68="","",VLOOKUP(F68,'#物品'!$A:$B,2,FALSE))</f>
        <v/>
      </c>
      <c r="J68" t="str">
        <f t="shared" si="3"/>
        <v/>
      </c>
      <c r="K68" t="str">
        <f>IF(I68="","",IF(J68="",I68,VLOOKUP(J68,'#物品'!J:O,1+I68,FALSE)))</f>
        <v/>
      </c>
      <c r="L68" t="str">
        <f>IF(K68="","",VLOOKUP(K68,'#物品'!$D:$E,2,FALSE))</f>
        <v/>
      </c>
      <c r="O68" s="15">
        <v>9</v>
      </c>
      <c r="P68">
        <v>1</v>
      </c>
      <c r="Q68">
        <f>IF(P68="","",VLOOKUP(O68,'#主角技能'!A:U,$M$60*2-1+P68,FALSE))</f>
        <v>40218</v>
      </c>
      <c r="R68" s="15" t="str">
        <f>IF(Q68="","",VLOOKUP(Q68,'#物品'!$D:$E,2,FALSE))</f>
        <v>强化风怒</v>
      </c>
      <c r="S68" s="15">
        <v>20</v>
      </c>
      <c r="T68" s="15">
        <v>18</v>
      </c>
      <c r="U68" s="15">
        <v>15108</v>
      </c>
      <c r="V68" s="15" t="str">
        <f>IF(U68="","",VLOOKUP(U68,'#物品'!$A:$B,2,FALSE))</f>
        <v>聪聪君的玉佩</v>
      </c>
      <c r="W68" s="15">
        <v>2</v>
      </c>
      <c r="X68" s="15">
        <v>12</v>
      </c>
      <c r="Y68" s="15">
        <v>9</v>
      </c>
      <c r="Z68" s="15">
        <v>41</v>
      </c>
      <c r="AA68" t="str">
        <f>VLOOKUP(Z68,'#物品'!A:B,2,FALSE)</f>
        <v>亚瑟</v>
      </c>
      <c r="AB68" s="15">
        <v>6</v>
      </c>
      <c r="AC68" s="15">
        <v>15</v>
      </c>
      <c r="AD68" s="15">
        <v>60</v>
      </c>
      <c r="AE68" s="15">
        <v>20</v>
      </c>
      <c r="AF68" s="15">
        <v>17</v>
      </c>
      <c r="AG68" s="15">
        <v>14</v>
      </c>
      <c r="AH68" s="15">
        <v>9</v>
      </c>
      <c r="AI68" s="15">
        <v>6</v>
      </c>
      <c r="AJ68" s="15">
        <v>10016</v>
      </c>
      <c r="AK68" s="15" t="str">
        <f>IF(AJ68="","",VLOOKUP(AJ68,'#物品'!$A:$B,2,FALSE))</f>
        <v>氪金武装</v>
      </c>
      <c r="AL68" s="15">
        <v>3</v>
      </c>
      <c r="AM68">
        <v>12</v>
      </c>
    </row>
    <row r="69" spans="1:39" s="15" customFormat="1">
      <c r="B69"/>
      <c r="G69" t="str">
        <f>IF(F69="","",VLOOKUP(F69,'#物品'!$A:$B,2,FALSE))</f>
        <v/>
      </c>
      <c r="J69" t="str">
        <f t="shared" si="3"/>
        <v/>
      </c>
      <c r="K69" t="str">
        <f>IF(I69="","",IF(J69="",I69,VLOOKUP(J69,'#物品'!J:O,1+I69,FALSE)))</f>
        <v/>
      </c>
      <c r="L69" t="str">
        <f>IF(K69="","",VLOOKUP(K69,'#物品'!$D:$E,2,FALSE))</f>
        <v/>
      </c>
      <c r="O69" s="15">
        <v>10</v>
      </c>
      <c r="P69">
        <v>1</v>
      </c>
      <c r="Q69">
        <f>IF(P69="","",VLOOKUP(O69,'#主角技能'!A:U,$M$60*2-1+P69,FALSE))</f>
        <v>40217</v>
      </c>
      <c r="R69" s="15" t="str">
        <f>IF(Q69="","",VLOOKUP(Q69,'#物品'!$D:$E,2,FALSE))</f>
        <v>光暗之子</v>
      </c>
      <c r="S69" s="15">
        <v>20</v>
      </c>
      <c r="T69" s="15">
        <v>19</v>
      </c>
      <c r="U69" s="15">
        <v>15074</v>
      </c>
      <c r="V69" s="15" t="str">
        <f>IF(U69="","",VLOOKUP(U69,'#物品'!$A:$B,2,FALSE))</f>
        <v>泳池之星</v>
      </c>
      <c r="W69" s="15">
        <v>2</v>
      </c>
      <c r="X69" s="15">
        <v>12</v>
      </c>
      <c r="Y69" s="15">
        <v>10</v>
      </c>
      <c r="Z69" s="15">
        <v>45</v>
      </c>
      <c r="AA69" t="str">
        <f>VLOOKUP(Z69,'#物品'!A:B,2,FALSE)</f>
        <v>爱德华蒂奇</v>
      </c>
      <c r="AB69" s="15">
        <v>6</v>
      </c>
      <c r="AC69" s="15">
        <v>15</v>
      </c>
      <c r="AD69" s="15">
        <v>60</v>
      </c>
      <c r="AE69" s="15">
        <v>20</v>
      </c>
      <c r="AF69" s="15">
        <v>17</v>
      </c>
      <c r="AG69" s="15">
        <v>14</v>
      </c>
      <c r="AH69" s="15">
        <v>9</v>
      </c>
      <c r="AI69" s="15">
        <v>6</v>
      </c>
      <c r="AJ69" s="15">
        <v>10016</v>
      </c>
      <c r="AK69" s="15" t="str">
        <f>IF(AJ69="","",VLOOKUP(AJ69,'#物品'!$A:$B,2,FALSE))</f>
        <v>氪金武装</v>
      </c>
      <c r="AL69" s="15">
        <v>3</v>
      </c>
      <c r="AM69">
        <v>12</v>
      </c>
    </row>
    <row r="70" spans="1:39" s="15" customFormat="1">
      <c r="B70"/>
      <c r="G70" t="str">
        <f>IF(F70="","",VLOOKUP(F70,'#物品'!$A:$B,2,FALSE))</f>
        <v/>
      </c>
      <c r="J70" t="str">
        <f t="shared" si="3"/>
        <v/>
      </c>
      <c r="K70" t="str">
        <f>IF(I70="","",IF(J70="",I70,VLOOKUP(J70,'#物品'!J:O,1+I70,FALSE)))</f>
        <v/>
      </c>
      <c r="L70" t="str">
        <f>IF(K70="","",VLOOKUP(K70,'#物品'!$D:$E,2,FALSE))</f>
        <v/>
      </c>
      <c r="Q70" t="str">
        <f>IF(P70="","",VLOOKUP(O70,'#主角技能'!A:U,$M$60*2-1+P70,FALSE))</f>
        <v/>
      </c>
      <c r="V70" s="15" t="str">
        <f>IF(U70="","",VLOOKUP(U70,'#物品'!$A:$B,2,FALSE))</f>
        <v/>
      </c>
      <c r="Y70" s="15">
        <v>11</v>
      </c>
      <c r="Z70" s="15">
        <v>45</v>
      </c>
      <c r="AA70" t="str">
        <f>VLOOKUP(Z70,'#物品'!A:B,2,FALSE)</f>
        <v>爱德华蒂奇</v>
      </c>
      <c r="AB70" s="15">
        <v>6</v>
      </c>
      <c r="AC70" s="15">
        <v>15</v>
      </c>
      <c r="AD70" s="15">
        <v>60</v>
      </c>
      <c r="AE70" s="15">
        <v>20</v>
      </c>
      <c r="AF70" s="15">
        <v>17</v>
      </c>
      <c r="AG70" s="15">
        <v>14</v>
      </c>
      <c r="AH70" s="15">
        <v>9</v>
      </c>
      <c r="AI70" s="15">
        <v>6</v>
      </c>
      <c r="AJ70" s="15">
        <v>10016</v>
      </c>
      <c r="AK70" s="15" t="str">
        <f>IF(AJ70="","",VLOOKUP(AJ70,'#物品'!$A:$B,2,FALSE))</f>
        <v>氪金武装</v>
      </c>
      <c r="AL70" s="15">
        <v>3</v>
      </c>
      <c r="AM70">
        <v>12</v>
      </c>
    </row>
    <row r="71" spans="1:39" s="15" customFormat="1">
      <c r="B71"/>
      <c r="G71" t="str">
        <f>IF(F71="","",VLOOKUP(F71,'#物品'!$A:$B,2,FALSE))</f>
        <v/>
      </c>
      <c r="J71" t="str">
        <f t="shared" si="3"/>
        <v/>
      </c>
      <c r="K71" t="str">
        <f>IF(I71="","",IF(J71="",I71,VLOOKUP(J71,'#物品'!J:O,1+I71,FALSE)))</f>
        <v/>
      </c>
      <c r="L71" t="str">
        <f>IF(K71="","",VLOOKUP(K71,'#物品'!$D:$E,2,FALSE))</f>
        <v/>
      </c>
      <c r="Q71" t="str">
        <f>IF(P71="","",VLOOKUP(O71,'#主角技能'!A:U,$M$60*2-1+P71,FALSE))</f>
        <v/>
      </c>
      <c r="V71" s="15" t="str">
        <f>IF(U71="","",VLOOKUP(U71,'#物品'!$A:$B,2,FALSE))</f>
        <v/>
      </c>
      <c r="Y71" s="15">
        <v>12</v>
      </c>
      <c r="Z71" s="15">
        <v>28</v>
      </c>
      <c r="AA71" t="str">
        <f>VLOOKUP(Z71,'#物品'!A:B,2,FALSE)</f>
        <v>乌尔班二世</v>
      </c>
      <c r="AB71" s="15">
        <v>6</v>
      </c>
      <c r="AC71" s="15">
        <v>15</v>
      </c>
      <c r="AD71" s="15">
        <v>60</v>
      </c>
      <c r="AE71" s="15">
        <v>20</v>
      </c>
      <c r="AF71" s="15">
        <v>17</v>
      </c>
      <c r="AG71" s="15">
        <v>14</v>
      </c>
      <c r="AH71" s="15">
        <v>9</v>
      </c>
      <c r="AI71" s="15">
        <v>6</v>
      </c>
      <c r="AJ71" s="15">
        <v>10016</v>
      </c>
      <c r="AK71" s="15" t="str">
        <f>IF(AJ71="","",VLOOKUP(AJ71,'#物品'!$A:$B,2,FALSE))</f>
        <v>氪金武装</v>
      </c>
      <c r="AL71" s="15">
        <v>3</v>
      </c>
      <c r="AM71">
        <v>12</v>
      </c>
    </row>
    <row r="72" spans="1:39" s="15" customFormat="1">
      <c r="B72"/>
      <c r="G72" t="str">
        <f>IF(F72="","",VLOOKUP(F72,'#物品'!$A:$B,2,FALSE))</f>
        <v/>
      </c>
      <c r="J72" t="str">
        <f t="shared" si="3"/>
        <v/>
      </c>
      <c r="K72" t="str">
        <f>IF(I72="","",IF(J72="",I72,VLOOKUP(J72,'#物品'!J:O,1+I72,FALSE)))</f>
        <v/>
      </c>
      <c r="L72" t="str">
        <f>IF(K72="","",VLOOKUP(K72,'#物品'!$D:$E,2,FALSE))</f>
        <v/>
      </c>
      <c r="Q72" t="str">
        <f>IF(P72="","",VLOOKUP(O72,'#主角技能'!A:U,$M$60*2-1+P72,FALSE))</f>
        <v/>
      </c>
      <c r="V72" s="15" t="str">
        <f>IF(U72="","",VLOOKUP(U72,'#物品'!$A:$B,2,FALSE))</f>
        <v/>
      </c>
      <c r="Y72" s="15">
        <v>13</v>
      </c>
      <c r="Z72" s="15">
        <v>6</v>
      </c>
      <c r="AA72" t="str">
        <f>VLOOKUP(Z72,'#物品'!A:B,2,FALSE)</f>
        <v>阿尔忒弥斯</v>
      </c>
      <c r="AB72" s="15">
        <v>6</v>
      </c>
      <c r="AC72" s="15">
        <v>15</v>
      </c>
      <c r="AD72" s="15">
        <v>60</v>
      </c>
      <c r="AE72" s="15">
        <v>20</v>
      </c>
      <c r="AF72" s="15">
        <v>17</v>
      </c>
      <c r="AG72" s="15">
        <v>14</v>
      </c>
      <c r="AH72" s="15">
        <v>9</v>
      </c>
      <c r="AI72" s="15">
        <v>6</v>
      </c>
      <c r="AJ72" s="15">
        <v>10038</v>
      </c>
      <c r="AK72" s="15" t="str">
        <f>IF(AJ72="","",VLOOKUP(AJ72,'#物品'!$A:$B,2,FALSE))</f>
        <v>月神之弓</v>
      </c>
      <c r="AL72" s="15">
        <v>2</v>
      </c>
      <c r="AM72">
        <v>12</v>
      </c>
    </row>
    <row r="73" spans="1:39" s="15" customFormat="1">
      <c r="B73"/>
      <c r="G73" t="str">
        <f>IF(F73="","",VLOOKUP(F73,'#物品'!$A:$B,2,FALSE))</f>
        <v/>
      </c>
      <c r="J73" t="str">
        <f t="shared" si="3"/>
        <v/>
      </c>
      <c r="K73" t="str">
        <f>IF(I73="","",IF(J73="",I73,VLOOKUP(J73,'#物品'!J:O,1+I73,FALSE)))</f>
        <v/>
      </c>
      <c r="L73" t="str">
        <f>IF(K73="","",VLOOKUP(K73,'#物品'!$D:$E,2,FALSE))</f>
        <v/>
      </c>
      <c r="Q73" t="str">
        <f>IF(P73="","",VLOOKUP(O73,'#主角技能'!A:U,$M$60*2-1+P73,FALSE))</f>
        <v/>
      </c>
      <c r="V73" s="15" t="str">
        <f>IF(U73="","",VLOOKUP(U73,'#物品'!$A:$B,2,FALSE))</f>
        <v/>
      </c>
      <c r="Y73" s="15">
        <v>14</v>
      </c>
      <c r="Z73" s="15">
        <v>15</v>
      </c>
      <c r="AA73" t="str">
        <f>VLOOKUP(Z73,'#物品'!A:B,2,FALSE)</f>
        <v>织田信长</v>
      </c>
      <c r="AB73" s="15">
        <v>6</v>
      </c>
      <c r="AC73" s="15">
        <v>15</v>
      </c>
      <c r="AD73" s="15">
        <v>60</v>
      </c>
      <c r="AE73" s="15">
        <v>20</v>
      </c>
      <c r="AF73" s="15">
        <v>17</v>
      </c>
      <c r="AG73" s="15">
        <v>14</v>
      </c>
      <c r="AH73" s="15">
        <v>9</v>
      </c>
      <c r="AI73" s="15">
        <v>6</v>
      </c>
      <c r="AJ73" s="15">
        <v>10040</v>
      </c>
      <c r="AK73" s="15" t="str">
        <f>IF(AJ73="","",VLOOKUP(AJ73,'#物品'!$A:$B,2,FALSE))</f>
        <v>妙法千五</v>
      </c>
      <c r="AL73" s="15">
        <v>2</v>
      </c>
      <c r="AM73">
        <v>12</v>
      </c>
    </row>
    <row r="74" spans="1:39" s="15" customFormat="1">
      <c r="B74"/>
      <c r="G74" t="str">
        <f>IF(F74="","",VLOOKUP(F74,'#物品'!$A:$B,2,FALSE))</f>
        <v/>
      </c>
      <c r="J74" t="str">
        <f t="shared" si="3"/>
        <v/>
      </c>
      <c r="K74" t="str">
        <f>IF(I74="","",IF(J74="",I74,VLOOKUP(J74,'#物品'!J:O,1+I74,FALSE)))</f>
        <v/>
      </c>
      <c r="L74" t="str">
        <f>IF(K74="","",VLOOKUP(K74,'#物品'!$D:$E,2,FALSE))</f>
        <v/>
      </c>
      <c r="Q74" t="str">
        <f>IF(P74="","",VLOOKUP(O74,'#主角技能'!A:U,$M$60*2-1+P74,FALSE))</f>
        <v/>
      </c>
      <c r="V74" s="15" t="str">
        <f>IF(U74="","",VLOOKUP(U74,'#物品'!$A:$B,2,FALSE))</f>
        <v/>
      </c>
      <c r="Y74" s="15">
        <v>15</v>
      </c>
      <c r="Z74" s="15">
        <v>43</v>
      </c>
      <c r="AA74" t="str">
        <f>VLOOKUP(Z74,'#物品'!A:B,2,FALSE)</f>
        <v>姜子牙</v>
      </c>
      <c r="AB74" s="15">
        <v>6</v>
      </c>
      <c r="AC74" s="15">
        <v>15</v>
      </c>
      <c r="AD74" s="15">
        <v>60</v>
      </c>
      <c r="AE74" s="15">
        <v>20</v>
      </c>
      <c r="AF74" s="15">
        <v>17</v>
      </c>
      <c r="AG74" s="15">
        <v>14</v>
      </c>
      <c r="AH74" s="15">
        <v>9</v>
      </c>
      <c r="AI74" s="15">
        <v>6</v>
      </c>
      <c r="AJ74" s="15">
        <v>13001</v>
      </c>
      <c r="AK74" s="15" t="str">
        <f>IF(AJ74="","",VLOOKUP(AJ74,'#物品'!$A:$B,2,FALSE))</f>
        <v>传说之杖杖身</v>
      </c>
      <c r="AL74" s="15">
        <v>1</v>
      </c>
      <c r="AM74">
        <v>12</v>
      </c>
    </row>
    <row r="75" spans="1:39" s="15" customFormat="1">
      <c r="B75"/>
      <c r="G75" t="str">
        <f>IF(F75="","",VLOOKUP(F75,'#物品'!$A:$B,2,FALSE))</f>
        <v/>
      </c>
      <c r="J75" t="str">
        <f t="shared" si="3"/>
        <v/>
      </c>
      <c r="K75" t="str">
        <f>IF(I75="","",IF(J75="",I75,VLOOKUP(J75,'#物品'!J:O,1+I75,FALSE)))</f>
        <v/>
      </c>
      <c r="L75" t="str">
        <f>IF(K75="","",VLOOKUP(K75,'#物品'!$D:$E,2,FALSE))</f>
        <v/>
      </c>
      <c r="Q75" t="str">
        <f>IF(P75="","",VLOOKUP(O75,'#主角技能'!A:U,$M$60*2-1+P75,FALSE))</f>
        <v/>
      </c>
      <c r="V75" s="15" t="str">
        <f>IF(U75="","",VLOOKUP(U75,'#物品'!$A:$B,2,FALSE))</f>
        <v/>
      </c>
      <c r="Y75" s="15">
        <v>16</v>
      </c>
      <c r="Z75" s="15">
        <v>53</v>
      </c>
      <c r="AA75" t="str">
        <f>VLOOKUP(Z75,'#物品'!A:B,2,FALSE)</f>
        <v>米迦勒</v>
      </c>
      <c r="AB75" s="15">
        <v>6</v>
      </c>
      <c r="AC75" s="15">
        <v>15</v>
      </c>
      <c r="AD75" s="15">
        <v>60</v>
      </c>
      <c r="AE75" s="15">
        <v>20</v>
      </c>
      <c r="AF75" s="15">
        <v>17</v>
      </c>
      <c r="AG75" s="15">
        <v>14</v>
      </c>
      <c r="AH75" s="15">
        <v>9</v>
      </c>
      <c r="AI75" s="15">
        <v>6</v>
      </c>
      <c r="AJ75" s="15">
        <v>13001</v>
      </c>
      <c r="AK75" s="15" t="str">
        <f>IF(AJ75="","",VLOOKUP(AJ75,'#物品'!$A:$B,2,FALSE))</f>
        <v>传说之杖杖身</v>
      </c>
      <c r="AL75" s="15">
        <v>1</v>
      </c>
      <c r="AM75">
        <v>12</v>
      </c>
    </row>
    <row r="76" spans="1:39" s="15" customFormat="1">
      <c r="B76"/>
      <c r="G76" t="str">
        <f>IF(F76="","",VLOOKUP(F76,'#物品'!$A:$B,2,FALSE))</f>
        <v/>
      </c>
      <c r="J76" t="str">
        <f t="shared" si="3"/>
        <v/>
      </c>
      <c r="K76" t="str">
        <f>IF(I76="","",IF(J76="",I76,VLOOKUP(J76,'#物品'!J:O,1+I76,FALSE)))</f>
        <v/>
      </c>
      <c r="L76" t="str">
        <f>IF(K76="","",VLOOKUP(K76,'#物品'!$D:$E,2,FALSE))</f>
        <v/>
      </c>
      <c r="Q76" t="str">
        <f>IF(P76="","",VLOOKUP(O76,'#主角技能'!A:U,$M$60*2-1+P76,FALSE))</f>
        <v/>
      </c>
      <c r="V76" s="15" t="str">
        <f>IF(U76="","",VLOOKUP(U76,'#物品'!$A:$B,2,FALSE))</f>
        <v/>
      </c>
      <c r="Y76" s="15">
        <v>17</v>
      </c>
      <c r="Z76" s="15">
        <v>54</v>
      </c>
      <c r="AA76" t="str">
        <f>VLOOKUP(Z76,'#物品'!A:B,2,FALSE)</f>
        <v>关羽</v>
      </c>
      <c r="AB76" s="15">
        <v>6</v>
      </c>
      <c r="AC76" s="15">
        <v>15</v>
      </c>
      <c r="AD76" s="15">
        <v>60</v>
      </c>
      <c r="AE76" s="15">
        <v>20</v>
      </c>
      <c r="AF76" s="15">
        <v>17</v>
      </c>
      <c r="AG76" s="15">
        <v>14</v>
      </c>
      <c r="AH76" s="15">
        <v>9</v>
      </c>
      <c r="AI76" s="15">
        <v>6</v>
      </c>
      <c r="AJ76" s="15">
        <v>10031</v>
      </c>
      <c r="AK76" s="15" t="str">
        <f>IF(AJ76="","",VLOOKUP(AJ76,'#物品'!$A:$B,2,FALSE))</f>
        <v>赤焰提斯卡托斯</v>
      </c>
      <c r="AL76" s="15">
        <v>2</v>
      </c>
      <c r="AM76">
        <v>12</v>
      </c>
    </row>
    <row r="77" spans="1:39" s="15" customFormat="1">
      <c r="B77"/>
      <c r="G77" t="str">
        <f>IF(F77="","",VLOOKUP(F77,'#物品'!$A:$B,2,FALSE))</f>
        <v/>
      </c>
      <c r="J77" t="str">
        <f t="shared" si="3"/>
        <v/>
      </c>
      <c r="K77" t="str">
        <f>IF(I77="","",IF(J77="",I77,VLOOKUP(J77,'#物品'!J:O,1+I77,FALSE)))</f>
        <v/>
      </c>
      <c r="L77" t="str">
        <f>IF(K77="","",VLOOKUP(K77,'#物品'!$D:$E,2,FALSE))</f>
        <v/>
      </c>
      <c r="Q77" t="str">
        <f>IF(P77="","",VLOOKUP(O77,'#主角技能'!A:U,$M$60*2-1+P77,FALSE))</f>
        <v/>
      </c>
      <c r="V77" s="15" t="str">
        <f>IF(U77="","",VLOOKUP(U77,'#物品'!$A:$B,2,FALSE))</f>
        <v/>
      </c>
      <c r="Y77" s="15">
        <v>18</v>
      </c>
      <c r="Z77" s="15">
        <v>10</v>
      </c>
      <c r="AA77" t="str">
        <f>VLOOKUP(Z77,'#物品'!A:B,2,FALSE)</f>
        <v>孙悟空</v>
      </c>
      <c r="AB77" s="15">
        <v>6</v>
      </c>
      <c r="AC77" s="15">
        <v>15</v>
      </c>
      <c r="AD77" s="15">
        <v>60</v>
      </c>
      <c r="AE77" s="15">
        <v>20</v>
      </c>
      <c r="AF77" s="15">
        <v>17</v>
      </c>
      <c r="AG77" s="15">
        <v>14</v>
      </c>
      <c r="AH77" s="15">
        <v>9</v>
      </c>
      <c r="AI77" s="15">
        <v>6</v>
      </c>
      <c r="AJ77" s="15">
        <v>10031</v>
      </c>
      <c r="AK77" s="15" t="str">
        <f>IF(AJ77="","",VLOOKUP(AJ77,'#物品'!$A:$B,2,FALSE))</f>
        <v>赤焰提斯卡托斯</v>
      </c>
      <c r="AL77" s="15">
        <v>2</v>
      </c>
      <c r="AM77">
        <v>12</v>
      </c>
    </row>
    <row r="78" spans="1:39" s="15" customFormat="1">
      <c r="B78"/>
      <c r="G78" t="str">
        <f>IF(F78="","",VLOOKUP(F78,'#物品'!$A:$B,2,FALSE))</f>
        <v/>
      </c>
      <c r="J78" t="str">
        <f t="shared" si="3"/>
        <v/>
      </c>
      <c r="K78" t="str">
        <f>IF(I78="","",IF(J78="",I78,VLOOKUP(J78,'#物品'!J:O,1+I78,FALSE)))</f>
        <v/>
      </c>
      <c r="L78" t="str">
        <f>IF(K78="","",VLOOKUP(K78,'#物品'!$D:$E,2,FALSE))</f>
        <v/>
      </c>
      <c r="Q78" t="str">
        <f>IF(P78="","",VLOOKUP(O78,'#主角技能'!A:U,$M$60*2-1+P78,FALSE))</f>
        <v/>
      </c>
      <c r="V78" s="15" t="str">
        <f>IF(U78="","",VLOOKUP(U78,'#物品'!$A:$B,2,FALSE))</f>
        <v/>
      </c>
      <c r="Y78" s="15">
        <v>19</v>
      </c>
      <c r="Z78" s="15">
        <v>55</v>
      </c>
      <c r="AA78" t="str">
        <f>VLOOKUP(Z78,'#物品'!A:B,2,FALSE)</f>
        <v>吕布</v>
      </c>
      <c r="AB78" s="15">
        <v>6</v>
      </c>
      <c r="AC78" s="15">
        <v>15</v>
      </c>
      <c r="AD78" s="15">
        <v>60</v>
      </c>
      <c r="AE78" s="15">
        <v>20</v>
      </c>
      <c r="AF78" s="15">
        <v>17</v>
      </c>
      <c r="AG78" s="15">
        <v>14</v>
      </c>
      <c r="AH78" s="15">
        <v>9</v>
      </c>
      <c r="AI78" s="15">
        <v>6</v>
      </c>
      <c r="AJ78" s="15">
        <v>10031</v>
      </c>
      <c r="AK78" s="15" t="str">
        <f>IF(AJ78="","",VLOOKUP(AJ78,'#物品'!$A:$B,2,FALSE))</f>
        <v>赤焰提斯卡托斯</v>
      </c>
      <c r="AL78" s="15">
        <v>2</v>
      </c>
      <c r="AM78">
        <v>12</v>
      </c>
    </row>
    <row r="79" spans="1:39" s="15" customFormat="1">
      <c r="A79" s="15">
        <v>5</v>
      </c>
      <c r="B79" t="s">
        <v>1381</v>
      </c>
      <c r="C79" s="15">
        <v>62013</v>
      </c>
      <c r="D79" s="15">
        <v>200000</v>
      </c>
      <c r="E79" s="15">
        <v>1</v>
      </c>
      <c r="F79" s="15">
        <v>18004</v>
      </c>
      <c r="G79" t="str">
        <f>IF(F79="","",VLOOKUP(F79,'#物品'!$A:$B,2,FALSE))</f>
        <v>铂金的连击装置</v>
      </c>
      <c r="H79" s="15">
        <v>1</v>
      </c>
      <c r="I79" s="15">
        <v>4</v>
      </c>
      <c r="J79">
        <f>IF(H79=0,"",VLOOKUP(H79,$Y$79:$Z$97,2,FALSE))</f>
        <v>53</v>
      </c>
      <c r="K79">
        <f>IF(I79="","",IF(J79="",I79,VLOOKUP(J79,'#物品'!J:O,1+I79,FALSE)))</f>
        <v>5304</v>
      </c>
      <c r="L79" t="str">
        <f>IF(K79="","",VLOOKUP(K79,'#物品'!$D:$E,2,FALSE))</f>
        <v>审判连击</v>
      </c>
      <c r="M79" s="15">
        <v>4</v>
      </c>
      <c r="N79" s="15">
        <v>120</v>
      </c>
      <c r="O79" s="15">
        <v>1</v>
      </c>
      <c r="P79">
        <v>1</v>
      </c>
      <c r="Q79">
        <f>IF(P79="","",VLOOKUP(O79,'#主角技能'!A:U,$M$79*2-1+P79,FALSE))</f>
        <v>40401</v>
      </c>
      <c r="R79" s="15" t="str">
        <f>IF(Q79="","",VLOOKUP(Q79,'#物品'!$D:$E,2,FALSE))</f>
        <v>盾牌冲锋</v>
      </c>
      <c r="S79" s="15">
        <v>20</v>
      </c>
      <c r="T79" s="15">
        <v>0</v>
      </c>
      <c r="U79" s="15">
        <v>10016</v>
      </c>
      <c r="V79" s="15" t="str">
        <f>IF(U79="","",VLOOKUP(U79,'#物品'!$A:$B,2,FALSE))</f>
        <v>氪金武装</v>
      </c>
      <c r="W79" s="15">
        <v>3</v>
      </c>
      <c r="X79" s="15">
        <v>12</v>
      </c>
      <c r="Y79" s="15">
        <v>1</v>
      </c>
      <c r="Z79" s="15">
        <v>53</v>
      </c>
      <c r="AA79" t="str">
        <f>VLOOKUP(Z79,'#物品'!A:B,2,FALSE)</f>
        <v>米迦勒</v>
      </c>
      <c r="AB79" s="15">
        <v>6</v>
      </c>
      <c r="AC79" s="15">
        <v>15</v>
      </c>
      <c r="AD79" s="15">
        <v>60</v>
      </c>
      <c r="AE79" s="15">
        <v>20</v>
      </c>
      <c r="AF79" s="15">
        <v>17</v>
      </c>
      <c r="AG79" s="15">
        <v>14</v>
      </c>
      <c r="AH79" s="15">
        <v>9</v>
      </c>
      <c r="AI79" s="15">
        <v>6</v>
      </c>
      <c r="AJ79" s="15">
        <v>10050</v>
      </c>
      <c r="AK79" s="15" t="str">
        <f>IF(AJ79="","",VLOOKUP(AJ79,'#物品'!$A:$B,2,FALSE))</f>
        <v>折戟匕垒</v>
      </c>
      <c r="AL79" s="15">
        <v>2</v>
      </c>
      <c r="AM79">
        <v>12</v>
      </c>
    </row>
    <row r="80" spans="1:39" s="15" customFormat="1">
      <c r="H80" s="15">
        <v>5</v>
      </c>
      <c r="I80" s="15">
        <v>1</v>
      </c>
      <c r="J80">
        <f t="shared" ref="J80:J97" si="4">IF(H80=0,"",VLOOKUP(H80,$Y$79:$Z$97,2,FALSE))</f>
        <v>20</v>
      </c>
      <c r="K80">
        <f>IF(I80="","",IF(J80="",I80,VLOOKUP(J80,'#物品'!J:O,1+I80,FALSE)))</f>
        <v>2001</v>
      </c>
      <c r="L80" t="str">
        <f>IF(K80="","",VLOOKUP(K80,'#物品'!$D:$E,2,FALSE))</f>
        <v>战神</v>
      </c>
      <c r="O80" s="15">
        <v>2</v>
      </c>
      <c r="P80">
        <v>1</v>
      </c>
      <c r="Q80">
        <f>IF(P80="","",VLOOKUP(O80,'#主角技能'!A:U,$M$79*2-1+P80,FALSE))</f>
        <v>40402</v>
      </c>
      <c r="R80" s="15" t="str">
        <f>IF(Q80="","",VLOOKUP(Q80,'#物品'!$D:$E,2,FALSE))</f>
        <v>魔法护甲</v>
      </c>
      <c r="S80" s="15">
        <v>20</v>
      </c>
      <c r="T80" s="15">
        <v>11</v>
      </c>
      <c r="U80" s="15">
        <v>15042</v>
      </c>
      <c r="V80" s="15" t="str">
        <f>IF(U80="","",VLOOKUP(U80,'#物品'!$A:$B,2,FALSE))</f>
        <v>吉永之脸</v>
      </c>
      <c r="W80" s="15">
        <v>2</v>
      </c>
      <c r="X80" s="15">
        <v>12</v>
      </c>
      <c r="Y80" s="15">
        <v>2</v>
      </c>
      <c r="Z80" s="15">
        <v>23</v>
      </c>
      <c r="AA80" t="str">
        <f>VLOOKUP(Z80,'#物品'!A:B,2,FALSE)</f>
        <v>狄俄尼索斯</v>
      </c>
      <c r="AB80" s="15">
        <v>6</v>
      </c>
      <c r="AC80" s="15">
        <v>15</v>
      </c>
      <c r="AD80" s="15">
        <v>60</v>
      </c>
      <c r="AE80" s="15">
        <v>20</v>
      </c>
      <c r="AF80" s="15">
        <v>17</v>
      </c>
      <c r="AG80" s="15">
        <v>14</v>
      </c>
      <c r="AH80" s="15">
        <v>9</v>
      </c>
      <c r="AI80" s="15">
        <v>6</v>
      </c>
      <c r="AJ80" s="15">
        <v>10050</v>
      </c>
      <c r="AK80" s="15" t="str">
        <f>IF(AJ80="","",VLOOKUP(AJ80,'#物品'!$A:$B,2,FALSE))</f>
        <v>折戟匕垒</v>
      </c>
      <c r="AL80" s="15">
        <v>2</v>
      </c>
      <c r="AM80">
        <v>12</v>
      </c>
    </row>
    <row r="81" spans="5:39" s="15" customFormat="1">
      <c r="H81" s="15">
        <v>17</v>
      </c>
      <c r="I81" s="15">
        <v>1</v>
      </c>
      <c r="J81">
        <f t="shared" si="4"/>
        <v>45</v>
      </c>
      <c r="K81">
        <f>IF(I81="","",IF(J81="",I81,VLOOKUP(J81,'#物品'!J:O,1+I81,FALSE)))</f>
        <v>4501</v>
      </c>
      <c r="L81" t="str">
        <f>IF(K81="","",VLOOKUP(K81,'#物品'!$D:$E,2,FALSE))</f>
        <v>铁钩手</v>
      </c>
      <c r="O81" s="15">
        <v>3</v>
      </c>
      <c r="P81">
        <v>1</v>
      </c>
      <c r="Q81">
        <f>IF(P81="","",VLOOKUP(O81,'#主角技能'!A:U,$M$79*2-1+P81,FALSE))</f>
        <v>40405</v>
      </c>
      <c r="R81" s="15" t="str">
        <f>IF(Q81="","",VLOOKUP(Q81,'#物品'!$D:$E,2,FALSE))</f>
        <v>护甲专精</v>
      </c>
      <c r="S81" s="15">
        <v>20</v>
      </c>
      <c r="T81" s="15">
        <v>12</v>
      </c>
      <c r="U81" s="15">
        <v>15146</v>
      </c>
      <c r="V81" s="15" t="str">
        <f>IF(U81="","",VLOOKUP(U81,'#物品'!$A:$B,2,FALSE))</f>
        <v>黄金动力炉</v>
      </c>
      <c r="W81" s="15">
        <v>2</v>
      </c>
      <c r="X81" s="15">
        <v>12</v>
      </c>
      <c r="Y81" s="15">
        <v>3</v>
      </c>
      <c r="Z81" s="15">
        <v>23</v>
      </c>
      <c r="AA81" t="str">
        <f>VLOOKUP(Z81,'#物品'!A:B,2,FALSE)</f>
        <v>狄俄尼索斯</v>
      </c>
      <c r="AB81" s="15">
        <v>6</v>
      </c>
      <c r="AC81" s="15">
        <v>15</v>
      </c>
      <c r="AD81" s="15">
        <v>60</v>
      </c>
      <c r="AE81" s="15">
        <v>20</v>
      </c>
      <c r="AF81" s="15">
        <v>17</v>
      </c>
      <c r="AG81" s="15">
        <v>14</v>
      </c>
      <c r="AH81" s="15">
        <v>9</v>
      </c>
      <c r="AI81" s="15">
        <v>6</v>
      </c>
      <c r="AJ81" s="15">
        <v>10050</v>
      </c>
      <c r="AK81" s="15" t="str">
        <f>IF(AJ81="","",VLOOKUP(AJ81,'#物品'!$A:$B,2,FALSE))</f>
        <v>折戟匕垒</v>
      </c>
      <c r="AL81" s="15">
        <v>2</v>
      </c>
      <c r="AM81">
        <v>12</v>
      </c>
    </row>
    <row r="82" spans="5:39" s="15" customFormat="1">
      <c r="H82" s="15">
        <v>10</v>
      </c>
      <c r="I82" s="15">
        <v>1</v>
      </c>
      <c r="J82">
        <f t="shared" si="4"/>
        <v>17</v>
      </c>
      <c r="K82">
        <f>IF(I82="","",IF(J82="",I82,VLOOKUP(J82,'#物品'!J:O,1+I82,FALSE)))</f>
        <v>1701</v>
      </c>
      <c r="L82" t="str">
        <f>IF(K82="","",VLOOKUP(K82,'#物品'!$D:$E,2,FALSE))</f>
        <v>最后一击</v>
      </c>
      <c r="O82" s="15">
        <v>4</v>
      </c>
      <c r="P82">
        <v>2</v>
      </c>
      <c r="Q82">
        <f>IF(P82="","",VLOOKUP(O82,'#主角技能'!A:U,$M$79*2-1+P82,FALSE))</f>
        <v>40409</v>
      </c>
      <c r="R82" s="15" t="str">
        <f>IF(Q82="","",VLOOKUP(Q82,'#物品'!$D:$E,2,FALSE))</f>
        <v>再而衰</v>
      </c>
      <c r="S82" s="15">
        <v>20</v>
      </c>
      <c r="T82" s="15">
        <v>13</v>
      </c>
      <c r="U82" s="15">
        <v>15044</v>
      </c>
      <c r="V82" s="15" t="str">
        <f>IF(U82="","",VLOOKUP(U82,'#物品'!$A:$B,2,FALSE))</f>
        <v>马格纳斯之皮</v>
      </c>
      <c r="W82" s="15">
        <v>2</v>
      </c>
      <c r="X82" s="15">
        <v>12</v>
      </c>
      <c r="Y82" s="15">
        <v>4</v>
      </c>
      <c r="Z82" s="15">
        <v>23</v>
      </c>
      <c r="AA82" t="str">
        <f>VLOOKUP(Z82,'#物品'!A:B,2,FALSE)</f>
        <v>狄俄尼索斯</v>
      </c>
      <c r="AB82" s="15">
        <v>6</v>
      </c>
      <c r="AC82" s="15">
        <v>15</v>
      </c>
      <c r="AD82" s="15">
        <v>60</v>
      </c>
      <c r="AE82" s="15">
        <v>20</v>
      </c>
      <c r="AF82" s="15">
        <v>17</v>
      </c>
      <c r="AG82" s="15">
        <v>14</v>
      </c>
      <c r="AH82" s="15">
        <v>9</v>
      </c>
      <c r="AI82" s="15">
        <v>6</v>
      </c>
      <c r="AJ82" s="15">
        <v>10050</v>
      </c>
      <c r="AK82" s="15" t="str">
        <f>IF(AJ82="","",VLOOKUP(AJ82,'#物品'!$A:$B,2,FALSE))</f>
        <v>折戟匕垒</v>
      </c>
      <c r="AL82" s="15">
        <v>2</v>
      </c>
      <c r="AM82">
        <v>12</v>
      </c>
    </row>
    <row r="83" spans="5:39" s="15" customFormat="1">
      <c r="E83" s="15">
        <v>2</v>
      </c>
      <c r="F83" s="15">
        <v>18015</v>
      </c>
      <c r="G83" t="str">
        <f>IF(F83="","",VLOOKUP(F83,'#物品'!$A:$B,2,FALSE))</f>
        <v>乌尔班二世的铁处女</v>
      </c>
      <c r="H83" s="15">
        <v>1</v>
      </c>
      <c r="I83" s="15">
        <v>4</v>
      </c>
      <c r="J83">
        <f t="shared" si="4"/>
        <v>53</v>
      </c>
      <c r="K83">
        <f>IF(I83="","",IF(J83="",I83,VLOOKUP(J83,'#物品'!J:O,1+I83,FALSE)))</f>
        <v>5304</v>
      </c>
      <c r="L83" t="str">
        <f>IF(K83="","",VLOOKUP(K83,'#物品'!$D:$E,2,FALSE))</f>
        <v>审判连击</v>
      </c>
      <c r="O83" s="15">
        <v>5</v>
      </c>
      <c r="P83">
        <v>1</v>
      </c>
      <c r="Q83">
        <f>IF(P83="","",VLOOKUP(O83,'#主角技能'!A:U,$M$79*2-1+P83,FALSE))</f>
        <v>40404</v>
      </c>
      <c r="R83" s="15" t="str">
        <f>IF(Q83="","",VLOOKUP(Q83,'#物品'!$D:$E,2,FALSE))</f>
        <v>尖刺护甲</v>
      </c>
      <c r="S83" s="15">
        <v>20</v>
      </c>
      <c r="T83" s="15">
        <v>14</v>
      </c>
      <c r="U83" s="15">
        <v>15045</v>
      </c>
      <c r="V83" s="15" t="str">
        <f>IF(U83="","",VLOOKUP(U83,'#物品'!$A:$B,2,FALSE))</f>
        <v>惠斯坦武装之戒</v>
      </c>
      <c r="W83" s="15">
        <v>2</v>
      </c>
      <c r="X83" s="15">
        <v>12</v>
      </c>
      <c r="Y83" s="15">
        <v>5</v>
      </c>
      <c r="Z83" s="15">
        <v>20</v>
      </c>
      <c r="AA83" t="str">
        <f>VLOOKUP(Z83,'#物品'!A:B,2,FALSE)</f>
        <v>阿瑞斯</v>
      </c>
      <c r="AB83" s="15">
        <v>6</v>
      </c>
      <c r="AC83" s="15">
        <v>15</v>
      </c>
      <c r="AD83" s="15">
        <v>60</v>
      </c>
      <c r="AE83" s="15">
        <v>20</v>
      </c>
      <c r="AF83" s="15">
        <v>17</v>
      </c>
      <c r="AG83" s="15">
        <v>14</v>
      </c>
      <c r="AH83" s="15">
        <v>9</v>
      </c>
      <c r="AI83" s="15">
        <v>6</v>
      </c>
      <c r="AJ83" s="15">
        <v>10016</v>
      </c>
      <c r="AK83" s="15" t="str">
        <f>IF(AJ83="","",VLOOKUP(AJ83,'#物品'!$A:$B,2,FALSE))</f>
        <v>氪金武装</v>
      </c>
      <c r="AL83" s="15">
        <v>3</v>
      </c>
      <c r="AM83">
        <v>12</v>
      </c>
    </row>
    <row r="84" spans="5:39" s="15" customFormat="1">
      <c r="G84" t="str">
        <f>IF(F84="","",VLOOKUP(F84,'#物品'!$A:$B,2,FALSE))</f>
        <v/>
      </c>
      <c r="H84" s="15">
        <v>10</v>
      </c>
      <c r="I84" s="15">
        <v>1</v>
      </c>
      <c r="J84">
        <f t="shared" si="4"/>
        <v>17</v>
      </c>
      <c r="K84">
        <f>IF(I84="","",IF(J84="",I84,VLOOKUP(J84,'#物品'!J:O,1+I84,FALSE)))</f>
        <v>1701</v>
      </c>
      <c r="L84" t="str">
        <f>IF(K84="","",VLOOKUP(K84,'#物品'!$D:$E,2,FALSE))</f>
        <v>最后一击</v>
      </c>
      <c r="O84" s="15">
        <v>6</v>
      </c>
      <c r="P84">
        <v>1</v>
      </c>
      <c r="Q84">
        <f>IF(P84="","",VLOOKUP(O84,'#主角技能'!A:U,$M$79*2-1+P84,FALSE))</f>
        <v>40411</v>
      </c>
      <c r="R84" s="15" t="str">
        <f>IF(Q84="","",VLOOKUP(Q84,'#物品'!$D:$E,2,FALSE))</f>
        <v>治愈壁垒</v>
      </c>
      <c r="S84" s="15">
        <v>20</v>
      </c>
      <c r="T84" s="15">
        <v>15</v>
      </c>
      <c r="U84" s="15">
        <v>15149</v>
      </c>
      <c r="V84" s="15" t="str">
        <f>IF(U84="","",VLOOKUP(U84,'#物品'!$A:$B,2,FALSE))</f>
        <v>熔岩火链</v>
      </c>
      <c r="W84" s="15">
        <v>2</v>
      </c>
      <c r="X84" s="15">
        <v>12</v>
      </c>
      <c r="Y84" s="15">
        <v>6</v>
      </c>
      <c r="Z84" s="15">
        <v>20</v>
      </c>
      <c r="AA84" t="str">
        <f>VLOOKUP(Z84,'#物品'!A:B,2,FALSE)</f>
        <v>阿瑞斯</v>
      </c>
      <c r="AB84" s="15">
        <v>6</v>
      </c>
      <c r="AC84" s="15">
        <v>15</v>
      </c>
      <c r="AD84" s="15">
        <v>60</v>
      </c>
      <c r="AE84" s="15">
        <v>20</v>
      </c>
      <c r="AF84" s="15">
        <v>17</v>
      </c>
      <c r="AG84" s="15">
        <v>14</v>
      </c>
      <c r="AH84" s="15">
        <v>9</v>
      </c>
      <c r="AI84" s="15">
        <v>6</v>
      </c>
      <c r="AJ84" s="15">
        <v>10016</v>
      </c>
      <c r="AK84" s="15" t="str">
        <f>IF(AJ84="","",VLOOKUP(AJ84,'#物品'!$A:$B,2,FALSE))</f>
        <v>氪金武装</v>
      </c>
      <c r="AL84" s="15">
        <v>3</v>
      </c>
      <c r="AM84">
        <v>12</v>
      </c>
    </row>
    <row r="85" spans="5:39" s="15" customFormat="1">
      <c r="E85" s="15">
        <v>3</v>
      </c>
      <c r="F85" s="15">
        <v>18017</v>
      </c>
      <c r="G85" t="str">
        <f>IF(F85="","",VLOOKUP(F85,'#物品'!$A:$B,2,FALSE))</f>
        <v>阿尔忒弥斯之赐</v>
      </c>
      <c r="H85" s="15">
        <v>1</v>
      </c>
      <c r="I85" s="15">
        <v>4</v>
      </c>
      <c r="J85">
        <f t="shared" si="4"/>
        <v>53</v>
      </c>
      <c r="K85">
        <f>IF(I85="","",IF(J85="",I85,VLOOKUP(J85,'#物品'!J:O,1+I85,FALSE)))</f>
        <v>5304</v>
      </c>
      <c r="L85" t="str">
        <f>IF(K85="","",VLOOKUP(K85,'#物品'!$D:$E,2,FALSE))</f>
        <v>审判连击</v>
      </c>
      <c r="O85" s="15">
        <v>7</v>
      </c>
      <c r="P85">
        <v>1</v>
      </c>
      <c r="Q85">
        <f>IF(P85="","",VLOOKUP(O85,'#主角技能'!A:U,$M$79*2-1+P85,FALSE))</f>
        <v>40418</v>
      </c>
      <c r="R85" s="15" t="str">
        <f>IF(Q85="","",VLOOKUP(Q85,'#物品'!$D:$E,2,FALSE))</f>
        <v>坚毅</v>
      </c>
      <c r="S85" s="15">
        <v>20</v>
      </c>
      <c r="T85" s="15">
        <v>16</v>
      </c>
      <c r="U85" s="15">
        <v>15150</v>
      </c>
      <c r="V85" s="15" t="str">
        <f>IF(U85="","",VLOOKUP(U85,'#物品'!$A:$B,2,FALSE))</f>
        <v>双子手镯</v>
      </c>
      <c r="W85" s="15">
        <v>2</v>
      </c>
      <c r="X85" s="15">
        <v>12</v>
      </c>
      <c r="Y85" s="15">
        <v>7</v>
      </c>
      <c r="Z85" s="15">
        <v>20</v>
      </c>
      <c r="AA85" t="str">
        <f>VLOOKUP(Z85,'#物品'!A:B,2,FALSE)</f>
        <v>阿瑞斯</v>
      </c>
      <c r="AB85" s="15">
        <v>6</v>
      </c>
      <c r="AC85" s="15">
        <v>15</v>
      </c>
      <c r="AD85" s="15">
        <v>60</v>
      </c>
      <c r="AE85" s="15">
        <v>20</v>
      </c>
      <c r="AF85" s="15">
        <v>17</v>
      </c>
      <c r="AG85" s="15">
        <v>14</v>
      </c>
      <c r="AH85" s="15">
        <v>9</v>
      </c>
      <c r="AI85" s="15">
        <v>6</v>
      </c>
      <c r="AJ85" s="15">
        <v>10016</v>
      </c>
      <c r="AK85" s="15" t="str">
        <f>IF(AJ85="","",VLOOKUP(AJ85,'#物品'!$A:$B,2,FALSE))</f>
        <v>氪金武装</v>
      </c>
      <c r="AL85" s="15">
        <v>3</v>
      </c>
      <c r="AM85">
        <v>12</v>
      </c>
    </row>
    <row r="86" spans="5:39" s="15" customFormat="1">
      <c r="G86" t="str">
        <f>IF(F86="","",VLOOKUP(F86,'#物品'!$A:$B,2,FALSE))</f>
        <v/>
      </c>
      <c r="H86" s="15">
        <v>10</v>
      </c>
      <c r="I86" s="15">
        <v>1</v>
      </c>
      <c r="J86">
        <f t="shared" si="4"/>
        <v>17</v>
      </c>
      <c r="K86">
        <f>IF(I86="","",IF(J86="",I86,VLOOKUP(J86,'#物品'!J:O,1+I86,FALSE)))</f>
        <v>1701</v>
      </c>
      <c r="L86" t="str">
        <f>IF(K86="","",VLOOKUP(K86,'#物品'!$D:$E,2,FALSE))</f>
        <v>最后一击</v>
      </c>
      <c r="O86" s="15">
        <v>8</v>
      </c>
      <c r="P86">
        <v>2</v>
      </c>
      <c r="Q86">
        <f>IF(P86="","",VLOOKUP(O86,'#主角技能'!A:U,$M$79*2-1+P86,FALSE))</f>
        <v>40415</v>
      </c>
      <c r="R86" s="15" t="str">
        <f>IF(Q86="","",VLOOKUP(Q86,'#物品'!$D:$E,2,FALSE))</f>
        <v>三而竭</v>
      </c>
      <c r="S86" s="15">
        <v>20</v>
      </c>
      <c r="T86" s="15">
        <v>17</v>
      </c>
      <c r="U86" s="15">
        <v>15107</v>
      </c>
      <c r="V86" s="15" t="str">
        <f>IF(U86="","",VLOOKUP(U86,'#物品'!$A:$B,2,FALSE))</f>
        <v>聪聪君的战士之饰</v>
      </c>
      <c r="W86" s="15">
        <v>2</v>
      </c>
      <c r="X86" s="15">
        <v>12</v>
      </c>
      <c r="Y86" s="15">
        <v>8</v>
      </c>
      <c r="Z86" s="15">
        <v>20</v>
      </c>
      <c r="AA86" t="str">
        <f>VLOOKUP(Z86,'#物品'!A:B,2,FALSE)</f>
        <v>阿瑞斯</v>
      </c>
      <c r="AB86" s="15">
        <v>6</v>
      </c>
      <c r="AC86" s="15">
        <v>15</v>
      </c>
      <c r="AD86" s="15">
        <v>60</v>
      </c>
      <c r="AE86" s="15">
        <v>20</v>
      </c>
      <c r="AF86" s="15">
        <v>17</v>
      </c>
      <c r="AG86" s="15">
        <v>14</v>
      </c>
      <c r="AH86" s="15">
        <v>9</v>
      </c>
      <c r="AI86" s="15">
        <v>6</v>
      </c>
      <c r="AJ86" s="15">
        <v>10016</v>
      </c>
      <c r="AK86" s="15" t="str">
        <f>IF(AJ86="","",VLOOKUP(AJ86,'#物品'!$A:$B,2,FALSE))</f>
        <v>氪金武装</v>
      </c>
      <c r="AL86" s="15">
        <v>3</v>
      </c>
      <c r="AM86">
        <v>12</v>
      </c>
    </row>
    <row r="87" spans="5:39" s="15" customFormat="1">
      <c r="G87" t="str">
        <f>IF(F87="","",VLOOKUP(F87,'#物品'!$A:$B,2,FALSE))</f>
        <v/>
      </c>
      <c r="J87" t="str">
        <f t="shared" si="4"/>
        <v/>
      </c>
      <c r="K87" t="str">
        <f>IF(I87="","",IF(J87="",I87,VLOOKUP(J87,'#物品'!J:O,1+I87,FALSE)))</f>
        <v/>
      </c>
      <c r="L87" t="str">
        <f>IF(K87="","",VLOOKUP(K87,'#物品'!$D:$E,2,FALSE))</f>
        <v/>
      </c>
      <c r="O87" s="15">
        <v>9</v>
      </c>
      <c r="P87">
        <v>1</v>
      </c>
      <c r="Q87">
        <f>IF(P87="","",VLOOKUP(O87,'#主角技能'!A:U,$M$79*2-1+P87,FALSE))</f>
        <v>40410</v>
      </c>
      <c r="R87" s="15" t="str">
        <f>IF(Q87="","",VLOOKUP(Q87,'#物品'!$D:$E,2,FALSE))</f>
        <v>再生之力</v>
      </c>
      <c r="S87" s="15">
        <v>20</v>
      </c>
      <c r="T87" s="15">
        <v>18</v>
      </c>
      <c r="U87" s="15">
        <v>15081</v>
      </c>
      <c r="V87" s="15" t="str">
        <f>IF(U87="","",VLOOKUP(U87,'#物品'!$A:$B,2,FALSE))</f>
        <v>炼金术师怀表</v>
      </c>
      <c r="W87" s="15">
        <v>2</v>
      </c>
      <c r="X87" s="15">
        <v>12</v>
      </c>
      <c r="Y87" s="15">
        <v>9</v>
      </c>
      <c r="Z87" s="15">
        <v>20</v>
      </c>
      <c r="AA87" t="str">
        <f>VLOOKUP(Z87,'#物品'!A:B,2,FALSE)</f>
        <v>阿瑞斯</v>
      </c>
      <c r="AB87" s="15">
        <v>6</v>
      </c>
      <c r="AC87" s="15">
        <v>15</v>
      </c>
      <c r="AD87" s="15">
        <v>60</v>
      </c>
      <c r="AE87" s="15">
        <v>20</v>
      </c>
      <c r="AF87" s="15">
        <v>17</v>
      </c>
      <c r="AG87" s="15">
        <v>14</v>
      </c>
      <c r="AH87" s="15">
        <v>9</v>
      </c>
      <c r="AI87" s="15">
        <v>6</v>
      </c>
      <c r="AJ87" s="15">
        <v>10016</v>
      </c>
      <c r="AK87" s="15" t="str">
        <f>IF(AJ87="","",VLOOKUP(AJ87,'#物品'!$A:$B,2,FALSE))</f>
        <v>氪金武装</v>
      </c>
      <c r="AL87" s="15">
        <v>3</v>
      </c>
      <c r="AM87">
        <v>12</v>
      </c>
    </row>
    <row r="88" spans="5:39" s="15" customFormat="1">
      <c r="G88" t="str">
        <f>IF(F88="","",VLOOKUP(F88,'#物品'!$A:$B,2,FALSE))</f>
        <v/>
      </c>
      <c r="J88" t="str">
        <f t="shared" si="4"/>
        <v/>
      </c>
      <c r="K88" t="str">
        <f>IF(I88="","",IF(J88="",I88,VLOOKUP(J88,'#物品'!J:O,1+I88,FALSE)))</f>
        <v/>
      </c>
      <c r="L88" t="str">
        <f>IF(K88="","",VLOOKUP(K88,'#物品'!$D:$E,2,FALSE))</f>
        <v/>
      </c>
      <c r="O88" s="15">
        <v>10</v>
      </c>
      <c r="P88">
        <v>1</v>
      </c>
      <c r="Q88">
        <f>IF(P88="","",VLOOKUP(O88,'#主角技能'!A:U,$M$79*2-1+P88,FALSE))</f>
        <v>40408</v>
      </c>
      <c r="R88" s="15" t="str">
        <f>IF(Q88="","",VLOOKUP(Q88,'#物品'!$D:$E,2,FALSE))</f>
        <v>剑盾合璧</v>
      </c>
      <c r="S88" s="15">
        <v>20</v>
      </c>
      <c r="T88" s="15">
        <v>19</v>
      </c>
      <c r="U88" s="15">
        <v>15015</v>
      </c>
      <c r="V88" s="15" t="str">
        <f>IF(U88="","",VLOOKUP(U88,'#物品'!$A:$B,2,FALSE))</f>
        <v>刚毅的精灵</v>
      </c>
      <c r="W88" s="15">
        <v>1</v>
      </c>
      <c r="X88" s="15">
        <v>12</v>
      </c>
      <c r="Y88" s="15">
        <v>10</v>
      </c>
      <c r="Z88" s="15">
        <v>17</v>
      </c>
      <c r="AA88" t="str">
        <f>VLOOKUP(Z88,'#物品'!A:B,2,FALSE)</f>
        <v>典韦</v>
      </c>
      <c r="AB88" s="15">
        <v>6</v>
      </c>
      <c r="AC88" s="15">
        <v>15</v>
      </c>
      <c r="AD88" s="15">
        <v>60</v>
      </c>
      <c r="AE88" s="15">
        <v>20</v>
      </c>
      <c r="AF88" s="15">
        <v>17</v>
      </c>
      <c r="AG88" s="15">
        <v>14</v>
      </c>
      <c r="AH88" s="15">
        <v>9</v>
      </c>
      <c r="AI88" s="15">
        <v>6</v>
      </c>
      <c r="AJ88" s="15">
        <v>10016</v>
      </c>
      <c r="AK88" s="15" t="str">
        <f>IF(AJ88="","",VLOOKUP(AJ88,'#物品'!$A:$B,2,FALSE))</f>
        <v>氪金武装</v>
      </c>
      <c r="AL88" s="15">
        <v>3</v>
      </c>
      <c r="AM88">
        <v>12</v>
      </c>
    </row>
    <row r="89" spans="5:39" s="15" customFormat="1">
      <c r="G89" t="str">
        <f>IF(F89="","",VLOOKUP(F89,'#物品'!$A:$B,2,FALSE))</f>
        <v/>
      </c>
      <c r="J89" t="str">
        <f t="shared" si="4"/>
        <v/>
      </c>
      <c r="K89" t="str">
        <f>IF(I89="","",IF(J89="",I89,VLOOKUP(J89,'#物品'!J:O,1+I89,FALSE)))</f>
        <v/>
      </c>
      <c r="L89" t="str">
        <f>IF(K89="","",VLOOKUP(K89,'#物品'!$D:$E,2,FALSE))</f>
        <v/>
      </c>
      <c r="Q89" t="str">
        <f>IF(P89="","",VLOOKUP(O89,'#主角技能'!A:U,$M$79*2-1+P89,FALSE))</f>
        <v/>
      </c>
      <c r="V89" s="15" t="str">
        <f>IF(U89="","",VLOOKUP(U89,'#物品'!$A:$B,2,FALSE))</f>
        <v/>
      </c>
      <c r="Y89" s="15">
        <v>11</v>
      </c>
      <c r="Z89" s="15">
        <v>2</v>
      </c>
      <c r="AA89" t="str">
        <f>VLOOKUP(Z89,'#物品'!A:B,2,FALSE)</f>
        <v>该隐</v>
      </c>
      <c r="AB89" s="15">
        <v>6</v>
      </c>
      <c r="AC89" s="15">
        <v>15</v>
      </c>
      <c r="AD89" s="15">
        <v>60</v>
      </c>
      <c r="AE89" s="15">
        <v>20</v>
      </c>
      <c r="AF89" s="15">
        <v>17</v>
      </c>
      <c r="AG89" s="15">
        <v>14</v>
      </c>
      <c r="AH89" s="15">
        <v>9</v>
      </c>
      <c r="AI89" s="15">
        <v>6</v>
      </c>
      <c r="AJ89" s="15">
        <v>10050</v>
      </c>
      <c r="AK89" s="15" t="str">
        <f>IF(AJ89="","",VLOOKUP(AJ89,'#物品'!$A:$B,2,FALSE))</f>
        <v>折戟匕垒</v>
      </c>
      <c r="AL89" s="15">
        <v>2</v>
      </c>
      <c r="AM89">
        <v>12</v>
      </c>
    </row>
    <row r="90" spans="5:39" s="15" customFormat="1">
      <c r="G90" t="str">
        <f>IF(F90="","",VLOOKUP(F90,'#物品'!$A:$B,2,FALSE))</f>
        <v/>
      </c>
      <c r="J90" t="str">
        <f t="shared" si="4"/>
        <v/>
      </c>
      <c r="K90" t="str">
        <f>IF(I90="","",IF(J90="",I90,VLOOKUP(J90,'#物品'!J:O,1+I90,FALSE)))</f>
        <v/>
      </c>
      <c r="L90" t="str">
        <f>IF(K90="","",VLOOKUP(K90,'#物品'!$D:$E,2,FALSE))</f>
        <v/>
      </c>
      <c r="Q90" t="str">
        <f>IF(P90="","",VLOOKUP(O90,'#主角技能'!A:U,$M$79*2-1+P90,FALSE))</f>
        <v/>
      </c>
      <c r="V90" s="15" t="str">
        <f>IF(U90="","",VLOOKUP(U90,'#物品'!$A:$B,2,FALSE))</f>
        <v/>
      </c>
      <c r="Y90" s="15">
        <v>12</v>
      </c>
      <c r="Z90" s="15">
        <v>2</v>
      </c>
      <c r="AA90" t="str">
        <f>VLOOKUP(Z90,'#物品'!A:B,2,FALSE)</f>
        <v>该隐</v>
      </c>
      <c r="AB90" s="15">
        <v>6</v>
      </c>
      <c r="AC90" s="15">
        <v>15</v>
      </c>
      <c r="AD90" s="15">
        <v>60</v>
      </c>
      <c r="AE90" s="15">
        <v>20</v>
      </c>
      <c r="AF90" s="15">
        <v>17</v>
      </c>
      <c r="AG90" s="15">
        <v>14</v>
      </c>
      <c r="AH90" s="15">
        <v>9</v>
      </c>
      <c r="AI90" s="15">
        <v>6</v>
      </c>
      <c r="AJ90" s="15">
        <v>10050</v>
      </c>
      <c r="AK90" s="15" t="str">
        <f>IF(AJ90="","",VLOOKUP(AJ90,'#物品'!$A:$B,2,FALSE))</f>
        <v>折戟匕垒</v>
      </c>
      <c r="AL90" s="15">
        <v>2</v>
      </c>
      <c r="AM90">
        <v>12</v>
      </c>
    </row>
    <row r="91" spans="5:39" s="15" customFormat="1">
      <c r="G91" t="str">
        <f>IF(F91="","",VLOOKUP(F91,'#物品'!$A:$B,2,FALSE))</f>
        <v/>
      </c>
      <c r="J91" t="str">
        <f t="shared" si="4"/>
        <v/>
      </c>
      <c r="K91" t="str">
        <f>IF(I91="","",IF(J91="",I91,VLOOKUP(J91,'#物品'!J:O,1+I91,FALSE)))</f>
        <v/>
      </c>
      <c r="L91" t="str">
        <f>IF(K91="","",VLOOKUP(K91,'#物品'!$D:$E,2,FALSE))</f>
        <v/>
      </c>
      <c r="Q91" t="str">
        <f>IF(P91="","",VLOOKUP(O91,'#主角技能'!A:U,$M$79*2-1+P91,FALSE))</f>
        <v/>
      </c>
      <c r="V91" s="15" t="str">
        <f>IF(U91="","",VLOOKUP(U91,'#物品'!$A:$B,2,FALSE))</f>
        <v/>
      </c>
      <c r="Y91" s="15">
        <v>13</v>
      </c>
      <c r="Z91" s="15">
        <v>2</v>
      </c>
      <c r="AA91" t="str">
        <f>VLOOKUP(Z91,'#物品'!A:B,2,FALSE)</f>
        <v>该隐</v>
      </c>
      <c r="AB91" s="15">
        <v>6</v>
      </c>
      <c r="AC91" s="15">
        <v>15</v>
      </c>
      <c r="AD91" s="15">
        <v>60</v>
      </c>
      <c r="AE91" s="15">
        <v>20</v>
      </c>
      <c r="AF91" s="15">
        <v>17</v>
      </c>
      <c r="AG91" s="15">
        <v>14</v>
      </c>
      <c r="AH91" s="15">
        <v>9</v>
      </c>
      <c r="AI91" s="15">
        <v>6</v>
      </c>
      <c r="AJ91" s="15">
        <v>10050</v>
      </c>
      <c r="AK91" s="15" t="str">
        <f>IF(AJ91="","",VLOOKUP(AJ91,'#物品'!$A:$B,2,FALSE))</f>
        <v>折戟匕垒</v>
      </c>
      <c r="AL91" s="15">
        <v>2</v>
      </c>
      <c r="AM91">
        <v>12</v>
      </c>
    </row>
    <row r="92" spans="5:39" s="15" customFormat="1">
      <c r="G92" t="str">
        <f>IF(F92="","",VLOOKUP(F92,'#物品'!$A:$B,2,FALSE))</f>
        <v/>
      </c>
      <c r="J92" t="str">
        <f t="shared" si="4"/>
        <v/>
      </c>
      <c r="K92" t="str">
        <f>IF(I92="","",IF(J92="",I92,VLOOKUP(J92,'#物品'!J:O,1+I92,FALSE)))</f>
        <v/>
      </c>
      <c r="L92" t="str">
        <f>IF(K92="","",VLOOKUP(K92,'#物品'!$D:$E,2,FALSE))</f>
        <v/>
      </c>
      <c r="Q92" t="str">
        <f>IF(P92="","",VLOOKUP(O92,'#主角技能'!A:U,$M$79*2-1+P92,FALSE))</f>
        <v/>
      </c>
      <c r="V92" s="15" t="str">
        <f>IF(U92="","",VLOOKUP(U92,'#物品'!$A:$B,2,FALSE))</f>
        <v/>
      </c>
      <c r="Y92" s="15">
        <v>14</v>
      </c>
      <c r="Z92" s="15">
        <v>2</v>
      </c>
      <c r="AA92" t="str">
        <f>VLOOKUP(Z92,'#物品'!A:B,2,FALSE)</f>
        <v>该隐</v>
      </c>
      <c r="AB92" s="15">
        <v>6</v>
      </c>
      <c r="AC92" s="15">
        <v>15</v>
      </c>
      <c r="AD92" s="15">
        <v>60</v>
      </c>
      <c r="AE92" s="15">
        <v>20</v>
      </c>
      <c r="AF92" s="15">
        <v>17</v>
      </c>
      <c r="AG92" s="15">
        <v>14</v>
      </c>
      <c r="AH92" s="15">
        <v>9</v>
      </c>
      <c r="AI92" s="15">
        <v>6</v>
      </c>
      <c r="AJ92" s="15">
        <v>10050</v>
      </c>
      <c r="AK92" s="15" t="str">
        <f>IF(AJ92="","",VLOOKUP(AJ92,'#物品'!$A:$B,2,FALSE))</f>
        <v>折戟匕垒</v>
      </c>
      <c r="AL92" s="15">
        <v>2</v>
      </c>
      <c r="AM92">
        <v>12</v>
      </c>
    </row>
    <row r="93" spans="5:39" s="15" customFormat="1">
      <c r="G93" t="str">
        <f>IF(F93="","",VLOOKUP(F93,'#物品'!$A:$B,2,FALSE))</f>
        <v/>
      </c>
      <c r="J93" t="str">
        <f t="shared" si="4"/>
        <v/>
      </c>
      <c r="K93" t="str">
        <f>IF(I93="","",IF(J93="",I93,VLOOKUP(J93,'#物品'!J:O,1+I93,FALSE)))</f>
        <v/>
      </c>
      <c r="L93" t="str">
        <f>IF(K93="","",VLOOKUP(K93,'#物品'!$D:$E,2,FALSE))</f>
        <v/>
      </c>
      <c r="Q93" t="str">
        <f>IF(P93="","",VLOOKUP(O93,'#主角技能'!A:U,$M$79*2-1+P93,FALSE))</f>
        <v/>
      </c>
      <c r="V93" s="15" t="str">
        <f>IF(U93="","",VLOOKUP(U93,'#物品'!$A:$B,2,FALSE))</f>
        <v/>
      </c>
      <c r="Y93" s="15">
        <v>15</v>
      </c>
      <c r="Z93" s="15">
        <v>2</v>
      </c>
      <c r="AA93" t="str">
        <f>VLOOKUP(Z93,'#物品'!A:B,2,FALSE)</f>
        <v>该隐</v>
      </c>
      <c r="AB93" s="15">
        <v>6</v>
      </c>
      <c r="AC93" s="15">
        <v>15</v>
      </c>
      <c r="AD93" s="15">
        <v>60</v>
      </c>
      <c r="AE93" s="15">
        <v>20</v>
      </c>
      <c r="AF93" s="15">
        <v>17</v>
      </c>
      <c r="AG93" s="15">
        <v>14</v>
      </c>
      <c r="AH93" s="15">
        <v>9</v>
      </c>
      <c r="AI93" s="15">
        <v>6</v>
      </c>
      <c r="AJ93" s="15">
        <v>10050</v>
      </c>
      <c r="AK93" s="15" t="str">
        <f>IF(AJ93="","",VLOOKUP(AJ93,'#物品'!$A:$B,2,FALSE))</f>
        <v>折戟匕垒</v>
      </c>
      <c r="AL93" s="15">
        <v>2</v>
      </c>
      <c r="AM93">
        <v>12</v>
      </c>
    </row>
    <row r="94" spans="5:39" s="15" customFormat="1">
      <c r="G94" t="str">
        <f>IF(F94="","",VLOOKUP(F94,'#物品'!$A:$B,2,FALSE))</f>
        <v/>
      </c>
      <c r="J94" t="str">
        <f t="shared" si="4"/>
        <v/>
      </c>
      <c r="K94" t="str">
        <f>IF(I94="","",IF(J94="",I94,VLOOKUP(J94,'#物品'!J:O,1+I94,FALSE)))</f>
        <v/>
      </c>
      <c r="L94" t="str">
        <f>IF(K94="","",VLOOKUP(K94,'#物品'!$D:$E,2,FALSE))</f>
        <v/>
      </c>
      <c r="Q94" t="str">
        <f>IF(P94="","",VLOOKUP(O94,'#主角技能'!A:U,$M$79*2-1+P94,FALSE))</f>
        <v/>
      </c>
      <c r="V94" s="15" t="str">
        <f>IF(U94="","",VLOOKUP(U94,'#物品'!$A:$B,2,FALSE))</f>
        <v/>
      </c>
      <c r="Y94" s="15">
        <v>16</v>
      </c>
      <c r="Z94" s="15">
        <v>33</v>
      </c>
      <c r="AA94" t="str">
        <f>VLOOKUP(Z94,'#物品'!A:B,2,FALSE)</f>
        <v>秦琼</v>
      </c>
      <c r="AB94" s="15">
        <v>6</v>
      </c>
      <c r="AC94" s="15">
        <v>15</v>
      </c>
      <c r="AD94" s="15">
        <v>60</v>
      </c>
      <c r="AE94" s="15">
        <v>20</v>
      </c>
      <c r="AF94" s="15">
        <v>17</v>
      </c>
      <c r="AG94" s="15">
        <v>14</v>
      </c>
      <c r="AH94" s="15">
        <v>9</v>
      </c>
      <c r="AI94" s="15">
        <v>6</v>
      </c>
      <c r="AJ94" s="15">
        <v>10050</v>
      </c>
      <c r="AK94" s="15" t="str">
        <f>IF(AJ94="","",VLOOKUP(AJ94,'#物品'!$A:$B,2,FALSE))</f>
        <v>折戟匕垒</v>
      </c>
      <c r="AL94" s="15">
        <v>2</v>
      </c>
      <c r="AM94">
        <v>12</v>
      </c>
    </row>
    <row r="95" spans="5:39" s="15" customFormat="1">
      <c r="G95" t="str">
        <f>IF(F95="","",VLOOKUP(F95,'#物品'!$A:$B,2,FALSE))</f>
        <v/>
      </c>
      <c r="J95" t="str">
        <f t="shared" si="4"/>
        <v/>
      </c>
      <c r="K95" t="str">
        <f>IF(I95="","",IF(J95="",I95,VLOOKUP(J95,'#物品'!J:O,1+I95,FALSE)))</f>
        <v/>
      </c>
      <c r="L95" t="str">
        <f>IF(K95="","",VLOOKUP(K95,'#物品'!$D:$E,2,FALSE))</f>
        <v/>
      </c>
      <c r="Q95" t="str">
        <f>IF(P95="","",VLOOKUP(O95,'#主角技能'!A:U,$M$79*2-1+P95,FALSE))</f>
        <v/>
      </c>
      <c r="V95" s="15" t="str">
        <f>IF(U95="","",VLOOKUP(U95,'#物品'!$A:$B,2,FALSE))</f>
        <v/>
      </c>
      <c r="Y95" s="15">
        <v>17</v>
      </c>
      <c r="Z95" s="15">
        <v>45</v>
      </c>
      <c r="AA95" t="str">
        <f>VLOOKUP(Z95,'#物品'!A:B,2,FALSE)</f>
        <v>爱德华蒂奇</v>
      </c>
      <c r="AB95" s="15">
        <v>6</v>
      </c>
      <c r="AC95" s="15">
        <v>15</v>
      </c>
      <c r="AD95" s="15">
        <v>60</v>
      </c>
      <c r="AE95" s="15">
        <v>20</v>
      </c>
      <c r="AF95" s="15">
        <v>17</v>
      </c>
      <c r="AG95" s="15">
        <v>14</v>
      </c>
      <c r="AH95" s="15">
        <v>9</v>
      </c>
      <c r="AI95" s="15">
        <v>6</v>
      </c>
      <c r="AJ95" s="15">
        <v>10016</v>
      </c>
      <c r="AK95" s="15" t="str">
        <f>IF(AJ95="","",VLOOKUP(AJ95,'#物品'!$A:$B,2,FALSE))</f>
        <v>氪金武装</v>
      </c>
      <c r="AL95" s="15">
        <v>3</v>
      </c>
      <c r="AM95">
        <v>12</v>
      </c>
    </row>
    <row r="96" spans="5:39" s="15" customFormat="1">
      <c r="G96" t="str">
        <f>IF(F96="","",VLOOKUP(F96,'#物品'!$A:$B,2,FALSE))</f>
        <v/>
      </c>
      <c r="J96" t="str">
        <f t="shared" si="4"/>
        <v/>
      </c>
      <c r="K96" t="str">
        <f>IF(I96="","",IF(J96="",I96,VLOOKUP(J96,'#物品'!J:O,1+I96,FALSE)))</f>
        <v/>
      </c>
      <c r="L96" t="str">
        <f>IF(K96="","",VLOOKUP(K96,'#物品'!$D:$E,2,FALSE))</f>
        <v/>
      </c>
      <c r="Q96" t="str">
        <f>IF(P96="","",VLOOKUP(O96,'#主角技能'!A:U,$M$79*2-1+P96,FALSE))</f>
        <v/>
      </c>
      <c r="V96" s="15" t="str">
        <f>IF(U96="","",VLOOKUP(U96,'#物品'!$A:$B,2,FALSE))</f>
        <v/>
      </c>
      <c r="Y96" s="15">
        <v>18</v>
      </c>
      <c r="Z96" s="15">
        <v>45</v>
      </c>
      <c r="AA96" t="str">
        <f>VLOOKUP(Z96,'#物品'!A:B,2,FALSE)</f>
        <v>爱德华蒂奇</v>
      </c>
      <c r="AB96" s="15">
        <v>6</v>
      </c>
      <c r="AC96" s="15">
        <v>15</v>
      </c>
      <c r="AD96" s="15">
        <v>60</v>
      </c>
      <c r="AE96" s="15">
        <v>20</v>
      </c>
      <c r="AF96" s="15">
        <v>17</v>
      </c>
      <c r="AG96" s="15">
        <v>14</v>
      </c>
      <c r="AH96" s="15">
        <v>9</v>
      </c>
      <c r="AI96" s="15">
        <v>6</v>
      </c>
      <c r="AJ96" s="15">
        <v>10016</v>
      </c>
      <c r="AK96" s="15" t="str">
        <f>IF(AJ96="","",VLOOKUP(AJ96,'#物品'!$A:$B,2,FALSE))</f>
        <v>氪金武装</v>
      </c>
      <c r="AL96" s="15">
        <v>3</v>
      </c>
      <c r="AM96">
        <v>12</v>
      </c>
    </row>
    <row r="97" spans="1:39" s="15" customFormat="1">
      <c r="G97" t="str">
        <f>IF(F97="","",VLOOKUP(F97,'#物品'!$A:$B,2,FALSE))</f>
        <v/>
      </c>
      <c r="J97" t="str">
        <f t="shared" si="4"/>
        <v/>
      </c>
      <c r="K97" t="str">
        <f>IF(I97="","",IF(J97="",I97,VLOOKUP(J97,'#物品'!J:O,1+I97,FALSE)))</f>
        <v/>
      </c>
      <c r="L97" t="str">
        <f>IF(K97="","",VLOOKUP(K97,'#物品'!$D:$E,2,FALSE))</f>
        <v/>
      </c>
      <c r="Q97" t="str">
        <f>IF(P97="","",VLOOKUP(O97,'#主角技能'!A:U,$M$79*2-1+P97,FALSE))</f>
        <v/>
      </c>
      <c r="V97" s="15" t="str">
        <f>IF(U97="","",VLOOKUP(U97,'#物品'!$A:$B,2,FALSE))</f>
        <v/>
      </c>
      <c r="Y97" s="15">
        <v>19</v>
      </c>
      <c r="Z97" s="15">
        <v>45</v>
      </c>
      <c r="AA97" t="str">
        <f>VLOOKUP(Z97,'#物品'!A:B,2,FALSE)</f>
        <v>爱德华蒂奇</v>
      </c>
      <c r="AB97" s="15">
        <v>6</v>
      </c>
      <c r="AC97" s="15">
        <v>15</v>
      </c>
      <c r="AD97" s="15">
        <v>60</v>
      </c>
      <c r="AE97" s="15">
        <v>20</v>
      </c>
      <c r="AF97" s="15">
        <v>17</v>
      </c>
      <c r="AG97" s="15">
        <v>14</v>
      </c>
      <c r="AH97" s="15">
        <v>9</v>
      </c>
      <c r="AI97" s="15">
        <v>6</v>
      </c>
      <c r="AJ97" s="15">
        <v>10016</v>
      </c>
      <c r="AK97" s="15" t="str">
        <f>IF(AJ97="","",VLOOKUP(AJ97,'#物品'!$A:$B,2,FALSE))</f>
        <v>氪金武装</v>
      </c>
      <c r="AL97" s="15">
        <v>3</v>
      </c>
      <c r="AM97">
        <v>12</v>
      </c>
    </row>
    <row r="98" spans="1:39" s="15" customFormat="1">
      <c r="A98" s="15">
        <v>6</v>
      </c>
      <c r="B98" t="s">
        <v>1382</v>
      </c>
      <c r="C98" s="15">
        <v>62013</v>
      </c>
      <c r="D98" s="15">
        <v>200000</v>
      </c>
      <c r="E98" s="15">
        <v>1</v>
      </c>
      <c r="F98" s="15">
        <v>18011</v>
      </c>
      <c r="G98" t="str">
        <f>IF(F98="","",VLOOKUP(F98,'#物品'!$A:$B,2,FALSE))</f>
        <v>极限的风</v>
      </c>
      <c r="H98" s="15">
        <v>3</v>
      </c>
      <c r="I98" s="15">
        <v>4</v>
      </c>
      <c r="J98">
        <f>IF(H98=0,"",VLOOKUP(H98,$Y$98:$Z$116,2,FALSE))</f>
        <v>53</v>
      </c>
      <c r="K98">
        <f>IF(I98="","",IF(J98="",I98,VLOOKUP(J98,'#物品'!J:O,1+I98,FALSE)))</f>
        <v>5304</v>
      </c>
      <c r="L98" t="str">
        <f>IF(K98="","",VLOOKUP(K98,'#物品'!$D:$E,2,FALSE))</f>
        <v>审判连击</v>
      </c>
      <c r="M98" s="15">
        <v>3</v>
      </c>
      <c r="N98" s="15">
        <v>120</v>
      </c>
      <c r="O98" s="15">
        <v>1</v>
      </c>
      <c r="P98" s="15">
        <v>0</v>
      </c>
      <c r="Q98">
        <f>IF(P98="","",VLOOKUP(O98,'#主角技能'!A:U,$M$98*2-1+P98,FALSE))</f>
        <v>0</v>
      </c>
      <c r="R98" s="15" t="e">
        <f>IF(Q98="","",VLOOKUP(Q98,'#物品'!$D:$E,2,FALSE))</f>
        <v>#N/A</v>
      </c>
      <c r="S98" s="15">
        <v>0</v>
      </c>
      <c r="T98" s="15">
        <v>0</v>
      </c>
      <c r="U98" s="15">
        <v>10050</v>
      </c>
      <c r="V98" s="15" t="str">
        <f>IF(U98="","",VLOOKUP(U98,'#物品'!$A:$B,2,FALSE))</f>
        <v>折戟匕垒</v>
      </c>
      <c r="W98" s="15">
        <v>2</v>
      </c>
      <c r="X98" s="15">
        <v>12</v>
      </c>
      <c r="Y98" s="15">
        <v>1</v>
      </c>
      <c r="Z98" s="15">
        <v>22</v>
      </c>
      <c r="AA98" t="str">
        <f>VLOOKUP(Z98,'#物品'!A:B,2,FALSE)</f>
        <v>马可·波罗</v>
      </c>
      <c r="AB98" s="15">
        <v>6</v>
      </c>
      <c r="AC98" s="15">
        <v>15</v>
      </c>
      <c r="AD98" s="15">
        <v>60</v>
      </c>
      <c r="AE98" s="15">
        <v>20</v>
      </c>
      <c r="AF98" s="15">
        <v>17</v>
      </c>
      <c r="AG98" s="15">
        <v>14</v>
      </c>
      <c r="AH98" s="15">
        <v>9</v>
      </c>
      <c r="AI98" s="15">
        <v>6</v>
      </c>
      <c r="AJ98" s="15">
        <v>10087</v>
      </c>
      <c r="AK98" s="15" t="str">
        <f>IF(AJ98="","",VLOOKUP(AJ98,'#物品'!$A:$B,2,FALSE))</f>
        <v>能量强化装置</v>
      </c>
      <c r="AL98" s="15">
        <v>2</v>
      </c>
      <c r="AM98">
        <v>12</v>
      </c>
    </row>
    <row r="99" spans="1:39" s="15" customFormat="1">
      <c r="H99" s="15">
        <v>19</v>
      </c>
      <c r="I99" s="15">
        <v>3</v>
      </c>
      <c r="J99">
        <f t="shared" ref="J99:J116" si="5">IF(H99=0,"",VLOOKUP(H99,$Y$98:$Z$116,2,FALSE))</f>
        <v>12</v>
      </c>
      <c r="K99">
        <f>IF(I99="","",IF(J99="",I99,VLOOKUP(J99,'#物品'!J:O,1+I99,FALSE)))</f>
        <v>1204</v>
      </c>
      <c r="L99" t="str">
        <f>IF(K99="","",VLOOKUP(K99,'#物品'!$D:$E,2,FALSE))</f>
        <v>全军突击</v>
      </c>
      <c r="O99" s="15">
        <v>2</v>
      </c>
      <c r="P99">
        <v>1</v>
      </c>
      <c r="Q99">
        <f>IF(P99="","",VLOOKUP(O99,'#主角技能'!A:U,$M$98*2-1+P99,FALSE))</f>
        <v>40303</v>
      </c>
      <c r="R99" s="15" t="str">
        <f>IF(Q99="","",VLOOKUP(Q99,'#物品'!$D:$E,2,FALSE))</f>
        <v>法术威能</v>
      </c>
      <c r="S99" s="15">
        <v>20</v>
      </c>
      <c r="T99" s="15">
        <v>11</v>
      </c>
      <c r="U99" s="15">
        <v>15048</v>
      </c>
      <c r="V99" s="15" t="str">
        <f>IF(U99="","",VLOOKUP(U99,'#物品'!$A:$B,2,FALSE))</f>
        <v>斯托拉斯魂</v>
      </c>
      <c r="W99" s="15">
        <v>2</v>
      </c>
      <c r="X99" s="15">
        <v>12</v>
      </c>
      <c r="Y99" s="15">
        <v>2</v>
      </c>
      <c r="Z99" s="15">
        <v>33</v>
      </c>
      <c r="AA99" t="str">
        <f>VLOOKUP(Z99,'#物品'!A:B,2,FALSE)</f>
        <v>秦琼</v>
      </c>
      <c r="AB99" s="15">
        <v>6</v>
      </c>
      <c r="AC99" s="15">
        <v>15</v>
      </c>
      <c r="AD99" s="15">
        <v>60</v>
      </c>
      <c r="AE99" s="15">
        <v>20</v>
      </c>
      <c r="AF99" s="15">
        <v>17</v>
      </c>
      <c r="AG99" s="15">
        <v>14</v>
      </c>
      <c r="AH99" s="15">
        <v>9</v>
      </c>
      <c r="AI99" s="15">
        <v>6</v>
      </c>
      <c r="AJ99" s="15">
        <v>10004</v>
      </c>
      <c r="AK99" s="15" t="str">
        <f>IF(AJ99="","",VLOOKUP(AJ99,'#物品'!$A:$B,2,FALSE))</f>
        <v>狂杀匕首【紫电】</v>
      </c>
      <c r="AL99" s="15">
        <v>3</v>
      </c>
      <c r="AM99">
        <v>12</v>
      </c>
    </row>
    <row r="100" spans="1:39" s="15" customFormat="1">
      <c r="E100" s="15">
        <v>2</v>
      </c>
      <c r="F100" s="15">
        <v>18017</v>
      </c>
      <c r="G100" t="str">
        <f>IF(F100="","",VLOOKUP(F100,'#物品'!$A:$B,2,FALSE))</f>
        <v>阿尔忒弥斯之赐</v>
      </c>
      <c r="H100" s="15">
        <v>3</v>
      </c>
      <c r="I100" s="15">
        <v>4</v>
      </c>
      <c r="J100">
        <f t="shared" si="5"/>
        <v>53</v>
      </c>
      <c r="K100">
        <f>IF(I100="","",IF(J100="",I100,VLOOKUP(J100,'#物品'!J:O,1+I100,FALSE)))</f>
        <v>5304</v>
      </c>
      <c r="L100" t="str">
        <f>IF(K100="","",VLOOKUP(K100,'#物品'!$D:$E,2,FALSE))</f>
        <v>审判连击</v>
      </c>
      <c r="O100" s="15">
        <v>3</v>
      </c>
      <c r="P100">
        <v>1</v>
      </c>
      <c r="Q100">
        <f>IF(P100="","",VLOOKUP(O100,'#主角技能'!A:U,$M$98*2-1+P100,FALSE))</f>
        <v>40305</v>
      </c>
      <c r="R100" s="15" t="str">
        <f>IF(Q100="","",VLOOKUP(Q100,'#物品'!$D:$E,2,FALSE))</f>
        <v>法术连击</v>
      </c>
      <c r="S100" s="15">
        <v>20</v>
      </c>
      <c r="T100" s="15">
        <v>12</v>
      </c>
      <c r="U100" s="15">
        <v>15049</v>
      </c>
      <c r="V100" s="15" t="str">
        <f>IF(U100="","",VLOOKUP(U100,'#物品'!$A:$B,2,FALSE))</f>
        <v>斯托拉斯壁</v>
      </c>
      <c r="W100" s="15">
        <v>2</v>
      </c>
      <c r="X100" s="15">
        <v>12</v>
      </c>
      <c r="Y100" s="15">
        <v>3</v>
      </c>
      <c r="Z100" s="15">
        <v>53</v>
      </c>
      <c r="AA100" t="str">
        <f>VLOOKUP(Z100,'#物品'!A:B,2,FALSE)</f>
        <v>米迦勒</v>
      </c>
      <c r="AB100" s="15">
        <v>6</v>
      </c>
      <c r="AC100" s="15">
        <v>15</v>
      </c>
      <c r="AD100" s="15">
        <v>60</v>
      </c>
      <c r="AE100" s="15">
        <v>20</v>
      </c>
      <c r="AF100" s="15">
        <v>17</v>
      </c>
      <c r="AG100" s="15">
        <v>14</v>
      </c>
      <c r="AH100" s="15">
        <v>9</v>
      </c>
      <c r="AI100" s="15">
        <v>6</v>
      </c>
      <c r="AJ100" s="15">
        <v>10004</v>
      </c>
      <c r="AK100" s="15" t="str">
        <f>IF(AJ100="","",VLOOKUP(AJ100,'#物品'!$A:$B,2,FALSE))</f>
        <v>狂杀匕首【紫电】</v>
      </c>
      <c r="AL100" s="15">
        <v>3</v>
      </c>
      <c r="AM100">
        <v>12</v>
      </c>
    </row>
    <row r="101" spans="1:39" s="15" customFormat="1">
      <c r="G101" t="str">
        <f>IF(F101="","",VLOOKUP(F101,'#物品'!$A:$B,2,FALSE))</f>
        <v/>
      </c>
      <c r="H101" s="15">
        <v>1</v>
      </c>
      <c r="I101" s="15">
        <v>3</v>
      </c>
      <c r="J101">
        <f t="shared" si="5"/>
        <v>22</v>
      </c>
      <c r="K101">
        <f>IF(I101="","",IF(J101="",I101,VLOOKUP(J101,'#物品'!J:O,1+I101,FALSE)))</f>
        <v>2203</v>
      </c>
      <c r="L101" t="str">
        <f>IF(K101="","",VLOOKUP(K101,'#物品'!$D:$E,2,FALSE))</f>
        <v>精准弹幕</v>
      </c>
      <c r="O101" s="15">
        <v>4</v>
      </c>
      <c r="P101">
        <v>2</v>
      </c>
      <c r="Q101">
        <f>IF(P101="","",VLOOKUP(O101,'#主角技能'!A:U,$M$98*2-1+P101,FALSE))</f>
        <v>40307</v>
      </c>
      <c r="R101" s="15" t="str">
        <f>IF(Q101="","",VLOOKUP(Q101,'#物品'!$D:$E,2,FALSE))</f>
        <v>法师屏障</v>
      </c>
      <c r="S101" s="15">
        <v>20</v>
      </c>
      <c r="T101" s="15">
        <v>13</v>
      </c>
      <c r="U101" s="15">
        <v>15050</v>
      </c>
      <c r="V101" s="15" t="str">
        <f>IF(U101="","",VLOOKUP(U101,'#物品'!$A:$B,2,FALSE))</f>
        <v>斯托拉斯炎</v>
      </c>
      <c r="W101" s="15">
        <v>2</v>
      </c>
      <c r="X101" s="15">
        <v>12</v>
      </c>
      <c r="Y101" s="15">
        <v>4</v>
      </c>
      <c r="Z101" s="15">
        <v>48</v>
      </c>
      <c r="AA101" t="str">
        <f>VLOOKUP(Z101,'#物品'!A:B,2,FALSE)</f>
        <v>洛基</v>
      </c>
      <c r="AB101" s="15">
        <v>6</v>
      </c>
      <c r="AC101" s="15">
        <v>15</v>
      </c>
      <c r="AD101" s="15">
        <v>60</v>
      </c>
      <c r="AE101" s="15">
        <v>20</v>
      </c>
      <c r="AF101" s="15">
        <v>17</v>
      </c>
      <c r="AG101" s="15">
        <v>14</v>
      </c>
      <c r="AH101" s="15">
        <v>9</v>
      </c>
      <c r="AI101" s="15">
        <v>6</v>
      </c>
      <c r="AJ101" s="15">
        <v>10036</v>
      </c>
      <c r="AK101" s="15" t="str">
        <f>IF(AJ101="","",VLOOKUP(AJ101,'#物品'!$A:$B,2,FALSE))</f>
        <v>四色之焰亚卡托姆</v>
      </c>
      <c r="AL101" s="15">
        <v>2</v>
      </c>
      <c r="AM101">
        <v>12</v>
      </c>
    </row>
    <row r="102" spans="1:39" s="15" customFormat="1">
      <c r="E102" s="15">
        <v>3</v>
      </c>
      <c r="F102" s="15">
        <v>18018</v>
      </c>
      <c r="G102" t="str">
        <f>IF(F102="","",VLOOKUP(F102,'#物品'!$A:$B,2,FALSE))</f>
        <v>勒托之赐</v>
      </c>
      <c r="H102" s="15">
        <v>3</v>
      </c>
      <c r="I102" s="15">
        <v>4</v>
      </c>
      <c r="J102">
        <f t="shared" si="5"/>
        <v>53</v>
      </c>
      <c r="K102">
        <f>IF(I102="","",IF(J102="",I102,VLOOKUP(J102,'#物品'!J:O,1+I102,FALSE)))</f>
        <v>5304</v>
      </c>
      <c r="L102" t="str">
        <f>IF(K102="","",VLOOKUP(K102,'#物品'!$D:$E,2,FALSE))</f>
        <v>审判连击</v>
      </c>
      <c r="O102" s="15">
        <v>5</v>
      </c>
      <c r="P102">
        <v>2</v>
      </c>
      <c r="Q102">
        <f>IF(P102="","",VLOOKUP(O102,'#主角技能'!A:U,$M$98*2-1+P102,FALSE))</f>
        <v>40308</v>
      </c>
      <c r="R102" s="15" t="str">
        <f>IF(Q102="","",VLOOKUP(Q102,'#物品'!$D:$E,2,FALSE))</f>
        <v>加速护甲</v>
      </c>
      <c r="S102" s="15">
        <v>20</v>
      </c>
      <c r="T102" s="15">
        <v>14</v>
      </c>
      <c r="U102">
        <v>15130</v>
      </c>
      <c r="V102" s="15" t="str">
        <f>IF(U102="","",VLOOKUP(U102,'#物品'!$A:$B,2,FALSE))</f>
        <v>狩猎者</v>
      </c>
      <c r="W102" s="15">
        <v>2</v>
      </c>
      <c r="X102" s="15">
        <v>12</v>
      </c>
      <c r="Y102" s="15">
        <v>5</v>
      </c>
      <c r="Z102" s="15">
        <v>48</v>
      </c>
      <c r="AA102" t="str">
        <f>VLOOKUP(Z102,'#物品'!A:B,2,FALSE)</f>
        <v>洛基</v>
      </c>
      <c r="AB102" s="15">
        <v>6</v>
      </c>
      <c r="AC102" s="15">
        <v>15</v>
      </c>
      <c r="AD102" s="15">
        <v>60</v>
      </c>
      <c r="AE102" s="15">
        <v>20</v>
      </c>
      <c r="AF102" s="15">
        <v>17</v>
      </c>
      <c r="AG102" s="15">
        <v>14</v>
      </c>
      <c r="AH102" s="15">
        <v>9</v>
      </c>
      <c r="AI102" s="15">
        <v>6</v>
      </c>
      <c r="AJ102" s="15">
        <v>10036</v>
      </c>
      <c r="AK102" s="15" t="str">
        <f>IF(AJ102="","",VLOOKUP(AJ102,'#物品'!$A:$B,2,FALSE))</f>
        <v>四色之焰亚卡托姆</v>
      </c>
      <c r="AL102" s="15">
        <v>2</v>
      </c>
      <c r="AM102">
        <v>12</v>
      </c>
    </row>
    <row r="103" spans="1:39" s="15" customFormat="1">
      <c r="G103" t="str">
        <f>IF(F103="","",VLOOKUP(F103,'#物品'!$A:$B,2,FALSE))</f>
        <v/>
      </c>
      <c r="H103" s="15">
        <v>1</v>
      </c>
      <c r="I103" s="15">
        <v>3</v>
      </c>
      <c r="J103">
        <f t="shared" si="5"/>
        <v>22</v>
      </c>
      <c r="K103">
        <f>IF(I103="","",IF(J103="",I103,VLOOKUP(J103,'#物品'!J:O,1+I103,FALSE)))</f>
        <v>2203</v>
      </c>
      <c r="L103" t="str">
        <f>IF(K103="","",VLOOKUP(K103,'#物品'!$D:$E,2,FALSE))</f>
        <v>精准弹幕</v>
      </c>
      <c r="O103" s="15">
        <v>6</v>
      </c>
      <c r="P103">
        <v>2</v>
      </c>
      <c r="Q103">
        <f>IF(P103="","",VLOOKUP(O103,'#主角技能'!A:U,$M$98*2-1+P103,FALSE))</f>
        <v>40309</v>
      </c>
      <c r="R103" s="15" t="str">
        <f>IF(Q103="","",VLOOKUP(Q103,'#物品'!$D:$E,2,FALSE))</f>
        <v>抗性符文</v>
      </c>
      <c r="S103" s="15">
        <v>20</v>
      </c>
      <c r="T103" s="15">
        <v>15</v>
      </c>
      <c r="U103">
        <v>15131</v>
      </c>
      <c r="V103" s="15" t="str">
        <f>IF(U103="","",VLOOKUP(U103,'#物品'!$A:$B,2,FALSE))</f>
        <v>祈求者</v>
      </c>
      <c r="W103" s="15">
        <v>2</v>
      </c>
      <c r="X103" s="15">
        <v>12</v>
      </c>
      <c r="Y103" s="15">
        <v>6</v>
      </c>
      <c r="Z103" s="15">
        <v>48</v>
      </c>
      <c r="AA103" t="str">
        <f>VLOOKUP(Z103,'#物品'!A:B,2,FALSE)</f>
        <v>洛基</v>
      </c>
      <c r="AB103" s="15">
        <v>6</v>
      </c>
      <c r="AC103" s="15">
        <v>15</v>
      </c>
      <c r="AD103" s="15">
        <v>60</v>
      </c>
      <c r="AE103" s="15">
        <v>20</v>
      </c>
      <c r="AF103" s="15">
        <v>17</v>
      </c>
      <c r="AG103" s="15">
        <v>14</v>
      </c>
      <c r="AH103" s="15">
        <v>9</v>
      </c>
      <c r="AI103" s="15">
        <v>6</v>
      </c>
      <c r="AJ103" s="15">
        <v>10036</v>
      </c>
      <c r="AK103" s="15" t="str">
        <f>IF(AJ103="","",VLOOKUP(AJ103,'#物品'!$A:$B,2,FALSE))</f>
        <v>四色之焰亚卡托姆</v>
      </c>
      <c r="AL103" s="15">
        <v>2</v>
      </c>
      <c r="AM103">
        <v>12</v>
      </c>
    </row>
    <row r="104" spans="1:39" s="15" customFormat="1">
      <c r="G104" t="str">
        <f>IF(F104="","",VLOOKUP(F104,'#物品'!$A:$B,2,FALSE))</f>
        <v/>
      </c>
      <c r="H104" s="15">
        <v>19</v>
      </c>
      <c r="I104" s="15">
        <v>3</v>
      </c>
      <c r="J104">
        <f t="shared" si="5"/>
        <v>12</v>
      </c>
      <c r="K104">
        <f>IF(I104="","",IF(J104="",I104,VLOOKUP(J104,'#物品'!J:O,1+I104,FALSE)))</f>
        <v>1204</v>
      </c>
      <c r="L104" t="str">
        <f>IF(K104="","",VLOOKUP(K104,'#物品'!$D:$E,2,FALSE))</f>
        <v>全军突击</v>
      </c>
      <c r="O104" s="15">
        <v>7</v>
      </c>
      <c r="P104">
        <v>1</v>
      </c>
      <c r="Q104">
        <f>IF(P104="","",VLOOKUP(O104,'#主角技能'!A:U,$M$98*2-1+P104,FALSE))</f>
        <v>40313</v>
      </c>
      <c r="R104" s="15" t="str">
        <f>IF(Q104="","",VLOOKUP(Q104,'#物品'!$D:$E,2,FALSE))</f>
        <v>熔岩符文</v>
      </c>
      <c r="S104" s="15">
        <v>20</v>
      </c>
      <c r="T104" s="15">
        <v>16</v>
      </c>
      <c r="U104">
        <v>15132</v>
      </c>
      <c r="V104" s="15" t="str">
        <f>IF(U104="","",VLOOKUP(U104,'#物品'!$A:$B,2,FALSE))</f>
        <v>传承者</v>
      </c>
      <c r="W104" s="15">
        <v>2</v>
      </c>
      <c r="X104" s="15">
        <v>12</v>
      </c>
      <c r="Y104" s="15">
        <v>7</v>
      </c>
      <c r="Z104" s="15">
        <v>48</v>
      </c>
      <c r="AA104" t="str">
        <f>VLOOKUP(Z104,'#物品'!A:B,2,FALSE)</f>
        <v>洛基</v>
      </c>
      <c r="AB104" s="15">
        <v>6</v>
      </c>
      <c r="AC104" s="15">
        <v>15</v>
      </c>
      <c r="AD104" s="15">
        <v>60</v>
      </c>
      <c r="AE104" s="15">
        <v>20</v>
      </c>
      <c r="AF104" s="15">
        <v>17</v>
      </c>
      <c r="AG104" s="15">
        <v>14</v>
      </c>
      <c r="AH104" s="15">
        <v>9</v>
      </c>
      <c r="AI104" s="15">
        <v>6</v>
      </c>
      <c r="AJ104" s="15">
        <v>10036</v>
      </c>
      <c r="AK104" s="15" t="str">
        <f>IF(AJ104="","",VLOOKUP(AJ104,'#物品'!$A:$B,2,FALSE))</f>
        <v>四色之焰亚卡托姆</v>
      </c>
      <c r="AL104" s="15">
        <v>2</v>
      </c>
      <c r="AM104">
        <v>12</v>
      </c>
    </row>
    <row r="105" spans="1:39" s="15" customFormat="1">
      <c r="G105" t="str">
        <f>IF(F105="","",VLOOKUP(F105,'#物品'!$A:$B,2,FALSE))</f>
        <v/>
      </c>
      <c r="J105" t="str">
        <f t="shared" si="5"/>
        <v/>
      </c>
      <c r="K105" t="str">
        <f>IF(I105="","",IF(J105="",I105,VLOOKUP(J105,'#物品'!J:O,1+I105,FALSE)))</f>
        <v/>
      </c>
      <c r="L105" t="str">
        <f>IF(K105="","",VLOOKUP(K105,'#物品'!$D:$E,2,FALSE))</f>
        <v/>
      </c>
      <c r="O105" s="15">
        <v>8</v>
      </c>
      <c r="P105">
        <v>1</v>
      </c>
      <c r="Q105">
        <f>IF(P105="","",VLOOKUP(O105,'#主角技能'!A:U,$M$98*2-1+P105,FALSE))</f>
        <v>40314</v>
      </c>
      <c r="R105" s="15" t="str">
        <f>IF(Q105="","",VLOOKUP(Q105,'#物品'!$D:$E,2,FALSE))</f>
        <v>秘法连击</v>
      </c>
      <c r="S105" s="15">
        <v>20</v>
      </c>
      <c r="T105" s="15">
        <v>17</v>
      </c>
      <c r="U105" s="15">
        <v>15082</v>
      </c>
      <c r="V105" s="15" t="str">
        <f>IF(U105="","",VLOOKUP(U105,'#物品'!$A:$B,2,FALSE))</f>
        <v>智障阿姨的触手</v>
      </c>
      <c r="W105" s="15">
        <v>2</v>
      </c>
      <c r="X105" s="15">
        <v>12</v>
      </c>
      <c r="Y105" s="15">
        <v>8</v>
      </c>
      <c r="Z105" s="15">
        <v>48</v>
      </c>
      <c r="AA105" t="str">
        <f>VLOOKUP(Z105,'#物品'!A:B,2,FALSE)</f>
        <v>洛基</v>
      </c>
      <c r="AB105" s="15">
        <v>6</v>
      </c>
      <c r="AC105" s="15">
        <v>15</v>
      </c>
      <c r="AD105" s="15">
        <v>60</v>
      </c>
      <c r="AE105" s="15">
        <v>20</v>
      </c>
      <c r="AF105" s="15">
        <v>17</v>
      </c>
      <c r="AG105" s="15">
        <v>14</v>
      </c>
      <c r="AH105" s="15">
        <v>9</v>
      </c>
      <c r="AI105" s="15">
        <v>6</v>
      </c>
      <c r="AJ105" s="15">
        <v>10036</v>
      </c>
      <c r="AK105" s="15" t="str">
        <f>IF(AJ105="","",VLOOKUP(AJ105,'#物品'!$A:$B,2,FALSE))</f>
        <v>四色之焰亚卡托姆</v>
      </c>
      <c r="AL105" s="15">
        <v>2</v>
      </c>
      <c r="AM105">
        <v>12</v>
      </c>
    </row>
    <row r="106" spans="1:39" s="15" customFormat="1">
      <c r="G106" t="str">
        <f>IF(F106="","",VLOOKUP(F106,'#物品'!$A:$B,2,FALSE))</f>
        <v/>
      </c>
      <c r="J106" t="str">
        <f t="shared" si="5"/>
        <v/>
      </c>
      <c r="K106" t="str">
        <f>IF(I106="","",IF(J106="",I106,VLOOKUP(J106,'#物品'!J:O,1+I106,FALSE)))</f>
        <v/>
      </c>
      <c r="L106" t="str">
        <f>IF(K106="","",VLOOKUP(K106,'#物品'!$D:$E,2,FALSE))</f>
        <v/>
      </c>
      <c r="O106" s="15">
        <v>9</v>
      </c>
      <c r="P106">
        <v>2</v>
      </c>
      <c r="Q106">
        <f>IF(P106="","",VLOOKUP(O106,'#主角技能'!A:U,$M$98*2-1+P106,FALSE))</f>
        <v>40316</v>
      </c>
      <c r="R106" s="15" t="str">
        <f>IF(Q106="","",VLOOKUP(Q106,'#物品'!$D:$E,2,FALSE))</f>
        <v>连击精通</v>
      </c>
      <c r="S106" s="15">
        <v>20</v>
      </c>
      <c r="T106" s="15">
        <v>18</v>
      </c>
      <c r="U106" s="15">
        <v>15083</v>
      </c>
      <c r="V106" s="15" t="str">
        <f>IF(U106="","",VLOOKUP(U106,'#物品'!$A:$B,2,FALSE))</f>
        <v>万事屋的小黄花</v>
      </c>
      <c r="W106" s="15">
        <v>2</v>
      </c>
      <c r="X106" s="15">
        <v>12</v>
      </c>
      <c r="Y106" s="15">
        <v>9</v>
      </c>
      <c r="Z106" s="15">
        <v>48</v>
      </c>
      <c r="AA106" t="str">
        <f>VLOOKUP(Z106,'#物品'!A:B,2,FALSE)</f>
        <v>洛基</v>
      </c>
      <c r="AB106" s="15">
        <v>6</v>
      </c>
      <c r="AC106" s="15">
        <v>15</v>
      </c>
      <c r="AD106" s="15">
        <v>60</v>
      </c>
      <c r="AE106" s="15">
        <v>20</v>
      </c>
      <c r="AF106" s="15">
        <v>17</v>
      </c>
      <c r="AG106" s="15">
        <v>14</v>
      </c>
      <c r="AH106" s="15">
        <v>9</v>
      </c>
      <c r="AI106" s="15">
        <v>6</v>
      </c>
      <c r="AJ106" s="15">
        <v>10036</v>
      </c>
      <c r="AK106" s="15" t="str">
        <f>IF(AJ106="","",VLOOKUP(AJ106,'#物品'!$A:$B,2,FALSE))</f>
        <v>四色之焰亚卡托姆</v>
      </c>
      <c r="AL106" s="15">
        <v>2</v>
      </c>
      <c r="AM106">
        <v>12</v>
      </c>
    </row>
    <row r="107" spans="1:39" s="15" customFormat="1">
      <c r="G107" t="str">
        <f>IF(F107="","",VLOOKUP(F107,'#物品'!$A:$B,2,FALSE))</f>
        <v/>
      </c>
      <c r="J107" t="str">
        <f t="shared" si="5"/>
        <v/>
      </c>
      <c r="K107" t="str">
        <f>IF(I107="","",IF(J107="",I107,VLOOKUP(J107,'#物品'!J:O,1+I107,FALSE)))</f>
        <v/>
      </c>
      <c r="L107" t="str">
        <f>IF(K107="","",VLOOKUP(K107,'#物品'!$D:$E,2,FALSE))</f>
        <v/>
      </c>
      <c r="O107" s="15">
        <v>10</v>
      </c>
      <c r="P107">
        <v>1</v>
      </c>
      <c r="Q107">
        <f>IF(P107="","",VLOOKUP(O107,'#主角技能'!A:U,$M$98*2-1+P107,FALSE))</f>
        <v>40317</v>
      </c>
      <c r="R107" s="15" t="str">
        <f>IF(Q107="","",VLOOKUP(Q107,'#物品'!$D:$E,2,FALSE))</f>
        <v>飞升</v>
      </c>
      <c r="S107" s="15">
        <v>20</v>
      </c>
      <c r="T107" s="15">
        <v>19</v>
      </c>
      <c r="U107" s="15">
        <v>15074</v>
      </c>
      <c r="V107" s="15" t="str">
        <f>IF(U107="","",VLOOKUP(U107,'#物品'!$A:$B,2,FALSE))</f>
        <v>泳池之星</v>
      </c>
      <c r="W107" s="15">
        <v>2</v>
      </c>
      <c r="X107" s="15">
        <v>12</v>
      </c>
      <c r="Y107" s="15">
        <v>10</v>
      </c>
      <c r="Z107" s="15">
        <v>48</v>
      </c>
      <c r="AA107" t="str">
        <f>VLOOKUP(Z107,'#物品'!A:B,2,FALSE)</f>
        <v>洛基</v>
      </c>
      <c r="AB107" s="15">
        <v>6</v>
      </c>
      <c r="AC107" s="15">
        <v>15</v>
      </c>
      <c r="AD107" s="15">
        <v>60</v>
      </c>
      <c r="AE107" s="15">
        <v>20</v>
      </c>
      <c r="AF107" s="15">
        <v>17</v>
      </c>
      <c r="AG107" s="15">
        <v>14</v>
      </c>
      <c r="AH107" s="15">
        <v>9</v>
      </c>
      <c r="AI107" s="15">
        <v>6</v>
      </c>
      <c r="AJ107" s="15">
        <v>10036</v>
      </c>
      <c r="AK107" s="15" t="str">
        <f>IF(AJ107="","",VLOOKUP(AJ107,'#物品'!$A:$B,2,FALSE))</f>
        <v>四色之焰亚卡托姆</v>
      </c>
      <c r="AL107" s="15">
        <v>2</v>
      </c>
      <c r="AM107">
        <v>12</v>
      </c>
    </row>
    <row r="108" spans="1:39" s="15" customFormat="1">
      <c r="G108" t="str">
        <f>IF(F108="","",VLOOKUP(F108,'#物品'!$A:$B,2,FALSE))</f>
        <v/>
      </c>
      <c r="J108" t="str">
        <f t="shared" si="5"/>
        <v/>
      </c>
      <c r="K108" t="str">
        <f>IF(I108="","",IF(J108="",I108,VLOOKUP(J108,'#物品'!J:O,1+I108,FALSE)))</f>
        <v/>
      </c>
      <c r="L108" t="str">
        <f>IF(K108="","",VLOOKUP(K108,'#物品'!$D:$E,2,FALSE))</f>
        <v/>
      </c>
      <c r="Q108" t="str">
        <f>IF(P108="","",VLOOKUP(O108,'#主角技能'!A:U,$M$98*2-1+P108,FALSE))</f>
        <v/>
      </c>
      <c r="V108" s="15" t="str">
        <f>IF(U108="","",VLOOKUP(U108,'#物品'!$A:$B,2,FALSE))</f>
        <v/>
      </c>
      <c r="Y108" s="15">
        <v>11</v>
      </c>
      <c r="Z108" s="15">
        <v>48</v>
      </c>
      <c r="AA108" t="str">
        <f>VLOOKUP(Z108,'#物品'!A:B,2,FALSE)</f>
        <v>洛基</v>
      </c>
      <c r="AB108" s="15">
        <v>6</v>
      </c>
      <c r="AC108" s="15">
        <v>15</v>
      </c>
      <c r="AD108" s="15">
        <v>60</v>
      </c>
      <c r="AE108" s="15">
        <v>20</v>
      </c>
      <c r="AF108" s="15">
        <v>17</v>
      </c>
      <c r="AG108" s="15">
        <v>14</v>
      </c>
      <c r="AH108" s="15">
        <v>9</v>
      </c>
      <c r="AI108" s="15">
        <v>6</v>
      </c>
      <c r="AJ108" s="15">
        <v>10036</v>
      </c>
      <c r="AK108" s="15" t="str">
        <f>IF(AJ108="","",VLOOKUP(AJ108,'#物品'!$A:$B,2,FALSE))</f>
        <v>四色之焰亚卡托姆</v>
      </c>
      <c r="AL108" s="15">
        <v>2</v>
      </c>
      <c r="AM108">
        <v>12</v>
      </c>
    </row>
    <row r="109" spans="1:39" s="15" customFormat="1">
      <c r="G109" t="str">
        <f>IF(F109="","",VLOOKUP(F109,'#物品'!$A:$B,2,FALSE))</f>
        <v/>
      </c>
      <c r="J109" t="str">
        <f t="shared" si="5"/>
        <v/>
      </c>
      <c r="K109" t="str">
        <f>IF(I109="","",IF(J109="",I109,VLOOKUP(J109,'#物品'!J:O,1+I109,FALSE)))</f>
        <v/>
      </c>
      <c r="L109" t="str">
        <f>IF(K109="","",VLOOKUP(K109,'#物品'!$D:$E,2,FALSE))</f>
        <v/>
      </c>
      <c r="Q109" t="str">
        <f>IF(P109="","",VLOOKUP(O109,'#主角技能'!A:U,$M$98*2-1+P109,FALSE))</f>
        <v/>
      </c>
      <c r="V109" s="15" t="str">
        <f>IF(U109="","",VLOOKUP(U109,'#物品'!$A:$B,2,FALSE))</f>
        <v/>
      </c>
      <c r="Y109" s="15">
        <v>12</v>
      </c>
      <c r="Z109" s="15">
        <v>3</v>
      </c>
      <c r="AA109" t="str">
        <f>VLOOKUP(Z109,'#物品'!A:B,2,FALSE)</f>
        <v>美杜莎</v>
      </c>
      <c r="AB109" s="15">
        <v>6</v>
      </c>
      <c r="AC109" s="15">
        <v>15</v>
      </c>
      <c r="AD109" s="15">
        <v>60</v>
      </c>
      <c r="AE109" s="15">
        <v>20</v>
      </c>
      <c r="AF109" s="15">
        <v>17</v>
      </c>
      <c r="AG109" s="15">
        <v>14</v>
      </c>
      <c r="AH109" s="15">
        <v>9</v>
      </c>
      <c r="AI109" s="15">
        <v>6</v>
      </c>
      <c r="AJ109" s="15">
        <v>10036</v>
      </c>
      <c r="AK109" s="15" t="str">
        <f>IF(AJ109="","",VLOOKUP(AJ109,'#物品'!$A:$B,2,FALSE))</f>
        <v>四色之焰亚卡托姆</v>
      </c>
      <c r="AL109" s="15">
        <v>2</v>
      </c>
      <c r="AM109">
        <v>12</v>
      </c>
    </row>
    <row r="110" spans="1:39" s="15" customFormat="1">
      <c r="G110" t="str">
        <f>IF(F110="","",VLOOKUP(F110,'#物品'!$A:$B,2,FALSE))</f>
        <v/>
      </c>
      <c r="J110" t="str">
        <f t="shared" si="5"/>
        <v/>
      </c>
      <c r="K110" t="str">
        <f>IF(I110="","",IF(J110="",I110,VLOOKUP(J110,'#物品'!J:O,1+I110,FALSE)))</f>
        <v/>
      </c>
      <c r="L110" t="str">
        <f>IF(K110="","",VLOOKUP(K110,'#物品'!$D:$E,2,FALSE))</f>
        <v/>
      </c>
      <c r="Q110" t="str">
        <f>IF(P110="","",VLOOKUP(O110,'#主角技能'!A:U,$M$98*2-1+P110,FALSE))</f>
        <v/>
      </c>
      <c r="V110" s="15" t="str">
        <f>IF(U110="","",VLOOKUP(U110,'#物品'!$A:$B,2,FALSE))</f>
        <v/>
      </c>
      <c r="Y110" s="15">
        <v>13</v>
      </c>
      <c r="Z110" s="15">
        <v>3</v>
      </c>
      <c r="AA110" t="str">
        <f>VLOOKUP(Z110,'#物品'!A:B,2,FALSE)</f>
        <v>美杜莎</v>
      </c>
      <c r="AB110" s="15">
        <v>6</v>
      </c>
      <c r="AC110" s="15">
        <v>15</v>
      </c>
      <c r="AD110" s="15">
        <v>60</v>
      </c>
      <c r="AE110" s="15">
        <v>20</v>
      </c>
      <c r="AF110" s="15">
        <v>17</v>
      </c>
      <c r="AG110" s="15">
        <v>14</v>
      </c>
      <c r="AH110" s="15">
        <v>9</v>
      </c>
      <c r="AI110" s="15">
        <v>6</v>
      </c>
      <c r="AJ110" s="15">
        <v>10036</v>
      </c>
      <c r="AK110" s="15" t="str">
        <f>IF(AJ110="","",VLOOKUP(AJ110,'#物品'!$A:$B,2,FALSE))</f>
        <v>四色之焰亚卡托姆</v>
      </c>
      <c r="AL110" s="15">
        <v>2</v>
      </c>
      <c r="AM110">
        <v>12</v>
      </c>
    </row>
    <row r="111" spans="1:39" s="15" customFormat="1">
      <c r="G111" t="str">
        <f>IF(F111="","",VLOOKUP(F111,'#物品'!$A:$B,2,FALSE))</f>
        <v/>
      </c>
      <c r="J111" t="str">
        <f t="shared" si="5"/>
        <v/>
      </c>
      <c r="K111" t="str">
        <f>IF(I111="","",IF(J111="",I111,VLOOKUP(J111,'#物品'!J:O,1+I111,FALSE)))</f>
        <v/>
      </c>
      <c r="L111" t="str">
        <f>IF(K111="","",VLOOKUP(K111,'#物品'!$D:$E,2,FALSE))</f>
        <v/>
      </c>
      <c r="Q111" t="str">
        <f>IF(P111="","",VLOOKUP(O111,'#主角技能'!A:U,$M$98*2-1+P111,FALSE))</f>
        <v/>
      </c>
      <c r="V111" s="15" t="str">
        <f>IF(U111="","",VLOOKUP(U111,'#物品'!$A:$B,2,FALSE))</f>
        <v/>
      </c>
      <c r="Y111" s="15">
        <v>14</v>
      </c>
      <c r="Z111" s="15">
        <v>3</v>
      </c>
      <c r="AA111" t="str">
        <f>VLOOKUP(Z111,'#物品'!A:B,2,FALSE)</f>
        <v>美杜莎</v>
      </c>
      <c r="AB111" s="15">
        <v>6</v>
      </c>
      <c r="AC111" s="15">
        <v>15</v>
      </c>
      <c r="AD111" s="15">
        <v>60</v>
      </c>
      <c r="AE111" s="15">
        <v>20</v>
      </c>
      <c r="AF111" s="15">
        <v>17</v>
      </c>
      <c r="AG111" s="15">
        <v>14</v>
      </c>
      <c r="AH111" s="15">
        <v>9</v>
      </c>
      <c r="AI111" s="15">
        <v>6</v>
      </c>
      <c r="AJ111" s="15">
        <v>10036</v>
      </c>
      <c r="AK111" s="15" t="str">
        <f>IF(AJ111="","",VLOOKUP(AJ111,'#物品'!$A:$B,2,FALSE))</f>
        <v>四色之焰亚卡托姆</v>
      </c>
      <c r="AL111" s="15">
        <v>2</v>
      </c>
      <c r="AM111">
        <v>12</v>
      </c>
    </row>
    <row r="112" spans="1:39" s="15" customFormat="1">
      <c r="G112" t="str">
        <f>IF(F112="","",VLOOKUP(F112,'#物品'!$A:$B,2,FALSE))</f>
        <v/>
      </c>
      <c r="J112" t="str">
        <f t="shared" si="5"/>
        <v/>
      </c>
      <c r="K112" t="str">
        <f>IF(I112="","",IF(J112="",I112,VLOOKUP(J112,'#物品'!J:O,1+I112,FALSE)))</f>
        <v/>
      </c>
      <c r="L112" t="str">
        <f>IF(K112="","",VLOOKUP(K112,'#物品'!$D:$E,2,FALSE))</f>
        <v/>
      </c>
      <c r="Q112" t="str">
        <f>IF(P112="","",VLOOKUP(O112,'#主角技能'!A:U,$M$98*2-1+P112,FALSE))</f>
        <v/>
      </c>
      <c r="V112" s="15" t="str">
        <f>IF(U112="","",VLOOKUP(U112,'#物品'!$A:$B,2,FALSE))</f>
        <v/>
      </c>
      <c r="Y112" s="15">
        <v>15</v>
      </c>
      <c r="Z112" s="15">
        <v>3</v>
      </c>
      <c r="AA112" t="str">
        <f>VLOOKUP(Z112,'#物品'!A:B,2,FALSE)</f>
        <v>美杜莎</v>
      </c>
      <c r="AB112" s="15">
        <v>6</v>
      </c>
      <c r="AC112" s="15">
        <v>15</v>
      </c>
      <c r="AD112" s="15">
        <v>60</v>
      </c>
      <c r="AE112" s="15">
        <v>20</v>
      </c>
      <c r="AF112" s="15">
        <v>17</v>
      </c>
      <c r="AG112" s="15">
        <v>14</v>
      </c>
      <c r="AH112" s="15">
        <v>9</v>
      </c>
      <c r="AI112" s="15">
        <v>6</v>
      </c>
      <c r="AJ112" s="15">
        <v>10036</v>
      </c>
      <c r="AK112" s="15" t="str">
        <f>IF(AJ112="","",VLOOKUP(AJ112,'#物品'!$A:$B,2,FALSE))</f>
        <v>四色之焰亚卡托姆</v>
      </c>
      <c r="AL112" s="15">
        <v>2</v>
      </c>
      <c r="AM112">
        <v>12</v>
      </c>
    </row>
    <row r="113" spans="1:39" s="15" customFormat="1">
      <c r="G113" t="str">
        <f>IF(F113="","",VLOOKUP(F113,'#物品'!$A:$B,2,FALSE))</f>
        <v/>
      </c>
      <c r="J113" t="str">
        <f t="shared" si="5"/>
        <v/>
      </c>
      <c r="K113" t="str">
        <f>IF(I113="","",IF(J113="",I113,VLOOKUP(J113,'#物品'!J:O,1+I113,FALSE)))</f>
        <v/>
      </c>
      <c r="L113" t="str">
        <f>IF(K113="","",VLOOKUP(K113,'#物品'!$D:$E,2,FALSE))</f>
        <v/>
      </c>
      <c r="Q113" t="str">
        <f>IF(P113="","",VLOOKUP(O113,'#主角技能'!A:U,$M$98*2-1+P113,FALSE))</f>
        <v/>
      </c>
      <c r="V113" s="15" t="str">
        <f>IF(U113="","",VLOOKUP(U113,'#物品'!$A:$B,2,FALSE))</f>
        <v/>
      </c>
      <c r="Y113" s="15">
        <v>16</v>
      </c>
      <c r="Z113" s="15">
        <v>41</v>
      </c>
      <c r="AA113" t="str">
        <f>VLOOKUP(Z113,'#物品'!A:B,2,FALSE)</f>
        <v>亚瑟</v>
      </c>
      <c r="AB113" s="15">
        <v>6</v>
      </c>
      <c r="AC113" s="15">
        <v>15</v>
      </c>
      <c r="AD113" s="15">
        <v>60</v>
      </c>
      <c r="AE113" s="15">
        <v>20</v>
      </c>
      <c r="AF113" s="15">
        <v>17</v>
      </c>
      <c r="AG113" s="15">
        <v>14</v>
      </c>
      <c r="AH113" s="15">
        <v>9</v>
      </c>
      <c r="AI113" s="15">
        <v>6</v>
      </c>
      <c r="AJ113" s="15">
        <v>10016</v>
      </c>
      <c r="AK113" s="15" t="str">
        <f>IF(AJ113="","",VLOOKUP(AJ113,'#物品'!$A:$B,2,FALSE))</f>
        <v>氪金武装</v>
      </c>
      <c r="AL113" s="15">
        <v>3</v>
      </c>
      <c r="AM113">
        <v>12</v>
      </c>
    </row>
    <row r="114" spans="1:39" s="15" customFormat="1">
      <c r="G114" t="str">
        <f>IF(F114="","",VLOOKUP(F114,'#物品'!$A:$B,2,FALSE))</f>
        <v/>
      </c>
      <c r="J114" t="str">
        <f t="shared" si="5"/>
        <v/>
      </c>
      <c r="K114" t="str">
        <f>IF(I114="","",IF(J114="",I114,VLOOKUP(J114,'#物品'!J:O,1+I114,FALSE)))</f>
        <v/>
      </c>
      <c r="L114" t="str">
        <f>IF(K114="","",VLOOKUP(K114,'#物品'!$D:$E,2,FALSE))</f>
        <v/>
      </c>
      <c r="Q114" t="str">
        <f>IF(P114="","",VLOOKUP(O114,'#主角技能'!A:U,$M$98*2-1+P114,FALSE))</f>
        <v/>
      </c>
      <c r="V114" s="15" t="str">
        <f>IF(U114="","",VLOOKUP(U114,'#物品'!$A:$B,2,FALSE))</f>
        <v/>
      </c>
      <c r="Y114" s="15">
        <v>17</v>
      </c>
      <c r="Z114" s="15">
        <v>41</v>
      </c>
      <c r="AA114" t="str">
        <f>VLOOKUP(Z114,'#物品'!A:B,2,FALSE)</f>
        <v>亚瑟</v>
      </c>
      <c r="AB114" s="15">
        <v>6</v>
      </c>
      <c r="AC114" s="15">
        <v>15</v>
      </c>
      <c r="AD114" s="15">
        <v>60</v>
      </c>
      <c r="AE114" s="15">
        <v>20</v>
      </c>
      <c r="AF114" s="15">
        <v>17</v>
      </c>
      <c r="AG114" s="15">
        <v>14</v>
      </c>
      <c r="AH114" s="15">
        <v>9</v>
      </c>
      <c r="AI114" s="15">
        <v>6</v>
      </c>
      <c r="AJ114" s="15">
        <v>10016</v>
      </c>
      <c r="AK114" s="15" t="str">
        <f>IF(AJ114="","",VLOOKUP(AJ114,'#物品'!$A:$B,2,FALSE))</f>
        <v>氪金武装</v>
      </c>
      <c r="AL114" s="15">
        <v>3</v>
      </c>
      <c r="AM114">
        <v>12</v>
      </c>
    </row>
    <row r="115" spans="1:39" s="15" customFormat="1">
      <c r="G115" t="str">
        <f>IF(F115="","",VLOOKUP(F115,'#物品'!$A:$B,2,FALSE))</f>
        <v/>
      </c>
      <c r="J115" t="str">
        <f t="shared" si="5"/>
        <v/>
      </c>
      <c r="K115" t="str">
        <f>IF(I115="","",IF(J115="",I115,VLOOKUP(J115,'#物品'!J:O,1+I115,FALSE)))</f>
        <v/>
      </c>
      <c r="L115" t="str">
        <f>IF(K115="","",VLOOKUP(K115,'#物品'!$D:$E,2,FALSE))</f>
        <v/>
      </c>
      <c r="Q115" t="str">
        <f>IF(P115="","",VLOOKUP(O115,'#主角技能'!A:U,$M$98*2-1+P115,FALSE))</f>
        <v/>
      </c>
      <c r="V115" s="15" t="str">
        <f>IF(U115="","",VLOOKUP(U115,'#物品'!$A:$B,2,FALSE))</f>
        <v/>
      </c>
      <c r="Y115" s="15">
        <v>18</v>
      </c>
      <c r="Z115" s="15">
        <v>41</v>
      </c>
      <c r="AA115" t="str">
        <f>VLOOKUP(Z115,'#物品'!A:B,2,FALSE)</f>
        <v>亚瑟</v>
      </c>
      <c r="AB115" s="15">
        <v>6</v>
      </c>
      <c r="AC115" s="15">
        <v>15</v>
      </c>
      <c r="AD115" s="15">
        <v>60</v>
      </c>
      <c r="AE115" s="15">
        <v>20</v>
      </c>
      <c r="AF115" s="15">
        <v>17</v>
      </c>
      <c r="AG115" s="15">
        <v>14</v>
      </c>
      <c r="AH115" s="15">
        <v>9</v>
      </c>
      <c r="AI115" s="15">
        <v>6</v>
      </c>
      <c r="AJ115" s="15">
        <v>10016</v>
      </c>
      <c r="AK115" s="15" t="str">
        <f>IF(AJ115="","",VLOOKUP(AJ115,'#物品'!$A:$B,2,FALSE))</f>
        <v>氪金武装</v>
      </c>
      <c r="AL115" s="15">
        <v>3</v>
      </c>
      <c r="AM115">
        <v>12</v>
      </c>
    </row>
    <row r="116" spans="1:39" s="15" customFormat="1">
      <c r="G116" t="str">
        <f>IF(F116="","",VLOOKUP(F116,'#物品'!$A:$B,2,FALSE))</f>
        <v/>
      </c>
      <c r="J116" t="str">
        <f t="shared" si="5"/>
        <v/>
      </c>
      <c r="K116" t="str">
        <f>IF(I116="","",IF(J116="",I116,VLOOKUP(J116,'#物品'!J:O,1+I116,FALSE)))</f>
        <v/>
      </c>
      <c r="L116" t="str">
        <f>IF(K116="","",VLOOKUP(K116,'#物品'!$D:$E,2,FALSE))</f>
        <v/>
      </c>
      <c r="Q116" t="str">
        <f>IF(P116="","",VLOOKUP(O116,'#主角技能'!A:U,$M$98*2-1+P116,FALSE))</f>
        <v/>
      </c>
      <c r="V116" s="15" t="str">
        <f>IF(U116="","",VLOOKUP(U116,'#物品'!$A:$B,2,FALSE))</f>
        <v/>
      </c>
      <c r="Y116" s="15">
        <v>19</v>
      </c>
      <c r="Z116" s="15">
        <v>12</v>
      </c>
      <c r="AA116" t="str">
        <f>VLOOKUP(Z116,'#物品'!A:B,2,FALSE)</f>
        <v>凯撒大帝</v>
      </c>
      <c r="AB116" s="15">
        <v>6</v>
      </c>
      <c r="AC116" s="15">
        <v>15</v>
      </c>
      <c r="AD116" s="15">
        <v>60</v>
      </c>
      <c r="AE116" s="15">
        <v>20</v>
      </c>
      <c r="AF116" s="15">
        <v>17</v>
      </c>
      <c r="AG116" s="15">
        <v>14</v>
      </c>
      <c r="AH116" s="15">
        <v>9</v>
      </c>
      <c r="AI116" s="15">
        <v>6</v>
      </c>
      <c r="AJ116" s="15">
        <v>12101</v>
      </c>
      <c r="AK116" s="15" t="str">
        <f>IF(AJ116="","",VLOOKUP(AJ116,'#物品'!$A:$B,2,FALSE))</f>
        <v>斗师之枪</v>
      </c>
      <c r="AL116" s="15">
        <v>6</v>
      </c>
      <c r="AM116">
        <v>12</v>
      </c>
    </row>
    <row r="117" spans="1:39" s="15" customFormat="1">
      <c r="A117" s="15">
        <v>7</v>
      </c>
      <c r="B117" t="s">
        <v>1383</v>
      </c>
      <c r="C117" s="15">
        <v>62013</v>
      </c>
      <c r="D117" s="15">
        <v>200000</v>
      </c>
      <c r="E117" s="15">
        <v>1</v>
      </c>
      <c r="F117" s="15">
        <v>18011</v>
      </c>
      <c r="G117" t="str">
        <f>IF(F117="","",VLOOKUP(F117,'#物品'!$A:$B,2,FALSE))</f>
        <v>极限的风</v>
      </c>
      <c r="H117" s="15">
        <v>18</v>
      </c>
      <c r="I117" s="15">
        <v>2</v>
      </c>
      <c r="J117">
        <f>IF(H117=0,"",VLOOKUP(H117,$Y$117:$Z$135,2,FALSE))</f>
        <v>15</v>
      </c>
      <c r="K117">
        <f>IF(I117="","",IF(J117="",I117,VLOOKUP(J117,'#物品'!J:O,1+I117,FALSE)))</f>
        <v>1502</v>
      </c>
      <c r="L117" t="str">
        <f>IF(K117="","",VLOOKUP(K117,'#物品'!$D:$E,2,FALSE))</f>
        <v>烈火流星</v>
      </c>
      <c r="M117" s="15">
        <v>5</v>
      </c>
      <c r="N117" s="15">
        <v>120</v>
      </c>
      <c r="O117" s="15">
        <v>1</v>
      </c>
      <c r="P117">
        <v>1</v>
      </c>
      <c r="Q117">
        <f>IF(P117="","",VLOOKUP(O117,'#主角技能'!A:U,$M$117*2-1+P117,FALSE))</f>
        <v>40503</v>
      </c>
      <c r="R117" s="15" t="str">
        <f>IF(Q117="","",VLOOKUP(Q117,'#物品'!$D:$E,2,FALSE))</f>
        <v>刺客之路</v>
      </c>
      <c r="S117" s="15">
        <v>20</v>
      </c>
      <c r="T117" s="15">
        <v>0</v>
      </c>
      <c r="U117" s="15">
        <v>12021</v>
      </c>
      <c r="V117" s="15" t="str">
        <f>IF(U117="","",VLOOKUP(U117,'#物品'!$A:$B,2,FALSE))</f>
        <v>血棘</v>
      </c>
      <c r="W117" s="15">
        <v>3</v>
      </c>
      <c r="X117" s="15">
        <v>12</v>
      </c>
      <c r="Y117" s="15">
        <v>1</v>
      </c>
      <c r="Z117" s="15">
        <v>41</v>
      </c>
      <c r="AA117" t="str">
        <f>VLOOKUP(Z117,'#物品'!A:B,2,FALSE)</f>
        <v>亚瑟</v>
      </c>
      <c r="AB117" s="15">
        <v>6</v>
      </c>
      <c r="AC117" s="15">
        <v>15</v>
      </c>
      <c r="AD117" s="15">
        <v>60</v>
      </c>
      <c r="AE117" s="15">
        <v>20</v>
      </c>
      <c r="AF117" s="15">
        <v>17</v>
      </c>
      <c r="AG117" s="15">
        <v>14</v>
      </c>
      <c r="AH117" s="15">
        <v>9</v>
      </c>
      <c r="AI117" s="15">
        <v>6</v>
      </c>
      <c r="AJ117" s="15">
        <v>10016</v>
      </c>
      <c r="AK117" s="15" t="str">
        <f>IF(AJ117="","",VLOOKUP(AJ117,'#物品'!$A:$B,2,FALSE))</f>
        <v>氪金武装</v>
      </c>
      <c r="AL117" s="15">
        <v>3</v>
      </c>
      <c r="AM117">
        <v>12</v>
      </c>
    </row>
    <row r="118" spans="1:39" s="15" customFormat="1">
      <c r="G118" t="str">
        <f>IF(F118="","",VLOOKUP(F118,'#物品'!$A:$B,2,FALSE))</f>
        <v/>
      </c>
      <c r="H118" s="15">
        <v>19</v>
      </c>
      <c r="I118" s="15">
        <v>2</v>
      </c>
      <c r="J118">
        <f t="shared" ref="J118:J124" si="6">IF(H118=0,"",VLOOKUP(H118,$Y$117:$Z$135,2,FALSE))</f>
        <v>15</v>
      </c>
      <c r="K118">
        <f>IF(I118="","",IF(J118="",I118,VLOOKUP(J118,'#物品'!J:O,1+I118,FALSE)))</f>
        <v>1502</v>
      </c>
      <c r="L118" t="str">
        <f>IF(K118="","",VLOOKUP(K118,'#物品'!$D:$E,2,FALSE))</f>
        <v>烈火流星</v>
      </c>
      <c r="O118" s="15">
        <v>2</v>
      </c>
      <c r="P118">
        <v>1</v>
      </c>
      <c r="Q118">
        <f>IF(P118="","",VLOOKUP(O118,'#主角技能'!A:U,$M$117*2-1+P118,FALSE))</f>
        <v>40501</v>
      </c>
      <c r="R118" s="15" t="str">
        <f>IF(Q118="","",VLOOKUP(Q118,'#物品'!$D:$E,2,FALSE))</f>
        <v>隐秘刀锋</v>
      </c>
      <c r="S118" s="15">
        <v>20</v>
      </c>
      <c r="T118" s="15">
        <v>11</v>
      </c>
      <c r="U118" s="15">
        <v>15048</v>
      </c>
      <c r="V118" s="15" t="str">
        <f>IF(U118="","",VLOOKUP(U118,'#物品'!$A:$B,2,FALSE))</f>
        <v>斯托拉斯魂</v>
      </c>
      <c r="W118" s="15">
        <v>2</v>
      </c>
      <c r="X118" s="15">
        <v>12</v>
      </c>
      <c r="Y118" s="15">
        <v>2</v>
      </c>
      <c r="Z118" s="15">
        <v>41</v>
      </c>
      <c r="AA118" t="str">
        <f>VLOOKUP(Z118,'#物品'!A:B,2,FALSE)</f>
        <v>亚瑟</v>
      </c>
      <c r="AB118" s="15">
        <v>6</v>
      </c>
      <c r="AC118" s="15">
        <v>15</v>
      </c>
      <c r="AD118" s="15">
        <v>60</v>
      </c>
      <c r="AE118" s="15">
        <v>20</v>
      </c>
      <c r="AF118" s="15">
        <v>17</v>
      </c>
      <c r="AG118" s="15">
        <v>14</v>
      </c>
      <c r="AH118" s="15">
        <v>9</v>
      </c>
      <c r="AI118" s="15">
        <v>6</v>
      </c>
      <c r="AJ118" s="15">
        <v>10016</v>
      </c>
      <c r="AK118" s="15" t="str">
        <f>IF(AJ118="","",VLOOKUP(AJ118,'#物品'!$A:$B,2,FALSE))</f>
        <v>氪金武装</v>
      </c>
      <c r="AL118" s="15">
        <v>3</v>
      </c>
      <c r="AM118">
        <v>12</v>
      </c>
    </row>
    <row r="119" spans="1:39" s="15" customFormat="1">
      <c r="E119" s="15">
        <v>2</v>
      </c>
      <c r="F119" s="15">
        <v>18019</v>
      </c>
      <c r="G119" t="str">
        <f>IF(F119="","",VLOOKUP(F119,'#物品'!$A:$B,2,FALSE))</f>
        <v>罗格的丝绸手帕</v>
      </c>
      <c r="H119" s="15">
        <v>16</v>
      </c>
      <c r="I119" s="15">
        <v>4</v>
      </c>
      <c r="J119">
        <f t="shared" si="6"/>
        <v>53</v>
      </c>
      <c r="K119">
        <f>IF(I119="","",IF(J119="",I119,VLOOKUP(J119,'#物品'!J:O,1+I119,FALSE)))</f>
        <v>5304</v>
      </c>
      <c r="L119" t="str">
        <f>IF(K119="","",VLOOKUP(K119,'#物品'!$D:$E,2,FALSE))</f>
        <v>审判连击</v>
      </c>
      <c r="O119" s="15">
        <v>3</v>
      </c>
      <c r="P119">
        <v>1</v>
      </c>
      <c r="Q119">
        <f>IF(P119="","",VLOOKUP(O119,'#主角技能'!A:U,$M$117*2-1+P119,FALSE))</f>
        <v>40504</v>
      </c>
      <c r="R119" s="15" t="str">
        <f>IF(Q119="","",VLOOKUP(Q119,'#物品'!$D:$E,2,FALSE))</f>
        <v>蓄势待发</v>
      </c>
      <c r="S119" s="15">
        <v>20</v>
      </c>
      <c r="T119" s="15">
        <v>12</v>
      </c>
      <c r="U119" s="15">
        <v>15049</v>
      </c>
      <c r="V119" s="15" t="str">
        <f>IF(U119="","",VLOOKUP(U119,'#物品'!$A:$B,2,FALSE))</f>
        <v>斯托拉斯壁</v>
      </c>
      <c r="W119" s="15">
        <v>2</v>
      </c>
      <c r="X119" s="15">
        <v>12</v>
      </c>
      <c r="Y119" s="15">
        <v>3</v>
      </c>
      <c r="Z119" s="15">
        <v>41</v>
      </c>
      <c r="AA119" t="str">
        <f>VLOOKUP(Z119,'#物品'!A:B,2,FALSE)</f>
        <v>亚瑟</v>
      </c>
      <c r="AB119" s="15">
        <v>6</v>
      </c>
      <c r="AC119" s="15">
        <v>15</v>
      </c>
      <c r="AD119" s="15">
        <v>60</v>
      </c>
      <c r="AE119" s="15">
        <v>20</v>
      </c>
      <c r="AF119" s="15">
        <v>17</v>
      </c>
      <c r="AG119" s="15">
        <v>14</v>
      </c>
      <c r="AH119" s="15">
        <v>9</v>
      </c>
      <c r="AI119" s="15">
        <v>6</v>
      </c>
      <c r="AJ119" s="15">
        <v>10016</v>
      </c>
      <c r="AK119" s="15" t="str">
        <f>IF(AJ119="","",VLOOKUP(AJ119,'#物品'!$A:$B,2,FALSE))</f>
        <v>氪金武装</v>
      </c>
      <c r="AL119" s="15">
        <v>3</v>
      </c>
      <c r="AM119">
        <v>12</v>
      </c>
    </row>
    <row r="120" spans="1:39" s="15" customFormat="1">
      <c r="G120" t="str">
        <f>IF(F120="","",VLOOKUP(F120,'#物品'!$A:$B,2,FALSE))</f>
        <v/>
      </c>
      <c r="H120" s="15">
        <v>18</v>
      </c>
      <c r="I120" s="15">
        <v>2</v>
      </c>
      <c r="J120">
        <f t="shared" si="6"/>
        <v>15</v>
      </c>
      <c r="K120">
        <f>IF(I120="","",IF(J120="",I120,VLOOKUP(J120,'#物品'!J:O,1+I120,FALSE)))</f>
        <v>1502</v>
      </c>
      <c r="L120" t="str">
        <f>IF(K120="","",VLOOKUP(K120,'#物品'!$D:$E,2,FALSE))</f>
        <v>烈火流星</v>
      </c>
      <c r="O120" s="15">
        <v>4</v>
      </c>
      <c r="P120">
        <v>2</v>
      </c>
      <c r="Q120">
        <f>IF(P120="","",VLOOKUP(O120,'#主角技能'!A:U,$M$117*2-1+P120,FALSE))</f>
        <v>40509</v>
      </c>
      <c r="R120" s="15" t="str">
        <f>IF(Q120="","",VLOOKUP(Q120,'#物品'!$D:$E,2,FALSE))</f>
        <v>锋芒毕露</v>
      </c>
      <c r="S120" s="15">
        <v>20</v>
      </c>
      <c r="T120" s="15">
        <v>13</v>
      </c>
      <c r="U120" s="15">
        <v>15050</v>
      </c>
      <c r="V120" s="15" t="str">
        <f>IF(U120="","",VLOOKUP(U120,'#物品'!$A:$B,2,FALSE))</f>
        <v>斯托拉斯炎</v>
      </c>
      <c r="W120" s="15">
        <v>2</v>
      </c>
      <c r="X120" s="15">
        <v>12</v>
      </c>
      <c r="Y120" s="15">
        <v>4</v>
      </c>
      <c r="Z120" s="15">
        <v>41</v>
      </c>
      <c r="AA120" t="str">
        <f>VLOOKUP(Z120,'#物品'!A:B,2,FALSE)</f>
        <v>亚瑟</v>
      </c>
      <c r="AB120" s="15">
        <v>6</v>
      </c>
      <c r="AC120" s="15">
        <v>15</v>
      </c>
      <c r="AD120" s="15">
        <v>60</v>
      </c>
      <c r="AE120" s="15">
        <v>20</v>
      </c>
      <c r="AF120" s="15">
        <v>17</v>
      </c>
      <c r="AG120" s="15">
        <v>14</v>
      </c>
      <c r="AH120" s="15">
        <v>9</v>
      </c>
      <c r="AI120" s="15">
        <v>6</v>
      </c>
      <c r="AJ120" s="15">
        <v>10016</v>
      </c>
      <c r="AK120" s="15" t="str">
        <f>IF(AJ120="","",VLOOKUP(AJ120,'#物品'!$A:$B,2,FALSE))</f>
        <v>氪金武装</v>
      </c>
      <c r="AL120" s="15">
        <v>3</v>
      </c>
      <c r="AM120">
        <v>12</v>
      </c>
    </row>
    <row r="121" spans="1:39" s="15" customFormat="1">
      <c r="G121" t="str">
        <f>IF(F121="","",VLOOKUP(F121,'#物品'!$A:$B,2,FALSE))</f>
        <v/>
      </c>
      <c r="H121" s="15">
        <v>19</v>
      </c>
      <c r="I121" s="15">
        <v>2</v>
      </c>
      <c r="J121">
        <f t="shared" si="6"/>
        <v>15</v>
      </c>
      <c r="K121">
        <f>IF(I121="","",IF(J121="",I121,VLOOKUP(J121,'#物品'!J:O,1+I121,FALSE)))</f>
        <v>1502</v>
      </c>
      <c r="L121" t="str">
        <f>IF(K121="","",VLOOKUP(K121,'#物品'!$D:$E,2,FALSE))</f>
        <v>烈火流星</v>
      </c>
      <c r="O121" s="15">
        <v>5</v>
      </c>
      <c r="P121">
        <v>2</v>
      </c>
      <c r="Q121">
        <f>IF(P121="","",VLOOKUP(O121,'#主角技能'!A:U,$M$117*2-1+P121,FALSE))</f>
        <v>40512</v>
      </c>
      <c r="R121" s="15" t="str">
        <f>IF(Q121="","",VLOOKUP(Q121,'#物品'!$D:$E,2,FALSE))</f>
        <v>冰冷智慧</v>
      </c>
      <c r="S121" s="15">
        <v>20</v>
      </c>
      <c r="T121" s="15">
        <v>14</v>
      </c>
      <c r="U121">
        <v>15112</v>
      </c>
      <c r="V121" s="15" t="str">
        <f>IF(U121="","",VLOOKUP(U121,'#物品'!$A:$B,2,FALSE))</f>
        <v>雷米尔的指引</v>
      </c>
      <c r="W121" s="15">
        <v>2</v>
      </c>
      <c r="X121" s="15">
        <v>12</v>
      </c>
      <c r="Y121" s="15">
        <v>5</v>
      </c>
      <c r="Z121" s="15">
        <v>54</v>
      </c>
      <c r="AA121" t="str">
        <f>VLOOKUP(Z121,'#物品'!A:B,2,FALSE)</f>
        <v>关羽</v>
      </c>
      <c r="AB121" s="15">
        <v>6</v>
      </c>
      <c r="AC121" s="15">
        <v>15</v>
      </c>
      <c r="AD121" s="15">
        <v>60</v>
      </c>
      <c r="AE121" s="15">
        <v>20</v>
      </c>
      <c r="AF121" s="15">
        <v>17</v>
      </c>
      <c r="AG121" s="15">
        <v>14</v>
      </c>
      <c r="AH121" s="15">
        <v>9</v>
      </c>
      <c r="AI121" s="15">
        <v>6</v>
      </c>
      <c r="AJ121" s="15">
        <v>10031</v>
      </c>
      <c r="AK121" s="15" t="str">
        <f>IF(AJ121="","",VLOOKUP(AJ121,'#物品'!$A:$B,2,FALSE))</f>
        <v>赤焰提斯卡托斯</v>
      </c>
      <c r="AL121" s="15">
        <v>2</v>
      </c>
      <c r="AM121">
        <v>12</v>
      </c>
    </row>
    <row r="122" spans="1:39" s="15" customFormat="1">
      <c r="E122" s="15">
        <v>3</v>
      </c>
      <c r="F122" s="15">
        <v>18010</v>
      </c>
      <c r="G122" t="str">
        <f>IF(F122="","",VLOOKUP(F122,'#物品'!$A:$B,2,FALSE))</f>
        <v>聪聪君布鲁方哥</v>
      </c>
      <c r="H122" s="15">
        <v>16</v>
      </c>
      <c r="I122" s="15">
        <v>4</v>
      </c>
      <c r="J122">
        <f t="shared" si="6"/>
        <v>53</v>
      </c>
      <c r="K122">
        <f>IF(I122="","",IF(J122="",I122,VLOOKUP(J122,'#物品'!J:O,1+I122,FALSE)))</f>
        <v>5304</v>
      </c>
      <c r="L122" t="str">
        <f>IF(K122="","",VLOOKUP(K122,'#物品'!$D:$E,2,FALSE))</f>
        <v>审判连击</v>
      </c>
      <c r="O122" s="15">
        <v>6</v>
      </c>
      <c r="P122">
        <v>1</v>
      </c>
      <c r="Q122">
        <f>IF(P122="","",VLOOKUP(O122,'#主角技能'!A:U,$M$117*2-1+P122,FALSE))</f>
        <v>40513</v>
      </c>
      <c r="R122" s="15" t="str">
        <f>IF(Q122="","",VLOOKUP(Q122,'#物品'!$D:$E,2,FALSE))</f>
        <v>鲜血盛宴</v>
      </c>
      <c r="S122" s="15">
        <v>20</v>
      </c>
      <c r="T122" s="15">
        <v>15</v>
      </c>
      <c r="U122">
        <v>15113</v>
      </c>
      <c r="V122" s="15" t="str">
        <f>IF(U122="","",VLOOKUP(U122,'#物品'!$A:$B,2,FALSE))</f>
        <v>米达伦的教导</v>
      </c>
      <c r="W122" s="15">
        <v>2</v>
      </c>
      <c r="X122" s="15">
        <v>12</v>
      </c>
      <c r="Y122" s="15">
        <v>6</v>
      </c>
      <c r="Z122" s="15">
        <v>54</v>
      </c>
      <c r="AA122" t="str">
        <f>VLOOKUP(Z122,'#物品'!A:B,2,FALSE)</f>
        <v>关羽</v>
      </c>
      <c r="AB122" s="15">
        <v>6</v>
      </c>
      <c r="AC122" s="15">
        <v>15</v>
      </c>
      <c r="AD122" s="15">
        <v>60</v>
      </c>
      <c r="AE122" s="15">
        <v>20</v>
      </c>
      <c r="AF122" s="15">
        <v>17</v>
      </c>
      <c r="AG122" s="15">
        <v>14</v>
      </c>
      <c r="AH122" s="15">
        <v>9</v>
      </c>
      <c r="AI122" s="15">
        <v>6</v>
      </c>
      <c r="AJ122" s="15">
        <v>10031</v>
      </c>
      <c r="AK122" s="15" t="str">
        <f>IF(AJ122="","",VLOOKUP(AJ122,'#物品'!$A:$B,2,FALSE))</f>
        <v>赤焰提斯卡托斯</v>
      </c>
      <c r="AL122" s="15">
        <v>2</v>
      </c>
      <c r="AM122">
        <v>12</v>
      </c>
    </row>
    <row r="123" spans="1:39" s="15" customFormat="1">
      <c r="G123" t="str">
        <f>IF(F123="","",VLOOKUP(F123,'#物品'!$A:$B,2,FALSE))</f>
        <v/>
      </c>
      <c r="H123" s="15">
        <v>18</v>
      </c>
      <c r="I123" s="15">
        <v>2</v>
      </c>
      <c r="J123">
        <f t="shared" si="6"/>
        <v>15</v>
      </c>
      <c r="K123">
        <f>IF(I123="","",IF(J123="",I123,VLOOKUP(J123,'#物品'!J:O,1+I123,FALSE)))</f>
        <v>1502</v>
      </c>
      <c r="L123" t="str">
        <f>IF(K123="","",VLOOKUP(K123,'#物品'!$D:$E,2,FALSE))</f>
        <v>烈火流星</v>
      </c>
      <c r="O123" s="15">
        <v>7</v>
      </c>
      <c r="P123">
        <v>2</v>
      </c>
      <c r="Q123">
        <f>IF(P123="","",VLOOKUP(O123,'#主角技能'!A:U,$M$117*2-1+P123,FALSE))</f>
        <v>40506</v>
      </c>
      <c r="R123" s="15" t="str">
        <f>IF(Q123="","",VLOOKUP(Q123,'#物品'!$D:$E,2,FALSE))</f>
        <v>蓄力一击</v>
      </c>
      <c r="S123" s="15">
        <v>20</v>
      </c>
      <c r="T123" s="15">
        <v>16</v>
      </c>
      <c r="U123">
        <v>15114</v>
      </c>
      <c r="V123" s="15" t="str">
        <f>IF(U123="","",VLOOKUP(U123,'#物品'!$A:$B,2,FALSE))</f>
        <v>乌利尔的审判</v>
      </c>
      <c r="W123" s="15">
        <v>2</v>
      </c>
      <c r="X123" s="15">
        <v>12</v>
      </c>
      <c r="Y123" s="15">
        <v>7</v>
      </c>
      <c r="Z123" s="15">
        <v>54</v>
      </c>
      <c r="AA123" t="str">
        <f>VLOOKUP(Z123,'#物品'!A:B,2,FALSE)</f>
        <v>关羽</v>
      </c>
      <c r="AB123" s="15">
        <v>6</v>
      </c>
      <c r="AC123" s="15">
        <v>15</v>
      </c>
      <c r="AD123" s="15">
        <v>60</v>
      </c>
      <c r="AE123" s="15">
        <v>20</v>
      </c>
      <c r="AF123" s="15">
        <v>17</v>
      </c>
      <c r="AG123" s="15">
        <v>14</v>
      </c>
      <c r="AH123" s="15">
        <v>9</v>
      </c>
      <c r="AI123" s="15">
        <v>6</v>
      </c>
      <c r="AJ123" s="15">
        <v>10031</v>
      </c>
      <c r="AK123" s="15" t="str">
        <f>IF(AJ123="","",VLOOKUP(AJ123,'#物品'!$A:$B,2,FALSE))</f>
        <v>赤焰提斯卡托斯</v>
      </c>
      <c r="AL123" s="15">
        <v>2</v>
      </c>
      <c r="AM123">
        <v>12</v>
      </c>
    </row>
    <row r="124" spans="1:39" s="15" customFormat="1">
      <c r="G124" t="str">
        <f>IF(F124="","",VLOOKUP(F124,'#物品'!$A:$B,2,FALSE))</f>
        <v/>
      </c>
      <c r="H124" s="15">
        <v>19</v>
      </c>
      <c r="I124" s="15">
        <v>2</v>
      </c>
      <c r="J124">
        <f t="shared" si="6"/>
        <v>15</v>
      </c>
      <c r="K124">
        <f>IF(I124="","",IF(J124="",I124,VLOOKUP(J124,'#物品'!J:O,1+I124,FALSE)))</f>
        <v>1502</v>
      </c>
      <c r="L124" t="str">
        <f>IF(K124="","",VLOOKUP(K124,'#物品'!$D:$E,2,FALSE))</f>
        <v>烈火流星</v>
      </c>
      <c r="O124" s="15">
        <v>8</v>
      </c>
      <c r="P124">
        <v>2</v>
      </c>
      <c r="Q124">
        <f>IF(P124="","",VLOOKUP(O124,'#主角技能'!A:U,$M$117*2-1+P124,FALSE))</f>
        <v>40511</v>
      </c>
      <c r="R124" s="15" t="str">
        <f>IF(Q124="","",VLOOKUP(Q124,'#物品'!$D:$E,2,FALSE))</f>
        <v>洞悉弱点</v>
      </c>
      <c r="S124" s="15">
        <v>20</v>
      </c>
      <c r="T124" s="15">
        <v>17</v>
      </c>
      <c r="U124" s="15">
        <v>15107</v>
      </c>
      <c r="V124" s="15" t="str">
        <f>IF(U124="","",VLOOKUP(U124,'#物品'!$A:$B,2,FALSE))</f>
        <v>聪聪君的战士之饰</v>
      </c>
      <c r="W124" s="15">
        <v>2</v>
      </c>
      <c r="X124" s="15">
        <v>12</v>
      </c>
      <c r="Y124" s="15">
        <v>8</v>
      </c>
      <c r="Z124" s="15">
        <v>54</v>
      </c>
      <c r="AA124" t="str">
        <f>VLOOKUP(Z124,'#物品'!A:B,2,FALSE)</f>
        <v>关羽</v>
      </c>
      <c r="AB124" s="15">
        <v>6</v>
      </c>
      <c r="AC124" s="15">
        <v>15</v>
      </c>
      <c r="AD124" s="15">
        <v>60</v>
      </c>
      <c r="AE124" s="15">
        <v>20</v>
      </c>
      <c r="AF124" s="15">
        <v>17</v>
      </c>
      <c r="AG124" s="15">
        <v>14</v>
      </c>
      <c r="AH124" s="15">
        <v>9</v>
      </c>
      <c r="AI124" s="15">
        <v>6</v>
      </c>
      <c r="AJ124" s="15">
        <v>10031</v>
      </c>
      <c r="AK124" s="15" t="str">
        <f>IF(AJ124="","",VLOOKUP(AJ124,'#物品'!$A:$B,2,FALSE))</f>
        <v>赤焰提斯卡托斯</v>
      </c>
      <c r="AL124" s="15">
        <v>2</v>
      </c>
      <c r="AM124">
        <v>12</v>
      </c>
    </row>
    <row r="125" spans="1:39" s="15" customFormat="1">
      <c r="G125" t="str">
        <f>IF(F125="","",VLOOKUP(F125,'#物品'!$A:$B,2,FALSE))</f>
        <v/>
      </c>
      <c r="J125" t="str">
        <f t="shared" ref="J125:J135" si="7">IF(H125=0,"",VLOOKUP(H125,$Y$106:$Z$135,2,FALSE))</f>
        <v/>
      </c>
      <c r="K125" t="str">
        <f>IF(I125="","",IF(J125="",I125,VLOOKUP(J125,'#物品'!J:O,1+I125,FALSE)))</f>
        <v/>
      </c>
      <c r="L125" t="str">
        <f>IF(K125="","",VLOOKUP(K125,'#物品'!$D:$E,2,FALSE))</f>
        <v/>
      </c>
      <c r="O125" s="15">
        <v>9</v>
      </c>
      <c r="P125">
        <v>2</v>
      </c>
      <c r="Q125">
        <f>IF(P125="","",VLOOKUP(O125,'#主角技能'!A:U,$M$117*2-1+P125,FALSE))</f>
        <v>40517</v>
      </c>
      <c r="R125" s="15" t="str">
        <f>IF(Q125="","",VLOOKUP(Q125,'#物品'!$D:$E,2,FALSE))</f>
        <v>破隐一击</v>
      </c>
      <c r="S125" s="15">
        <v>20</v>
      </c>
      <c r="T125" s="15">
        <v>18</v>
      </c>
      <c r="U125" s="15">
        <v>15026</v>
      </c>
      <c r="V125" s="15" t="str">
        <f>IF(U125="","",VLOOKUP(U125,'#物品'!$A:$B,2,FALSE))</f>
        <v>[火生]彩虹刻面</v>
      </c>
      <c r="W125" s="15">
        <v>2</v>
      </c>
      <c r="X125" s="15">
        <v>12</v>
      </c>
      <c r="Y125" s="15">
        <v>9</v>
      </c>
      <c r="Z125" s="15">
        <v>54</v>
      </c>
      <c r="AA125" t="str">
        <f>VLOOKUP(Z125,'#物品'!A:B,2,FALSE)</f>
        <v>关羽</v>
      </c>
      <c r="AB125" s="15">
        <v>6</v>
      </c>
      <c r="AC125" s="15">
        <v>15</v>
      </c>
      <c r="AD125" s="15">
        <v>60</v>
      </c>
      <c r="AE125" s="15">
        <v>20</v>
      </c>
      <c r="AF125" s="15">
        <v>17</v>
      </c>
      <c r="AG125" s="15">
        <v>14</v>
      </c>
      <c r="AH125" s="15">
        <v>9</v>
      </c>
      <c r="AI125" s="15">
        <v>6</v>
      </c>
      <c r="AJ125" s="15">
        <v>10031</v>
      </c>
      <c r="AK125" s="15" t="str">
        <f>IF(AJ125="","",VLOOKUP(AJ125,'#物品'!$A:$B,2,FALSE))</f>
        <v>赤焰提斯卡托斯</v>
      </c>
      <c r="AL125" s="15">
        <v>2</v>
      </c>
      <c r="AM125">
        <v>12</v>
      </c>
    </row>
    <row r="126" spans="1:39" s="15" customFormat="1">
      <c r="G126" t="str">
        <f>IF(F126="","",VLOOKUP(F126,'#物品'!$A:$B,2,FALSE))</f>
        <v/>
      </c>
      <c r="J126" t="str">
        <f t="shared" si="7"/>
        <v/>
      </c>
      <c r="K126" t="str">
        <f>IF(I126="","",IF(J126="",I126,VLOOKUP(J126,'#物品'!J:O,1+I126,FALSE)))</f>
        <v/>
      </c>
      <c r="L126" t="str">
        <f>IF(K126="","",VLOOKUP(K126,'#物品'!$D:$E,2,FALSE))</f>
        <v/>
      </c>
      <c r="O126" s="15">
        <v>10</v>
      </c>
      <c r="P126">
        <v>1</v>
      </c>
      <c r="Q126">
        <f>IF(P126="","",VLOOKUP(O126,'#主角技能'!A:U,$M$117*2-1+P126,FALSE))</f>
        <v>40518</v>
      </c>
      <c r="R126" s="15" t="str">
        <f>IF(Q126="","",VLOOKUP(Q126,'#物品'!$D:$E,2,FALSE))</f>
        <v>暴击掌握</v>
      </c>
      <c r="S126" s="15">
        <v>20</v>
      </c>
      <c r="T126" s="15">
        <v>19</v>
      </c>
      <c r="U126" s="15">
        <v>15074</v>
      </c>
      <c r="V126" s="15" t="str">
        <f>IF(U126="","",VLOOKUP(U126,'#物品'!$A:$B,2,FALSE))</f>
        <v>泳池之星</v>
      </c>
      <c r="W126" s="15">
        <v>2</v>
      </c>
      <c r="X126" s="15">
        <v>12</v>
      </c>
      <c r="Y126" s="15">
        <v>10</v>
      </c>
      <c r="Z126" s="15">
        <v>54</v>
      </c>
      <c r="AA126" t="str">
        <f>VLOOKUP(Z126,'#物品'!A:B,2,FALSE)</f>
        <v>关羽</v>
      </c>
      <c r="AB126" s="15">
        <v>6</v>
      </c>
      <c r="AC126" s="15">
        <v>15</v>
      </c>
      <c r="AD126" s="15">
        <v>60</v>
      </c>
      <c r="AE126" s="15">
        <v>20</v>
      </c>
      <c r="AF126" s="15">
        <v>17</v>
      </c>
      <c r="AG126" s="15">
        <v>14</v>
      </c>
      <c r="AH126" s="15">
        <v>9</v>
      </c>
      <c r="AI126" s="15">
        <v>6</v>
      </c>
      <c r="AJ126" s="15">
        <v>10031</v>
      </c>
      <c r="AK126" s="15" t="str">
        <f>IF(AJ126="","",VLOOKUP(AJ126,'#物品'!$A:$B,2,FALSE))</f>
        <v>赤焰提斯卡托斯</v>
      </c>
      <c r="AL126" s="15">
        <v>2</v>
      </c>
      <c r="AM126">
        <v>12</v>
      </c>
    </row>
    <row r="127" spans="1:39" s="15" customFormat="1">
      <c r="G127" t="str">
        <f>IF(F127="","",VLOOKUP(F127,'#物品'!$A:$B,2,FALSE))</f>
        <v/>
      </c>
      <c r="J127" t="str">
        <f t="shared" si="7"/>
        <v/>
      </c>
      <c r="K127" t="str">
        <f>IF(I127="","",IF(J127="",I127,VLOOKUP(J127,'#物品'!J:O,1+I127,FALSE)))</f>
        <v/>
      </c>
      <c r="L127" t="str">
        <f>IF(K127="","",VLOOKUP(K127,'#物品'!$D:$E,2,FALSE))</f>
        <v/>
      </c>
      <c r="Q127" t="str">
        <f>IF(P127="","",VLOOKUP(O127,'#主角技能'!A:U,$M$117*2-1+P127,FALSE))</f>
        <v/>
      </c>
      <c r="V127" s="15" t="str">
        <f>IF(U127="","",VLOOKUP(U127,'#物品'!$A:$B,2,FALSE))</f>
        <v/>
      </c>
      <c r="Y127" s="15">
        <v>11</v>
      </c>
      <c r="Z127" s="15">
        <v>55</v>
      </c>
      <c r="AA127" t="str">
        <f>VLOOKUP(Z127,'#物品'!A:B,2,FALSE)</f>
        <v>吕布</v>
      </c>
      <c r="AB127" s="15">
        <v>6</v>
      </c>
      <c r="AC127" s="15">
        <v>15</v>
      </c>
      <c r="AD127" s="15">
        <v>60</v>
      </c>
      <c r="AE127" s="15">
        <v>20</v>
      </c>
      <c r="AF127" s="15">
        <v>17</v>
      </c>
      <c r="AG127" s="15">
        <v>14</v>
      </c>
      <c r="AH127" s="15">
        <v>9</v>
      </c>
      <c r="AI127" s="15">
        <v>6</v>
      </c>
      <c r="AJ127" s="15">
        <v>10031</v>
      </c>
      <c r="AK127" s="15" t="str">
        <f>IF(AJ127="","",VLOOKUP(AJ127,'#物品'!$A:$B,2,FALSE))</f>
        <v>赤焰提斯卡托斯</v>
      </c>
      <c r="AL127" s="15">
        <v>2</v>
      </c>
      <c r="AM127">
        <v>12</v>
      </c>
    </row>
    <row r="128" spans="1:39" s="15" customFormat="1">
      <c r="G128" t="str">
        <f>IF(F128="","",VLOOKUP(F128,'#物品'!$A:$B,2,FALSE))</f>
        <v/>
      </c>
      <c r="J128" t="str">
        <f t="shared" si="7"/>
        <v/>
      </c>
      <c r="K128" t="str">
        <f>IF(I128="","",IF(J128="",I128,VLOOKUP(J128,'#物品'!J:O,1+I128,FALSE)))</f>
        <v/>
      </c>
      <c r="L128" t="str">
        <f>IF(K128="","",VLOOKUP(K128,'#物品'!$D:$E,2,FALSE))</f>
        <v/>
      </c>
      <c r="Q128" t="str">
        <f>IF(P128="","",VLOOKUP(O128,'#主角技能'!A:U,$M$117*2-1+P128,FALSE))</f>
        <v/>
      </c>
      <c r="V128" s="15" t="str">
        <f>IF(U128="","",VLOOKUP(U128,'#物品'!$A:$B,2,FALSE))</f>
        <v/>
      </c>
      <c r="Y128" s="15">
        <v>12</v>
      </c>
      <c r="Z128" s="15">
        <v>55</v>
      </c>
      <c r="AA128" t="str">
        <f>VLOOKUP(Z128,'#物品'!A:B,2,FALSE)</f>
        <v>吕布</v>
      </c>
      <c r="AB128" s="15">
        <v>6</v>
      </c>
      <c r="AC128" s="15">
        <v>15</v>
      </c>
      <c r="AD128" s="15">
        <v>60</v>
      </c>
      <c r="AE128" s="15">
        <v>20</v>
      </c>
      <c r="AF128" s="15">
        <v>17</v>
      </c>
      <c r="AG128" s="15">
        <v>14</v>
      </c>
      <c r="AH128" s="15">
        <v>9</v>
      </c>
      <c r="AI128" s="15">
        <v>6</v>
      </c>
      <c r="AJ128" s="15">
        <v>10031</v>
      </c>
      <c r="AK128" s="15" t="str">
        <f>IF(AJ128="","",VLOOKUP(AJ128,'#物品'!$A:$B,2,FALSE))</f>
        <v>赤焰提斯卡托斯</v>
      </c>
      <c r="AL128" s="15">
        <v>2</v>
      </c>
      <c r="AM128">
        <v>12</v>
      </c>
    </row>
    <row r="129" spans="7:39" s="15" customFormat="1">
      <c r="G129" t="str">
        <f>IF(F129="","",VLOOKUP(F129,'#物品'!$A:$B,2,FALSE))</f>
        <v/>
      </c>
      <c r="J129" t="str">
        <f t="shared" si="7"/>
        <v/>
      </c>
      <c r="K129" t="str">
        <f>IF(I129="","",IF(J129="",I129,VLOOKUP(J129,'#物品'!J:O,1+I129,FALSE)))</f>
        <v/>
      </c>
      <c r="L129" t="str">
        <f>IF(K129="","",VLOOKUP(K129,'#物品'!$D:$E,2,FALSE))</f>
        <v/>
      </c>
      <c r="Q129" t="str">
        <f>IF(P129="","",VLOOKUP(O129,'#主角技能'!A:U,$M$117*2-1+P129,FALSE))</f>
        <v/>
      </c>
      <c r="V129" s="15" t="str">
        <f>IF(U129="","",VLOOKUP(U129,'#物品'!$A:$B,2,FALSE))</f>
        <v/>
      </c>
      <c r="Y129" s="15">
        <v>13</v>
      </c>
      <c r="Z129" s="15">
        <v>55</v>
      </c>
      <c r="AA129" t="str">
        <f>VLOOKUP(Z129,'#物品'!A:B,2,FALSE)</f>
        <v>吕布</v>
      </c>
      <c r="AB129" s="15">
        <v>6</v>
      </c>
      <c r="AC129" s="15">
        <v>15</v>
      </c>
      <c r="AD129" s="15">
        <v>60</v>
      </c>
      <c r="AE129" s="15">
        <v>20</v>
      </c>
      <c r="AF129" s="15">
        <v>17</v>
      </c>
      <c r="AG129" s="15">
        <v>14</v>
      </c>
      <c r="AH129" s="15">
        <v>9</v>
      </c>
      <c r="AI129" s="15">
        <v>6</v>
      </c>
      <c r="AJ129" s="15">
        <v>10031</v>
      </c>
      <c r="AK129" s="15" t="str">
        <f>IF(AJ129="","",VLOOKUP(AJ129,'#物品'!$A:$B,2,FALSE))</f>
        <v>赤焰提斯卡托斯</v>
      </c>
      <c r="AL129" s="15">
        <v>2</v>
      </c>
      <c r="AM129">
        <v>12</v>
      </c>
    </row>
    <row r="130" spans="7:39" s="15" customFormat="1">
      <c r="G130" t="str">
        <f>IF(F130="","",VLOOKUP(F130,'#物品'!$A:$B,2,FALSE))</f>
        <v/>
      </c>
      <c r="J130" t="str">
        <f t="shared" si="7"/>
        <v/>
      </c>
      <c r="K130" t="str">
        <f>IF(I130="","",IF(J130="",I130,VLOOKUP(J130,'#物品'!J:O,1+I130,FALSE)))</f>
        <v/>
      </c>
      <c r="L130" t="str">
        <f>IF(K130="","",VLOOKUP(K130,'#物品'!$D:$E,2,FALSE))</f>
        <v/>
      </c>
      <c r="Q130" t="str">
        <f>IF(P130="","",VLOOKUP(O130,'#主角技能'!A:U,$M$117*2-1+P130,FALSE))</f>
        <v/>
      </c>
      <c r="V130" s="15" t="str">
        <f>IF(U130="","",VLOOKUP(U130,'#物品'!$A:$B,2,FALSE))</f>
        <v/>
      </c>
      <c r="Y130" s="15">
        <v>14</v>
      </c>
      <c r="Z130" s="15">
        <v>55</v>
      </c>
      <c r="AA130" t="str">
        <f>VLOOKUP(Z130,'#物品'!A:B,2,FALSE)</f>
        <v>吕布</v>
      </c>
      <c r="AB130" s="15">
        <v>6</v>
      </c>
      <c r="AC130" s="15">
        <v>15</v>
      </c>
      <c r="AD130" s="15">
        <v>60</v>
      </c>
      <c r="AE130" s="15">
        <v>20</v>
      </c>
      <c r="AF130" s="15">
        <v>17</v>
      </c>
      <c r="AG130" s="15">
        <v>14</v>
      </c>
      <c r="AH130" s="15">
        <v>9</v>
      </c>
      <c r="AI130" s="15">
        <v>6</v>
      </c>
      <c r="AJ130" s="15">
        <v>10031</v>
      </c>
      <c r="AK130" s="15" t="str">
        <f>IF(AJ130="","",VLOOKUP(AJ130,'#物品'!$A:$B,2,FALSE))</f>
        <v>赤焰提斯卡托斯</v>
      </c>
      <c r="AL130" s="15">
        <v>2</v>
      </c>
      <c r="AM130">
        <v>12</v>
      </c>
    </row>
    <row r="131" spans="7:39" s="15" customFormat="1">
      <c r="G131" t="str">
        <f>IF(F131="","",VLOOKUP(F131,'#物品'!$A:$B,2,FALSE))</f>
        <v/>
      </c>
      <c r="J131" t="str">
        <f t="shared" si="7"/>
        <v/>
      </c>
      <c r="K131" t="str">
        <f>IF(I131="","",IF(J131="",I131,VLOOKUP(J131,'#物品'!J:O,1+I131,FALSE)))</f>
        <v/>
      </c>
      <c r="L131" t="str">
        <f>IF(K131="","",VLOOKUP(K131,'#物品'!$D:$E,2,FALSE))</f>
        <v/>
      </c>
      <c r="Q131" t="str">
        <f>IF(P131="","",VLOOKUP(O131,'#主角技能'!A:U,$M$117*2-1+P131,FALSE))</f>
        <v/>
      </c>
      <c r="V131" s="15" t="str">
        <f>IF(U131="","",VLOOKUP(U131,'#物品'!$A:$B,2,FALSE))</f>
        <v/>
      </c>
      <c r="Y131" s="15">
        <v>15</v>
      </c>
      <c r="Z131" s="15">
        <v>55</v>
      </c>
      <c r="AA131" t="str">
        <f>VLOOKUP(Z131,'#物品'!A:B,2,FALSE)</f>
        <v>吕布</v>
      </c>
      <c r="AB131" s="15">
        <v>6</v>
      </c>
      <c r="AC131" s="15">
        <v>15</v>
      </c>
      <c r="AD131" s="15">
        <v>60</v>
      </c>
      <c r="AE131" s="15">
        <v>20</v>
      </c>
      <c r="AF131" s="15">
        <v>17</v>
      </c>
      <c r="AG131" s="15">
        <v>14</v>
      </c>
      <c r="AH131" s="15">
        <v>9</v>
      </c>
      <c r="AI131" s="15">
        <v>6</v>
      </c>
      <c r="AJ131" s="15">
        <v>10031</v>
      </c>
      <c r="AK131" s="15" t="str">
        <f>IF(AJ131="","",VLOOKUP(AJ131,'#物品'!$A:$B,2,FALSE))</f>
        <v>赤焰提斯卡托斯</v>
      </c>
      <c r="AL131" s="15">
        <v>2</v>
      </c>
      <c r="AM131">
        <v>12</v>
      </c>
    </row>
    <row r="132" spans="7:39" s="15" customFormat="1">
      <c r="G132" t="str">
        <f>IF(F132="","",VLOOKUP(F132,'#物品'!$A:$B,2,FALSE))</f>
        <v/>
      </c>
      <c r="J132" t="str">
        <f t="shared" si="7"/>
        <v/>
      </c>
      <c r="K132" t="str">
        <f>IF(I132="","",IF(J132="",I132,VLOOKUP(J132,'#物品'!J:O,1+I132,FALSE)))</f>
        <v/>
      </c>
      <c r="L132" t="str">
        <f>IF(K132="","",VLOOKUP(K132,'#物品'!$D:$E,2,FALSE))</f>
        <v/>
      </c>
      <c r="Q132" t="str">
        <f>IF(P132="","",VLOOKUP(O132,'#主角技能'!A:U,$M$117*2-1+P132,FALSE))</f>
        <v/>
      </c>
      <c r="V132" s="15" t="str">
        <f>IF(U132="","",VLOOKUP(U132,'#物品'!$A:$B,2,FALSE))</f>
        <v/>
      </c>
      <c r="Y132" s="15">
        <v>16</v>
      </c>
      <c r="Z132" s="15">
        <v>53</v>
      </c>
      <c r="AA132" t="str">
        <f>VLOOKUP(Z132,'#物品'!A:B,2,FALSE)</f>
        <v>米迦勒</v>
      </c>
      <c r="AB132" s="15">
        <v>6</v>
      </c>
      <c r="AC132" s="15">
        <v>15</v>
      </c>
      <c r="AD132" s="15">
        <v>60</v>
      </c>
      <c r="AE132" s="15">
        <v>20</v>
      </c>
      <c r="AF132" s="15">
        <v>17</v>
      </c>
      <c r="AG132" s="15">
        <v>14</v>
      </c>
      <c r="AH132" s="15">
        <v>9</v>
      </c>
      <c r="AI132" s="15">
        <v>6</v>
      </c>
      <c r="AJ132" s="15">
        <v>10035</v>
      </c>
      <c r="AK132" s="15" t="str">
        <f>IF(AJ132="","",VLOOKUP(AJ132,'#物品'!$A:$B,2,FALSE))</f>
        <v>巨神王托托斯</v>
      </c>
      <c r="AL132" s="15">
        <v>2</v>
      </c>
      <c r="AM132">
        <v>12</v>
      </c>
    </row>
    <row r="133" spans="7:39" s="15" customFormat="1">
      <c r="G133" t="str">
        <f>IF(F133="","",VLOOKUP(F133,'#物品'!$A:$B,2,FALSE))</f>
        <v/>
      </c>
      <c r="J133" t="str">
        <f t="shared" si="7"/>
        <v/>
      </c>
      <c r="K133" t="str">
        <f>IF(I133="","",IF(J133="",I133,VLOOKUP(J133,'#物品'!J:O,1+I133,FALSE)))</f>
        <v/>
      </c>
      <c r="L133" t="str">
        <f>IF(K133="","",VLOOKUP(K133,'#物品'!$D:$E,2,FALSE))</f>
        <v/>
      </c>
      <c r="Q133" t="str">
        <f>IF(P133="","",VLOOKUP(O133,'#主角技能'!A:U,$M$117*2-1+P133,FALSE))</f>
        <v/>
      </c>
      <c r="V133" s="15" t="str">
        <f>IF(U133="","",VLOOKUP(U133,'#物品'!$A:$B,2,FALSE))</f>
        <v/>
      </c>
      <c r="Y133" s="15">
        <v>17</v>
      </c>
      <c r="Z133" s="15">
        <v>43</v>
      </c>
      <c r="AA133" t="str">
        <f>VLOOKUP(Z133,'#物品'!A:B,2,FALSE)</f>
        <v>姜子牙</v>
      </c>
      <c r="AB133" s="15">
        <v>6</v>
      </c>
      <c r="AC133" s="15">
        <v>15</v>
      </c>
      <c r="AD133" s="15">
        <v>60</v>
      </c>
      <c r="AE133" s="15">
        <v>20</v>
      </c>
      <c r="AF133" s="15">
        <v>17</v>
      </c>
      <c r="AG133" s="15">
        <v>14</v>
      </c>
      <c r="AH133" s="15">
        <v>9</v>
      </c>
      <c r="AI133" s="15">
        <v>6</v>
      </c>
      <c r="AJ133" s="15">
        <v>10035</v>
      </c>
      <c r="AK133" s="15" t="str">
        <f>IF(AJ133="","",VLOOKUP(AJ133,'#物品'!$A:$B,2,FALSE))</f>
        <v>巨神王托托斯</v>
      </c>
      <c r="AL133" s="15">
        <v>2</v>
      </c>
      <c r="AM133">
        <v>12</v>
      </c>
    </row>
    <row r="134" spans="7:39" s="15" customFormat="1">
      <c r="G134" t="str">
        <f>IF(F134="","",VLOOKUP(F134,'#物品'!$A:$B,2,FALSE))</f>
        <v/>
      </c>
      <c r="J134" t="str">
        <f t="shared" si="7"/>
        <v/>
      </c>
      <c r="K134" t="str">
        <f>IF(I134="","",IF(J134="",I134,VLOOKUP(J134,'#物品'!J:O,1+I134,FALSE)))</f>
        <v/>
      </c>
      <c r="L134" t="str">
        <f>IF(K134="","",VLOOKUP(K134,'#物品'!$D:$E,2,FALSE))</f>
        <v/>
      </c>
      <c r="Q134" t="str">
        <f>IF(P134="","",VLOOKUP(O134,'#主角技能'!A:U,$M$117*2-1+P134,FALSE))</f>
        <v/>
      </c>
      <c r="V134" s="15" t="str">
        <f>IF(U134="","",VLOOKUP(U134,'#物品'!$A:$B,2,FALSE))</f>
        <v/>
      </c>
      <c r="Y134" s="15">
        <v>18</v>
      </c>
      <c r="Z134" s="15">
        <v>15</v>
      </c>
      <c r="AA134" t="str">
        <f>VLOOKUP(Z134,'#物品'!A:B,2,FALSE)</f>
        <v>织田信长</v>
      </c>
      <c r="AB134" s="15">
        <v>6</v>
      </c>
      <c r="AC134" s="15">
        <v>15</v>
      </c>
      <c r="AD134" s="15">
        <v>60</v>
      </c>
      <c r="AE134" s="15">
        <v>20</v>
      </c>
      <c r="AF134" s="15">
        <v>17</v>
      </c>
      <c r="AG134" s="15">
        <v>14</v>
      </c>
      <c r="AH134" s="15">
        <v>9</v>
      </c>
      <c r="AI134" s="15">
        <v>6</v>
      </c>
      <c r="AJ134" s="15">
        <v>12103</v>
      </c>
      <c r="AK134" s="15" t="str">
        <f>IF(AJ134="","",VLOOKUP(AJ134,'#物品'!$A:$B,2,FALSE))</f>
        <v>斗师之弓</v>
      </c>
      <c r="AL134" s="15">
        <v>6</v>
      </c>
      <c r="AM134">
        <v>12</v>
      </c>
    </row>
    <row r="135" spans="7:39" s="15" customFormat="1">
      <c r="G135" t="str">
        <f>IF(F135="","",VLOOKUP(F135,'#物品'!$A:$B,2,FALSE))</f>
        <v/>
      </c>
      <c r="J135" t="str">
        <f t="shared" si="7"/>
        <v/>
      </c>
      <c r="K135" t="str">
        <f>IF(I135="","",IF(J135="",I135,VLOOKUP(J135,'#物品'!J:O,1+I135,FALSE)))</f>
        <v/>
      </c>
      <c r="L135" t="str">
        <f>IF(K135="","",VLOOKUP(K135,'#物品'!$D:$E,2,FALSE))</f>
        <v/>
      </c>
      <c r="Q135" t="str">
        <f>IF(P135="","",VLOOKUP(O135,'#主角技能'!A:U,$M$117*2-1+P135,FALSE))</f>
        <v/>
      </c>
      <c r="V135" s="15" t="str">
        <f>IF(U135="","",VLOOKUP(U135,'#物品'!$A:$B,2,FALSE))</f>
        <v/>
      </c>
      <c r="Y135" s="15">
        <v>19</v>
      </c>
      <c r="Z135" s="15">
        <v>15</v>
      </c>
      <c r="AA135" t="str">
        <f>VLOOKUP(Z135,'#物品'!A:B,2,FALSE)</f>
        <v>织田信长</v>
      </c>
      <c r="AB135" s="15">
        <v>6</v>
      </c>
      <c r="AC135" s="15">
        <v>15</v>
      </c>
      <c r="AD135" s="15">
        <v>60</v>
      </c>
      <c r="AE135" s="15">
        <v>20</v>
      </c>
      <c r="AF135" s="15">
        <v>17</v>
      </c>
      <c r="AG135" s="15">
        <v>14</v>
      </c>
      <c r="AH135" s="15">
        <v>9</v>
      </c>
      <c r="AI135" s="15">
        <v>6</v>
      </c>
      <c r="AJ135" s="15">
        <v>12103</v>
      </c>
      <c r="AK135" s="15" t="str">
        <f>IF(AJ135="","",VLOOKUP(AJ135,'#物品'!$A:$B,2,FALSE))</f>
        <v>斗师之弓</v>
      </c>
      <c r="AL135" s="15">
        <v>6</v>
      </c>
      <c r="AM135">
        <v>12</v>
      </c>
    </row>
  </sheetData>
  <phoneticPr fontId="6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#物品</vt:lpstr>
      <vt:lpstr>#主角技能</vt:lpstr>
      <vt:lpstr>段位</vt:lpstr>
      <vt:lpstr>试炼场</vt:lpstr>
      <vt:lpstr>赛季</vt:lpstr>
      <vt:lpstr>乱斗模式</vt:lpstr>
      <vt:lpstr>段位装备</vt:lpstr>
      <vt:lpstr>公会战</vt:lpstr>
      <vt:lpstr>最强阵容</vt:lpstr>
      <vt:lpstr>额外奖励</vt:lpstr>
      <vt:lpstr>任务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huang</cp:lastModifiedBy>
  <cp:revision>103</cp:revision>
  <dcterms:created xsi:type="dcterms:W3CDTF">2017-05-22T11:53:56Z</dcterms:created>
  <dcterms:modified xsi:type="dcterms:W3CDTF">2018-01-04T04:37:40Z</dcterms:modified>
  <dc:language>zh-CN</dc:language>
</cp:coreProperties>
</file>