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workspace\ldyxz\xl2lua\"/>
    </mc:Choice>
  </mc:AlternateContent>
  <bookViews>
    <workbookView xWindow="0" yWindow="0" windowWidth="16380" windowHeight="8190" tabRatio="990"/>
  </bookViews>
  <sheets>
    <sheet name="Sheet2" sheetId="2" r:id="rId1"/>
    <sheet name="Sheet1" sheetId="1" r:id="rId2"/>
  </sheets>
  <externalReferences>
    <externalReference r:id="rId3"/>
    <externalReference r:id="rId4"/>
  </externalReferences>
  <calcPr calcId="162913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841" i="2" l="1"/>
  <c r="L841" i="2"/>
  <c r="I841" i="2"/>
  <c r="F841" i="2"/>
  <c r="A809" i="2"/>
  <c r="A810" i="2"/>
  <c r="A811" i="2"/>
  <c r="A812" i="2"/>
  <c r="A815" i="2"/>
  <c r="A816" i="2"/>
  <c r="A817" i="2"/>
  <c r="A818" i="2"/>
  <c r="A821" i="2"/>
  <c r="A822" i="2"/>
  <c r="A823" i="2"/>
  <c r="A824" i="2"/>
  <c r="A827" i="2"/>
  <c r="A828" i="2"/>
  <c r="A829" i="2"/>
  <c r="A830" i="2"/>
  <c r="A833" i="2"/>
  <c r="A834" i="2"/>
  <c r="A835" i="2"/>
  <c r="A836" i="2"/>
  <c r="A839" i="2"/>
  <c r="A840" i="2"/>
  <c r="A841" i="2"/>
  <c r="P840" i="2"/>
  <c r="L840" i="2"/>
  <c r="I840" i="2"/>
  <c r="F840" i="2"/>
  <c r="P839" i="2"/>
  <c r="L839" i="2"/>
  <c r="I839" i="2"/>
  <c r="F839" i="2"/>
  <c r="S812" i="2"/>
  <c r="S813" i="2"/>
  <c r="S814" i="2"/>
  <c r="S818" i="2"/>
  <c r="S819" i="2"/>
  <c r="S820" i="2"/>
  <c r="S824" i="2"/>
  <c r="S825" i="2"/>
  <c r="S826" i="2"/>
  <c r="S830" i="2"/>
  <c r="S831" i="2"/>
  <c r="S832" i="2"/>
  <c r="S836" i="2"/>
  <c r="S837" i="2"/>
  <c r="S838" i="2"/>
  <c r="P838" i="2"/>
  <c r="L838" i="2"/>
  <c r="I838" i="2"/>
  <c r="F838" i="2"/>
  <c r="P837" i="2"/>
  <c r="L837" i="2"/>
  <c r="I837" i="2"/>
  <c r="F837" i="2"/>
  <c r="P836" i="2"/>
  <c r="L836" i="2"/>
  <c r="I836" i="2"/>
  <c r="F836" i="2"/>
  <c r="P835" i="2"/>
  <c r="L835" i="2"/>
  <c r="I835" i="2"/>
  <c r="F835" i="2"/>
  <c r="P834" i="2"/>
  <c r="L834" i="2"/>
  <c r="I834" i="2"/>
  <c r="F834" i="2"/>
  <c r="P833" i="2"/>
  <c r="L833" i="2"/>
  <c r="I833" i="2"/>
  <c r="F833" i="2"/>
  <c r="P832" i="2"/>
  <c r="L832" i="2"/>
  <c r="I832" i="2"/>
  <c r="F832" i="2"/>
  <c r="P831" i="2"/>
  <c r="L831" i="2"/>
  <c r="I831" i="2"/>
  <c r="F831" i="2"/>
  <c r="P830" i="2"/>
  <c r="L830" i="2"/>
  <c r="I830" i="2"/>
  <c r="F830" i="2"/>
  <c r="P829" i="2"/>
  <c r="L829" i="2"/>
  <c r="I829" i="2"/>
  <c r="F829" i="2"/>
  <c r="P828" i="2"/>
  <c r="L828" i="2"/>
  <c r="I828" i="2"/>
  <c r="F828" i="2"/>
  <c r="P827" i="2"/>
  <c r="L827" i="2"/>
  <c r="I827" i="2"/>
  <c r="F827" i="2"/>
  <c r="P826" i="2"/>
  <c r="L826" i="2"/>
  <c r="I826" i="2"/>
  <c r="F826" i="2"/>
  <c r="P825" i="2"/>
  <c r="L825" i="2"/>
  <c r="I825" i="2"/>
  <c r="F825" i="2"/>
  <c r="P824" i="2"/>
  <c r="L824" i="2"/>
  <c r="I824" i="2"/>
  <c r="F824" i="2"/>
  <c r="P823" i="2"/>
  <c r="L823" i="2"/>
  <c r="I823" i="2"/>
  <c r="F823" i="2"/>
  <c r="P822" i="2"/>
  <c r="L822" i="2"/>
  <c r="I822" i="2"/>
  <c r="F822" i="2"/>
  <c r="P821" i="2"/>
  <c r="L821" i="2"/>
  <c r="I821" i="2"/>
  <c r="F821" i="2"/>
  <c r="P820" i="2"/>
  <c r="L820" i="2"/>
  <c r="I820" i="2"/>
  <c r="F820" i="2"/>
  <c r="P819" i="2"/>
  <c r="L819" i="2"/>
  <c r="I819" i="2"/>
  <c r="F819" i="2"/>
  <c r="P818" i="2"/>
  <c r="L818" i="2"/>
  <c r="I818" i="2"/>
  <c r="F818" i="2"/>
  <c r="P817" i="2"/>
  <c r="L817" i="2"/>
  <c r="I817" i="2"/>
  <c r="F817" i="2"/>
  <c r="P816" i="2"/>
  <c r="L816" i="2"/>
  <c r="I816" i="2"/>
  <c r="F816" i="2"/>
  <c r="P815" i="2"/>
  <c r="L815" i="2"/>
  <c r="I815" i="2"/>
  <c r="F815" i="2"/>
  <c r="P814" i="2"/>
  <c r="L814" i="2"/>
  <c r="I814" i="2"/>
  <c r="F814" i="2"/>
  <c r="P813" i="2"/>
  <c r="L813" i="2"/>
  <c r="I813" i="2"/>
  <c r="F813" i="2"/>
  <c r="P812" i="2"/>
  <c r="L812" i="2"/>
  <c r="I812" i="2"/>
  <c r="F812" i="2"/>
  <c r="P811" i="2"/>
  <c r="L811" i="2"/>
  <c r="I811" i="2"/>
  <c r="F811" i="2"/>
  <c r="P810" i="2"/>
  <c r="L810" i="2"/>
  <c r="I810" i="2"/>
  <c r="F810" i="2"/>
  <c r="P809" i="2"/>
  <c r="L809" i="2"/>
  <c r="I809" i="2"/>
  <c r="F809" i="2"/>
  <c r="P808" i="2"/>
  <c r="L808" i="2"/>
  <c r="I808" i="2"/>
  <c r="F808" i="2"/>
  <c r="P807" i="2"/>
  <c r="L807" i="2"/>
  <c r="I807" i="2"/>
  <c r="F807" i="2"/>
  <c r="P806" i="2"/>
  <c r="L806" i="2"/>
  <c r="I806" i="2"/>
  <c r="F806" i="2"/>
  <c r="P805" i="2"/>
  <c r="L805" i="2"/>
  <c r="I805" i="2"/>
  <c r="F805" i="2"/>
  <c r="P804" i="2"/>
  <c r="L804" i="2"/>
  <c r="I804" i="2"/>
  <c r="F804" i="2"/>
  <c r="L803" i="2"/>
  <c r="P802" i="2"/>
  <c r="L802" i="2"/>
  <c r="I802" i="2"/>
  <c r="F802" i="2"/>
  <c r="P801" i="2"/>
  <c r="L801" i="2"/>
  <c r="I801" i="2"/>
  <c r="F801" i="2"/>
  <c r="P800" i="2"/>
  <c r="L800" i="2"/>
  <c r="I800" i="2"/>
  <c r="F800" i="2"/>
  <c r="P799" i="2"/>
  <c r="L799" i="2"/>
  <c r="I799" i="2"/>
  <c r="F799" i="2"/>
  <c r="P798" i="2"/>
  <c r="L798" i="2"/>
  <c r="I798" i="2"/>
  <c r="F798" i="2"/>
  <c r="P797" i="2"/>
  <c r="L797" i="2"/>
  <c r="I797" i="2"/>
  <c r="F797" i="2"/>
  <c r="P796" i="2"/>
  <c r="L796" i="2"/>
  <c r="I796" i="2"/>
  <c r="F796" i="2"/>
  <c r="P795" i="2"/>
  <c r="L795" i="2"/>
  <c r="I795" i="2"/>
  <c r="F795" i="2"/>
  <c r="P794" i="2"/>
  <c r="L794" i="2"/>
  <c r="I794" i="2"/>
  <c r="F794" i="2"/>
  <c r="P793" i="2"/>
  <c r="L793" i="2"/>
  <c r="I793" i="2"/>
  <c r="F793" i="2"/>
  <c r="P792" i="2"/>
  <c r="L792" i="2"/>
  <c r="I792" i="2"/>
  <c r="F792" i="2"/>
  <c r="P791" i="2"/>
  <c r="L791" i="2"/>
  <c r="I791" i="2"/>
  <c r="F791" i="2"/>
  <c r="P790" i="2"/>
  <c r="L790" i="2"/>
  <c r="I790" i="2"/>
  <c r="F790" i="2"/>
  <c r="P789" i="2"/>
  <c r="L789" i="2"/>
  <c r="I789" i="2"/>
  <c r="F789" i="2"/>
  <c r="P788" i="2"/>
  <c r="L788" i="2"/>
  <c r="I788" i="2"/>
  <c r="F788" i="2"/>
  <c r="P787" i="2"/>
  <c r="L787" i="2"/>
  <c r="I787" i="2"/>
  <c r="F787" i="2"/>
  <c r="P786" i="2"/>
  <c r="L786" i="2"/>
  <c r="I786" i="2"/>
  <c r="F786" i="2"/>
  <c r="P785" i="2"/>
  <c r="L785" i="2"/>
  <c r="I785" i="2"/>
  <c r="F785" i="2"/>
  <c r="P784" i="2"/>
  <c r="L784" i="2"/>
  <c r="I784" i="2"/>
  <c r="F784" i="2"/>
  <c r="P783" i="2"/>
  <c r="L783" i="2"/>
  <c r="I783" i="2"/>
  <c r="F783" i="2"/>
  <c r="P782" i="2"/>
  <c r="L782" i="2"/>
  <c r="I782" i="2"/>
  <c r="F782" i="2"/>
  <c r="P781" i="2"/>
  <c r="L781" i="2"/>
  <c r="I781" i="2"/>
  <c r="F781" i="2"/>
  <c r="P780" i="2"/>
  <c r="L780" i="2"/>
  <c r="I780" i="2"/>
  <c r="F780" i="2"/>
  <c r="P779" i="2"/>
  <c r="L779" i="2"/>
  <c r="I779" i="2"/>
  <c r="F779" i="2"/>
  <c r="P778" i="2"/>
  <c r="L778" i="2"/>
  <c r="I778" i="2"/>
  <c r="F778" i="2"/>
  <c r="P777" i="2"/>
  <c r="L777" i="2"/>
  <c r="I777" i="2"/>
  <c r="F777" i="2"/>
  <c r="P776" i="2"/>
  <c r="L776" i="2"/>
  <c r="I776" i="2"/>
  <c r="F776" i="2"/>
  <c r="P775" i="2"/>
  <c r="L775" i="2"/>
  <c r="I775" i="2"/>
  <c r="F775" i="2"/>
  <c r="P774" i="2"/>
  <c r="L774" i="2"/>
  <c r="I774" i="2"/>
  <c r="F774" i="2"/>
  <c r="P773" i="2"/>
  <c r="L773" i="2"/>
  <c r="I773" i="2"/>
  <c r="F773" i="2"/>
  <c r="P772" i="2"/>
  <c r="L772" i="2"/>
  <c r="I772" i="2"/>
  <c r="F772" i="2"/>
  <c r="P771" i="2"/>
  <c r="L771" i="2"/>
  <c r="I771" i="2"/>
  <c r="F771" i="2"/>
  <c r="P770" i="2"/>
  <c r="L770" i="2"/>
  <c r="I770" i="2"/>
  <c r="F770" i="2"/>
  <c r="P769" i="2"/>
  <c r="L769" i="2"/>
  <c r="I769" i="2"/>
  <c r="F769" i="2"/>
  <c r="L768" i="2"/>
  <c r="P767" i="2"/>
  <c r="L767" i="2"/>
  <c r="I767" i="2"/>
  <c r="F767" i="2"/>
  <c r="P766" i="2"/>
  <c r="L766" i="2"/>
  <c r="I766" i="2"/>
  <c r="F766" i="2"/>
  <c r="P765" i="2"/>
  <c r="L765" i="2"/>
  <c r="I765" i="2"/>
  <c r="F765" i="2"/>
  <c r="P764" i="2"/>
  <c r="L764" i="2"/>
  <c r="I764" i="2"/>
  <c r="F764" i="2"/>
  <c r="P763" i="2"/>
  <c r="L763" i="2"/>
  <c r="I763" i="2"/>
  <c r="F763" i="2"/>
  <c r="P762" i="2"/>
  <c r="L762" i="2"/>
  <c r="I762" i="2"/>
  <c r="F762" i="2"/>
  <c r="P761" i="2"/>
  <c r="L761" i="2"/>
  <c r="I761" i="2"/>
  <c r="F761" i="2"/>
  <c r="P760" i="2"/>
  <c r="L760" i="2"/>
  <c r="I760" i="2"/>
  <c r="F760" i="2"/>
  <c r="P759" i="2"/>
  <c r="L759" i="2"/>
  <c r="I759" i="2"/>
  <c r="F759" i="2"/>
  <c r="P758" i="2"/>
  <c r="L758" i="2"/>
  <c r="I758" i="2"/>
  <c r="F758" i="2"/>
  <c r="P757" i="2"/>
  <c r="L757" i="2"/>
  <c r="I757" i="2"/>
  <c r="F757" i="2"/>
  <c r="P756" i="2"/>
  <c r="L756" i="2"/>
  <c r="I756" i="2"/>
  <c r="F756" i="2"/>
  <c r="P755" i="2"/>
  <c r="L755" i="2"/>
  <c r="I755" i="2"/>
  <c r="F755" i="2"/>
  <c r="P754" i="2"/>
  <c r="L754" i="2"/>
  <c r="I754" i="2"/>
  <c r="F754" i="2"/>
  <c r="P753" i="2"/>
  <c r="L753" i="2"/>
  <c r="I753" i="2"/>
  <c r="F753" i="2"/>
  <c r="P752" i="2"/>
  <c r="L752" i="2"/>
  <c r="I752" i="2"/>
  <c r="F752" i="2"/>
  <c r="P751" i="2"/>
  <c r="L751" i="2"/>
  <c r="I751" i="2"/>
  <c r="F751" i="2"/>
  <c r="P750" i="2"/>
  <c r="L750" i="2"/>
  <c r="I750" i="2"/>
  <c r="F750" i="2"/>
  <c r="P749" i="2"/>
  <c r="L749" i="2"/>
  <c r="I749" i="2"/>
  <c r="F749" i="2"/>
  <c r="L748" i="2"/>
  <c r="L747" i="2"/>
  <c r="P746" i="2"/>
  <c r="L746" i="2"/>
  <c r="I746" i="2"/>
  <c r="F746" i="2"/>
  <c r="P745" i="2"/>
  <c r="L745" i="2"/>
  <c r="I745" i="2"/>
  <c r="F745" i="2"/>
  <c r="P744" i="2"/>
  <c r="L744" i="2"/>
  <c r="I744" i="2"/>
  <c r="F744" i="2"/>
  <c r="P743" i="2"/>
  <c r="L743" i="2"/>
  <c r="I743" i="2"/>
  <c r="F743" i="2"/>
  <c r="P742" i="2"/>
  <c r="L742" i="2"/>
  <c r="I742" i="2"/>
  <c r="F742" i="2"/>
  <c r="L741" i="2"/>
  <c r="P740" i="2"/>
  <c r="L740" i="2"/>
  <c r="I740" i="2"/>
  <c r="F740" i="2"/>
  <c r="P739" i="2"/>
  <c r="L739" i="2"/>
  <c r="I739" i="2"/>
  <c r="F739" i="2"/>
  <c r="P738" i="2"/>
  <c r="L738" i="2"/>
  <c r="I738" i="2"/>
  <c r="F738" i="2"/>
  <c r="P737" i="2"/>
  <c r="L737" i="2"/>
  <c r="I737" i="2"/>
  <c r="F737" i="2"/>
  <c r="P736" i="2"/>
  <c r="L736" i="2"/>
  <c r="I736" i="2"/>
  <c r="F736" i="2"/>
  <c r="P735" i="2"/>
  <c r="L735" i="2"/>
  <c r="I735" i="2"/>
  <c r="F735" i="2"/>
  <c r="P734" i="2"/>
  <c r="L734" i="2"/>
  <c r="I734" i="2"/>
  <c r="F734" i="2"/>
  <c r="P733" i="2"/>
  <c r="L733" i="2"/>
  <c r="I733" i="2"/>
  <c r="F733" i="2"/>
  <c r="P732" i="2"/>
  <c r="L732" i="2"/>
  <c r="I732" i="2"/>
  <c r="F732" i="2"/>
  <c r="P731" i="2"/>
  <c r="L731" i="2"/>
  <c r="I731" i="2"/>
  <c r="F731" i="2"/>
  <c r="P730" i="2"/>
  <c r="L730" i="2"/>
  <c r="I730" i="2"/>
  <c r="F730" i="2"/>
  <c r="P729" i="2"/>
  <c r="L729" i="2"/>
  <c r="I729" i="2"/>
  <c r="F729" i="2"/>
  <c r="P728" i="2"/>
  <c r="L728" i="2"/>
  <c r="F728" i="2"/>
  <c r="P727" i="2"/>
  <c r="L727" i="2"/>
  <c r="I727" i="2"/>
  <c r="F727" i="2"/>
  <c r="P726" i="2"/>
  <c r="L726" i="2"/>
  <c r="I726" i="2"/>
  <c r="F726" i="2"/>
  <c r="P725" i="2"/>
  <c r="L725" i="2"/>
  <c r="I725" i="2"/>
  <c r="F725" i="2"/>
  <c r="P724" i="2"/>
  <c r="L724" i="2"/>
  <c r="I724" i="2"/>
  <c r="F724" i="2"/>
  <c r="P723" i="2"/>
  <c r="L723" i="2"/>
  <c r="I723" i="2"/>
  <c r="F723" i="2"/>
  <c r="P722" i="2"/>
  <c r="L722" i="2"/>
  <c r="I722" i="2"/>
  <c r="F722" i="2"/>
  <c r="P721" i="2"/>
  <c r="L721" i="2"/>
  <c r="I721" i="2"/>
  <c r="F721" i="2"/>
  <c r="P720" i="2"/>
  <c r="L720" i="2"/>
  <c r="I720" i="2"/>
  <c r="F720" i="2"/>
  <c r="P719" i="2"/>
  <c r="L719" i="2"/>
  <c r="I719" i="2"/>
  <c r="F719" i="2"/>
  <c r="P718" i="2"/>
  <c r="L718" i="2"/>
  <c r="I718" i="2"/>
  <c r="F718" i="2"/>
  <c r="P717" i="2"/>
  <c r="L717" i="2"/>
  <c r="I717" i="2"/>
  <c r="F717" i="2"/>
  <c r="P716" i="2"/>
  <c r="L716" i="2"/>
  <c r="I716" i="2"/>
  <c r="F716" i="2"/>
  <c r="P715" i="2"/>
  <c r="L715" i="2"/>
  <c r="I715" i="2"/>
  <c r="F715" i="2"/>
  <c r="P714" i="2"/>
  <c r="L714" i="2"/>
  <c r="I714" i="2"/>
  <c r="F714" i="2"/>
  <c r="P713" i="2"/>
  <c r="L713" i="2"/>
  <c r="I713" i="2"/>
  <c r="F713" i="2"/>
  <c r="P712" i="2"/>
  <c r="L712" i="2"/>
  <c r="I712" i="2"/>
  <c r="F712" i="2"/>
  <c r="P711" i="2"/>
  <c r="L711" i="2"/>
  <c r="I711" i="2"/>
  <c r="F711" i="2"/>
  <c r="P710" i="2"/>
  <c r="L710" i="2"/>
  <c r="I710" i="2"/>
  <c r="F710" i="2"/>
  <c r="P709" i="2"/>
  <c r="L709" i="2"/>
  <c r="I709" i="2"/>
  <c r="F709" i="2"/>
  <c r="P708" i="2"/>
  <c r="L708" i="2"/>
  <c r="I708" i="2"/>
  <c r="F708" i="2"/>
  <c r="P707" i="2"/>
  <c r="L707" i="2"/>
  <c r="I707" i="2"/>
  <c r="F707" i="2"/>
  <c r="P706" i="2"/>
  <c r="L706" i="2"/>
  <c r="I706" i="2"/>
  <c r="F706" i="2"/>
  <c r="P705" i="2"/>
  <c r="L705" i="2"/>
  <c r="I705" i="2"/>
  <c r="F705" i="2"/>
  <c r="P704" i="2"/>
  <c r="L704" i="2"/>
  <c r="I704" i="2"/>
  <c r="F704" i="2"/>
  <c r="P703" i="2"/>
  <c r="L703" i="2"/>
  <c r="I703" i="2"/>
  <c r="F703" i="2"/>
  <c r="P702" i="2"/>
  <c r="L702" i="2"/>
  <c r="I702" i="2"/>
  <c r="F702" i="2"/>
  <c r="P701" i="2"/>
  <c r="L701" i="2"/>
  <c r="I701" i="2"/>
  <c r="F701" i="2"/>
  <c r="P700" i="2"/>
  <c r="L700" i="2"/>
  <c r="I700" i="2"/>
  <c r="F700" i="2"/>
  <c r="P699" i="2"/>
  <c r="L699" i="2"/>
  <c r="I699" i="2"/>
  <c r="F699" i="2"/>
  <c r="P698" i="2"/>
  <c r="L698" i="2"/>
  <c r="I698" i="2"/>
  <c r="F698" i="2"/>
  <c r="P697" i="2"/>
  <c r="L697" i="2"/>
  <c r="I697" i="2"/>
  <c r="F697" i="2"/>
  <c r="P696" i="2"/>
  <c r="L696" i="2"/>
  <c r="I696" i="2"/>
  <c r="F696" i="2"/>
  <c r="P695" i="2"/>
  <c r="L695" i="2"/>
  <c r="I695" i="2"/>
  <c r="F695" i="2"/>
  <c r="P694" i="2"/>
  <c r="L694" i="2"/>
  <c r="I694" i="2"/>
  <c r="F694" i="2"/>
  <c r="P693" i="2"/>
  <c r="L693" i="2"/>
  <c r="I693" i="2"/>
  <c r="F693" i="2"/>
  <c r="P692" i="2"/>
  <c r="L692" i="2"/>
  <c r="I692" i="2"/>
  <c r="F692" i="2"/>
  <c r="P691" i="2"/>
  <c r="L691" i="2"/>
  <c r="I691" i="2"/>
  <c r="F691" i="2"/>
  <c r="P690" i="2"/>
  <c r="L690" i="2"/>
  <c r="I690" i="2"/>
  <c r="F690" i="2"/>
  <c r="P689" i="2"/>
  <c r="L689" i="2"/>
  <c r="I689" i="2"/>
  <c r="F689" i="2"/>
  <c r="L688" i="2"/>
  <c r="P687" i="2"/>
  <c r="L687" i="2"/>
  <c r="I687" i="2"/>
  <c r="F687" i="2"/>
  <c r="P686" i="2"/>
  <c r="L686" i="2"/>
  <c r="I686" i="2"/>
  <c r="F686" i="2"/>
  <c r="P685" i="2"/>
  <c r="L685" i="2"/>
  <c r="I685" i="2"/>
  <c r="F685" i="2"/>
  <c r="P684" i="2"/>
  <c r="L684" i="2"/>
  <c r="I684" i="2"/>
  <c r="F684" i="2"/>
  <c r="P683" i="2"/>
  <c r="L683" i="2"/>
  <c r="I683" i="2"/>
  <c r="F683" i="2"/>
  <c r="P682" i="2"/>
  <c r="L682" i="2"/>
  <c r="I682" i="2"/>
  <c r="F682" i="2"/>
  <c r="P681" i="2"/>
  <c r="L681" i="2"/>
  <c r="I681" i="2"/>
  <c r="F681" i="2"/>
  <c r="P680" i="2"/>
  <c r="L680" i="2"/>
  <c r="I680" i="2"/>
  <c r="F680" i="2"/>
  <c r="P679" i="2"/>
  <c r="L679" i="2"/>
  <c r="I679" i="2"/>
  <c r="F679" i="2"/>
  <c r="P678" i="2"/>
  <c r="L678" i="2"/>
  <c r="I678" i="2"/>
  <c r="F678" i="2"/>
  <c r="P677" i="2"/>
  <c r="L677" i="2"/>
  <c r="I677" i="2"/>
  <c r="F677" i="2"/>
  <c r="P676" i="2"/>
  <c r="L676" i="2"/>
  <c r="I676" i="2"/>
  <c r="F676" i="2"/>
  <c r="P675" i="2"/>
  <c r="L675" i="2"/>
  <c r="I675" i="2"/>
  <c r="F675" i="2"/>
  <c r="P674" i="2"/>
  <c r="L674" i="2"/>
  <c r="I674" i="2"/>
  <c r="F674" i="2"/>
  <c r="P673" i="2"/>
  <c r="L673" i="2"/>
  <c r="I673" i="2"/>
  <c r="F673" i="2"/>
  <c r="P672" i="2"/>
  <c r="L672" i="2"/>
  <c r="I672" i="2"/>
  <c r="F672" i="2"/>
  <c r="P671" i="2"/>
  <c r="L671" i="2"/>
  <c r="I671" i="2"/>
  <c r="F671" i="2"/>
  <c r="P670" i="2"/>
  <c r="L670" i="2"/>
  <c r="I670" i="2"/>
  <c r="F670" i="2"/>
  <c r="P669" i="2"/>
  <c r="L669" i="2"/>
  <c r="I669" i="2"/>
  <c r="F669" i="2"/>
  <c r="P668" i="2"/>
  <c r="L668" i="2"/>
  <c r="I668" i="2"/>
  <c r="F668" i="2"/>
  <c r="P667" i="2"/>
  <c r="L667" i="2"/>
  <c r="I667" i="2"/>
  <c r="F667" i="2"/>
  <c r="P666" i="2"/>
  <c r="L666" i="2"/>
  <c r="I666" i="2"/>
  <c r="F666" i="2"/>
  <c r="P665" i="2"/>
  <c r="L665" i="2"/>
  <c r="I665" i="2"/>
  <c r="F665" i="2"/>
  <c r="P664" i="2"/>
  <c r="L664" i="2"/>
  <c r="I664" i="2"/>
  <c r="F664" i="2"/>
  <c r="L663" i="2"/>
  <c r="P662" i="2"/>
  <c r="L662" i="2"/>
  <c r="I662" i="2"/>
  <c r="F662" i="2"/>
  <c r="P661" i="2"/>
  <c r="L661" i="2"/>
  <c r="I661" i="2"/>
  <c r="F661" i="2"/>
  <c r="P660" i="2"/>
  <c r="L660" i="2"/>
  <c r="I660" i="2"/>
  <c r="F660" i="2"/>
  <c r="P659" i="2"/>
  <c r="L659" i="2"/>
  <c r="I659" i="2"/>
  <c r="F659" i="2"/>
  <c r="P658" i="2"/>
  <c r="L658" i="2"/>
  <c r="I658" i="2"/>
  <c r="F658" i="2"/>
  <c r="P657" i="2"/>
  <c r="L657" i="2"/>
  <c r="I657" i="2"/>
  <c r="F657" i="2"/>
  <c r="P656" i="2"/>
  <c r="L656" i="2"/>
  <c r="I656" i="2"/>
  <c r="F656" i="2"/>
  <c r="P655" i="2"/>
  <c r="L655" i="2"/>
  <c r="I655" i="2"/>
  <c r="F655" i="2"/>
  <c r="P654" i="2"/>
  <c r="L654" i="2"/>
  <c r="I654" i="2"/>
  <c r="F654" i="2"/>
  <c r="P653" i="2"/>
  <c r="L653" i="2"/>
  <c r="I653" i="2"/>
  <c r="F653" i="2"/>
  <c r="P652" i="2"/>
  <c r="L652" i="2"/>
  <c r="I652" i="2"/>
  <c r="F652" i="2"/>
  <c r="P651" i="2"/>
  <c r="L651" i="2"/>
  <c r="I651" i="2"/>
  <c r="F651" i="2"/>
  <c r="P650" i="2"/>
  <c r="L650" i="2"/>
  <c r="I650" i="2"/>
  <c r="F650" i="2"/>
  <c r="P649" i="2"/>
  <c r="L649" i="2"/>
  <c r="I649" i="2"/>
  <c r="F649" i="2"/>
  <c r="P648" i="2"/>
  <c r="L648" i="2"/>
  <c r="I648" i="2"/>
  <c r="F648" i="2"/>
  <c r="P647" i="2"/>
  <c r="L647" i="2"/>
  <c r="I647" i="2"/>
  <c r="F647" i="2"/>
  <c r="P646" i="2"/>
  <c r="L646" i="2"/>
  <c r="I646" i="2"/>
  <c r="F646" i="2"/>
  <c r="P645" i="2"/>
  <c r="L645" i="2"/>
  <c r="I645" i="2"/>
  <c r="F645" i="2"/>
  <c r="P644" i="2"/>
  <c r="L644" i="2"/>
  <c r="I644" i="2"/>
  <c r="F644" i="2"/>
  <c r="P643" i="2"/>
  <c r="L643" i="2"/>
  <c r="I643" i="2"/>
  <c r="F643" i="2"/>
  <c r="P642" i="2"/>
  <c r="L642" i="2"/>
  <c r="I642" i="2"/>
  <c r="F642" i="2"/>
  <c r="P641" i="2"/>
  <c r="L641" i="2"/>
  <c r="I641" i="2"/>
  <c r="F641" i="2"/>
  <c r="P640" i="2"/>
  <c r="L640" i="2"/>
  <c r="I640" i="2"/>
  <c r="F640" i="2"/>
  <c r="P639" i="2"/>
  <c r="L639" i="2"/>
  <c r="I639" i="2"/>
  <c r="F639" i="2"/>
  <c r="P638" i="2"/>
  <c r="L638" i="2"/>
  <c r="I638" i="2"/>
  <c r="F638" i="2"/>
  <c r="P637" i="2"/>
  <c r="L637" i="2"/>
  <c r="I637" i="2"/>
  <c r="F637" i="2"/>
  <c r="P636" i="2"/>
  <c r="L636" i="2"/>
  <c r="I636" i="2"/>
  <c r="F636" i="2"/>
  <c r="P635" i="2"/>
  <c r="L635" i="2"/>
  <c r="I635" i="2"/>
  <c r="F635" i="2"/>
  <c r="P634" i="2"/>
  <c r="L634" i="2"/>
  <c r="I634" i="2"/>
  <c r="F634" i="2"/>
  <c r="P633" i="2"/>
  <c r="L633" i="2"/>
  <c r="I633" i="2"/>
  <c r="F633" i="2"/>
  <c r="P632" i="2"/>
  <c r="L632" i="2"/>
  <c r="I632" i="2"/>
  <c r="F632" i="2"/>
  <c r="P631" i="2"/>
  <c r="L631" i="2"/>
  <c r="I631" i="2"/>
  <c r="F631" i="2"/>
  <c r="P630" i="2"/>
  <c r="L630" i="2"/>
  <c r="I630" i="2"/>
  <c r="F630" i="2"/>
  <c r="P629" i="2"/>
  <c r="L629" i="2"/>
  <c r="I629" i="2"/>
  <c r="F629" i="2"/>
  <c r="P628" i="2"/>
  <c r="L628" i="2"/>
  <c r="I628" i="2"/>
  <c r="F628" i="2"/>
  <c r="P627" i="2"/>
  <c r="L627" i="2"/>
  <c r="I627" i="2"/>
  <c r="F627" i="2"/>
  <c r="P626" i="2"/>
  <c r="L626" i="2"/>
  <c r="I626" i="2"/>
  <c r="F626" i="2"/>
  <c r="P625" i="2"/>
  <c r="L625" i="2"/>
  <c r="I625" i="2"/>
  <c r="F625" i="2"/>
  <c r="P624" i="2"/>
  <c r="L624" i="2"/>
  <c r="I624" i="2"/>
  <c r="F624" i="2"/>
  <c r="P623" i="2"/>
  <c r="L623" i="2"/>
  <c r="I623" i="2"/>
  <c r="F623" i="2"/>
  <c r="P622" i="2"/>
  <c r="L622" i="2"/>
  <c r="I622" i="2"/>
  <c r="F622" i="2"/>
  <c r="P621" i="2"/>
  <c r="L621" i="2"/>
  <c r="I621" i="2"/>
  <c r="F621" i="2"/>
  <c r="P620" i="2"/>
  <c r="L620" i="2"/>
  <c r="F620" i="2"/>
  <c r="P619" i="2"/>
  <c r="L619" i="2"/>
  <c r="I619" i="2"/>
  <c r="F619" i="2"/>
  <c r="P618" i="2"/>
  <c r="L618" i="2"/>
  <c r="I618" i="2"/>
  <c r="F618" i="2"/>
  <c r="P617" i="2"/>
  <c r="L617" i="2"/>
  <c r="I617" i="2"/>
  <c r="F617" i="2"/>
  <c r="P616" i="2"/>
  <c r="L616" i="2"/>
  <c r="I616" i="2"/>
  <c r="F616" i="2"/>
  <c r="P615" i="2"/>
  <c r="I615" i="2"/>
  <c r="F615" i="2"/>
  <c r="P614" i="2"/>
  <c r="I614" i="2"/>
  <c r="F614" i="2"/>
  <c r="P613" i="2"/>
  <c r="I613" i="2"/>
  <c r="F613" i="2"/>
  <c r="P612" i="2"/>
  <c r="L612" i="2"/>
  <c r="I612" i="2"/>
  <c r="F612" i="2"/>
  <c r="P611" i="2"/>
  <c r="L611" i="2"/>
  <c r="I611" i="2"/>
  <c r="F611" i="2"/>
  <c r="P610" i="2"/>
  <c r="L610" i="2"/>
  <c r="I610" i="2"/>
  <c r="F610" i="2"/>
  <c r="P609" i="2"/>
  <c r="I609" i="2"/>
  <c r="F609" i="2"/>
  <c r="P608" i="2"/>
  <c r="I608" i="2"/>
  <c r="F608" i="2"/>
  <c r="P607" i="2"/>
  <c r="I607" i="2"/>
  <c r="F607" i="2"/>
  <c r="P606" i="2"/>
  <c r="L606" i="2"/>
  <c r="I606" i="2"/>
  <c r="F606" i="2"/>
  <c r="P605" i="2"/>
  <c r="L605" i="2"/>
  <c r="I605" i="2"/>
  <c r="F605" i="2"/>
  <c r="P604" i="2"/>
  <c r="L604" i="2"/>
  <c r="I604" i="2"/>
  <c r="F604" i="2"/>
  <c r="P603" i="2"/>
  <c r="I603" i="2"/>
  <c r="F603" i="2"/>
  <c r="P602" i="2"/>
  <c r="I602" i="2"/>
  <c r="F602" i="2"/>
  <c r="P601" i="2"/>
  <c r="L601" i="2"/>
  <c r="I601" i="2"/>
  <c r="P600" i="2"/>
  <c r="L600" i="2"/>
  <c r="I600" i="2"/>
  <c r="F600" i="2"/>
  <c r="P599" i="2"/>
  <c r="L599" i="2"/>
  <c r="I599" i="2"/>
  <c r="F599" i="2"/>
  <c r="P598" i="2"/>
  <c r="L598" i="2"/>
  <c r="I598" i="2"/>
  <c r="F598" i="2"/>
  <c r="P597" i="2"/>
  <c r="L597" i="2"/>
  <c r="I597" i="2"/>
  <c r="F597" i="2"/>
  <c r="P596" i="2"/>
  <c r="L596" i="2"/>
  <c r="I596" i="2"/>
  <c r="F596" i="2"/>
  <c r="P595" i="2"/>
  <c r="L595" i="2"/>
  <c r="I595" i="2"/>
  <c r="F595" i="2"/>
  <c r="P594" i="2"/>
  <c r="L594" i="2"/>
  <c r="I594" i="2"/>
  <c r="F594" i="2"/>
  <c r="P593" i="2"/>
  <c r="L593" i="2"/>
  <c r="I593" i="2"/>
  <c r="F593" i="2"/>
  <c r="P592" i="2"/>
  <c r="L592" i="2"/>
  <c r="I592" i="2"/>
  <c r="F592" i="2"/>
  <c r="P591" i="2"/>
  <c r="L591" i="2"/>
  <c r="I591" i="2"/>
  <c r="F591" i="2"/>
  <c r="P590" i="2"/>
  <c r="L590" i="2"/>
  <c r="I590" i="2"/>
  <c r="F590" i="2"/>
  <c r="P589" i="2"/>
  <c r="L589" i="2"/>
  <c r="I589" i="2"/>
  <c r="F589" i="2"/>
  <c r="P588" i="2"/>
  <c r="L588" i="2"/>
  <c r="I588" i="2"/>
  <c r="F588" i="2"/>
  <c r="P587" i="2"/>
  <c r="L587" i="2"/>
  <c r="I587" i="2"/>
  <c r="F587" i="2"/>
  <c r="P586" i="2"/>
  <c r="L586" i="2"/>
  <c r="I586" i="2"/>
  <c r="F586" i="2"/>
  <c r="P585" i="2"/>
  <c r="L585" i="2"/>
  <c r="I585" i="2"/>
  <c r="F585" i="2"/>
  <c r="P584" i="2"/>
  <c r="L584" i="2"/>
  <c r="I584" i="2"/>
  <c r="F584" i="2"/>
  <c r="P583" i="2"/>
  <c r="L583" i="2"/>
  <c r="I583" i="2"/>
  <c r="F583" i="2"/>
  <c r="P582" i="2"/>
  <c r="L582" i="2"/>
  <c r="I582" i="2"/>
  <c r="F582" i="2"/>
  <c r="P581" i="2"/>
  <c r="L581" i="2"/>
  <c r="I581" i="2"/>
  <c r="F581" i="2"/>
  <c r="P580" i="2"/>
  <c r="L580" i="2"/>
  <c r="I580" i="2"/>
  <c r="F580" i="2"/>
  <c r="P579" i="2"/>
  <c r="L579" i="2"/>
  <c r="I579" i="2"/>
  <c r="F579" i="2"/>
  <c r="P578" i="2"/>
  <c r="L578" i="2"/>
  <c r="I578" i="2"/>
  <c r="F578" i="2"/>
  <c r="P577" i="2"/>
  <c r="L577" i="2"/>
  <c r="I577" i="2"/>
  <c r="F577" i="2"/>
  <c r="P576" i="2"/>
  <c r="L576" i="2"/>
  <c r="I576" i="2"/>
  <c r="F576" i="2"/>
  <c r="P575" i="2"/>
  <c r="L575" i="2"/>
  <c r="I575" i="2"/>
  <c r="F575" i="2"/>
  <c r="P574" i="2"/>
  <c r="L574" i="2"/>
  <c r="I574" i="2"/>
  <c r="F574" i="2"/>
  <c r="P573" i="2"/>
  <c r="L573" i="2"/>
  <c r="I573" i="2"/>
  <c r="F573" i="2"/>
  <c r="P572" i="2"/>
  <c r="L572" i="2"/>
  <c r="I572" i="2"/>
  <c r="F572" i="2"/>
  <c r="P571" i="2"/>
  <c r="L571" i="2"/>
  <c r="I571" i="2"/>
  <c r="F571" i="2"/>
  <c r="P570" i="2"/>
  <c r="L570" i="2"/>
  <c r="I570" i="2"/>
  <c r="F570" i="2"/>
  <c r="P569" i="2"/>
  <c r="L569" i="2"/>
  <c r="I569" i="2"/>
  <c r="F569" i="2"/>
  <c r="P568" i="2"/>
  <c r="L568" i="2"/>
  <c r="I568" i="2"/>
  <c r="F568" i="2"/>
  <c r="P567" i="2"/>
  <c r="L567" i="2"/>
  <c r="I567" i="2"/>
  <c r="F567" i="2"/>
  <c r="P566" i="2"/>
  <c r="L566" i="2"/>
  <c r="I566" i="2"/>
  <c r="F566" i="2"/>
  <c r="P565" i="2"/>
  <c r="L565" i="2"/>
  <c r="I565" i="2"/>
  <c r="F565" i="2"/>
  <c r="P564" i="2"/>
  <c r="L564" i="2"/>
  <c r="I564" i="2"/>
  <c r="F564" i="2"/>
  <c r="P563" i="2"/>
  <c r="L563" i="2"/>
  <c r="I563" i="2"/>
  <c r="F563" i="2"/>
  <c r="P562" i="2"/>
  <c r="L562" i="2"/>
  <c r="I562" i="2"/>
  <c r="F562" i="2"/>
  <c r="P561" i="2"/>
  <c r="L561" i="2"/>
  <c r="I561" i="2"/>
  <c r="F561" i="2"/>
  <c r="P560" i="2"/>
  <c r="L560" i="2"/>
  <c r="I560" i="2"/>
  <c r="F560" i="2"/>
  <c r="P559" i="2"/>
  <c r="L559" i="2"/>
  <c r="I559" i="2"/>
  <c r="F559" i="2"/>
  <c r="P558" i="2"/>
  <c r="L558" i="2"/>
  <c r="I558" i="2"/>
  <c r="F558" i="2"/>
  <c r="P557" i="2"/>
  <c r="L557" i="2"/>
  <c r="I557" i="2"/>
  <c r="F557" i="2"/>
  <c r="P556" i="2"/>
  <c r="L556" i="2"/>
  <c r="I556" i="2"/>
  <c r="F556" i="2"/>
  <c r="P555" i="2"/>
  <c r="L555" i="2"/>
  <c r="I555" i="2"/>
  <c r="F555" i="2"/>
  <c r="P554" i="2"/>
  <c r="L554" i="2"/>
  <c r="I554" i="2"/>
  <c r="F554" i="2"/>
  <c r="P553" i="2"/>
  <c r="L553" i="2"/>
  <c r="I553" i="2"/>
  <c r="F553" i="2"/>
  <c r="P552" i="2"/>
  <c r="L552" i="2"/>
  <c r="I552" i="2"/>
  <c r="F552" i="2"/>
  <c r="P551" i="2"/>
  <c r="L551" i="2"/>
  <c r="I551" i="2"/>
  <c r="F551" i="2"/>
  <c r="P550" i="2"/>
  <c r="L550" i="2"/>
  <c r="I550" i="2"/>
  <c r="F550" i="2"/>
  <c r="P549" i="2"/>
  <c r="L549" i="2"/>
  <c r="I549" i="2"/>
  <c r="F549" i="2"/>
  <c r="P548" i="2"/>
  <c r="L548" i="2"/>
  <c r="I548" i="2"/>
  <c r="F548" i="2"/>
  <c r="P547" i="2"/>
  <c r="L547" i="2"/>
  <c r="I547" i="2"/>
  <c r="F547" i="2"/>
  <c r="P546" i="2"/>
  <c r="L546" i="2"/>
  <c r="I546" i="2"/>
  <c r="F546" i="2"/>
  <c r="P545" i="2"/>
  <c r="L545" i="2"/>
  <c r="I545" i="2"/>
  <c r="F545" i="2"/>
  <c r="P544" i="2"/>
  <c r="L544" i="2"/>
  <c r="I544" i="2"/>
  <c r="F544" i="2"/>
  <c r="P543" i="2"/>
  <c r="L543" i="2"/>
  <c r="I543" i="2"/>
  <c r="F543" i="2"/>
  <c r="P542" i="2"/>
  <c r="L542" i="2"/>
  <c r="I542" i="2"/>
  <c r="F542" i="2"/>
  <c r="P541" i="2"/>
  <c r="L541" i="2"/>
  <c r="I541" i="2"/>
  <c r="F541" i="2"/>
  <c r="P540" i="2"/>
  <c r="L540" i="2"/>
  <c r="I540" i="2"/>
  <c r="F540" i="2"/>
  <c r="P539" i="2"/>
  <c r="L539" i="2"/>
  <c r="I539" i="2"/>
  <c r="F539" i="2"/>
  <c r="P538" i="2"/>
  <c r="L538" i="2"/>
  <c r="I538" i="2"/>
  <c r="F538" i="2"/>
  <c r="P537" i="2"/>
  <c r="L537" i="2"/>
  <c r="I537" i="2"/>
  <c r="F537" i="2"/>
  <c r="P536" i="2"/>
  <c r="L536" i="2"/>
  <c r="I536" i="2"/>
  <c r="F536" i="2"/>
  <c r="P535" i="2"/>
  <c r="L535" i="2"/>
  <c r="I535" i="2"/>
  <c r="F535" i="2"/>
  <c r="P534" i="2"/>
  <c r="L534" i="2"/>
  <c r="I534" i="2"/>
  <c r="F534" i="2"/>
  <c r="P533" i="2"/>
  <c r="L533" i="2"/>
  <c r="I533" i="2"/>
  <c r="F533" i="2"/>
  <c r="P532" i="2"/>
  <c r="L532" i="2"/>
  <c r="I532" i="2"/>
  <c r="F532" i="2"/>
  <c r="P531" i="2"/>
  <c r="L531" i="2"/>
  <c r="I531" i="2"/>
  <c r="F531" i="2"/>
  <c r="P530" i="2"/>
  <c r="L530" i="2"/>
  <c r="I530" i="2"/>
  <c r="F530" i="2"/>
  <c r="P529" i="2"/>
  <c r="L529" i="2"/>
  <c r="I529" i="2"/>
  <c r="F529" i="2"/>
  <c r="P528" i="2"/>
  <c r="L528" i="2"/>
  <c r="I528" i="2"/>
  <c r="F528" i="2"/>
  <c r="P527" i="2"/>
  <c r="L527" i="2"/>
  <c r="I527" i="2"/>
  <c r="F527" i="2"/>
  <c r="P526" i="2"/>
  <c r="L526" i="2"/>
  <c r="I526" i="2"/>
  <c r="F526" i="2"/>
  <c r="P525" i="2"/>
  <c r="L525" i="2"/>
  <c r="I525" i="2"/>
  <c r="F525" i="2"/>
  <c r="P524" i="2"/>
  <c r="L524" i="2"/>
  <c r="I524" i="2"/>
  <c r="F524" i="2"/>
  <c r="P523" i="2"/>
  <c r="L523" i="2"/>
  <c r="I523" i="2"/>
  <c r="F523" i="2"/>
  <c r="P522" i="2"/>
  <c r="L522" i="2"/>
  <c r="I522" i="2"/>
  <c r="F522" i="2"/>
  <c r="P521" i="2"/>
  <c r="L521" i="2"/>
  <c r="I521" i="2"/>
  <c r="F521" i="2"/>
  <c r="P520" i="2"/>
  <c r="L520" i="2"/>
  <c r="I520" i="2"/>
  <c r="F520" i="2"/>
  <c r="P519" i="2"/>
  <c r="L519" i="2"/>
  <c r="I519" i="2"/>
  <c r="F519" i="2"/>
  <c r="P518" i="2"/>
  <c r="L518" i="2"/>
  <c r="I518" i="2"/>
  <c r="F518" i="2"/>
  <c r="P517" i="2"/>
  <c r="L517" i="2"/>
  <c r="I517" i="2"/>
  <c r="F517" i="2"/>
  <c r="P516" i="2"/>
  <c r="L516" i="2"/>
  <c r="I516" i="2"/>
  <c r="F516" i="2"/>
  <c r="P515" i="2"/>
  <c r="L515" i="2"/>
  <c r="I515" i="2"/>
  <c r="F515" i="2"/>
  <c r="P514" i="2"/>
  <c r="L514" i="2"/>
  <c r="I514" i="2"/>
  <c r="F514" i="2"/>
  <c r="P513" i="2"/>
  <c r="L513" i="2"/>
  <c r="I513" i="2"/>
  <c r="F513" i="2"/>
  <c r="P512" i="2"/>
  <c r="L512" i="2"/>
  <c r="I512" i="2"/>
  <c r="F512" i="2"/>
  <c r="P511" i="2"/>
  <c r="L511" i="2"/>
  <c r="I511" i="2"/>
  <c r="F511" i="2"/>
  <c r="P510" i="2"/>
  <c r="L510" i="2"/>
  <c r="I510" i="2"/>
  <c r="F510" i="2"/>
  <c r="P509" i="2"/>
  <c r="L509" i="2"/>
  <c r="I509" i="2"/>
  <c r="F509" i="2"/>
  <c r="P508" i="2"/>
  <c r="L508" i="2"/>
  <c r="I508" i="2"/>
  <c r="F508" i="2"/>
  <c r="P507" i="2"/>
  <c r="L507" i="2"/>
  <c r="I507" i="2"/>
  <c r="F507" i="2"/>
  <c r="P506" i="2"/>
  <c r="L506" i="2"/>
  <c r="I506" i="2"/>
  <c r="F506" i="2"/>
  <c r="P505" i="2"/>
  <c r="L505" i="2"/>
  <c r="I505" i="2"/>
  <c r="F505" i="2"/>
  <c r="P504" i="2"/>
  <c r="L504" i="2"/>
  <c r="I504" i="2"/>
  <c r="F504" i="2"/>
  <c r="P503" i="2"/>
  <c r="L503" i="2"/>
  <c r="I503" i="2"/>
  <c r="F503" i="2"/>
  <c r="P502" i="2"/>
  <c r="L502" i="2"/>
  <c r="I502" i="2"/>
  <c r="F502" i="2"/>
  <c r="P501" i="2"/>
  <c r="L501" i="2"/>
  <c r="I501" i="2"/>
  <c r="F501" i="2"/>
  <c r="P500" i="2"/>
  <c r="L500" i="2"/>
  <c r="I500" i="2"/>
  <c r="F500" i="2"/>
  <c r="P499" i="2"/>
  <c r="L499" i="2"/>
  <c r="I499" i="2"/>
  <c r="F499" i="2"/>
  <c r="P498" i="2"/>
  <c r="L498" i="2"/>
  <c r="I498" i="2"/>
  <c r="F498" i="2"/>
  <c r="P497" i="2"/>
  <c r="L497" i="2"/>
  <c r="I497" i="2"/>
  <c r="F497" i="2"/>
  <c r="P496" i="2"/>
  <c r="L496" i="2"/>
  <c r="I496" i="2"/>
  <c r="F496" i="2"/>
  <c r="P495" i="2"/>
  <c r="L495" i="2"/>
  <c r="I495" i="2"/>
  <c r="F495" i="2"/>
  <c r="P494" i="2"/>
  <c r="L494" i="2"/>
  <c r="I494" i="2"/>
  <c r="F494" i="2"/>
  <c r="P493" i="2"/>
  <c r="L493" i="2"/>
  <c r="I493" i="2"/>
  <c r="F493" i="2"/>
  <c r="P492" i="2"/>
  <c r="L492" i="2"/>
  <c r="I492" i="2"/>
  <c r="F492" i="2"/>
  <c r="P491" i="2"/>
  <c r="L491" i="2"/>
  <c r="I491" i="2"/>
  <c r="F491" i="2"/>
  <c r="P490" i="2"/>
  <c r="L490" i="2"/>
  <c r="I490" i="2"/>
  <c r="F490" i="2"/>
  <c r="P489" i="2"/>
  <c r="L489" i="2"/>
  <c r="I489" i="2"/>
  <c r="F489" i="2"/>
  <c r="P488" i="2"/>
  <c r="L488" i="2"/>
  <c r="I488" i="2"/>
  <c r="F488" i="2"/>
  <c r="P487" i="2"/>
  <c r="L487" i="2"/>
  <c r="I487" i="2"/>
  <c r="F487" i="2"/>
  <c r="P486" i="2"/>
  <c r="L486" i="2"/>
  <c r="I486" i="2"/>
  <c r="F486" i="2"/>
  <c r="P485" i="2"/>
  <c r="L485" i="2"/>
  <c r="I485" i="2"/>
  <c r="F485" i="2"/>
  <c r="P484" i="2"/>
  <c r="L484" i="2"/>
  <c r="I484" i="2"/>
  <c r="F484" i="2"/>
  <c r="P483" i="2"/>
  <c r="L483" i="2"/>
  <c r="I483" i="2"/>
  <c r="F483" i="2"/>
  <c r="P482" i="2"/>
  <c r="L482" i="2"/>
  <c r="I482" i="2"/>
  <c r="F482" i="2"/>
  <c r="P481" i="2"/>
  <c r="L481" i="2"/>
  <c r="I481" i="2"/>
  <c r="F481" i="2"/>
  <c r="P480" i="2"/>
  <c r="L480" i="2"/>
  <c r="I480" i="2"/>
  <c r="F480" i="2"/>
  <c r="P479" i="2"/>
  <c r="L479" i="2"/>
  <c r="I479" i="2"/>
  <c r="F479" i="2"/>
  <c r="P478" i="2"/>
  <c r="L478" i="2"/>
  <c r="I478" i="2"/>
  <c r="F478" i="2"/>
  <c r="P477" i="2"/>
  <c r="L477" i="2"/>
  <c r="I477" i="2"/>
  <c r="F477" i="2"/>
  <c r="P476" i="2"/>
  <c r="L476" i="2"/>
  <c r="I476" i="2"/>
  <c r="F476" i="2"/>
  <c r="P475" i="2"/>
  <c r="L475" i="2"/>
  <c r="I475" i="2"/>
  <c r="F475" i="2"/>
  <c r="P474" i="2"/>
  <c r="L474" i="2"/>
  <c r="I474" i="2"/>
  <c r="F474" i="2"/>
  <c r="P473" i="2"/>
  <c r="L473" i="2"/>
  <c r="I473" i="2"/>
  <c r="F473" i="2"/>
  <c r="P472" i="2"/>
  <c r="L472" i="2"/>
  <c r="I472" i="2"/>
  <c r="F472" i="2"/>
  <c r="P471" i="2"/>
  <c r="L471" i="2"/>
  <c r="I471" i="2"/>
  <c r="F471" i="2"/>
  <c r="P470" i="2"/>
  <c r="L470" i="2"/>
  <c r="I470" i="2"/>
  <c r="F470" i="2"/>
  <c r="P469" i="2"/>
  <c r="L469" i="2"/>
  <c r="I469" i="2"/>
  <c r="F469" i="2"/>
  <c r="P468" i="2"/>
  <c r="L468" i="2"/>
  <c r="I468" i="2"/>
  <c r="F468" i="2"/>
  <c r="P467" i="2"/>
  <c r="L467" i="2"/>
  <c r="I467" i="2"/>
  <c r="F467" i="2"/>
  <c r="P466" i="2"/>
  <c r="L466" i="2"/>
  <c r="I466" i="2"/>
  <c r="F466" i="2"/>
  <c r="P465" i="2"/>
  <c r="L465" i="2"/>
  <c r="I465" i="2"/>
  <c r="F465" i="2"/>
  <c r="P464" i="2"/>
  <c r="L464" i="2"/>
  <c r="I464" i="2"/>
  <c r="F464" i="2"/>
  <c r="P463" i="2"/>
  <c r="L463" i="2"/>
  <c r="I463" i="2"/>
  <c r="F463" i="2"/>
  <c r="P462" i="2"/>
  <c r="L462" i="2"/>
  <c r="I462" i="2"/>
  <c r="F462" i="2"/>
  <c r="P461" i="2"/>
  <c r="L461" i="2"/>
  <c r="I461" i="2"/>
  <c r="F461" i="2"/>
  <c r="P460" i="2"/>
  <c r="L460" i="2"/>
  <c r="I460" i="2"/>
  <c r="F460" i="2"/>
  <c r="P459" i="2"/>
  <c r="L459" i="2"/>
  <c r="I459" i="2"/>
  <c r="F459" i="2"/>
  <c r="P458" i="2"/>
  <c r="L458" i="2"/>
  <c r="I458" i="2"/>
  <c r="F458" i="2"/>
  <c r="P457" i="2"/>
  <c r="L457" i="2"/>
  <c r="I457" i="2"/>
  <c r="F457" i="2"/>
  <c r="P456" i="2"/>
  <c r="L456" i="2"/>
  <c r="I456" i="2"/>
  <c r="F456" i="2"/>
  <c r="P455" i="2"/>
  <c r="L455" i="2"/>
  <c r="I455" i="2"/>
  <c r="F455" i="2"/>
  <c r="P454" i="2"/>
  <c r="L454" i="2"/>
  <c r="I454" i="2"/>
  <c r="F454" i="2"/>
  <c r="P453" i="2"/>
  <c r="L453" i="2"/>
  <c r="I453" i="2"/>
  <c r="F453" i="2"/>
  <c r="P452" i="2"/>
  <c r="L452" i="2"/>
  <c r="I452" i="2"/>
  <c r="F452" i="2"/>
  <c r="P451" i="2"/>
  <c r="L451" i="2"/>
  <c r="I451" i="2"/>
  <c r="F451" i="2"/>
  <c r="P450" i="2"/>
  <c r="L450" i="2"/>
  <c r="I450" i="2"/>
  <c r="F450" i="2"/>
  <c r="P449" i="2"/>
  <c r="L449" i="2"/>
  <c r="I449" i="2"/>
  <c r="F449" i="2"/>
  <c r="P448" i="2"/>
  <c r="L448" i="2"/>
  <c r="I448" i="2"/>
  <c r="F448" i="2"/>
  <c r="P447" i="2"/>
  <c r="L447" i="2"/>
  <c r="I447" i="2"/>
  <c r="F447" i="2"/>
  <c r="P446" i="2"/>
  <c r="L446" i="2"/>
  <c r="I446" i="2"/>
  <c r="F446" i="2"/>
  <c r="P445" i="2"/>
  <c r="L445" i="2"/>
  <c r="I445" i="2"/>
  <c r="F445" i="2"/>
  <c r="P444" i="2"/>
  <c r="L444" i="2"/>
  <c r="I444" i="2"/>
  <c r="F444" i="2"/>
  <c r="P443" i="2"/>
  <c r="L443" i="2"/>
  <c r="I443" i="2"/>
  <c r="F443" i="2"/>
  <c r="P442" i="2"/>
  <c r="L442" i="2"/>
  <c r="I442" i="2"/>
  <c r="F442" i="2"/>
  <c r="P441" i="2"/>
  <c r="L441" i="2"/>
  <c r="I441" i="2"/>
  <c r="F441" i="2"/>
  <c r="P440" i="2"/>
  <c r="L440" i="2"/>
  <c r="I440" i="2"/>
  <c r="F440" i="2"/>
  <c r="P439" i="2"/>
  <c r="L439" i="2"/>
  <c r="I439" i="2"/>
  <c r="F439" i="2"/>
  <c r="P438" i="2"/>
  <c r="L438" i="2"/>
  <c r="I438" i="2"/>
  <c r="F438" i="2"/>
  <c r="P437" i="2"/>
  <c r="L437" i="2"/>
  <c r="I437" i="2"/>
  <c r="F437" i="2"/>
  <c r="P436" i="2"/>
  <c r="L436" i="2"/>
  <c r="I436" i="2"/>
  <c r="F436" i="2"/>
  <c r="P435" i="2"/>
  <c r="L435" i="2"/>
  <c r="I435" i="2"/>
  <c r="F435" i="2"/>
  <c r="P434" i="2"/>
  <c r="L434" i="2"/>
  <c r="I434" i="2"/>
  <c r="F434" i="2"/>
  <c r="P433" i="2"/>
  <c r="L433" i="2"/>
  <c r="I433" i="2"/>
  <c r="F433" i="2"/>
  <c r="P432" i="2"/>
  <c r="L432" i="2"/>
  <c r="I432" i="2"/>
  <c r="F432" i="2"/>
  <c r="P431" i="2"/>
  <c r="L431" i="2"/>
  <c r="I431" i="2"/>
  <c r="F431" i="2"/>
  <c r="P430" i="2"/>
  <c r="L430" i="2"/>
  <c r="I430" i="2"/>
  <c r="F430" i="2"/>
  <c r="P429" i="2"/>
  <c r="L429" i="2"/>
  <c r="I429" i="2"/>
  <c r="F429" i="2"/>
  <c r="P428" i="2"/>
  <c r="L428" i="2"/>
  <c r="I428" i="2"/>
  <c r="F428" i="2"/>
  <c r="P427" i="2"/>
  <c r="L427" i="2"/>
  <c r="I427" i="2"/>
  <c r="F427" i="2"/>
  <c r="P426" i="2"/>
  <c r="L426" i="2"/>
  <c r="I426" i="2"/>
  <c r="F426" i="2"/>
  <c r="P425" i="2"/>
  <c r="L425" i="2"/>
  <c r="I425" i="2"/>
  <c r="F425" i="2"/>
  <c r="P424" i="2"/>
  <c r="L424" i="2"/>
  <c r="I424" i="2"/>
  <c r="F424" i="2"/>
  <c r="P423" i="2"/>
  <c r="L423" i="2"/>
  <c r="I423" i="2"/>
  <c r="F423" i="2"/>
  <c r="P422" i="2"/>
  <c r="L422" i="2"/>
  <c r="I422" i="2"/>
  <c r="F422" i="2"/>
  <c r="P421" i="2"/>
  <c r="L421" i="2"/>
  <c r="I421" i="2"/>
  <c r="F421" i="2"/>
  <c r="P420" i="2"/>
  <c r="L420" i="2"/>
  <c r="I420" i="2"/>
  <c r="F420" i="2"/>
  <c r="P419" i="2"/>
  <c r="L419" i="2"/>
  <c r="I419" i="2"/>
  <c r="F419" i="2"/>
  <c r="P418" i="2"/>
  <c r="L418" i="2"/>
  <c r="I418" i="2"/>
  <c r="F418" i="2"/>
  <c r="P417" i="2"/>
  <c r="L417" i="2"/>
  <c r="I417" i="2"/>
  <c r="F417" i="2"/>
  <c r="P416" i="2"/>
  <c r="L416" i="2"/>
  <c r="I416" i="2"/>
  <c r="F416" i="2"/>
  <c r="P415" i="2"/>
  <c r="L415" i="2"/>
  <c r="I415" i="2"/>
  <c r="F415" i="2"/>
  <c r="P414" i="2"/>
  <c r="L414" i="2"/>
  <c r="I414" i="2"/>
  <c r="F414" i="2"/>
  <c r="P413" i="2"/>
  <c r="L413" i="2"/>
  <c r="I413" i="2"/>
  <c r="F413" i="2"/>
  <c r="P412" i="2"/>
  <c r="L412" i="2"/>
  <c r="I412" i="2"/>
  <c r="F412" i="2"/>
  <c r="P411" i="2"/>
  <c r="L411" i="2"/>
  <c r="I411" i="2"/>
  <c r="F411" i="2"/>
  <c r="P410" i="2"/>
  <c r="L410" i="2"/>
  <c r="I410" i="2"/>
  <c r="F410" i="2"/>
  <c r="P409" i="2"/>
  <c r="L409" i="2"/>
  <c r="I409" i="2"/>
  <c r="F409" i="2"/>
  <c r="P408" i="2"/>
  <c r="L408" i="2"/>
  <c r="I408" i="2"/>
  <c r="F408" i="2"/>
  <c r="P407" i="2"/>
  <c r="L407" i="2"/>
  <c r="I407" i="2"/>
  <c r="F407" i="2"/>
  <c r="P406" i="2"/>
  <c r="L406" i="2"/>
  <c r="I406" i="2"/>
  <c r="F406" i="2"/>
  <c r="P405" i="2"/>
  <c r="L405" i="2"/>
  <c r="I405" i="2"/>
  <c r="F405" i="2"/>
  <c r="P404" i="2"/>
  <c r="L404" i="2"/>
  <c r="I404" i="2"/>
  <c r="F404" i="2"/>
  <c r="P403" i="2"/>
  <c r="L403" i="2"/>
  <c r="I403" i="2"/>
  <c r="F403" i="2"/>
  <c r="P402" i="2"/>
  <c r="L402" i="2"/>
  <c r="I402" i="2"/>
  <c r="F402" i="2"/>
  <c r="P401" i="2"/>
  <c r="L401" i="2"/>
  <c r="I401" i="2"/>
  <c r="F401" i="2"/>
  <c r="P400" i="2"/>
  <c r="L400" i="2"/>
  <c r="I400" i="2"/>
  <c r="F400" i="2"/>
  <c r="P399" i="2"/>
  <c r="L399" i="2"/>
  <c r="I399" i="2"/>
  <c r="F399" i="2"/>
  <c r="P398" i="2"/>
  <c r="L398" i="2"/>
  <c r="I398" i="2"/>
  <c r="F398" i="2"/>
  <c r="P397" i="2"/>
  <c r="L397" i="2"/>
  <c r="I397" i="2"/>
  <c r="F397" i="2"/>
  <c r="P396" i="2"/>
  <c r="L396" i="2"/>
  <c r="I396" i="2"/>
  <c r="F396" i="2"/>
  <c r="P395" i="2"/>
  <c r="L395" i="2"/>
  <c r="I395" i="2"/>
  <c r="F395" i="2"/>
  <c r="P394" i="2"/>
  <c r="L394" i="2"/>
  <c r="I394" i="2"/>
  <c r="F394" i="2"/>
  <c r="P393" i="2"/>
  <c r="L393" i="2"/>
  <c r="I393" i="2"/>
  <c r="F393" i="2"/>
  <c r="P392" i="2"/>
  <c r="L392" i="2"/>
  <c r="I392" i="2"/>
  <c r="F392" i="2"/>
  <c r="P391" i="2"/>
  <c r="L391" i="2"/>
  <c r="I391" i="2"/>
  <c r="F391" i="2"/>
  <c r="P390" i="2"/>
  <c r="L390" i="2"/>
  <c r="I390" i="2"/>
  <c r="F390" i="2"/>
  <c r="P389" i="2"/>
  <c r="L389" i="2"/>
  <c r="I389" i="2"/>
  <c r="F389" i="2"/>
  <c r="P388" i="2"/>
  <c r="L388" i="2"/>
  <c r="I388" i="2"/>
  <c r="F388" i="2"/>
  <c r="P387" i="2"/>
  <c r="L387" i="2"/>
  <c r="I387" i="2"/>
  <c r="F387" i="2"/>
  <c r="P386" i="2"/>
  <c r="L386" i="2"/>
  <c r="I386" i="2"/>
  <c r="F386" i="2"/>
  <c r="P385" i="2"/>
  <c r="L385" i="2"/>
  <c r="I385" i="2"/>
  <c r="F385" i="2"/>
  <c r="P384" i="2"/>
  <c r="L384" i="2"/>
  <c r="I384" i="2"/>
  <c r="F384" i="2"/>
  <c r="P383" i="2"/>
  <c r="L383" i="2"/>
  <c r="I383" i="2"/>
  <c r="F383" i="2"/>
  <c r="P382" i="2"/>
  <c r="L382" i="2"/>
  <c r="I382" i="2"/>
  <c r="F382" i="2"/>
  <c r="P381" i="2"/>
  <c r="L381" i="2"/>
  <c r="I381" i="2"/>
  <c r="F381" i="2"/>
  <c r="P380" i="2"/>
  <c r="L380" i="2"/>
  <c r="I380" i="2"/>
  <c r="F380" i="2"/>
  <c r="P379" i="2"/>
  <c r="L379" i="2"/>
  <c r="I379" i="2"/>
  <c r="F379" i="2"/>
  <c r="P378" i="2"/>
  <c r="L378" i="2"/>
  <c r="I378" i="2"/>
  <c r="F378" i="2"/>
  <c r="P377" i="2"/>
  <c r="L377" i="2"/>
  <c r="I377" i="2"/>
  <c r="F377" i="2"/>
  <c r="P376" i="2"/>
  <c r="L376" i="2"/>
  <c r="I376" i="2"/>
  <c r="F376" i="2"/>
  <c r="P375" i="2"/>
  <c r="L375" i="2"/>
  <c r="I375" i="2"/>
  <c r="F375" i="2"/>
  <c r="P374" i="2"/>
  <c r="L374" i="2"/>
  <c r="I374" i="2"/>
  <c r="F374" i="2"/>
  <c r="P373" i="2"/>
  <c r="L373" i="2"/>
  <c r="I373" i="2"/>
  <c r="F373" i="2"/>
  <c r="P372" i="2"/>
  <c r="L372" i="2"/>
  <c r="I372" i="2"/>
  <c r="F372" i="2"/>
  <c r="P371" i="2"/>
  <c r="L371" i="2"/>
  <c r="I371" i="2"/>
  <c r="F371" i="2"/>
  <c r="P370" i="2"/>
  <c r="L370" i="2"/>
  <c r="I370" i="2"/>
  <c r="F370" i="2"/>
  <c r="P369" i="2"/>
  <c r="L369" i="2"/>
  <c r="I369" i="2"/>
  <c r="F369" i="2"/>
  <c r="P368" i="2"/>
  <c r="L368" i="2"/>
  <c r="I368" i="2"/>
  <c r="F368" i="2"/>
  <c r="P367" i="2"/>
  <c r="L367" i="2"/>
  <c r="I367" i="2"/>
  <c r="F367" i="2"/>
  <c r="P366" i="2"/>
  <c r="L366" i="2"/>
  <c r="I366" i="2"/>
  <c r="F366" i="2"/>
  <c r="P365" i="2"/>
  <c r="L365" i="2"/>
  <c r="I365" i="2"/>
  <c r="F365" i="2"/>
  <c r="P364" i="2"/>
  <c r="L364" i="2"/>
  <c r="I364" i="2"/>
  <c r="F364" i="2"/>
  <c r="P363" i="2"/>
  <c r="L363" i="2"/>
  <c r="I363" i="2"/>
  <c r="F363" i="2"/>
  <c r="P362" i="2"/>
  <c r="L362" i="2"/>
  <c r="I362" i="2"/>
  <c r="F362" i="2"/>
  <c r="P361" i="2"/>
  <c r="L361" i="2"/>
  <c r="I361" i="2"/>
  <c r="F361" i="2"/>
  <c r="P360" i="2"/>
  <c r="L360" i="2"/>
  <c r="I360" i="2"/>
  <c r="F360" i="2"/>
  <c r="P359" i="2"/>
  <c r="L359" i="2"/>
  <c r="I359" i="2"/>
  <c r="F359" i="2"/>
  <c r="P358" i="2"/>
  <c r="L358" i="2"/>
  <c r="I358" i="2"/>
  <c r="F358" i="2"/>
  <c r="P357" i="2"/>
  <c r="L357" i="2"/>
  <c r="I357" i="2"/>
  <c r="F357" i="2"/>
  <c r="P356" i="2"/>
  <c r="L356" i="2"/>
  <c r="I356" i="2"/>
  <c r="F356" i="2"/>
  <c r="P355" i="2"/>
  <c r="L355" i="2"/>
  <c r="I355" i="2"/>
  <c r="F355" i="2"/>
  <c r="P354" i="2"/>
  <c r="L354" i="2"/>
  <c r="I354" i="2"/>
  <c r="F354" i="2"/>
  <c r="P353" i="2"/>
  <c r="L353" i="2"/>
  <c r="I353" i="2"/>
  <c r="F353" i="2"/>
  <c r="P352" i="2"/>
  <c r="L352" i="2"/>
  <c r="I352" i="2"/>
  <c r="F352" i="2"/>
  <c r="P351" i="2"/>
  <c r="L351" i="2"/>
  <c r="I351" i="2"/>
  <c r="F351" i="2"/>
  <c r="P350" i="2"/>
  <c r="L350" i="2"/>
  <c r="I350" i="2"/>
  <c r="F350" i="2"/>
  <c r="P349" i="2"/>
  <c r="L349" i="2"/>
  <c r="I349" i="2"/>
  <c r="F349" i="2"/>
  <c r="P348" i="2"/>
  <c r="L348" i="2"/>
  <c r="I348" i="2"/>
  <c r="F348" i="2"/>
  <c r="P347" i="2"/>
  <c r="L347" i="2"/>
  <c r="I347" i="2"/>
  <c r="F347" i="2"/>
  <c r="P346" i="2"/>
  <c r="L346" i="2"/>
  <c r="I346" i="2"/>
  <c r="F346" i="2"/>
  <c r="P345" i="2"/>
  <c r="L345" i="2"/>
  <c r="I345" i="2"/>
  <c r="F345" i="2"/>
  <c r="P344" i="2"/>
  <c r="L344" i="2"/>
  <c r="I344" i="2"/>
  <c r="F344" i="2"/>
  <c r="P343" i="2"/>
  <c r="L343" i="2"/>
  <c r="I343" i="2"/>
  <c r="F343" i="2"/>
  <c r="P342" i="2"/>
  <c r="L342" i="2"/>
  <c r="I342" i="2"/>
  <c r="F342" i="2"/>
  <c r="P341" i="2"/>
  <c r="L341" i="2"/>
  <c r="I341" i="2"/>
  <c r="F341" i="2"/>
  <c r="P340" i="2"/>
  <c r="L340" i="2"/>
  <c r="I340" i="2"/>
  <c r="F340" i="2"/>
  <c r="P339" i="2"/>
  <c r="L339" i="2"/>
  <c r="I339" i="2"/>
  <c r="F339" i="2"/>
  <c r="P338" i="2"/>
  <c r="L338" i="2"/>
  <c r="I338" i="2"/>
  <c r="F338" i="2"/>
  <c r="P337" i="2"/>
  <c r="L337" i="2"/>
  <c r="I337" i="2"/>
  <c r="F337" i="2"/>
  <c r="P336" i="2"/>
  <c r="L336" i="2"/>
  <c r="I336" i="2"/>
  <c r="F336" i="2"/>
  <c r="P335" i="2"/>
  <c r="L335" i="2"/>
  <c r="I335" i="2"/>
  <c r="F335" i="2"/>
  <c r="P334" i="2"/>
  <c r="L334" i="2"/>
  <c r="I334" i="2"/>
  <c r="F334" i="2"/>
  <c r="P333" i="2"/>
  <c r="L333" i="2"/>
  <c r="I333" i="2"/>
  <c r="F333" i="2"/>
  <c r="P332" i="2"/>
  <c r="L332" i="2"/>
  <c r="I332" i="2"/>
  <c r="F332" i="2"/>
  <c r="P331" i="2"/>
  <c r="L331" i="2"/>
  <c r="I331" i="2"/>
  <c r="F331" i="2"/>
  <c r="P330" i="2"/>
  <c r="L330" i="2"/>
  <c r="I330" i="2"/>
  <c r="F330" i="2"/>
  <c r="P329" i="2"/>
  <c r="L329" i="2"/>
  <c r="I329" i="2"/>
  <c r="F329" i="2"/>
  <c r="P328" i="2"/>
  <c r="L328" i="2"/>
  <c r="I328" i="2"/>
  <c r="F328" i="2"/>
  <c r="P327" i="2"/>
  <c r="L327" i="2"/>
  <c r="I327" i="2"/>
  <c r="F327" i="2"/>
  <c r="P326" i="2"/>
  <c r="L326" i="2"/>
  <c r="I326" i="2"/>
  <c r="F326" i="2"/>
  <c r="P325" i="2"/>
  <c r="L325" i="2"/>
  <c r="I325" i="2"/>
  <c r="F325" i="2"/>
  <c r="P324" i="2"/>
  <c r="L324" i="2"/>
  <c r="I324" i="2"/>
  <c r="F324" i="2"/>
  <c r="P323" i="2"/>
  <c r="L323" i="2"/>
  <c r="I323" i="2"/>
  <c r="F323" i="2"/>
  <c r="P322" i="2"/>
  <c r="L322" i="2"/>
  <c r="I322" i="2"/>
  <c r="F322" i="2"/>
  <c r="P321" i="2"/>
  <c r="L321" i="2"/>
  <c r="I321" i="2"/>
  <c r="F321" i="2"/>
  <c r="P320" i="2"/>
  <c r="L320" i="2"/>
  <c r="I320" i="2"/>
  <c r="F320" i="2"/>
  <c r="P319" i="2"/>
  <c r="L319" i="2"/>
  <c r="I319" i="2"/>
  <c r="F319" i="2"/>
  <c r="P318" i="2"/>
  <c r="L318" i="2"/>
  <c r="I318" i="2"/>
  <c r="F318" i="2"/>
  <c r="P317" i="2"/>
  <c r="L317" i="2"/>
  <c r="I317" i="2"/>
  <c r="F317" i="2"/>
  <c r="P316" i="2"/>
  <c r="L316" i="2"/>
  <c r="I316" i="2"/>
  <c r="F316" i="2"/>
  <c r="P315" i="2"/>
  <c r="L315" i="2"/>
  <c r="I315" i="2"/>
  <c r="F315" i="2"/>
  <c r="P314" i="2"/>
  <c r="L314" i="2"/>
  <c r="I314" i="2"/>
  <c r="F314" i="2"/>
  <c r="P313" i="2"/>
  <c r="L313" i="2"/>
  <c r="I313" i="2"/>
  <c r="F313" i="2"/>
  <c r="P312" i="2"/>
  <c r="L312" i="2"/>
  <c r="I312" i="2"/>
  <c r="F312" i="2"/>
  <c r="P311" i="2"/>
  <c r="L311" i="2"/>
  <c r="I311" i="2"/>
  <c r="F311" i="2"/>
  <c r="P310" i="2"/>
  <c r="L310" i="2"/>
  <c r="I310" i="2"/>
  <c r="F310" i="2"/>
  <c r="P309" i="2"/>
  <c r="L309" i="2"/>
  <c r="I309" i="2"/>
  <c r="F309" i="2"/>
  <c r="P308" i="2"/>
  <c r="L308" i="2"/>
  <c r="I308" i="2"/>
  <c r="F308" i="2"/>
  <c r="P307" i="2"/>
  <c r="L307" i="2"/>
  <c r="I307" i="2"/>
  <c r="F307" i="2"/>
  <c r="P306" i="2"/>
  <c r="L306" i="2"/>
  <c r="I306" i="2"/>
  <c r="F306" i="2"/>
  <c r="P305" i="2"/>
  <c r="L305" i="2"/>
  <c r="I305" i="2"/>
  <c r="F305" i="2"/>
  <c r="P304" i="2"/>
  <c r="L304" i="2"/>
  <c r="I304" i="2"/>
  <c r="F304" i="2"/>
  <c r="P303" i="2"/>
  <c r="L303" i="2"/>
  <c r="I303" i="2"/>
  <c r="F303" i="2"/>
  <c r="P302" i="2"/>
  <c r="L302" i="2"/>
  <c r="I302" i="2"/>
  <c r="F302" i="2"/>
  <c r="P301" i="2"/>
  <c r="L301" i="2"/>
  <c r="I301" i="2"/>
  <c r="F301" i="2"/>
  <c r="P300" i="2"/>
  <c r="L300" i="2"/>
  <c r="I300" i="2"/>
  <c r="F300" i="2"/>
  <c r="P299" i="2"/>
  <c r="L299" i="2"/>
  <c r="I299" i="2"/>
  <c r="F299" i="2"/>
  <c r="P298" i="2"/>
  <c r="L298" i="2"/>
  <c r="I298" i="2"/>
  <c r="F298" i="2"/>
  <c r="P297" i="2"/>
  <c r="L297" i="2"/>
  <c r="I297" i="2"/>
  <c r="F297" i="2"/>
  <c r="P296" i="2"/>
  <c r="L296" i="2"/>
  <c r="I296" i="2"/>
  <c r="F296" i="2"/>
  <c r="P295" i="2"/>
  <c r="L295" i="2"/>
  <c r="I295" i="2"/>
  <c r="F295" i="2"/>
  <c r="P294" i="2"/>
  <c r="L294" i="2"/>
  <c r="I294" i="2"/>
  <c r="F294" i="2"/>
  <c r="P293" i="2"/>
  <c r="L293" i="2"/>
  <c r="I293" i="2"/>
  <c r="F293" i="2"/>
  <c r="P292" i="2"/>
  <c r="L292" i="2"/>
  <c r="I292" i="2"/>
  <c r="F292" i="2"/>
  <c r="P291" i="2"/>
  <c r="L291" i="2"/>
  <c r="I291" i="2"/>
  <c r="F291" i="2"/>
  <c r="P290" i="2"/>
  <c r="L290" i="2"/>
  <c r="I290" i="2"/>
  <c r="F290" i="2"/>
  <c r="P289" i="2"/>
  <c r="L289" i="2"/>
  <c r="I289" i="2"/>
  <c r="F289" i="2"/>
  <c r="P288" i="2"/>
  <c r="L288" i="2"/>
  <c r="I288" i="2"/>
  <c r="F288" i="2"/>
  <c r="P287" i="2"/>
  <c r="L287" i="2"/>
  <c r="I287" i="2"/>
  <c r="F287" i="2"/>
  <c r="P286" i="2"/>
  <c r="L286" i="2"/>
  <c r="I286" i="2"/>
  <c r="F286" i="2"/>
  <c r="P285" i="2"/>
  <c r="L285" i="2"/>
  <c r="I285" i="2"/>
  <c r="F285" i="2"/>
  <c r="P284" i="2"/>
  <c r="L284" i="2"/>
  <c r="I284" i="2"/>
  <c r="F284" i="2"/>
  <c r="P283" i="2"/>
  <c r="L283" i="2"/>
  <c r="I283" i="2"/>
  <c r="F283" i="2"/>
  <c r="P282" i="2"/>
  <c r="L282" i="2"/>
  <c r="I282" i="2"/>
  <c r="F282" i="2"/>
  <c r="P281" i="2"/>
  <c r="L281" i="2"/>
  <c r="I281" i="2"/>
  <c r="F281" i="2"/>
  <c r="P280" i="2"/>
  <c r="L280" i="2"/>
  <c r="I280" i="2"/>
  <c r="F280" i="2"/>
  <c r="P279" i="2"/>
  <c r="L279" i="2"/>
  <c r="I279" i="2"/>
  <c r="F279" i="2"/>
  <c r="P278" i="2"/>
  <c r="L278" i="2"/>
  <c r="I278" i="2"/>
  <c r="F278" i="2"/>
  <c r="P277" i="2"/>
  <c r="L277" i="2"/>
  <c r="I277" i="2"/>
  <c r="F277" i="2"/>
  <c r="P276" i="2"/>
  <c r="L276" i="2"/>
  <c r="I276" i="2"/>
  <c r="F276" i="2"/>
  <c r="P275" i="2"/>
  <c r="L275" i="2"/>
  <c r="I275" i="2"/>
  <c r="F275" i="2"/>
  <c r="P274" i="2"/>
  <c r="L274" i="2"/>
  <c r="I274" i="2"/>
  <c r="F274" i="2"/>
  <c r="P273" i="2"/>
  <c r="L273" i="2"/>
  <c r="I273" i="2"/>
  <c r="F273" i="2"/>
  <c r="P272" i="2"/>
  <c r="L272" i="2"/>
  <c r="I272" i="2"/>
  <c r="F272" i="2"/>
  <c r="P271" i="2"/>
  <c r="L271" i="2"/>
  <c r="I271" i="2"/>
  <c r="F271" i="2"/>
  <c r="P270" i="2"/>
  <c r="L270" i="2"/>
  <c r="I270" i="2"/>
  <c r="F270" i="2"/>
  <c r="P269" i="2"/>
  <c r="L269" i="2"/>
  <c r="I269" i="2"/>
  <c r="F269" i="2"/>
  <c r="P268" i="2"/>
  <c r="L268" i="2"/>
  <c r="I268" i="2"/>
  <c r="F268" i="2"/>
  <c r="P267" i="2"/>
  <c r="L267" i="2"/>
  <c r="I267" i="2"/>
  <c r="F267" i="2"/>
  <c r="P266" i="2"/>
  <c r="L266" i="2"/>
  <c r="I266" i="2"/>
  <c r="F266" i="2"/>
  <c r="P265" i="2"/>
  <c r="L265" i="2"/>
  <c r="I265" i="2"/>
  <c r="F265" i="2"/>
  <c r="P264" i="2"/>
  <c r="L264" i="2"/>
  <c r="I264" i="2"/>
  <c r="F264" i="2"/>
  <c r="P263" i="2"/>
  <c r="L263" i="2"/>
  <c r="I263" i="2"/>
  <c r="F263" i="2"/>
  <c r="P262" i="2"/>
  <c r="L262" i="2"/>
  <c r="I262" i="2"/>
  <c r="F262" i="2"/>
  <c r="P261" i="2"/>
  <c r="L261" i="2"/>
  <c r="I261" i="2"/>
  <c r="F261" i="2"/>
  <c r="P260" i="2"/>
  <c r="L260" i="2"/>
  <c r="I260" i="2"/>
  <c r="F260" i="2"/>
  <c r="P259" i="2"/>
  <c r="L259" i="2"/>
  <c r="I259" i="2"/>
  <c r="F259" i="2"/>
  <c r="P258" i="2"/>
  <c r="L258" i="2"/>
  <c r="I258" i="2"/>
  <c r="F258" i="2"/>
  <c r="P257" i="2"/>
  <c r="L257" i="2"/>
  <c r="I257" i="2"/>
  <c r="F257" i="2"/>
  <c r="P256" i="2"/>
  <c r="L256" i="2"/>
  <c r="I256" i="2"/>
  <c r="F256" i="2"/>
  <c r="P255" i="2"/>
  <c r="L255" i="2"/>
  <c r="I255" i="2"/>
  <c r="F255" i="2"/>
  <c r="P254" i="2"/>
  <c r="L254" i="2"/>
  <c r="I254" i="2"/>
  <c r="F254" i="2"/>
  <c r="P253" i="2"/>
  <c r="L253" i="2"/>
  <c r="I253" i="2"/>
  <c r="F253" i="2"/>
  <c r="P252" i="2"/>
  <c r="L252" i="2"/>
  <c r="I252" i="2"/>
  <c r="F252" i="2"/>
  <c r="P251" i="2"/>
  <c r="L251" i="2"/>
  <c r="I251" i="2"/>
  <c r="F251" i="2"/>
  <c r="P250" i="2"/>
  <c r="L250" i="2"/>
  <c r="I250" i="2"/>
  <c r="F250" i="2"/>
  <c r="P249" i="2"/>
  <c r="L249" i="2"/>
  <c r="I249" i="2"/>
  <c r="F249" i="2"/>
  <c r="P248" i="2"/>
  <c r="L248" i="2"/>
  <c r="I248" i="2"/>
  <c r="F248" i="2"/>
  <c r="P247" i="2"/>
  <c r="L247" i="2"/>
  <c r="I247" i="2"/>
  <c r="F247" i="2"/>
  <c r="P246" i="2"/>
  <c r="L246" i="2"/>
  <c r="I246" i="2"/>
  <c r="F246" i="2"/>
  <c r="P245" i="2"/>
  <c r="L245" i="2"/>
  <c r="I245" i="2"/>
  <c r="F245" i="2"/>
  <c r="P244" i="2"/>
  <c r="L244" i="2"/>
  <c r="I244" i="2"/>
  <c r="F244" i="2"/>
  <c r="P243" i="2"/>
  <c r="L243" i="2"/>
  <c r="I243" i="2"/>
  <c r="F243" i="2"/>
  <c r="P242" i="2"/>
  <c r="L242" i="2"/>
  <c r="I242" i="2"/>
  <c r="F242" i="2"/>
  <c r="P241" i="2"/>
  <c r="L241" i="2"/>
  <c r="I241" i="2"/>
  <c r="F241" i="2"/>
  <c r="P240" i="2"/>
  <c r="L240" i="2"/>
  <c r="I240" i="2"/>
  <c r="F240" i="2"/>
  <c r="P239" i="2"/>
  <c r="L239" i="2"/>
  <c r="I239" i="2"/>
  <c r="F239" i="2"/>
  <c r="P238" i="2"/>
  <c r="L238" i="2"/>
  <c r="I238" i="2"/>
  <c r="F238" i="2"/>
  <c r="P237" i="2"/>
  <c r="L237" i="2"/>
  <c r="I237" i="2"/>
  <c r="F237" i="2"/>
  <c r="P236" i="2"/>
  <c r="L236" i="2"/>
  <c r="I236" i="2"/>
  <c r="F236" i="2"/>
  <c r="P235" i="2"/>
  <c r="L235" i="2"/>
  <c r="I235" i="2"/>
  <c r="F235" i="2"/>
  <c r="P234" i="2"/>
  <c r="L234" i="2"/>
  <c r="I234" i="2"/>
  <c r="F234" i="2"/>
  <c r="P233" i="2"/>
  <c r="L233" i="2"/>
  <c r="I233" i="2"/>
  <c r="F233" i="2"/>
  <c r="P232" i="2"/>
  <c r="L232" i="2"/>
  <c r="I232" i="2"/>
  <c r="F232" i="2"/>
  <c r="P231" i="2"/>
  <c r="L231" i="2"/>
  <c r="I231" i="2"/>
  <c r="F231" i="2"/>
  <c r="P230" i="2"/>
  <c r="L230" i="2"/>
  <c r="I230" i="2"/>
  <c r="F230" i="2"/>
  <c r="P229" i="2"/>
  <c r="L229" i="2"/>
  <c r="I229" i="2"/>
  <c r="F229" i="2"/>
  <c r="P228" i="2"/>
  <c r="L228" i="2"/>
  <c r="I228" i="2"/>
  <c r="F228" i="2"/>
  <c r="P227" i="2"/>
  <c r="L227" i="2"/>
  <c r="I227" i="2"/>
  <c r="F227" i="2"/>
  <c r="P226" i="2"/>
  <c r="L226" i="2"/>
  <c r="I226" i="2"/>
  <c r="F226" i="2"/>
  <c r="P225" i="2"/>
  <c r="L225" i="2"/>
  <c r="I225" i="2"/>
  <c r="F225" i="2"/>
  <c r="P224" i="2"/>
  <c r="L224" i="2"/>
  <c r="I224" i="2"/>
  <c r="F224" i="2"/>
  <c r="P223" i="2"/>
  <c r="L223" i="2"/>
  <c r="I223" i="2"/>
  <c r="F223" i="2"/>
  <c r="P222" i="2"/>
  <c r="L222" i="2"/>
  <c r="I222" i="2"/>
  <c r="F222" i="2"/>
  <c r="P221" i="2"/>
  <c r="L221" i="2"/>
  <c r="I221" i="2"/>
  <c r="F221" i="2"/>
  <c r="P220" i="2"/>
  <c r="L220" i="2"/>
  <c r="I220" i="2"/>
  <c r="F220" i="2"/>
  <c r="P219" i="2"/>
  <c r="L219" i="2"/>
  <c r="I219" i="2"/>
  <c r="F219" i="2"/>
  <c r="P218" i="2"/>
  <c r="L218" i="2"/>
  <c r="I218" i="2"/>
  <c r="F218" i="2"/>
  <c r="P217" i="2"/>
  <c r="L217" i="2"/>
  <c r="I217" i="2"/>
  <c r="F217" i="2"/>
  <c r="P216" i="2"/>
  <c r="L216" i="2"/>
  <c r="I216" i="2"/>
  <c r="F216" i="2"/>
  <c r="P215" i="2"/>
  <c r="L215" i="2"/>
  <c r="I215" i="2"/>
  <c r="F215" i="2"/>
  <c r="P214" i="2"/>
  <c r="L214" i="2"/>
  <c r="I214" i="2"/>
  <c r="F214" i="2"/>
  <c r="P213" i="2"/>
  <c r="L213" i="2"/>
  <c r="I213" i="2"/>
  <c r="F213" i="2"/>
  <c r="P212" i="2"/>
  <c r="L212" i="2"/>
  <c r="I212" i="2"/>
  <c r="F212" i="2"/>
  <c r="P211" i="2"/>
  <c r="L211" i="2"/>
  <c r="I211" i="2"/>
  <c r="F211" i="2"/>
  <c r="P210" i="2"/>
  <c r="L210" i="2"/>
  <c r="I210" i="2"/>
  <c r="F210" i="2"/>
  <c r="P209" i="2"/>
  <c r="L209" i="2"/>
  <c r="I209" i="2"/>
  <c r="F209" i="2"/>
  <c r="P208" i="2"/>
  <c r="L208" i="2"/>
  <c r="I208" i="2"/>
  <c r="F208" i="2"/>
  <c r="P207" i="2"/>
  <c r="L207" i="2"/>
  <c r="I207" i="2"/>
  <c r="F207" i="2"/>
  <c r="P206" i="2"/>
  <c r="L206" i="2"/>
  <c r="I206" i="2"/>
  <c r="F206" i="2"/>
  <c r="P205" i="2"/>
  <c r="L205" i="2"/>
  <c r="I205" i="2"/>
  <c r="F205" i="2"/>
  <c r="P204" i="2"/>
  <c r="L204" i="2"/>
  <c r="I204" i="2"/>
  <c r="F204" i="2"/>
  <c r="P203" i="2"/>
  <c r="L203" i="2"/>
  <c r="I203" i="2"/>
  <c r="F203" i="2"/>
  <c r="P202" i="2"/>
  <c r="L202" i="2"/>
  <c r="I202" i="2"/>
  <c r="F202" i="2"/>
  <c r="P201" i="2"/>
  <c r="L201" i="2"/>
  <c r="I201" i="2"/>
  <c r="F201" i="2"/>
  <c r="P200" i="2"/>
  <c r="L200" i="2"/>
  <c r="I200" i="2"/>
  <c r="F200" i="2"/>
  <c r="P199" i="2"/>
  <c r="L199" i="2"/>
  <c r="I199" i="2"/>
  <c r="F199" i="2"/>
  <c r="P198" i="2"/>
  <c r="L198" i="2"/>
  <c r="I198" i="2"/>
  <c r="F198" i="2"/>
  <c r="P197" i="2"/>
  <c r="L197" i="2"/>
  <c r="I197" i="2"/>
  <c r="F197" i="2"/>
  <c r="P196" i="2"/>
  <c r="L196" i="2"/>
  <c r="I196" i="2"/>
  <c r="F196" i="2"/>
  <c r="P195" i="2"/>
  <c r="L195" i="2"/>
  <c r="I195" i="2"/>
  <c r="F195" i="2"/>
  <c r="P194" i="2"/>
  <c r="L194" i="2"/>
  <c r="I194" i="2"/>
  <c r="F194" i="2"/>
  <c r="P193" i="2"/>
  <c r="L193" i="2"/>
  <c r="I193" i="2"/>
  <c r="F193" i="2"/>
  <c r="P192" i="2"/>
  <c r="L192" i="2"/>
  <c r="I192" i="2"/>
  <c r="F192" i="2"/>
  <c r="P191" i="2"/>
  <c r="L191" i="2"/>
  <c r="I191" i="2"/>
  <c r="F191" i="2"/>
  <c r="P190" i="2"/>
  <c r="L190" i="2"/>
  <c r="I190" i="2"/>
  <c r="F190" i="2"/>
  <c r="P189" i="2"/>
  <c r="L189" i="2"/>
  <c r="I189" i="2"/>
  <c r="F189" i="2"/>
  <c r="P188" i="2"/>
  <c r="L188" i="2"/>
  <c r="I188" i="2"/>
  <c r="F188" i="2"/>
  <c r="P187" i="2"/>
  <c r="L187" i="2"/>
  <c r="I187" i="2"/>
  <c r="F187" i="2"/>
  <c r="P186" i="2"/>
  <c r="L186" i="2"/>
  <c r="I186" i="2"/>
  <c r="F186" i="2"/>
  <c r="P185" i="2"/>
  <c r="L185" i="2"/>
  <c r="I185" i="2"/>
  <c r="F185" i="2"/>
  <c r="P184" i="2"/>
  <c r="L184" i="2"/>
  <c r="I184" i="2"/>
  <c r="F184" i="2"/>
  <c r="P183" i="2"/>
  <c r="L183" i="2"/>
  <c r="I183" i="2"/>
  <c r="F183" i="2"/>
  <c r="P182" i="2"/>
  <c r="L182" i="2"/>
  <c r="I182" i="2"/>
  <c r="F182" i="2"/>
  <c r="P181" i="2"/>
  <c r="L181" i="2"/>
  <c r="I181" i="2"/>
  <c r="F181" i="2"/>
  <c r="P180" i="2"/>
  <c r="L180" i="2"/>
  <c r="I180" i="2"/>
  <c r="F180" i="2"/>
  <c r="P179" i="2"/>
  <c r="L179" i="2"/>
  <c r="I179" i="2"/>
  <c r="F179" i="2"/>
  <c r="P178" i="2"/>
  <c r="L178" i="2"/>
  <c r="I178" i="2"/>
  <c r="F178" i="2"/>
  <c r="P177" i="2"/>
  <c r="L177" i="2"/>
  <c r="I177" i="2"/>
  <c r="F177" i="2"/>
  <c r="P176" i="2"/>
  <c r="L176" i="2"/>
  <c r="I176" i="2"/>
  <c r="F176" i="2"/>
  <c r="P175" i="2"/>
  <c r="L175" i="2"/>
  <c r="I175" i="2"/>
  <c r="F175" i="2"/>
  <c r="P174" i="2"/>
  <c r="L174" i="2"/>
  <c r="I174" i="2"/>
  <c r="F174" i="2"/>
  <c r="P173" i="2"/>
  <c r="L173" i="2"/>
  <c r="I173" i="2"/>
  <c r="F173" i="2"/>
  <c r="P172" i="2"/>
  <c r="L172" i="2"/>
  <c r="I172" i="2"/>
  <c r="F172" i="2"/>
  <c r="P171" i="2"/>
  <c r="L171" i="2"/>
  <c r="I171" i="2"/>
  <c r="F171" i="2"/>
  <c r="P170" i="2"/>
  <c r="L170" i="2"/>
  <c r="I170" i="2"/>
  <c r="F170" i="2"/>
  <c r="P169" i="2"/>
  <c r="L169" i="2"/>
  <c r="I169" i="2"/>
  <c r="F169" i="2"/>
  <c r="P168" i="2"/>
  <c r="L168" i="2"/>
  <c r="I168" i="2"/>
  <c r="F168" i="2"/>
  <c r="P167" i="2"/>
  <c r="L167" i="2"/>
  <c r="I167" i="2"/>
  <c r="F167" i="2"/>
  <c r="P166" i="2"/>
  <c r="L166" i="2"/>
  <c r="I166" i="2"/>
  <c r="F166" i="2"/>
  <c r="P165" i="2"/>
  <c r="L165" i="2"/>
  <c r="I165" i="2"/>
  <c r="F165" i="2"/>
  <c r="P164" i="2"/>
  <c r="L164" i="2"/>
  <c r="I164" i="2"/>
  <c r="F164" i="2"/>
  <c r="P163" i="2"/>
  <c r="L163" i="2"/>
  <c r="I163" i="2"/>
  <c r="F163" i="2"/>
  <c r="P162" i="2"/>
  <c r="L162" i="2"/>
  <c r="I162" i="2"/>
  <c r="F162" i="2"/>
  <c r="P161" i="2"/>
  <c r="L161" i="2"/>
  <c r="I161" i="2"/>
  <c r="F161" i="2"/>
  <c r="P160" i="2"/>
  <c r="L160" i="2"/>
  <c r="I160" i="2"/>
  <c r="F160" i="2"/>
  <c r="P159" i="2"/>
  <c r="L159" i="2"/>
  <c r="I159" i="2"/>
  <c r="F159" i="2"/>
  <c r="P158" i="2"/>
  <c r="L158" i="2"/>
  <c r="I158" i="2"/>
  <c r="F158" i="2"/>
  <c r="P157" i="2"/>
  <c r="L157" i="2"/>
  <c r="I157" i="2"/>
  <c r="F157" i="2"/>
  <c r="P156" i="2"/>
  <c r="L156" i="2"/>
  <c r="I156" i="2"/>
  <c r="F156" i="2"/>
  <c r="P155" i="2"/>
  <c r="L155" i="2"/>
  <c r="I155" i="2"/>
  <c r="F155" i="2"/>
  <c r="P154" i="2"/>
  <c r="L154" i="2"/>
  <c r="I154" i="2"/>
  <c r="F154" i="2"/>
  <c r="P153" i="2"/>
  <c r="L153" i="2"/>
  <c r="I153" i="2"/>
  <c r="F153" i="2"/>
  <c r="L152" i="2"/>
  <c r="F152" i="2"/>
  <c r="L151" i="2"/>
  <c r="F151" i="2"/>
  <c r="P150" i="2"/>
  <c r="L150" i="2"/>
  <c r="I150" i="2"/>
  <c r="F150" i="2"/>
  <c r="P149" i="2"/>
  <c r="L149" i="2"/>
  <c r="I149" i="2"/>
  <c r="F149" i="2"/>
  <c r="P148" i="2"/>
  <c r="L148" i="2"/>
  <c r="I148" i="2"/>
  <c r="F148" i="2"/>
  <c r="P147" i="2"/>
  <c r="L147" i="2"/>
  <c r="I147" i="2"/>
  <c r="F147" i="2"/>
  <c r="P146" i="2"/>
  <c r="L146" i="2"/>
  <c r="I146" i="2"/>
  <c r="F146" i="2"/>
  <c r="P145" i="2"/>
  <c r="L145" i="2"/>
  <c r="I145" i="2"/>
  <c r="F145" i="2"/>
  <c r="P144" i="2"/>
  <c r="L144" i="2"/>
  <c r="I144" i="2"/>
  <c r="F144" i="2"/>
  <c r="P143" i="2"/>
  <c r="L143" i="2"/>
  <c r="I143" i="2"/>
  <c r="F143" i="2"/>
  <c r="P142" i="2"/>
  <c r="L142" i="2"/>
  <c r="I142" i="2"/>
  <c r="F142" i="2"/>
  <c r="P141" i="2"/>
  <c r="L141" i="2"/>
  <c r="I141" i="2"/>
  <c r="F141" i="2"/>
  <c r="P140" i="2"/>
  <c r="L140" i="2"/>
  <c r="I140" i="2"/>
  <c r="F140" i="2"/>
  <c r="P139" i="2"/>
  <c r="L139" i="2"/>
  <c r="I139" i="2"/>
  <c r="F139" i="2"/>
  <c r="P138" i="2"/>
  <c r="L138" i="2"/>
  <c r="I138" i="2"/>
  <c r="F138" i="2"/>
  <c r="P137" i="2"/>
  <c r="L137" i="2"/>
  <c r="I137" i="2"/>
  <c r="F137" i="2"/>
  <c r="P136" i="2"/>
  <c r="L136" i="2"/>
  <c r="I136" i="2"/>
  <c r="F136" i="2"/>
  <c r="P135" i="2"/>
  <c r="L135" i="2"/>
  <c r="I135" i="2"/>
  <c r="F135" i="2"/>
  <c r="P134" i="2"/>
  <c r="L134" i="2"/>
  <c r="I134" i="2"/>
  <c r="F134" i="2"/>
  <c r="P133" i="2"/>
  <c r="L133" i="2"/>
  <c r="I133" i="2"/>
  <c r="F133" i="2"/>
  <c r="P132" i="2"/>
  <c r="L132" i="2"/>
  <c r="I132" i="2"/>
  <c r="F132" i="2"/>
  <c r="P131" i="2"/>
  <c r="L131" i="2"/>
  <c r="I131" i="2"/>
  <c r="F131" i="2"/>
  <c r="P130" i="2"/>
  <c r="L130" i="2"/>
  <c r="I130" i="2"/>
  <c r="F130" i="2"/>
  <c r="P129" i="2"/>
  <c r="L129" i="2"/>
  <c r="I129" i="2"/>
  <c r="F129" i="2"/>
  <c r="P128" i="2"/>
  <c r="L128" i="2"/>
  <c r="I128" i="2"/>
  <c r="F128" i="2"/>
  <c r="P127" i="2"/>
  <c r="L127" i="2"/>
  <c r="I127" i="2"/>
  <c r="F127" i="2"/>
  <c r="P126" i="2"/>
  <c r="L126" i="2"/>
  <c r="I126" i="2"/>
  <c r="F126" i="2"/>
  <c r="P125" i="2"/>
  <c r="L125" i="2"/>
  <c r="I125" i="2"/>
  <c r="F125" i="2"/>
  <c r="P124" i="2"/>
  <c r="L124" i="2"/>
  <c r="I124" i="2"/>
  <c r="F124" i="2"/>
  <c r="P123" i="2"/>
  <c r="L123" i="2"/>
  <c r="I123" i="2"/>
  <c r="F123" i="2"/>
  <c r="P122" i="2"/>
  <c r="L122" i="2"/>
  <c r="I122" i="2"/>
  <c r="F122" i="2"/>
  <c r="P121" i="2"/>
  <c r="L121" i="2"/>
  <c r="I121" i="2"/>
  <c r="F121" i="2"/>
  <c r="P120" i="2"/>
  <c r="L120" i="2"/>
  <c r="I120" i="2"/>
  <c r="F120" i="2"/>
  <c r="P119" i="2"/>
  <c r="L119" i="2"/>
  <c r="I119" i="2"/>
  <c r="F119" i="2"/>
  <c r="P118" i="2"/>
  <c r="L118" i="2"/>
  <c r="I118" i="2"/>
  <c r="F118" i="2"/>
  <c r="P117" i="2"/>
  <c r="L117" i="2"/>
  <c r="I117" i="2"/>
  <c r="F117" i="2"/>
  <c r="P116" i="2"/>
  <c r="L116" i="2"/>
  <c r="I116" i="2"/>
  <c r="F116" i="2"/>
  <c r="P115" i="2"/>
  <c r="L115" i="2"/>
  <c r="I115" i="2"/>
  <c r="F115" i="2"/>
  <c r="P114" i="2"/>
  <c r="L114" i="2"/>
  <c r="I114" i="2"/>
  <c r="F114" i="2"/>
  <c r="P113" i="2"/>
  <c r="L113" i="2"/>
  <c r="I113" i="2"/>
  <c r="F113" i="2"/>
  <c r="P112" i="2"/>
  <c r="L112" i="2"/>
  <c r="I112" i="2"/>
  <c r="F112" i="2"/>
  <c r="P111" i="2"/>
  <c r="L111" i="2"/>
  <c r="I111" i="2"/>
  <c r="F111" i="2"/>
  <c r="P110" i="2"/>
  <c r="L110" i="2"/>
  <c r="I110" i="2"/>
  <c r="F110" i="2"/>
  <c r="P109" i="2"/>
  <c r="L109" i="2"/>
  <c r="I109" i="2"/>
  <c r="F109" i="2"/>
  <c r="P108" i="2"/>
  <c r="L108" i="2"/>
  <c r="I108" i="2"/>
  <c r="F108" i="2"/>
  <c r="P107" i="2"/>
  <c r="L107" i="2"/>
  <c r="I107" i="2"/>
  <c r="F107" i="2"/>
  <c r="P106" i="2"/>
  <c r="L106" i="2"/>
  <c r="I106" i="2"/>
  <c r="F106" i="2"/>
  <c r="P105" i="2"/>
  <c r="L105" i="2"/>
  <c r="I105" i="2"/>
  <c r="F105" i="2"/>
  <c r="P104" i="2"/>
  <c r="L104" i="2"/>
  <c r="I104" i="2"/>
  <c r="F104" i="2"/>
  <c r="P103" i="2"/>
  <c r="I103" i="2"/>
  <c r="F103" i="2"/>
  <c r="P102" i="2"/>
  <c r="L102" i="2"/>
  <c r="I102" i="2"/>
  <c r="F102" i="2"/>
  <c r="P101" i="2"/>
  <c r="L101" i="2"/>
  <c r="I101" i="2"/>
  <c r="F101" i="2"/>
  <c r="P100" i="2"/>
  <c r="L100" i="2"/>
  <c r="I100" i="2"/>
  <c r="F100" i="2"/>
  <c r="P99" i="2"/>
  <c r="L99" i="2"/>
  <c r="I99" i="2"/>
  <c r="F99" i="2"/>
  <c r="P98" i="2"/>
  <c r="L98" i="2"/>
  <c r="I98" i="2"/>
  <c r="F98" i="2"/>
  <c r="P97" i="2"/>
  <c r="L97" i="2"/>
  <c r="I97" i="2"/>
  <c r="F97" i="2"/>
  <c r="P96" i="2"/>
  <c r="L96" i="2"/>
  <c r="I96" i="2"/>
  <c r="F96" i="2"/>
  <c r="P95" i="2"/>
  <c r="L95" i="2"/>
  <c r="I95" i="2"/>
  <c r="F95" i="2"/>
  <c r="P94" i="2"/>
  <c r="L94" i="2"/>
  <c r="I94" i="2"/>
  <c r="F94" i="2"/>
  <c r="P93" i="2"/>
  <c r="L93" i="2"/>
  <c r="I93" i="2"/>
  <c r="F93" i="2"/>
  <c r="P92" i="2"/>
  <c r="L92" i="2"/>
  <c r="I92" i="2"/>
  <c r="F92" i="2"/>
  <c r="P91" i="2"/>
  <c r="L91" i="2"/>
  <c r="I91" i="2"/>
  <c r="F91" i="2"/>
  <c r="L90" i="2"/>
  <c r="P89" i="2"/>
  <c r="L89" i="2"/>
  <c r="I89" i="2"/>
  <c r="F89" i="2"/>
  <c r="P88" i="2"/>
  <c r="L88" i="2"/>
  <c r="I88" i="2"/>
  <c r="F88" i="2"/>
  <c r="P87" i="2"/>
  <c r="L87" i="2"/>
  <c r="I87" i="2"/>
  <c r="F87" i="2"/>
  <c r="P86" i="2"/>
  <c r="L86" i="2"/>
  <c r="I86" i="2"/>
  <c r="F86" i="2"/>
  <c r="P85" i="2"/>
  <c r="L85" i="2"/>
  <c r="I85" i="2"/>
  <c r="F85" i="2"/>
  <c r="P84" i="2"/>
  <c r="L84" i="2"/>
  <c r="I84" i="2"/>
  <c r="F84" i="2"/>
  <c r="P83" i="2"/>
  <c r="L83" i="2"/>
  <c r="I83" i="2"/>
  <c r="F83" i="2"/>
  <c r="P82" i="2"/>
  <c r="L82" i="2"/>
  <c r="I82" i="2"/>
  <c r="F82" i="2"/>
  <c r="P81" i="2"/>
  <c r="L81" i="2"/>
  <c r="I81" i="2"/>
  <c r="F81" i="2"/>
  <c r="P80" i="2"/>
  <c r="L80" i="2"/>
  <c r="I80" i="2"/>
  <c r="F80" i="2"/>
  <c r="P79" i="2"/>
  <c r="L79" i="2"/>
  <c r="I79" i="2"/>
  <c r="F79" i="2"/>
  <c r="P78" i="2"/>
  <c r="L78" i="2"/>
  <c r="I78" i="2"/>
  <c r="F78" i="2"/>
  <c r="P77" i="2"/>
  <c r="L77" i="2"/>
  <c r="I77" i="2"/>
  <c r="F77" i="2"/>
  <c r="P76" i="2"/>
  <c r="L76" i="2"/>
  <c r="I76" i="2"/>
  <c r="F76" i="2"/>
  <c r="P75" i="2"/>
  <c r="L75" i="2"/>
  <c r="I75" i="2"/>
  <c r="F75" i="2"/>
  <c r="P74" i="2"/>
  <c r="L74" i="2"/>
  <c r="I74" i="2"/>
  <c r="F74" i="2"/>
  <c r="P73" i="2"/>
  <c r="L73" i="2"/>
  <c r="I73" i="2"/>
  <c r="F73" i="2"/>
  <c r="P72" i="2"/>
  <c r="L72" i="2"/>
  <c r="I72" i="2"/>
  <c r="F72" i="2"/>
  <c r="P71" i="2"/>
  <c r="L71" i="2"/>
  <c r="I71" i="2"/>
  <c r="F71" i="2"/>
  <c r="P70" i="2"/>
  <c r="L70" i="2"/>
  <c r="I70" i="2"/>
  <c r="F70" i="2"/>
  <c r="P69" i="2"/>
  <c r="L69" i="2"/>
  <c r="I69" i="2"/>
  <c r="F69" i="2"/>
  <c r="P68" i="2"/>
  <c r="L68" i="2"/>
  <c r="I68" i="2"/>
  <c r="F68" i="2"/>
  <c r="P67" i="2"/>
  <c r="L67" i="2"/>
  <c r="I67" i="2"/>
  <c r="F67" i="2"/>
  <c r="P66" i="2"/>
  <c r="L66" i="2"/>
  <c r="I66" i="2"/>
  <c r="F66" i="2"/>
  <c r="P65" i="2"/>
  <c r="L65" i="2"/>
  <c r="I65" i="2"/>
  <c r="F65" i="2"/>
  <c r="P64" i="2"/>
  <c r="L64" i="2"/>
  <c r="I64" i="2"/>
  <c r="F64" i="2"/>
  <c r="P63" i="2"/>
  <c r="L63" i="2"/>
  <c r="I63" i="2"/>
  <c r="F63" i="2"/>
  <c r="P62" i="2"/>
  <c r="L62" i="2"/>
  <c r="I62" i="2"/>
  <c r="F62" i="2"/>
  <c r="P61" i="2"/>
  <c r="L61" i="2"/>
  <c r="I61" i="2"/>
  <c r="F61" i="2"/>
  <c r="P60" i="2"/>
  <c r="L60" i="2"/>
  <c r="I60" i="2"/>
  <c r="F60" i="2"/>
  <c r="P59" i="2"/>
  <c r="L59" i="2"/>
  <c r="I59" i="2"/>
  <c r="F59" i="2"/>
  <c r="P58" i="2"/>
  <c r="L58" i="2"/>
  <c r="I58" i="2"/>
  <c r="F58" i="2"/>
  <c r="P57" i="2"/>
  <c r="L57" i="2"/>
  <c r="I57" i="2"/>
  <c r="F57" i="2"/>
  <c r="P56" i="2"/>
  <c r="L56" i="2"/>
  <c r="I56" i="2"/>
  <c r="F56" i="2"/>
  <c r="P55" i="2"/>
  <c r="L55" i="2"/>
  <c r="I55" i="2"/>
  <c r="F55" i="2"/>
  <c r="P54" i="2"/>
  <c r="L54" i="2"/>
  <c r="I54" i="2"/>
  <c r="F54" i="2"/>
  <c r="P53" i="2"/>
  <c r="L53" i="2"/>
  <c r="I53" i="2"/>
  <c r="F53" i="2"/>
  <c r="P52" i="2"/>
  <c r="L52" i="2"/>
  <c r="I52" i="2"/>
  <c r="F52" i="2"/>
  <c r="P51" i="2"/>
  <c r="L51" i="2"/>
  <c r="I51" i="2"/>
  <c r="F51" i="2"/>
  <c r="P50" i="2"/>
  <c r="L50" i="2"/>
  <c r="I50" i="2"/>
  <c r="F50" i="2"/>
  <c r="P49" i="2"/>
  <c r="L49" i="2"/>
  <c r="I49" i="2"/>
  <c r="F49" i="2"/>
  <c r="P48" i="2"/>
  <c r="L48" i="2"/>
  <c r="I48" i="2"/>
  <c r="F48" i="2"/>
  <c r="P47" i="2"/>
  <c r="L47" i="2"/>
  <c r="I47" i="2"/>
  <c r="F47" i="2"/>
  <c r="P46" i="2"/>
  <c r="L46" i="2"/>
  <c r="I46" i="2"/>
  <c r="F46" i="2"/>
  <c r="P45" i="2"/>
  <c r="L45" i="2"/>
  <c r="I45" i="2"/>
  <c r="F45" i="2"/>
  <c r="P44" i="2"/>
  <c r="L44" i="2"/>
  <c r="I44" i="2"/>
  <c r="F44" i="2"/>
  <c r="P43" i="2"/>
  <c r="L43" i="2"/>
  <c r="I43" i="2"/>
  <c r="F43" i="2"/>
  <c r="P42" i="2"/>
  <c r="L42" i="2"/>
  <c r="I42" i="2"/>
  <c r="F42" i="2"/>
  <c r="P41" i="2"/>
  <c r="L41" i="2"/>
  <c r="I41" i="2"/>
  <c r="F41" i="2"/>
  <c r="P40" i="2"/>
  <c r="L40" i="2"/>
  <c r="I40" i="2"/>
  <c r="F40" i="2"/>
  <c r="P39" i="2"/>
  <c r="L39" i="2"/>
  <c r="I39" i="2"/>
  <c r="F39" i="2"/>
  <c r="P38" i="2"/>
  <c r="L38" i="2"/>
  <c r="I38" i="2"/>
  <c r="F38" i="2"/>
  <c r="P37" i="2"/>
  <c r="L37" i="2"/>
  <c r="I37" i="2"/>
  <c r="F37" i="2"/>
  <c r="P36" i="2"/>
  <c r="L36" i="2"/>
  <c r="I36" i="2"/>
  <c r="F36" i="2"/>
  <c r="P35" i="2"/>
  <c r="L35" i="2"/>
  <c r="I35" i="2"/>
  <c r="F35" i="2"/>
  <c r="P34" i="2"/>
  <c r="L34" i="2"/>
  <c r="I34" i="2"/>
  <c r="F34" i="2"/>
  <c r="P33" i="2"/>
  <c r="L33" i="2"/>
  <c r="I33" i="2"/>
  <c r="F33" i="2"/>
  <c r="P32" i="2"/>
  <c r="L32" i="2"/>
  <c r="I32" i="2"/>
  <c r="F32" i="2"/>
  <c r="P31" i="2"/>
  <c r="L31" i="2"/>
  <c r="I31" i="2"/>
  <c r="F31" i="2"/>
  <c r="P30" i="2"/>
  <c r="L30" i="2"/>
  <c r="I30" i="2"/>
  <c r="F30" i="2"/>
  <c r="P29" i="2"/>
  <c r="L29" i="2"/>
  <c r="I29" i="2"/>
  <c r="F29" i="2"/>
  <c r="P28" i="2"/>
  <c r="L28" i="2"/>
  <c r="I28" i="2"/>
  <c r="F28" i="2"/>
  <c r="P27" i="2"/>
  <c r="L27" i="2"/>
  <c r="I27" i="2"/>
  <c r="F27" i="2"/>
  <c r="P26" i="2"/>
  <c r="L26" i="2"/>
  <c r="I26" i="2"/>
  <c r="F26" i="2"/>
  <c r="P25" i="2"/>
  <c r="L25" i="2"/>
  <c r="I25" i="2"/>
  <c r="F25" i="2"/>
  <c r="P24" i="2"/>
  <c r="L24" i="2"/>
  <c r="I24" i="2"/>
  <c r="F24" i="2"/>
  <c r="P23" i="2"/>
  <c r="L23" i="2"/>
  <c r="I23" i="2"/>
  <c r="F23" i="2"/>
  <c r="P22" i="2"/>
  <c r="L22" i="2"/>
  <c r="I22" i="2"/>
  <c r="F22" i="2"/>
  <c r="P21" i="2"/>
  <c r="L21" i="2"/>
  <c r="I21" i="2"/>
  <c r="F21" i="2"/>
  <c r="P20" i="2"/>
  <c r="L20" i="2"/>
  <c r="I20" i="2"/>
  <c r="F20" i="2"/>
  <c r="P19" i="2"/>
  <c r="L19" i="2"/>
  <c r="I19" i="2"/>
  <c r="F19" i="2"/>
  <c r="P18" i="2"/>
  <c r="L18" i="2"/>
  <c r="I18" i="2"/>
  <c r="F18" i="2"/>
  <c r="P17" i="2"/>
  <c r="L17" i="2"/>
  <c r="I17" i="2"/>
  <c r="F17" i="2"/>
  <c r="P16" i="2"/>
  <c r="L16" i="2"/>
  <c r="I16" i="2"/>
  <c r="F16" i="2"/>
  <c r="P15" i="2"/>
  <c r="L15" i="2"/>
  <c r="I15" i="2"/>
  <c r="F15" i="2"/>
  <c r="P14" i="2"/>
  <c r="L14" i="2"/>
  <c r="I14" i="2"/>
  <c r="F14" i="2"/>
  <c r="P13" i="2"/>
  <c r="L13" i="2"/>
  <c r="I13" i="2"/>
  <c r="F13" i="2"/>
  <c r="P12" i="2"/>
  <c r="L12" i="2"/>
  <c r="I12" i="2"/>
  <c r="F12" i="2"/>
  <c r="P11" i="2"/>
  <c r="L11" i="2"/>
  <c r="I11" i="2"/>
  <c r="F11" i="2"/>
  <c r="P10" i="2"/>
  <c r="L10" i="2"/>
  <c r="I10" i="2"/>
  <c r="F10" i="2"/>
  <c r="P9" i="2"/>
  <c r="L9" i="2"/>
  <c r="I9" i="2"/>
  <c r="F9" i="2"/>
  <c r="P8" i="2"/>
  <c r="L8" i="2"/>
  <c r="I8" i="2"/>
  <c r="F8" i="2"/>
  <c r="P7" i="2"/>
  <c r="L7" i="2"/>
  <c r="I7" i="2"/>
  <c r="F7" i="2"/>
  <c r="P6" i="2"/>
  <c r="L6" i="2"/>
  <c r="I6" i="2"/>
  <c r="F6" i="2"/>
  <c r="P5" i="2"/>
  <c r="L5" i="2"/>
  <c r="I5" i="2"/>
  <c r="F5" i="2"/>
  <c r="P4" i="2"/>
  <c r="L4" i="2"/>
  <c r="I4" i="2"/>
  <c r="F4" i="2"/>
  <c r="P3" i="2"/>
  <c r="L3" i="2"/>
  <c r="I3" i="2"/>
  <c r="F3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zhanshen:
0-击败怪物
1-提交材料
2-对话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<sst xmlns="http://schemas.openxmlformats.org/spreadsheetml/2006/main" count="1556" uniqueCount="1196">
  <si>
    <t>副本</t>
  </si>
  <si>
    <t>门票</t>
  </si>
  <si>
    <t>副本事件</t>
  </si>
  <si>
    <t>推荐战力</t>
  </si>
  <si>
    <t>物品</t>
  </si>
  <si>
    <t>物品名称</t>
  </si>
  <si>
    <t>物品数量</t>
  </si>
  <si>
    <t>lootshow</t>
  </si>
  <si>
    <r>
      <rPr>
        <sz val="11"/>
        <color rgb="FF000000"/>
        <rFont val="思源黑体 CN Regular"/>
        <family val="2"/>
        <charset val="1"/>
      </rPr>
      <t>敌人</t>
    </r>
    <r>
      <rPr>
        <sz val="11"/>
        <color rgb="FF000000"/>
        <rFont val="DengXian"/>
        <family val="2"/>
        <charset val="1"/>
      </rPr>
      <t>id</t>
    </r>
  </si>
  <si>
    <t>enemyname</t>
  </si>
  <si>
    <t>敌人数量</t>
  </si>
  <si>
    <t>怪物等级变化</t>
  </si>
  <si>
    <t>string:name</t>
  </si>
  <si>
    <t>bool:lv=true</t>
  </si>
  <si>
    <t>struct&lt;int:costorder&gt;:cost</t>
  </si>
  <si>
    <t>int:count</t>
  </si>
  <si>
    <t>list&lt;int:id&gt;:id2</t>
  </si>
  <si>
    <t>list&lt;struct&lt;int:id&gt;&gt;:event</t>
  </si>
  <si>
    <t>string:des</t>
  </si>
  <si>
    <t>int:reczhanli</t>
  </si>
  <si>
    <t>&lt;list&lt;struct&lt;int:id&gt;&gt;:loot</t>
  </si>
  <si>
    <t>int:count=1</t>
  </si>
  <si>
    <t>int:weight=100</t>
  </si>
  <si>
    <t>int:lootshow=0</t>
  </si>
  <si>
    <t>list&lt;struct&lt;int:hpbar&gt;&gt;:enemy</t>
  </si>
  <si>
    <t>&lt;list&lt;struct&lt;int:enemyid&gt;&gt;:enemy</t>
  </si>
  <si>
    <t>string:enemyname</t>
  </si>
  <si>
    <t>int:lv=0</t>
  </si>
  <si>
    <t>1222.0</t>
  </si>
  <si>
    <t>魔化地带的最中心</t>
  </si>
  <si>
    <t>魔化巨蜥</t>
  </si>
  <si>
    <t>伊欧斯小礼包</t>
  </si>
  <si>
    <t>魔化之鳞</t>
  </si>
  <si>
    <r>
      <rPr>
        <sz val="11"/>
        <color rgb="FF000000"/>
        <rFont val="思源黑体 CN Regular"/>
        <family val="2"/>
        <charset val="1"/>
      </rPr>
      <t>基柯</t>
    </r>
    <r>
      <rPr>
        <sz val="11"/>
        <color rgb="FF000000"/>
        <rFont val="DengXian"/>
        <family val="2"/>
        <charset val="1"/>
      </rPr>
      <t>·</t>
    </r>
    <r>
      <rPr>
        <sz val="11"/>
        <color rgb="FF000000"/>
        <rFont val="思源黑体 CN Regular"/>
        <family val="2"/>
        <charset val="1"/>
      </rPr>
      <t>驯犬者</t>
    </r>
  </si>
  <si>
    <t>精装的魔雾</t>
  </si>
  <si>
    <t>无限穿透目镜</t>
  </si>
  <si>
    <t>废弃的实验室</t>
  </si>
  <si>
    <t>虽然这个实验室被废弃了，但仍有人在里面进行着一些活动。</t>
  </si>
  <si>
    <t>伊欧斯中礼包</t>
  </si>
  <si>
    <t>不稳定实验体</t>
  </si>
  <si>
    <t>狂暴结晶</t>
  </si>
  <si>
    <t>实验改造体</t>
  </si>
  <si>
    <t>皇帝新衣</t>
  </si>
  <si>
    <t>弗莱斯博士</t>
  </si>
  <si>
    <t>密封的试验品</t>
  </si>
  <si>
    <t>真空腿</t>
  </si>
  <si>
    <t>元素风暴</t>
  </si>
  <si>
    <t>很难相信还有这样的地方存在，如果我能逃回去的话，肯定不会再来第二次了。——冒险者</t>
  </si>
  <si>
    <t>伊欧斯大礼包</t>
  </si>
  <si>
    <t>风暴监工</t>
  </si>
  <si>
    <t>瓶装的风暴</t>
  </si>
  <si>
    <t>旋风之眼</t>
  </si>
  <si>
    <t>旋风装置卷轴</t>
  </si>
  <si>
    <t>风火雷电</t>
  </si>
  <si>
    <t>心眼卷轴</t>
  </si>
  <si>
    <t>悬赏：冰霜风暴中的幽蓝</t>
  </si>
  <si>
    <t>沉睡的洛尔加</t>
  </si>
  <si>
    <t>自然精魄</t>
  </si>
  <si>
    <t>橡树之心卷轴</t>
  </si>
  <si>
    <t>悬赏：烫！</t>
  </si>
  <si>
    <t>黑暗工厂</t>
  </si>
  <si>
    <t>里面传来叮咚叮咚的声音。</t>
  </si>
  <si>
    <t>齿轮守护者</t>
  </si>
  <si>
    <t>高度精密齿轮</t>
  </si>
  <si>
    <t>黄金零件</t>
  </si>
  <si>
    <t>克莱因男爵</t>
  </si>
  <si>
    <t>悬赏：黑暗中的独影</t>
  </si>
  <si>
    <r>
      <rPr>
        <sz val="11"/>
        <color rgb="FF000000"/>
        <rFont val="思源黑体 CN Regular"/>
        <family val="2"/>
        <charset val="1"/>
      </rPr>
      <t>速之极</t>
    </r>
    <r>
      <rPr>
        <sz val="11"/>
        <color rgb="FF000000"/>
        <rFont val="DengXian"/>
        <family val="2"/>
        <charset val="1"/>
      </rPr>
      <t>4000</t>
    </r>
    <r>
      <rPr>
        <sz val="11"/>
        <color rgb="FF000000"/>
        <rFont val="思源黑体 CN Regular"/>
        <family val="2"/>
        <charset val="1"/>
      </rPr>
      <t>型</t>
    </r>
  </si>
  <si>
    <t>黑暗齿轮</t>
  </si>
  <si>
    <t>悬赏：自己的传说</t>
  </si>
  <si>
    <r>
      <rPr>
        <sz val="11"/>
        <color rgb="FF000000"/>
        <rFont val="思源黑体 CN Regular"/>
        <family val="2"/>
        <charset val="1"/>
      </rPr>
      <t>玛顿</t>
    </r>
    <r>
      <rPr>
        <sz val="11"/>
        <color rgb="FF000000"/>
        <rFont val="DengXian"/>
        <family val="2"/>
        <charset val="1"/>
      </rPr>
      <t>·</t>
    </r>
    <r>
      <rPr>
        <sz val="11"/>
        <color rgb="FF000000"/>
        <rFont val="思源黑体 CN Regular"/>
        <family val="2"/>
        <charset val="1"/>
      </rPr>
      <t>樱之时</t>
    </r>
  </si>
  <si>
    <t>悬赏：罪恶之境</t>
  </si>
  <si>
    <t>虚空遗迹</t>
  </si>
  <si>
    <t>伊欧斯史诗礼包</t>
  </si>
  <si>
    <r>
      <rPr>
        <sz val="11"/>
        <color rgb="FF000000"/>
        <rFont val="思源黑体 CN Regular"/>
        <family val="2"/>
        <charset val="1"/>
      </rPr>
      <t>虚空遗迹</t>
    </r>
    <r>
      <rPr>
        <sz val="11"/>
        <color rgb="FF000000"/>
        <rFont val="DengXian"/>
        <family val="2"/>
        <charset val="1"/>
      </rPr>
      <t>1</t>
    </r>
  </si>
  <si>
    <t>虚空之光</t>
  </si>
  <si>
    <t>虚数指环</t>
  </si>
  <si>
    <r>
      <rPr>
        <sz val="11"/>
        <color rgb="FF000000"/>
        <rFont val="思源黑体 CN Regular"/>
        <family val="2"/>
        <charset val="1"/>
      </rPr>
      <t>虚空遗迹</t>
    </r>
    <r>
      <rPr>
        <sz val="11"/>
        <color rgb="FF000000"/>
        <rFont val="DengXian"/>
        <family val="2"/>
        <charset val="1"/>
      </rPr>
      <t>2</t>
    </r>
  </si>
  <si>
    <r>
      <rPr>
        <sz val="11"/>
        <color rgb="FF000000"/>
        <rFont val="思源黑体 CN Regular"/>
        <family val="2"/>
        <charset val="1"/>
      </rPr>
      <t>虚空遗迹</t>
    </r>
    <r>
      <rPr>
        <sz val="11"/>
        <color rgb="FF000000"/>
        <rFont val="DengXian"/>
        <family val="2"/>
        <charset val="1"/>
      </rPr>
      <t>3</t>
    </r>
  </si>
  <si>
    <t>英灵殿</t>
  </si>
  <si>
    <r>
      <rPr>
        <sz val="11"/>
        <color rgb="FF000000"/>
        <rFont val="思源黑体 CN Regular"/>
        <family val="2"/>
        <charset val="1"/>
      </rPr>
      <t>英灵殿</t>
    </r>
    <r>
      <rPr>
        <sz val="11"/>
        <color rgb="FF000000"/>
        <rFont val="DengXian"/>
        <family val="2"/>
        <charset val="1"/>
      </rPr>
      <t>1</t>
    </r>
  </si>
  <si>
    <t>英雄之魂</t>
  </si>
  <si>
    <t>英勇印记</t>
  </si>
  <si>
    <r>
      <rPr>
        <sz val="11"/>
        <color rgb="FF000000"/>
        <rFont val="思源黑体 CN Regular"/>
        <family val="2"/>
        <charset val="1"/>
      </rPr>
      <t>英灵殿</t>
    </r>
    <r>
      <rPr>
        <sz val="11"/>
        <color rgb="FF000000"/>
        <rFont val="DengXian"/>
        <family val="2"/>
        <charset val="1"/>
      </rPr>
      <t>2</t>
    </r>
  </si>
  <si>
    <t>星际穿越</t>
  </si>
  <si>
    <r>
      <rPr>
        <sz val="11"/>
        <color rgb="FF000000"/>
        <rFont val="思源黑体 CN Regular"/>
        <family val="2"/>
        <charset val="1"/>
      </rPr>
      <t>星际穿越</t>
    </r>
    <r>
      <rPr>
        <sz val="11"/>
        <color rgb="FF000000"/>
        <rFont val="DengXian"/>
        <family val="2"/>
        <charset val="1"/>
      </rPr>
      <t>1</t>
    </r>
  </si>
  <si>
    <t>钛合金狗眼</t>
  </si>
  <si>
    <t>磁力回旋装置</t>
  </si>
  <si>
    <t>野生质子</t>
  </si>
  <si>
    <r>
      <rPr>
        <sz val="11"/>
        <color rgb="FF000000"/>
        <rFont val="思源黑体 CN Regular"/>
        <family val="2"/>
        <charset val="1"/>
      </rPr>
      <t>星际穿越</t>
    </r>
    <r>
      <rPr>
        <sz val="11"/>
        <color rgb="FF000000"/>
        <rFont val="DengXian"/>
        <family val="2"/>
        <charset val="1"/>
      </rPr>
      <t>2</t>
    </r>
  </si>
  <si>
    <r>
      <rPr>
        <sz val="11"/>
        <color rgb="FF000000"/>
        <rFont val="思源黑体 CN Regular"/>
        <family val="2"/>
        <charset val="1"/>
      </rPr>
      <t>星际穿越</t>
    </r>
    <r>
      <rPr>
        <sz val="11"/>
        <color rgb="FF000000"/>
        <rFont val="DengXian"/>
        <family val="2"/>
        <charset val="1"/>
      </rPr>
      <t>3</t>
    </r>
  </si>
  <si>
    <r>
      <rPr>
        <sz val="11"/>
        <color rgb="FF000000"/>
        <rFont val="思源黑体 CN Regular"/>
        <family val="2"/>
        <charset val="1"/>
      </rPr>
      <t>星际穿越</t>
    </r>
    <r>
      <rPr>
        <sz val="11"/>
        <color rgb="FF000000"/>
        <rFont val="DengXian"/>
        <family val="2"/>
        <charset val="1"/>
      </rPr>
      <t>4</t>
    </r>
  </si>
  <si>
    <t>巨龙之巢</t>
  </si>
  <si>
    <t>伊欧斯传说礼包</t>
  </si>
  <si>
    <r>
      <rPr>
        <sz val="11"/>
        <color rgb="FF000000"/>
        <rFont val="思源黑体 CN Regular"/>
        <family val="2"/>
        <charset val="1"/>
      </rPr>
      <t>巨龙之巢</t>
    </r>
    <r>
      <rPr>
        <sz val="11"/>
        <color rgb="FF000000"/>
        <rFont val="DengXian"/>
        <family val="2"/>
        <charset val="1"/>
      </rPr>
      <t>1</t>
    </r>
  </si>
  <si>
    <t>魔龙之血</t>
  </si>
  <si>
    <t>屠龙印记</t>
  </si>
  <si>
    <r>
      <rPr>
        <sz val="11"/>
        <color rgb="FF000000"/>
        <rFont val="思源黑体 CN Regular"/>
        <family val="2"/>
        <charset val="1"/>
      </rPr>
      <t>巨龙之巢</t>
    </r>
    <r>
      <rPr>
        <sz val="11"/>
        <color rgb="FF000000"/>
        <rFont val="DengXian"/>
        <family val="2"/>
        <charset val="1"/>
      </rPr>
      <t>2</t>
    </r>
  </si>
  <si>
    <t>蛮龙心脏</t>
  </si>
  <si>
    <r>
      <rPr>
        <sz val="11"/>
        <color rgb="FF000000"/>
        <rFont val="思源黑体 CN Regular"/>
        <family val="2"/>
        <charset val="1"/>
      </rPr>
      <t>巨龙之巢</t>
    </r>
    <r>
      <rPr>
        <sz val="11"/>
        <color rgb="FF000000"/>
        <rFont val="DengXian"/>
        <family val="2"/>
        <charset val="1"/>
      </rPr>
      <t>3</t>
    </r>
  </si>
  <si>
    <r>
      <rPr>
        <sz val="11"/>
        <color rgb="FF000000"/>
        <rFont val="思源黑体 CN Regular"/>
        <family val="2"/>
        <charset val="1"/>
      </rPr>
      <t>巨龙之巢</t>
    </r>
    <r>
      <rPr>
        <sz val="11"/>
        <color rgb="FF000000"/>
        <rFont val="DengXian"/>
        <family val="2"/>
        <charset val="1"/>
      </rPr>
      <t>4</t>
    </r>
  </si>
  <si>
    <t>梦魇之魂</t>
  </si>
  <si>
    <r>
      <rPr>
        <sz val="11"/>
        <color rgb="FF000000"/>
        <rFont val="思源黑体 CN Regular"/>
        <family val="2"/>
        <charset val="1"/>
      </rPr>
      <t>巨龙之巢</t>
    </r>
    <r>
      <rPr>
        <sz val="11"/>
        <color rgb="FF000000"/>
        <rFont val="DengXian"/>
        <family val="2"/>
        <charset val="1"/>
      </rPr>
      <t>5</t>
    </r>
  </si>
  <si>
    <r>
      <rPr>
        <sz val="11"/>
        <color rgb="FF000000"/>
        <rFont val="思源黑体 CN Regular"/>
        <family val="2"/>
        <charset val="1"/>
      </rPr>
      <t>巨龙之巢</t>
    </r>
    <r>
      <rPr>
        <sz val="11"/>
        <color rgb="FF000000"/>
        <rFont val="DengXian"/>
        <family val="2"/>
        <charset val="1"/>
      </rPr>
      <t>6</t>
    </r>
  </si>
  <si>
    <t>机械纪元</t>
  </si>
  <si>
    <r>
      <rPr>
        <sz val="11"/>
        <color rgb="FF000000"/>
        <rFont val="思源黑体 CN Regular"/>
        <family val="2"/>
        <charset val="1"/>
      </rPr>
      <t>机械纪元</t>
    </r>
    <r>
      <rPr>
        <sz val="11"/>
        <color rgb="FF000000"/>
        <rFont val="DengXian"/>
        <family val="2"/>
        <charset val="1"/>
      </rPr>
      <t>1</t>
    </r>
  </si>
  <si>
    <t>无限超频模组</t>
  </si>
  <si>
    <t>万能材料</t>
  </si>
  <si>
    <r>
      <rPr>
        <sz val="11"/>
        <color rgb="FF000000"/>
        <rFont val="思源黑体 CN Regular"/>
        <family val="2"/>
        <charset val="1"/>
      </rPr>
      <t>机械纪元</t>
    </r>
    <r>
      <rPr>
        <sz val="11"/>
        <color rgb="FF000000"/>
        <rFont val="DengXian"/>
        <family val="2"/>
        <charset val="1"/>
      </rPr>
      <t>2</t>
    </r>
  </si>
  <si>
    <t>未来魔方</t>
  </si>
  <si>
    <r>
      <rPr>
        <sz val="11"/>
        <color rgb="FF000000"/>
        <rFont val="思源黑体 CN Regular"/>
        <family val="2"/>
        <charset val="1"/>
      </rPr>
      <t>机械纪元</t>
    </r>
    <r>
      <rPr>
        <sz val="11"/>
        <color rgb="FF000000"/>
        <rFont val="DengXian"/>
        <family val="2"/>
        <charset val="1"/>
      </rPr>
      <t>3</t>
    </r>
  </si>
  <si>
    <r>
      <rPr>
        <sz val="11"/>
        <color rgb="FF000000"/>
        <rFont val="思源黑体 CN Regular"/>
        <family val="2"/>
        <charset val="1"/>
      </rPr>
      <t>机械纪元</t>
    </r>
    <r>
      <rPr>
        <sz val="11"/>
        <color rgb="FF000000"/>
        <rFont val="DengXian"/>
        <family val="2"/>
        <charset val="1"/>
      </rPr>
      <t>4</t>
    </r>
  </si>
  <si>
    <t>军事基地</t>
  </si>
  <si>
    <r>
      <rPr>
        <sz val="11"/>
        <color rgb="FF000000"/>
        <rFont val="思源黑体 CN Regular"/>
        <family val="2"/>
        <charset val="1"/>
      </rPr>
      <t>军事基地</t>
    </r>
    <r>
      <rPr>
        <sz val="11"/>
        <color rgb="FF000000"/>
        <rFont val="DengXian"/>
        <family val="2"/>
        <charset val="1"/>
      </rPr>
      <t>1</t>
    </r>
  </si>
  <si>
    <t>超能金刚</t>
  </si>
  <si>
    <t>世界缩小器</t>
  </si>
  <si>
    <t>军事密函</t>
  </si>
  <si>
    <r>
      <rPr>
        <sz val="11"/>
        <color rgb="FF000000"/>
        <rFont val="思源黑体 CN Regular"/>
        <family val="2"/>
        <charset val="1"/>
      </rPr>
      <t>军事基地</t>
    </r>
    <r>
      <rPr>
        <sz val="11"/>
        <color rgb="FF000000"/>
        <rFont val="DengXian"/>
        <family val="2"/>
        <charset val="1"/>
      </rPr>
      <t>2</t>
    </r>
  </si>
  <si>
    <r>
      <rPr>
        <sz val="11"/>
        <color rgb="FF000000"/>
        <rFont val="思源黑体 CN Regular"/>
        <family val="2"/>
        <charset val="1"/>
      </rPr>
      <t>军事基地</t>
    </r>
    <r>
      <rPr>
        <sz val="11"/>
        <color rgb="FF000000"/>
        <rFont val="DengXian"/>
        <family val="2"/>
        <charset val="1"/>
      </rPr>
      <t>3</t>
    </r>
  </si>
  <si>
    <t>不老泉之谜</t>
  </si>
  <si>
    <r>
      <rPr>
        <sz val="11"/>
        <color rgb="FF000000"/>
        <rFont val="思源黑体 CN Regular"/>
        <family val="2"/>
        <charset val="1"/>
      </rPr>
      <t>不老泉之谜</t>
    </r>
    <r>
      <rPr>
        <sz val="11"/>
        <color rgb="FF000000"/>
        <rFont val="DengXian"/>
        <family val="2"/>
        <charset val="1"/>
      </rPr>
      <t>1</t>
    </r>
  </si>
  <si>
    <t>船首雕像</t>
  </si>
  <si>
    <t>金脚钩</t>
  </si>
  <si>
    <t>金色羊毛</t>
  </si>
  <si>
    <r>
      <rPr>
        <sz val="11"/>
        <color rgb="FF000000"/>
        <rFont val="思源黑体 CN Regular"/>
        <family val="2"/>
        <charset val="1"/>
      </rPr>
      <t>不老泉之谜</t>
    </r>
    <r>
      <rPr>
        <sz val="11"/>
        <color rgb="FF000000"/>
        <rFont val="DengXian"/>
        <family val="2"/>
        <charset val="1"/>
      </rPr>
      <t>2</t>
    </r>
  </si>
  <si>
    <r>
      <rPr>
        <sz val="11"/>
        <color rgb="FF000000"/>
        <rFont val="思源黑体 CN Regular"/>
        <family val="2"/>
        <charset val="1"/>
      </rPr>
      <t>不老泉之谜</t>
    </r>
    <r>
      <rPr>
        <sz val="11"/>
        <color rgb="FF000000"/>
        <rFont val="DengXian"/>
        <family val="2"/>
        <charset val="1"/>
      </rPr>
      <t>3</t>
    </r>
  </si>
  <si>
    <r>
      <rPr>
        <sz val="11"/>
        <color rgb="FF000000"/>
        <rFont val="思源黑体 CN Regular"/>
        <family val="2"/>
        <charset val="1"/>
      </rPr>
      <t>不老泉之谜</t>
    </r>
    <r>
      <rPr>
        <sz val="11"/>
        <color rgb="FF000000"/>
        <rFont val="DengXian"/>
        <family val="2"/>
        <charset val="1"/>
      </rPr>
      <t>4</t>
    </r>
  </si>
  <si>
    <t>des</t>
    <phoneticPr fontId="10" type="noConversion"/>
  </si>
  <si>
    <t>事件id</t>
    <phoneticPr fontId="12" type="noConversion"/>
  </si>
  <si>
    <t>敌人名称</t>
    <phoneticPr fontId="12" type="noConversion"/>
  </si>
  <si>
    <t>描述</t>
    <phoneticPr fontId="12" type="noConversion"/>
  </si>
  <si>
    <t>特殊属性</t>
    <phoneticPr fontId="12" type="noConversion"/>
  </si>
  <si>
    <t>描述英雄</t>
    <phoneticPr fontId="12" type="noConversion"/>
  </si>
  <si>
    <t>英雄名称</t>
    <phoneticPr fontId="12" type="noConversion"/>
  </si>
  <si>
    <t>完成条件</t>
    <phoneticPr fontId="12" type="noConversion"/>
  </si>
  <si>
    <t>必出物品</t>
    <rPh sb="0" eb="1">
      <t>bi</t>
    </rPh>
    <rPh sb="1" eb="2">
      <t>chu</t>
    </rPh>
    <rPh sb="2" eb="3">
      <t>wu p</t>
    </rPh>
    <phoneticPr fontId="12" type="noConversion"/>
  </si>
  <si>
    <t>物品名称</t>
    <rPh sb="0" eb="1">
      <t>wu p</t>
    </rPh>
    <rPh sb="2" eb="3">
      <t>ming chen</t>
    </rPh>
    <phoneticPr fontId="12" type="noConversion"/>
  </si>
  <si>
    <t>物品数量</t>
    <rPh sb="0" eb="1">
      <t>bi</t>
    </rPh>
    <rPh sb="1" eb="2">
      <t>chu</t>
    </rPh>
    <rPh sb="2" eb="3">
      <t>wu pinshu liang</t>
    </rPh>
    <phoneticPr fontId="12" type="noConversion"/>
  </si>
  <si>
    <t>敌人id</t>
    <phoneticPr fontId="12" type="noConversion"/>
  </si>
  <si>
    <t>敌人数量</t>
    <rPh sb="0" eb="1">
      <t>di ren</t>
    </rPh>
    <rPh sb="2" eb="3">
      <t>shu liang</t>
    </rPh>
    <phoneticPr fontId="12" type="noConversion"/>
  </si>
  <si>
    <t>怪物等级变化</t>
    <rPh sb="0" eb="1">
      <t>guai wu</t>
    </rPh>
    <rPh sb="2" eb="3">
      <t>deng ji</t>
    </rPh>
    <rPh sb="4" eb="5">
      <t>bian hua</t>
    </rPh>
    <phoneticPr fontId="12" type="noConversion"/>
  </si>
  <si>
    <t>消耗品id</t>
    <phoneticPr fontId="12" type="noConversion"/>
  </si>
  <si>
    <t>消耗内容</t>
    <phoneticPr fontId="12" type="noConversion"/>
  </si>
  <si>
    <t>消耗数量</t>
    <phoneticPr fontId="12" type="noConversion"/>
  </si>
  <si>
    <t>问题答案</t>
    <phoneticPr fontId="12" type="noConversion"/>
  </si>
  <si>
    <t>事件跳转</t>
    <phoneticPr fontId="12" type="noConversion"/>
  </si>
  <si>
    <t>ld_event:id=key</t>
    <phoneticPr fontId="12" type="noConversion"/>
  </si>
  <si>
    <t>name</t>
    <phoneticPr fontId="12" type="noConversion"/>
  </si>
  <si>
    <t>des</t>
    <phoneticPr fontId="12" type="noConversion"/>
  </si>
  <si>
    <t>int:deshero=0</t>
    <phoneticPr fontId="12" type="noConversion"/>
  </si>
  <si>
    <t>type=0</t>
    <phoneticPr fontId="12" type="noConversion"/>
  </si>
  <si>
    <t>list&lt;Reward&lt;int:itemid=0&gt;&gt;:lootlist</t>
    <phoneticPr fontId="12" type="noConversion"/>
  </si>
  <si>
    <t>count=0</t>
    <phoneticPr fontId="12" type="noConversion"/>
  </si>
  <si>
    <t>list&lt;struct&lt;int:id&gt;&gt;:enemy</t>
    <phoneticPr fontId="12" type="noConversion"/>
  </si>
  <si>
    <t>count=1</t>
    <phoneticPr fontId="12" type="noConversion"/>
  </si>
  <si>
    <t>int:enemylv=0</t>
    <phoneticPr fontId="12" type="noConversion"/>
  </si>
  <si>
    <t>count</t>
    <phoneticPr fontId="12" type="noConversion"/>
  </si>
  <si>
    <t>list&lt;struct&lt;string:answer&gt;&gt;:answers</t>
    <phoneticPr fontId="12" type="noConversion"/>
  </si>
  <si>
    <t>eventid</t>
    <phoneticPr fontId="12" type="noConversion"/>
  </si>
  <si>
    <t>蒸汽时代！差分器！</t>
    <rPh sb="0" eb="1">
      <t>zhen qi</t>
    </rPh>
    <rPh sb="2" eb="3">
      <t>shi dai</t>
    </rPh>
    <rPh sb="5" eb="6">
      <t>cha</t>
    </rPh>
    <rPh sb="6" eb="7">
      <t>fen</t>
    </rPh>
    <rPh sb="7" eb="8">
      <t>qi</t>
    </rPh>
    <phoneticPr fontId="12" type="noConversion"/>
  </si>
  <si>
    <t>差分器是这个时代智慧的结晶，能够通过查分器来控制英雄施放技能</t>
    <rPh sb="0" eb="1">
      <t>cha fne qi</t>
    </rPh>
    <rPh sb="3" eb="4">
      <t>shi</t>
    </rPh>
    <rPh sb="4" eb="5">
      <t>zhe ge</t>
    </rPh>
    <rPh sb="6" eb="7">
      <t>shi dai</t>
    </rPh>
    <rPh sb="8" eb="9">
      <t>zhi hui</t>
    </rPh>
    <rPh sb="10" eb="11">
      <t>d</t>
    </rPh>
    <rPh sb="11" eb="12">
      <t>jie jin</t>
    </rPh>
    <rPh sb="14" eb="15">
      <t>neng gou</t>
    </rPh>
    <rPh sb="16" eb="17">
      <t>tong guo</t>
    </rPh>
    <rPh sb="18" eb="19">
      <t>cha fen qi</t>
    </rPh>
    <rPh sb="21" eb="22">
      <t>lai</t>
    </rPh>
    <rPh sb="22" eb="23">
      <t>kong zhi</t>
    </rPh>
    <rPh sb="24" eb="25">
      <t>ying xiong</t>
    </rPh>
    <rPh sb="26" eb="27">
      <t>shi fang</t>
    </rPh>
    <rPh sb="28" eb="29">
      <t>ji neng</t>
    </rPh>
    <phoneticPr fontId="12" type="noConversion"/>
  </si>
  <si>
    <t>初遇魔物，溺薨僵尸</t>
    <rPh sb="5" eb="6">
      <t>ni wang</t>
    </rPh>
    <rPh sb="6" eb="7">
      <t>hong</t>
    </rPh>
    <rPh sb="7" eb="8">
      <t>jiang shi</t>
    </rPh>
    <phoneticPr fontId="12" type="noConversion"/>
  </si>
  <si>
    <t>僵尸作为第二纪元世界中最为常见的不死生物，绝大多数对人类没什么威胁。</t>
    <rPh sb="0" eb="1">
      <t>jiang shi</t>
    </rPh>
    <rPh sb="2" eb="3">
      <t>zuo wei</t>
    </rPh>
    <rPh sb="4" eb="5">
      <t>di er ji yuan</t>
    </rPh>
    <rPh sb="8" eb="9">
      <t>shi jie</t>
    </rPh>
    <rPh sb="10" eb="11">
      <t>zhong</t>
    </rPh>
    <rPh sb="11" eb="12">
      <t>zui wei</t>
    </rPh>
    <rPh sb="13" eb="14">
      <t>chang jian</t>
    </rPh>
    <rPh sb="15" eb="16">
      <t>d</t>
    </rPh>
    <rPh sb="16" eb="17">
      <t>bu si</t>
    </rPh>
    <rPh sb="18" eb="19">
      <t>sheng wu</t>
    </rPh>
    <rPh sb="21" eb="22">
      <t>jue da duo shu</t>
    </rPh>
    <rPh sb="25" eb="26">
      <t>dui</t>
    </rPh>
    <rPh sb="26" eb="27">
      <t>ren lei</t>
    </rPh>
    <rPh sb="28" eb="29">
      <t>mei s m</t>
    </rPh>
    <rPh sb="31" eb="32">
      <t>wei xie</t>
    </rPh>
    <phoneticPr fontId="12" type="noConversion"/>
  </si>
  <si>
    <t>你需要一把好剑</t>
  </si>
  <si>
    <t>我曾经是泰拉世界的向导，这把剑现在由你来守护！（泰拉世界作为第一纪元114号世界终结）</t>
    <rPh sb="0" eb="1">
      <t>wo shi</t>
    </rPh>
    <rPh sb="1" eb="2">
      <t>cen jin</t>
    </rPh>
    <rPh sb="4" eb="5">
      <t>tai la</t>
    </rPh>
    <rPh sb="6" eb="7">
      <t>shi jie</t>
    </rPh>
    <rPh sb="8" eb="9">
      <t>d</t>
    </rPh>
    <rPh sb="9" eb="10">
      <t>xiang dao</t>
    </rPh>
    <rPh sb="12" eb="13">
      <t>zhe ba</t>
    </rPh>
    <rPh sb="14" eb="15">
      <t>jian</t>
    </rPh>
    <rPh sb="15" eb="16">
      <t>xian z</t>
    </rPh>
    <rPh sb="17" eb="18">
      <t>you ni</t>
    </rPh>
    <rPh sb="19" eb="20">
      <t>lai</t>
    </rPh>
    <rPh sb="20" eb="21">
      <t>shou hu</t>
    </rPh>
    <rPh sb="24" eb="25">
      <t>tai la</t>
    </rPh>
    <rPh sb="26" eb="27">
      <t>shi jie</t>
    </rPh>
    <rPh sb="28" eb="29">
      <t>zuo wei</t>
    </rPh>
    <rPh sb="30" eb="31">
      <t>di</t>
    </rPh>
    <rPh sb="31" eb="32">
      <t>yi ji yuan</t>
    </rPh>
    <rPh sb="32" eb="33">
      <t>ji yuan</t>
    </rPh>
    <rPh sb="37" eb="38">
      <t>hao</t>
    </rPh>
    <rPh sb="38" eb="39">
      <t>shi jie</t>
    </rPh>
    <rPh sb="40" eb="41">
      <t>zhong jie</t>
    </rPh>
    <phoneticPr fontId="12" type="noConversion"/>
  </si>
  <si>
    <t>遗迹的秘密</t>
    <phoneticPr fontId="12" type="noConversion"/>
  </si>
  <si>
    <t>遗迹是第一纪元每个世界灭亡所留下的遗产，大量的英雄都能通过它被重新召唤出来。</t>
    <rPh sb="3" eb="4">
      <t>di yi</t>
    </rPh>
    <rPh sb="5" eb="6">
      <t>ji yuan</t>
    </rPh>
    <rPh sb="7" eb="8">
      <t>mei ge</t>
    </rPh>
    <rPh sb="9" eb="10">
      <t>shi jie</t>
    </rPh>
    <rPh sb="11" eb="12">
      <t>mie wang</t>
    </rPh>
    <rPh sb="13" eb="14">
      <t>suo</t>
    </rPh>
    <phoneticPr fontId="12" type="noConversion"/>
  </si>
  <si>
    <t>开垦森林，建立领地</t>
  </si>
  <si>
    <t>魔晶可是好东西，开垦森林建立第一个佣兵营地</t>
    <rPh sb="2" eb="3">
      <t>ke shi</t>
    </rPh>
    <rPh sb="12" eb="13">
      <t>jian li</t>
    </rPh>
    <rPh sb="14" eb="15">
      <t>di yi ge</t>
    </rPh>
    <rPh sb="17" eb="18">
      <t>yong bin</t>
    </rPh>
    <rPh sb="19" eb="20">
      <t>ying id</t>
    </rPh>
    <phoneticPr fontId="12" type="noConversion"/>
  </si>
  <si>
    <t>你的装备会更强！</t>
  </si>
  <si>
    <t>据可靠情报，僵尸群中发现了装备强化器，希望你去调查一下！</t>
    <rPh sb="0" eb="1">
      <t>ju</t>
    </rPh>
    <rPh sb="1" eb="2">
      <t>ke kao</t>
    </rPh>
    <rPh sb="3" eb="4">
      <t>qing bao</t>
    </rPh>
    <rPh sb="6" eb="7">
      <t>jiang shi</t>
    </rPh>
    <rPh sb="8" eb="9">
      <t>qun</t>
    </rPh>
    <rPh sb="10" eb="11">
      <t>fa xian</t>
    </rPh>
    <rPh sb="12" eb="13">
      <t>l</t>
    </rPh>
    <rPh sb="13" eb="14">
      <t>zhuang bei</t>
    </rPh>
    <rPh sb="15" eb="16">
      <t>qiang hua</t>
    </rPh>
    <rPh sb="17" eb="18">
      <t>qi</t>
    </rPh>
    <rPh sb="19" eb="20">
      <t>xi wang</t>
    </rPh>
    <rPh sb="21" eb="22">
      <t>ni</t>
    </rPh>
    <rPh sb="22" eb="23">
      <t>qu</t>
    </rPh>
    <rPh sb="23" eb="24">
      <t>diao cha</t>
    </rPh>
    <rPh sb="25" eb="26">
      <t>yi xia</t>
    </rPh>
    <phoneticPr fontId="12" type="noConversion"/>
  </si>
  <si>
    <t>寻找魔化的源头</t>
  </si>
  <si>
    <t>魔化之地形成的原因或许就在这里，希望你能即刻展开调查</t>
    <rPh sb="16" eb="17">
      <t>xi wang</t>
    </rPh>
    <rPh sb="18" eb="19">
      <t>ni neng</t>
    </rPh>
    <rPh sb="20" eb="21">
      <t>ji ke</t>
    </rPh>
    <rPh sb="22" eb="23">
      <t>zhan kai</t>
    </rPh>
    <rPh sb="24" eb="25">
      <t>diao cha</t>
    </rPh>
    <phoneticPr fontId="12" type="noConversion"/>
  </si>
  <si>
    <t>一个好汉三个帮</t>
  </si>
  <si>
    <t>完成这个任务就能同时上阵更多的英雄了</t>
    <rPh sb="0" eb="1">
      <t>wan cheng</t>
    </rPh>
    <rPh sb="2" eb="3">
      <t>zh ge</t>
    </rPh>
    <rPh sb="4" eb="5">
      <t>ren wu</t>
    </rPh>
    <rPh sb="6" eb="7">
      <t>jiu neng</t>
    </rPh>
    <rPh sb="8" eb="9">
      <t>tong shi</t>
    </rPh>
    <rPh sb="10" eb="11">
      <t>shang zhen</t>
    </rPh>
    <rPh sb="12" eb="13">
      <t>geng duo</t>
    </rPh>
    <rPh sb="14" eb="15">
      <t>d</t>
    </rPh>
    <rPh sb="15" eb="16">
      <t>ying xiong</t>
    </rPh>
    <rPh sb="17" eb="18">
      <t>l</t>
    </rPh>
    <phoneticPr fontId="12" type="noConversion"/>
  </si>
  <si>
    <t>小试牛刀</t>
  </si>
  <si>
    <t>看来是个旗鼓相当的对手。</t>
    <phoneticPr fontId="12" type="noConversion"/>
  </si>
  <si>
    <t>虚妄世界，依始之风</t>
    <rPh sb="0" eb="1">
      <t>xu wanng</t>
    </rPh>
    <rPh sb="2" eb="3">
      <t>shi jie</t>
    </rPh>
    <rPh sb="5" eb="6">
      <t>yi shi</t>
    </rPh>
    <rPh sb="6" eb="7">
      <t>shi</t>
    </rPh>
    <rPh sb="7" eb="8">
      <t>zhi</t>
    </rPh>
    <rPh sb="8" eb="9">
      <t>feng</t>
    </rPh>
    <phoneticPr fontId="12" type="noConversion"/>
  </si>
  <si>
    <t>曾经的你，是怎样一个中二少年（女）？</t>
    <rPh sb="0" eb="1">
      <t>cen jin</t>
    </rPh>
    <rPh sb="2" eb="3">
      <t>d</t>
    </rPh>
    <rPh sb="3" eb="4">
      <t>ni</t>
    </rPh>
    <rPh sb="5" eb="6">
      <t>shi</t>
    </rPh>
    <rPh sb="6" eb="7">
      <t>zen yang</t>
    </rPh>
    <rPh sb="8" eb="9">
      <t>yi ge</t>
    </rPh>
    <rPh sb="10" eb="11">
      <t>zhong er</t>
    </rPh>
    <rPh sb="12" eb="13">
      <t>shao nian</t>
    </rPh>
    <rPh sb="15" eb="16">
      <t>nü</t>
    </rPh>
    <phoneticPr fontId="12" type="noConversion"/>
  </si>
  <si>
    <t>碎裂吧！这个世界！</t>
    <rPh sb="0" eb="1">
      <t>sui lie ba</t>
    </rPh>
    <rPh sb="4" eb="5">
      <t>zhe ge</t>
    </rPh>
    <rPh sb="6" eb="7">
      <t>shi jie</t>
    </rPh>
    <phoneticPr fontId="12" type="noConversion"/>
  </si>
  <si>
    <t>虚伪的人类啊，接受王的制裁吧！</t>
    <rPh sb="0" eb="1">
      <t>xu wei</t>
    </rPh>
    <rPh sb="2" eb="3">
      <t>d</t>
    </rPh>
    <rPh sb="3" eb="4">
      <t>ren lei</t>
    </rPh>
    <rPh sb="5" eb="6">
      <t>a</t>
    </rPh>
    <rPh sb="7" eb="8">
      <t>jie shou</t>
    </rPh>
    <rPh sb="9" eb="10">
      <t>wang</t>
    </rPh>
    <rPh sb="10" eb="11">
      <t>de</t>
    </rPh>
    <rPh sb="11" eb="12">
      <t>zhi cai</t>
    </rPh>
    <rPh sb="13" eb="14">
      <t>ba</t>
    </rPh>
    <phoneticPr fontId="12" type="noConversion"/>
  </si>
  <si>
    <t>成为大魔导师才是最终的归途</t>
    <rPh sb="0" eb="1">
      <t>chen wei</t>
    </rPh>
    <rPh sb="2" eb="3">
      <t>da</t>
    </rPh>
    <rPh sb="3" eb="4">
      <t>mo</t>
    </rPh>
    <rPh sb="4" eb="5">
      <t>dao</t>
    </rPh>
    <rPh sb="5" eb="6">
      <t>shi</t>
    </rPh>
    <rPh sb="6" eb="7">
      <t>cai shi</t>
    </rPh>
    <rPh sb="8" eb="9">
      <t>zui zhong</t>
    </rPh>
    <rPh sb="10" eb="11">
      <t>d</t>
    </rPh>
    <rPh sb="11" eb="12">
      <t>gui tu</t>
    </rPh>
    <phoneticPr fontId="12" type="noConversion"/>
  </si>
  <si>
    <t>遵循诸君之愿--我把这个世界降临于此，愿其不负所托</t>
    <rPh sb="0" eb="1">
      <t>zun xun</t>
    </rPh>
    <rPh sb="2" eb="3">
      <t>zhu jun</t>
    </rPh>
    <rPh sb="4" eb="5">
      <t>zhi yuan</t>
    </rPh>
    <rPh sb="5" eb="6">
      <t>yuan</t>
    </rPh>
    <rPh sb="8" eb="9">
      <t>wo ba</t>
    </rPh>
    <rPh sb="10" eb="11">
      <t>zhe ge</t>
    </rPh>
    <rPh sb="12" eb="13">
      <t>shi jie</t>
    </rPh>
    <rPh sb="14" eb="15">
      <t>jiang lin</t>
    </rPh>
    <rPh sb="16" eb="17">
      <t>yu ci</t>
    </rPh>
    <rPh sb="19" eb="20">
      <t>yuan</t>
    </rPh>
    <rPh sb="20" eb="21">
      <t>qi</t>
    </rPh>
    <rPh sb="21" eb="22">
      <t>bu fu suo tuo</t>
    </rPh>
    <phoneticPr fontId="12" type="noConversion"/>
  </si>
  <si>
    <t>新的伙伴</t>
    <phoneticPr fontId="12" type="noConversion"/>
  </si>
  <si>
    <t>有新的伙伴加入佣兵团中来，在佣兵营地中来添加队伍中的英雄</t>
    <rPh sb="0" eb="1">
      <t>you</t>
    </rPh>
    <rPh sb="1" eb="2">
      <t>xin</t>
    </rPh>
    <rPh sb="2" eb="3">
      <t>d</t>
    </rPh>
    <rPh sb="3" eb="4">
      <t>huo ban</t>
    </rPh>
    <rPh sb="5" eb="6">
      <t>jia ru</t>
    </rPh>
    <rPh sb="7" eb="8">
      <t>yon bin</t>
    </rPh>
    <rPh sb="9" eb="10">
      <t>tuan</t>
    </rPh>
    <rPh sb="10" eb="11">
      <t>zhong</t>
    </rPh>
    <rPh sb="11" eb="12">
      <t>lai</t>
    </rPh>
    <rPh sb="13" eb="14">
      <t>zai</t>
    </rPh>
    <rPh sb="14" eb="15">
      <t>yong bin</t>
    </rPh>
    <rPh sb="16" eb="17">
      <t>ying di</t>
    </rPh>
    <rPh sb="18" eb="19">
      <t>zhong</t>
    </rPh>
    <rPh sb="19" eb="20">
      <t>lai</t>
    </rPh>
    <rPh sb="20" eb="21">
      <t>tian jia</t>
    </rPh>
    <rPh sb="22" eb="23">
      <t>dui wu</t>
    </rPh>
    <rPh sb="24" eb="25">
      <t>zhong</t>
    </rPh>
    <rPh sb="25" eb="26">
      <t>d</t>
    </rPh>
    <rPh sb="26" eb="27">
      <t>ying xiong</t>
    </rPh>
    <phoneticPr fontId="12" type="noConversion"/>
  </si>
  <si>
    <t>佣兵伙伴</t>
    <phoneticPr fontId="12" type="noConversion"/>
  </si>
  <si>
    <t>佣兵伙伴。新的伙伴加入，在佣兵营地中来添加队伍中的英雄</t>
    <rPh sb="5" eb="6">
      <t>xin</t>
    </rPh>
    <rPh sb="6" eb="7">
      <t>d</t>
    </rPh>
    <rPh sb="7" eb="8">
      <t>huo ban</t>
    </rPh>
    <rPh sb="9" eb="10">
      <t>jia ru</t>
    </rPh>
    <phoneticPr fontId="12" type="noConversion"/>
  </si>
  <si>
    <t>强力佣兵伙伴</t>
    <phoneticPr fontId="12" type="noConversion"/>
  </si>
  <si>
    <t>强力佣兵伙伴。新的伙伴加入，在佣兵营地中来添加队伍中的英雄</t>
    <rPh sb="7" eb="8">
      <t>xin</t>
    </rPh>
    <rPh sb="8" eb="9">
      <t>d</t>
    </rPh>
    <rPh sb="9" eb="10">
      <t>huo ban</t>
    </rPh>
    <rPh sb="11" eb="12">
      <t>jia ru</t>
    </rPh>
    <phoneticPr fontId="12" type="noConversion"/>
  </si>
  <si>
    <t>屠魔</t>
    <phoneticPr fontId="12" type="noConversion"/>
  </si>
  <si>
    <t>森林里这么多魔物，我们都不知道该怎么办了，你来了可太好了，屠魔的任务就交给你了！</t>
    <phoneticPr fontId="12" type="noConversion"/>
  </si>
  <si>
    <t>弗莱斯遗迹</t>
    <phoneticPr fontId="12" type="noConversion"/>
  </si>
  <si>
    <t>弗莱斯森林中最常见的弗莱斯遗迹，是不是进去看看？</t>
    <rPh sb="16" eb="17">
      <t>shi bu shi</t>
    </rPh>
    <rPh sb="19" eb="20">
      <t>jin qu</t>
    </rPh>
    <rPh sb="21" eb="22">
      <t>kan kan</t>
    </rPh>
    <phoneticPr fontId="12" type="noConversion"/>
  </si>
  <si>
    <t>随机表</t>
    <rPh sb="0" eb="1">
      <t>sui ji</t>
    </rPh>
    <rPh sb="2" eb="3">
      <t>biao</t>
    </rPh>
    <phoneticPr fontId="12" type="noConversion"/>
  </si>
  <si>
    <t>准备好了，我们现在就进去看看</t>
    <rPh sb="0" eb="1">
      <t>zhun bei</t>
    </rPh>
    <rPh sb="2" eb="3">
      <t>hao</t>
    </rPh>
    <rPh sb="3" eb="4">
      <t>l</t>
    </rPh>
    <rPh sb="5" eb="6">
      <t>wo m</t>
    </rPh>
    <rPh sb="7" eb="8">
      <t>xian z</t>
    </rPh>
    <rPh sb="9" eb="10">
      <t>jiu</t>
    </rPh>
    <rPh sb="10" eb="11">
      <t>jin qu</t>
    </rPh>
    <rPh sb="12" eb="13">
      <t>kan kan</t>
    </rPh>
    <phoneticPr fontId="12" type="noConversion"/>
  </si>
  <si>
    <t>还是进阶一下英雄吧</t>
    <rPh sb="0" eb="1">
      <t>hai shi</t>
    </rPh>
    <rPh sb="2" eb="3">
      <t>jin jie</t>
    </rPh>
    <rPh sb="4" eb="5">
      <t>yi xia</t>
    </rPh>
    <rPh sb="6" eb="7">
      <t>ying xiogn ba</t>
    </rPh>
    <rPh sb="8" eb="9">
      <t>ba</t>
    </rPh>
    <phoneticPr fontId="12" type="noConversion"/>
  </si>
  <si>
    <t>可能还需要雇佣一些英雄</t>
    <rPh sb="0" eb="1">
      <t>ke neng</t>
    </rPh>
    <rPh sb="2" eb="3">
      <t>hai</t>
    </rPh>
    <rPh sb="3" eb="4">
      <t>xu yao</t>
    </rPh>
    <rPh sb="5" eb="6">
      <t>gu yong</t>
    </rPh>
    <rPh sb="7" eb="8">
      <t>yi xie</t>
    </rPh>
    <rPh sb="9" eb="10">
      <t>ying xiong</t>
    </rPh>
    <phoneticPr fontId="12" type="noConversion"/>
  </si>
  <si>
    <t>弗莱斯遗迹</t>
    <phoneticPr fontId="12" type="noConversion"/>
  </si>
  <si>
    <t>终于暂时脱身了，在整个遗迹边上休息一下吧。咦？怎么又是你？</t>
    <rPh sb="0" eb="1">
      <t>zhong yu</t>
    </rPh>
    <rPh sb="2" eb="3">
      <t>zan s</t>
    </rPh>
    <rPh sb="4" eb="5">
      <t>tuo shen</t>
    </rPh>
    <rPh sb="6" eb="7">
      <t>l</t>
    </rPh>
    <rPh sb="8" eb="9">
      <t>zai</t>
    </rPh>
    <rPh sb="9" eb="10">
      <t>zhen ge</t>
    </rPh>
    <rPh sb="11" eb="12">
      <t>yi ji</t>
    </rPh>
    <rPh sb="13" eb="14">
      <t>bian shang</t>
    </rPh>
    <rPh sb="15" eb="16">
      <t>xiu xi</t>
    </rPh>
    <rPh sb="17" eb="18">
      <t>yi xia ba</t>
    </rPh>
    <rPh sb="21" eb="22">
      <t>yi</t>
    </rPh>
    <rPh sb="23" eb="24">
      <t>z m</t>
    </rPh>
    <rPh sb="25" eb="26">
      <t>you shi</t>
    </rPh>
    <rPh sb="27" eb="28">
      <t>ni</t>
    </rPh>
    <phoneticPr fontId="12" type="noConversion"/>
  </si>
  <si>
    <t>这些素材能够进阶英雄，是否需要购买？</t>
    <rPh sb="0" eb="1">
      <t>zhe jian</t>
    </rPh>
    <rPh sb="1" eb="2">
      <t>xie</t>
    </rPh>
    <rPh sb="2" eb="3">
      <t>su cai</t>
    </rPh>
    <rPh sb="4" eb="5">
      <t>neng gou</t>
    </rPh>
    <rPh sb="6" eb="7">
      <t>jin jie</t>
    </rPh>
    <rPh sb="8" eb="9">
      <t>yin xiong</t>
    </rPh>
    <rPh sb="11" eb="12">
      <t>shi fou</t>
    </rPh>
    <rPh sb="13" eb="14">
      <t>xu yao</t>
    </rPh>
    <rPh sb="15" eb="16">
      <t>gou mai</t>
    </rPh>
    <phoneticPr fontId="12" type="noConversion"/>
  </si>
  <si>
    <t>弗莱斯遗迹</t>
    <phoneticPr fontId="12" type="noConversion"/>
  </si>
  <si>
    <t>我就是异次元的旅行者，大福勇士！</t>
    <rPh sb="0" eb="1">
      <t>wo jiu shi</t>
    </rPh>
    <rPh sb="3" eb="4">
      <t>yi ci yuan</t>
    </rPh>
    <rPh sb="6" eb="7">
      <t>d</t>
    </rPh>
    <rPh sb="7" eb="8">
      <t>lü xing zhe</t>
    </rPh>
    <rPh sb="11" eb="12">
      <t>da fu</t>
    </rPh>
    <rPh sb="13" eb="14">
      <t>yong shi</t>
    </rPh>
    <phoneticPr fontId="12" type="noConversion"/>
  </si>
  <si>
    <t>支配套装</t>
    <rPh sb="0" eb="1">
      <t>zhi pei</t>
    </rPh>
    <rPh sb="2" eb="3">
      <t>tao zhuang</t>
    </rPh>
    <phoneticPr fontId="12" type="noConversion"/>
  </si>
  <si>
    <t>能来到这里已经说明了你的潜力，现在看看你需要什么装备吧</t>
    <rPh sb="0" eb="1">
      <t>neng lai dao</t>
    </rPh>
    <rPh sb="3" eb="4">
      <t>zhe li</t>
    </rPh>
    <rPh sb="5" eb="6">
      <t>yi jin</t>
    </rPh>
    <rPh sb="7" eb="8">
      <t>shuo ming</t>
    </rPh>
    <rPh sb="9" eb="10">
      <t>l</t>
    </rPh>
    <rPh sb="10" eb="11">
      <t>ni</t>
    </rPh>
    <rPh sb="11" eb="12">
      <t>d</t>
    </rPh>
    <rPh sb="12" eb="13">
      <t>qian li</t>
    </rPh>
    <rPh sb="15" eb="16">
      <t>xian zai</t>
    </rPh>
    <rPh sb="17" eb="18">
      <t>kan kan</t>
    </rPh>
    <rPh sb="19" eb="20">
      <t>ni</t>
    </rPh>
    <rPh sb="20" eb="21">
      <t>xu yao</t>
    </rPh>
    <rPh sb="22" eb="23">
      <t>s m</t>
    </rPh>
    <rPh sb="24" eb="25">
      <t>zhuang bei</t>
    </rPh>
    <rPh sb="26" eb="27">
      <t>ba</t>
    </rPh>
    <phoneticPr fontId="12" type="noConversion"/>
  </si>
  <si>
    <t>我还需要一个头盔</t>
    <rPh sb="0" eb="1">
      <t>wo</t>
    </rPh>
    <rPh sb="1" eb="2">
      <t>hai</t>
    </rPh>
    <rPh sb="2" eb="3">
      <t>xu yao</t>
    </rPh>
    <rPh sb="4" eb="5">
      <t>yi ge</t>
    </rPh>
    <rPh sb="6" eb="7">
      <t>tou kui</t>
    </rPh>
    <phoneticPr fontId="12" type="noConversion"/>
  </si>
  <si>
    <t>我的头很硬，我需要一件衣服</t>
    <rPh sb="0" eb="1">
      <t>wo d</t>
    </rPh>
    <rPh sb="2" eb="3">
      <t>tou hen yin</t>
    </rPh>
    <rPh sb="6" eb="7">
      <t>wo</t>
    </rPh>
    <rPh sb="7" eb="8">
      <t>xu yao</t>
    </rPh>
    <rPh sb="9" eb="10">
      <t>yi jian</t>
    </rPh>
    <rPh sb="11" eb="12">
      <t>yi fu</t>
    </rPh>
    <phoneticPr fontId="12" type="noConversion"/>
  </si>
  <si>
    <t>我要一条裤子</t>
    <rPh sb="0" eb="1">
      <t>wo</t>
    </rPh>
    <rPh sb="1" eb="2">
      <t>yao</t>
    </rPh>
    <rPh sb="2" eb="3">
      <t>yi tiao</t>
    </rPh>
    <rPh sb="4" eb="5">
      <t>ku zi</t>
    </rPh>
    <phoneticPr fontId="12" type="noConversion"/>
  </si>
  <si>
    <t>这是你要的头盔，集齐支配套装可以大幅提高吸血</t>
    <rPh sb="0" eb="1">
      <t>zhe shi</t>
    </rPh>
    <rPh sb="2" eb="3">
      <t>ni yao</t>
    </rPh>
    <rPh sb="4" eb="5">
      <t>d</t>
    </rPh>
    <rPh sb="5" eb="6">
      <t>tou kui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12" type="noConversion"/>
  </si>
  <si>
    <t>这是你要的衣服，集齐支配套装可以大幅提高吸血</t>
    <rPh sb="0" eb="1">
      <t>zhe shi</t>
    </rPh>
    <rPh sb="2" eb="3">
      <t>ni yao</t>
    </rPh>
    <rPh sb="4" eb="5">
      <t>d</t>
    </rPh>
    <rPh sb="5" eb="6">
      <t>yi fu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12" type="noConversion"/>
  </si>
  <si>
    <t>这是你要的裤子，集齐支配套装可以大幅提高吸血</t>
    <rPh sb="0" eb="1">
      <t>zhe shi</t>
    </rPh>
    <rPh sb="2" eb="3">
      <t>ni yao</t>
    </rPh>
    <rPh sb="4" eb="5">
      <t>d</t>
    </rPh>
    <rPh sb="5" eb="6">
      <t>ku zi</t>
    </rPh>
    <rPh sb="8" eb="9">
      <t>ji qi</t>
    </rPh>
    <rPh sb="10" eb="11">
      <t>zhi pei</t>
    </rPh>
    <rPh sb="12" eb="13">
      <t>tao zhuang</t>
    </rPh>
    <rPh sb="14" eb="15">
      <t>ke yi</t>
    </rPh>
    <rPh sb="16" eb="17">
      <t>dau f</t>
    </rPh>
    <rPh sb="18" eb="19">
      <t>ti gao</t>
    </rPh>
    <rPh sb="20" eb="21">
      <t>xi xue</t>
    </rPh>
    <phoneticPr fontId="12" type="noConversion"/>
  </si>
  <si>
    <t>向导:速度的作用</t>
    <rPh sb="0" eb="1">
      <t>xiang dao</t>
    </rPh>
    <rPh sb="3" eb="4">
      <t>su du</t>
    </rPh>
    <rPh sb="5" eb="6">
      <t>d</t>
    </rPh>
    <rPh sb="6" eb="7">
      <t>zuo yong</t>
    </rPh>
    <phoneticPr fontId="12" type="noConversion"/>
  </si>
  <si>
    <t>速度有什么用？</t>
    <rPh sb="0" eb="1">
      <t>su du</t>
    </rPh>
    <rPh sb="2" eb="3">
      <t>you</t>
    </rPh>
    <rPh sb="3" eb="4">
      <t>s m</t>
    </rPh>
    <rPh sb="5" eb="6">
      <t>yong</t>
    </rPh>
    <phoneticPr fontId="12" type="noConversion"/>
  </si>
  <si>
    <t>能让耐力（那个鞋子图标）回复的更快</t>
    <rPh sb="0" eb="1">
      <t>neng rang</t>
    </rPh>
    <rPh sb="2" eb="3">
      <t>nai li</t>
    </rPh>
    <rPh sb="5" eb="6">
      <t>na ge</t>
    </rPh>
    <rPh sb="7" eb="8">
      <t>xie zi</t>
    </rPh>
    <rPh sb="9" eb="10">
      <t>tu biao</t>
    </rPh>
    <rPh sb="12" eb="13">
      <t>hui fu</t>
    </rPh>
    <rPh sb="14" eb="15">
      <t>d</t>
    </rPh>
    <rPh sb="15" eb="16">
      <t>geng kuai</t>
    </rPh>
    <phoneticPr fontId="12" type="noConversion"/>
  </si>
  <si>
    <t>能够逃跑</t>
    <rPh sb="0" eb="1">
      <t>neng gou</t>
    </rPh>
    <rPh sb="2" eb="3">
      <t>tao pao</t>
    </rPh>
    <phoneticPr fontId="12" type="noConversion"/>
  </si>
  <si>
    <t>没什么用</t>
    <rPh sb="0" eb="1">
      <t>mei s m</t>
    </rPh>
    <rPh sb="3" eb="4">
      <t>yong</t>
    </rPh>
    <phoneticPr fontId="12" type="noConversion"/>
  </si>
  <si>
    <t>速度的作用</t>
    <rPh sb="0" eb="1">
      <t>su du</t>
    </rPh>
    <rPh sb="2" eb="3">
      <t>d</t>
    </rPh>
    <rPh sb="3" eb="4">
      <t>zuo yong</t>
    </rPh>
    <phoneticPr fontId="12" type="noConversion"/>
  </si>
  <si>
    <r>
      <t>恭喜你！回答正确！φ(≧ω≦*)</t>
    </r>
    <r>
      <rPr>
        <sz val="11"/>
        <color theme="1"/>
        <rFont val="DengXian"/>
        <family val="2"/>
      </rPr>
      <t>♪</t>
    </r>
    <r>
      <rPr>
        <sz val="11"/>
        <color theme="1"/>
        <rFont val="宋体"/>
        <family val="3"/>
        <charset val="134"/>
      </rPr>
      <t>技能施放会消耗一定的耐力，耐力每回合开始会进行回复，回复量和速度有关</t>
    </r>
    <rPh sb="0" eb="1">
      <t>gong xi</t>
    </rPh>
    <rPh sb="2" eb="3">
      <t>ni</t>
    </rPh>
    <rPh sb="4" eb="5">
      <t>hui da</t>
    </rPh>
    <rPh sb="6" eb="7">
      <t>zheng que</t>
    </rPh>
    <rPh sb="17" eb="18">
      <t>ji neng</t>
    </rPh>
    <rPh sb="19" eb="20">
      <t>shi fang</t>
    </rPh>
    <rPh sb="21" eb="22">
      <t>hui</t>
    </rPh>
    <rPh sb="22" eb="23">
      <t>xiao hao</t>
    </rPh>
    <rPh sb="24" eb="25">
      <t>yi ding</t>
    </rPh>
    <rPh sb="26" eb="27">
      <t>d</t>
    </rPh>
    <rPh sb="27" eb="28">
      <t>nai li</t>
    </rPh>
    <rPh sb="30" eb="31">
      <t>nai li</t>
    </rPh>
    <rPh sb="32" eb="33">
      <t>mei hui he</t>
    </rPh>
    <rPh sb="35" eb="36">
      <t>kai shi</t>
    </rPh>
    <rPh sb="37" eb="38">
      <t>hui</t>
    </rPh>
    <rPh sb="38" eb="39">
      <t>jin xin</t>
    </rPh>
    <rPh sb="40" eb="41">
      <t>hui fu</t>
    </rPh>
    <rPh sb="43" eb="44">
      <t>hui fu</t>
    </rPh>
    <rPh sb="45" eb="46">
      <t>liang</t>
    </rPh>
    <rPh sb="46" eb="47">
      <t>he</t>
    </rPh>
    <rPh sb="47" eb="48">
      <t>su du</t>
    </rPh>
    <rPh sb="49" eb="50">
      <t>you guan</t>
    </rPh>
    <phoneticPr fontId="12" type="noConversion"/>
  </si>
  <si>
    <t>完全没有逃跑的选项吧- -|||！速度能够让耐力回复的更快，技能施放会消耗一定的耐力，耐力每回合开始会进行回复，回复量和速度有关</t>
    <rPh sb="0" eb="1">
      <t>wan quan</t>
    </rPh>
    <rPh sb="2" eb="3">
      <t>mei you</t>
    </rPh>
    <rPh sb="4" eb="5">
      <t>tao pao</t>
    </rPh>
    <rPh sb="6" eb="7">
      <t>d</t>
    </rPh>
    <rPh sb="7" eb="8">
      <t>xuan xiang ba</t>
    </rPh>
    <rPh sb="17" eb="18">
      <t>su du</t>
    </rPh>
    <rPh sb="19" eb="20">
      <t>neng gou</t>
    </rPh>
    <rPh sb="21" eb="22">
      <t>rnag</t>
    </rPh>
    <rPh sb="22" eb="23">
      <t>nai li</t>
    </rPh>
    <rPh sb="24" eb="25">
      <t>hui fu</t>
    </rPh>
    <rPh sb="26" eb="27">
      <t>d</t>
    </rPh>
    <rPh sb="27" eb="28">
      <t>geng kuai</t>
    </rPh>
    <phoneticPr fontId="12" type="noConversion"/>
  </si>
  <si>
    <t>肯定是有用的啊！速度能够让耐力回复的更快，技能施放会消耗一定的耐力，耐力每回合开始会进行回复，回复量和速度有关</t>
    <rPh sb="0" eb="1">
      <t>ken ding</t>
    </rPh>
    <rPh sb="2" eb="3">
      <t>shi</t>
    </rPh>
    <rPh sb="3" eb="4">
      <t>you yong</t>
    </rPh>
    <rPh sb="5" eb="6">
      <t>d</t>
    </rPh>
    <rPh sb="6" eb="7">
      <t>a</t>
    </rPh>
    <phoneticPr fontId="12" type="noConversion"/>
  </si>
  <si>
    <t>向导:什么是症状</t>
    <rPh sb="0" eb="1">
      <t>xiang dao</t>
    </rPh>
    <rPh sb="3" eb="4">
      <t>s m</t>
    </rPh>
    <rPh sb="5" eb="6">
      <t>shi</t>
    </rPh>
    <rPh sb="6" eb="7">
      <t>zhen z</t>
    </rPh>
    <phoneticPr fontId="12" type="noConversion"/>
  </si>
  <si>
    <t>下面哪一个不是症状？</t>
    <rPh sb="0" eb="1">
      <t>xia mian</t>
    </rPh>
    <rPh sb="2" eb="3">
      <t>na yi ge</t>
    </rPh>
    <rPh sb="5" eb="6">
      <t>bu shi</t>
    </rPh>
    <rPh sb="7" eb="8">
      <t>zheng zhuang</t>
    </rPh>
    <phoneticPr fontId="12" type="noConversion"/>
  </si>
  <si>
    <t>中毒</t>
    <rPh sb="0" eb="1">
      <t>zhong du</t>
    </rPh>
    <phoneticPr fontId="12" type="noConversion"/>
  </si>
  <si>
    <t>流血</t>
    <rPh sb="0" eb="1">
      <t>liu xue</t>
    </rPh>
    <phoneticPr fontId="12" type="noConversion"/>
  </si>
  <si>
    <t>暴怒</t>
    <rPh sb="0" eb="1">
      <t>bao nu</t>
    </rPh>
    <phoneticPr fontId="12" type="noConversion"/>
  </si>
  <si>
    <t>什么是症状</t>
    <rPh sb="0" eb="1">
      <t>s m</t>
    </rPh>
    <rPh sb="2" eb="3">
      <t>shi</t>
    </rPh>
    <rPh sb="3" eb="4">
      <t>zhen z</t>
    </rPh>
    <phoneticPr fontId="12" type="noConversion"/>
  </si>
  <si>
    <t>恭喜你！回答正确！症状包括【中毒】【流血】【灼烧】</t>
    <rPh sb="0" eb="1">
      <t>gong xi</t>
    </rPh>
    <rPh sb="2" eb="3">
      <t>ni</t>
    </rPh>
    <rPh sb="4" eb="5">
      <t>hui da</t>
    </rPh>
    <rPh sb="6" eb="7">
      <t>hzeng que</t>
    </rPh>
    <rPh sb="9" eb="10">
      <t>zheng zhuang</t>
    </rPh>
    <rPh sb="11" eb="12">
      <t>bao kuo</t>
    </rPh>
    <rPh sb="14" eb="15">
      <t>zhon d</t>
    </rPh>
    <rPh sb="18" eb="19">
      <t>liu xue</t>
    </rPh>
    <rPh sb="22" eb="23">
      <t>zhuo shao</t>
    </rPh>
    <phoneticPr fontId="12" type="noConversion"/>
  </si>
  <si>
    <t>回答错误了！【暴怒】是一种强化类型，症状包括【中毒】【流血】【灼烧】</t>
    <rPh sb="0" eb="1">
      <t>hui da</t>
    </rPh>
    <rPh sb="2" eb="3">
      <t>cuo wu</t>
    </rPh>
    <rPh sb="4" eb="5">
      <t>l</t>
    </rPh>
    <rPh sb="7" eb="8">
      <t>bao nu</t>
    </rPh>
    <rPh sb="10" eb="11">
      <t>shi</t>
    </rPh>
    <rPh sb="11" eb="12">
      <t>yi zhong</t>
    </rPh>
    <rPh sb="13" eb="14">
      <t>qiang hua</t>
    </rPh>
    <rPh sb="15" eb="16">
      <t>lei xing</t>
    </rPh>
    <phoneticPr fontId="12" type="noConversion"/>
  </si>
  <si>
    <t>霹雳</t>
    <phoneticPr fontId="12" type="noConversion"/>
  </si>
  <si>
    <t>据说附近出现了带电的鬼魂，快去看看。</t>
    <phoneticPr fontId="12" type="noConversion"/>
  </si>
  <si>
    <t>神秘洞穴</t>
    <phoneticPr fontId="12" type="noConversion"/>
  </si>
  <si>
    <t>这洞里，有些啥？</t>
    <phoneticPr fontId="12" type="noConversion"/>
  </si>
  <si>
    <t>雷电交加</t>
    <phoneticPr fontId="12" type="noConversion"/>
  </si>
  <si>
    <t>这群疯狂的电气科学家严重影响了附近的环境，去治治他。</t>
    <phoneticPr fontId="12" type="noConversion"/>
  </si>
  <si>
    <t>武器的抉择</t>
    <rPh sb="2" eb="3">
      <t>d</t>
    </rPh>
    <rPh sb="3" eb="4">
      <t>jue ze</t>
    </rPh>
    <phoneticPr fontId="12" type="noConversion"/>
  </si>
  <si>
    <t>为什么要强化武器？</t>
    <rPh sb="0" eb="1">
      <t>w s m</t>
    </rPh>
    <rPh sb="3" eb="4">
      <t>yao</t>
    </rPh>
    <rPh sb="4" eb="5">
      <t>qiang hua</t>
    </rPh>
    <rPh sb="6" eb="7">
      <t>wu qi</t>
    </rPh>
    <phoneticPr fontId="12" type="noConversion"/>
  </si>
  <si>
    <t>为了更高的攻击力和法术强度</t>
    <rPh sb="0" eb="1">
      <t>wei</t>
    </rPh>
    <rPh sb="1" eb="2">
      <t>l</t>
    </rPh>
    <rPh sb="2" eb="3">
      <t>geng gao</t>
    </rPh>
    <rPh sb="4" eb="5">
      <t>d</t>
    </rPh>
    <rPh sb="5" eb="6">
      <t>gong ji li</t>
    </rPh>
    <rPh sb="8" eb="9">
      <t>he</t>
    </rPh>
    <rPh sb="9" eb="10">
      <t>fa shu</t>
    </rPh>
    <rPh sb="11" eb="12">
      <t>qiang d</t>
    </rPh>
    <phoneticPr fontId="12" type="noConversion"/>
  </si>
  <si>
    <t>我是阿努比斯，我不需要武器</t>
    <rPh sb="0" eb="1">
      <t>wo shi</t>
    </rPh>
    <rPh sb="2" eb="3">
      <t>a nu bi shi</t>
    </rPh>
    <rPh sb="4" eb="5">
      <t>b si</t>
    </rPh>
    <rPh sb="7" eb="8">
      <t>wo</t>
    </rPh>
    <rPh sb="8" eb="9">
      <t>bu xu yao</t>
    </rPh>
    <rPh sb="11" eb="12">
      <t>wu qi</t>
    </rPh>
    <phoneticPr fontId="12" type="noConversion"/>
  </si>
  <si>
    <t>为了更好的自卫……</t>
    <rPh sb="0" eb="1">
      <t>wei</t>
    </rPh>
    <rPh sb="1" eb="2">
      <t>l</t>
    </rPh>
    <rPh sb="2" eb="3">
      <t>geng hao</t>
    </rPh>
    <rPh sb="4" eb="5">
      <t>d s</t>
    </rPh>
    <rPh sb="5" eb="6">
      <t>zi wei</t>
    </rPh>
    <phoneticPr fontId="12" type="noConversion"/>
  </si>
  <si>
    <t>武器的抉择1</t>
    <rPh sb="0" eb="1">
      <t>wu qi</t>
    </rPh>
    <rPh sb="2" eb="3">
      <t>d</t>
    </rPh>
    <rPh sb="3" eb="4">
      <t>jue ze</t>
    </rPh>
    <phoneticPr fontId="12" type="noConversion"/>
  </si>
  <si>
    <t>强化武器大幅提升武器携带者攻击力和法术强度，在佣兵营地的强化界面可以进行武器强化</t>
    <rPh sb="0" eb="1">
      <t>qiang hua</t>
    </rPh>
    <rPh sb="2" eb="3">
      <t>wu qi</t>
    </rPh>
    <rPh sb="4" eb="5">
      <t>da fu du</t>
    </rPh>
    <rPh sb="6" eb="7">
      <t>ti sheng</t>
    </rPh>
    <rPh sb="8" eb="9">
      <t>wu qi</t>
    </rPh>
    <rPh sb="10" eb="11">
      <t>xie dai zhe</t>
    </rPh>
    <rPh sb="13" eb="14">
      <t>gong ji li</t>
    </rPh>
    <rPh sb="16" eb="17">
      <t>he</t>
    </rPh>
    <rPh sb="17" eb="18">
      <t>fa shu qiang du</t>
    </rPh>
    <rPh sb="22" eb="23">
      <t>zai</t>
    </rPh>
    <rPh sb="23" eb="24">
      <t>yong bin</t>
    </rPh>
    <rPh sb="25" eb="26">
      <t>ying di</t>
    </rPh>
    <rPh sb="27" eb="28">
      <t>d</t>
    </rPh>
    <rPh sb="28" eb="29">
      <t>qiang hua</t>
    </rPh>
    <rPh sb="30" eb="31">
      <t>jie m</t>
    </rPh>
    <rPh sb="32" eb="33">
      <t>ke y</t>
    </rPh>
    <rPh sb="34" eb="35">
      <t>jin x</t>
    </rPh>
    <rPh sb="36" eb="37">
      <t>wu qi</t>
    </rPh>
    <rPh sb="38" eb="39">
      <t>qiang hua</t>
    </rPh>
    <phoneticPr fontId="12" type="noConversion"/>
  </si>
  <si>
    <t>武器的抉择2</t>
    <rPh sb="0" eb="1">
      <t>wu qi</t>
    </rPh>
    <rPh sb="2" eb="3">
      <t>d</t>
    </rPh>
    <rPh sb="3" eb="4">
      <t>jue ze</t>
    </rPh>
    <phoneticPr fontId="12" type="noConversion"/>
  </si>
  <si>
    <t>我才是阿努比斯！阿努比斯只需要副属性，并不需要强化属性</t>
    <rPh sb="0" eb="1">
      <t>wo cai shi</t>
    </rPh>
    <rPh sb="1" eb="2">
      <t>cai shi</t>
    </rPh>
    <rPh sb="3" eb="4">
      <t>a nu bi si</t>
    </rPh>
    <rPh sb="8" eb="9">
      <t>a nu bi si</t>
    </rPh>
    <rPh sb="12" eb="13">
      <t>zhi xu yao</t>
    </rPh>
    <rPh sb="15" eb="16">
      <t>fu shu x</t>
    </rPh>
    <rPh sb="19" eb="20">
      <t>bing</t>
    </rPh>
    <rPh sb="20" eb="21">
      <t>bu xu yao</t>
    </rPh>
    <rPh sb="23" eb="24">
      <t>qiang hua</t>
    </rPh>
    <rPh sb="25" eb="26">
      <t>shu x</t>
    </rPh>
    <phoneticPr fontId="12" type="noConversion"/>
  </si>
  <si>
    <t>武器的抉择3</t>
    <rPh sb="0" eb="1">
      <t>wu qi</t>
    </rPh>
    <rPh sb="2" eb="3">
      <t>d</t>
    </rPh>
    <rPh sb="3" eb="4">
      <t>jue ze</t>
    </rPh>
    <phoneticPr fontId="12" type="noConversion"/>
  </si>
  <si>
    <r>
      <t>……w(</t>
    </r>
    <r>
      <rPr>
        <sz val="11"/>
        <color theme="1"/>
        <rFont val="DengXian"/>
        <family val="2"/>
      </rPr>
      <t>ﾟ</t>
    </r>
    <r>
      <rPr>
        <sz val="11"/>
        <color theme="1"/>
        <rFont val="宋体"/>
        <family val="3"/>
        <charset val="134"/>
      </rPr>
      <t>Д</t>
    </r>
    <r>
      <rPr>
        <sz val="11"/>
        <color theme="1"/>
        <rFont val="DengXian"/>
        <family val="2"/>
      </rPr>
      <t>ﾟ</t>
    </r>
    <r>
      <rPr>
        <sz val="11"/>
        <color theme="1"/>
        <rFont val="宋体"/>
        <family val="3"/>
        <charset val="134"/>
      </rPr>
      <t>)w</t>
    </r>
    <phoneticPr fontId="12" type="noConversion"/>
  </si>
  <si>
    <t>玩游戏的方式</t>
    <rPh sb="0" eb="1">
      <t>wan you xi</t>
    </rPh>
    <rPh sb="3" eb="4">
      <t>d</t>
    </rPh>
    <rPh sb="4" eb="5">
      <t>fang shi</t>
    </rPh>
    <phoneticPr fontId="12" type="noConversion"/>
  </si>
  <si>
    <t>怎样玩游戏才是您喜欢的方式呢？</t>
    <rPh sb="0" eb="1">
      <t>z yang</t>
    </rPh>
    <rPh sb="2" eb="3">
      <t>wan you xi</t>
    </rPh>
    <rPh sb="5" eb="6">
      <t>cai shi</t>
    </rPh>
    <rPh sb="7" eb="8">
      <t>ning</t>
    </rPh>
    <rPh sb="8" eb="9">
      <t>xi huan</t>
    </rPh>
    <rPh sb="10" eb="11">
      <t>d</t>
    </rPh>
    <rPh sb="11" eb="12">
      <t>fang shi</t>
    </rPh>
    <rPh sb="13" eb="14">
      <t>ne</t>
    </rPh>
    <phoneticPr fontId="12" type="noConversion"/>
  </si>
  <si>
    <t>肝肝肝！</t>
    <phoneticPr fontId="12" type="noConversion"/>
  </si>
  <si>
    <t>氪氪氪！</t>
    <phoneticPr fontId="12" type="noConversion"/>
  </si>
  <si>
    <t>肝肝氪氪氪！</t>
    <rPh sb="0" eb="1">
      <t>gan gan</t>
    </rPh>
    <rPh sb="2" eb="3">
      <t>ke ke ke</t>
    </rPh>
    <phoneticPr fontId="12" type="noConversion"/>
  </si>
  <si>
    <t>玩游戏的方式1</t>
    <rPh sb="0" eb="1">
      <t>wan you xi</t>
    </rPh>
    <rPh sb="3" eb="4">
      <t>d</t>
    </rPh>
    <rPh sb="4" eb="5">
      <t>fang shi</t>
    </rPh>
    <phoneticPr fontId="12" type="noConversion"/>
  </si>
  <si>
    <t>这是您一如既往追寻肝帝之路的礼物！</t>
    <rPh sb="0" eb="1">
      <t>zhe shi</t>
    </rPh>
    <rPh sb="2" eb="3">
      <t>ning</t>
    </rPh>
    <rPh sb="3" eb="4">
      <t>yi ru ji wang</t>
    </rPh>
    <rPh sb="7" eb="8">
      <t>zhui xun</t>
    </rPh>
    <rPh sb="9" eb="10">
      <t>gan di</t>
    </rPh>
    <rPh sb="10" eb="11">
      <t>di</t>
    </rPh>
    <rPh sb="11" eb="12">
      <t>zhi lu</t>
    </rPh>
    <rPh sb="13" eb="14">
      <t>d</t>
    </rPh>
    <rPh sb="14" eb="15">
      <t>li wu</t>
    </rPh>
    <phoneticPr fontId="12" type="noConversion"/>
  </si>
  <si>
    <t>甘和平的献礼</t>
    <rPh sb="0" eb="1">
      <t>gan di</t>
    </rPh>
    <rPh sb="1" eb="2">
      <t>he pin</t>
    </rPh>
    <rPh sb="3" eb="4">
      <t>de</t>
    </rPh>
    <rPh sb="4" eb="5">
      <t>xian li</t>
    </rPh>
    <phoneticPr fontId="12" type="noConversion"/>
  </si>
  <si>
    <t>玩游戏的方式2</t>
    <rPh sb="0" eb="1">
      <t>wan you xi</t>
    </rPh>
    <rPh sb="3" eb="4">
      <t>d</t>
    </rPh>
    <rPh sb="4" eb="5">
      <t>fang shi</t>
    </rPh>
    <phoneticPr fontId="12" type="noConversion"/>
  </si>
  <si>
    <t>dalao，请带上我！...(*￣０￣)ノ</t>
    <rPh sb="6" eb="7">
      <t>qing dai shang wo</t>
    </rPh>
    <phoneticPr fontId="12" type="noConversion"/>
  </si>
  <si>
    <t>大佬氪金产物</t>
    <rPh sb="0" eb="1">
      <t>da lao</t>
    </rPh>
    <rPh sb="2" eb="3">
      <t>ke jin</t>
    </rPh>
    <rPh sb="4" eb="5">
      <t>chan wu</t>
    </rPh>
    <phoneticPr fontId="12" type="noConversion"/>
  </si>
  <si>
    <t>玩游戏的方式3</t>
    <rPh sb="0" eb="1">
      <t>wan you xi</t>
    </rPh>
    <rPh sb="3" eb="4">
      <t>d</t>
    </rPh>
    <rPh sb="4" eb="5">
      <t>fang shi</t>
    </rPh>
    <phoneticPr fontId="12" type="noConversion"/>
  </si>
  <si>
    <t>我已无颜以对，双手奉上至宝！</t>
    <rPh sb="0" eb="1">
      <t>wo yi</t>
    </rPh>
    <rPh sb="2" eb="3">
      <t>wu yan yi dui</t>
    </rPh>
    <rPh sb="7" eb="8">
      <t>shuang shou</t>
    </rPh>
    <rPh sb="9" eb="10">
      <t>feng shang</t>
    </rPh>
    <rPh sb="11" eb="12">
      <t>zhi bao</t>
    </rPh>
    <phoneticPr fontId="12" type="noConversion"/>
  </si>
  <si>
    <t>怪物</t>
    <phoneticPr fontId="12" type="noConversion"/>
  </si>
  <si>
    <t>只是一般的小怪而已。</t>
    <phoneticPr fontId="12" type="noConversion"/>
  </si>
  <si>
    <t>魔物狩猎</t>
    <phoneticPr fontId="12" type="noConversion"/>
  </si>
  <si>
    <t>这些魔物真该处理一下。</t>
    <phoneticPr fontId="12" type="noConversion"/>
  </si>
  <si>
    <t>森林冒险</t>
    <phoneticPr fontId="12" type="noConversion"/>
  </si>
  <si>
    <t>去看看森林里都有什么？</t>
    <phoneticPr fontId="12" type="noConversion"/>
  </si>
  <si>
    <t>屠魔的任务就交给你了！</t>
    <phoneticPr fontId="12" type="noConversion"/>
  </si>
  <si>
    <t>剑冢</t>
    <phoneticPr fontId="12" type="noConversion"/>
  </si>
  <si>
    <t>这湖边的墓冢据说是一位剑豪的，最近经常发生灵异事件。</t>
    <phoneticPr fontId="12" type="noConversion"/>
  </si>
  <si>
    <t>悬空寺僧！登场！</t>
    <rPh sb="0" eb="1">
      <t>xuan kong si s</t>
    </rPh>
    <rPh sb="2" eb="3">
      <t>si sen</t>
    </rPh>
    <rPh sb="5" eb="6">
      <t>deng chang</t>
    </rPh>
    <phoneticPr fontId="12" type="noConversion"/>
  </si>
  <si>
    <t>听说你是一个十恶不赦的人？请就在这里死吧！</t>
    <rPh sb="0" eb="1">
      <t>ting shuo</t>
    </rPh>
    <rPh sb="2" eb="3">
      <t>ni</t>
    </rPh>
    <rPh sb="3" eb="4">
      <t>shi</t>
    </rPh>
    <rPh sb="4" eb="5">
      <t>yi ge</t>
    </rPh>
    <rPh sb="6" eb="7">
      <t>shi e bu she</t>
    </rPh>
    <rPh sb="10" eb="11">
      <t>d</t>
    </rPh>
    <rPh sb="11" eb="12">
      <t>ren</t>
    </rPh>
    <rPh sb="13" eb="14">
      <t>qing ni</t>
    </rPh>
    <rPh sb="14" eb="15">
      <t>jiu zai</t>
    </rPh>
    <rPh sb="16" eb="17">
      <t>zhe li</t>
    </rPh>
    <rPh sb="18" eb="19">
      <t>si</t>
    </rPh>
    <rPh sb="19" eb="20">
      <t>ba</t>
    </rPh>
    <phoneticPr fontId="12" type="noConversion"/>
  </si>
  <si>
    <t>不，都是时臣的错！</t>
    <rPh sb="0" eb="1">
      <t>bu</t>
    </rPh>
    <rPh sb="2" eb="3">
      <t>dou shi</t>
    </rPh>
    <rPh sb="4" eb="5">
      <t>shi chen de cuo</t>
    </rPh>
    <phoneticPr fontId="12" type="noConversion"/>
  </si>
  <si>
    <t>纹丝不动</t>
    <rPh sb="0" eb="1">
      <t>wen si</t>
    </rPh>
    <rPh sb="2" eb="3">
      <t>bu dong</t>
    </rPh>
    <phoneticPr fontId="12" type="noConversion"/>
  </si>
  <si>
    <t>那就战吧！</t>
    <rPh sb="0" eb="1">
      <t>na jiu</t>
    </rPh>
    <rPh sb="2" eb="3">
      <t>zhan</t>
    </rPh>
    <rPh sb="3" eb="4">
      <t>ba</t>
    </rPh>
    <phoneticPr fontId="12" type="noConversion"/>
  </si>
  <si>
    <t>悬空寺僧</t>
    <rPh sb="0" eb="1">
      <t>xuan kong si sen</t>
    </rPh>
    <phoneticPr fontId="12" type="noConversion"/>
  </si>
  <si>
    <t>果然是这样么？可恶的时臣！</t>
    <rPh sb="0" eb="1">
      <t>guo ran</t>
    </rPh>
    <rPh sb="2" eb="3">
      <t>shi</t>
    </rPh>
    <rPh sb="3" eb="4">
      <t>zhe yang me</t>
    </rPh>
    <rPh sb="7" eb="8">
      <t>ke wu</t>
    </rPh>
    <rPh sb="9" eb="10">
      <t>d</t>
    </rPh>
    <rPh sb="10" eb="11">
      <t>shi chen de cuo</t>
    </rPh>
    <phoneticPr fontId="12" type="noConversion"/>
  </si>
  <si>
    <t>居然这样都不会受到威胁？你赢得了我的好感</t>
    <rPh sb="0" eb="1">
      <t>ju ran</t>
    </rPh>
    <rPh sb="2" eb="3">
      <t>zhe yang</t>
    </rPh>
    <rPh sb="4" eb="5">
      <t>dou</t>
    </rPh>
    <rPh sb="5" eb="6">
      <t>bu hui</t>
    </rPh>
    <rPh sb="7" eb="8">
      <t>shou dao</t>
    </rPh>
    <rPh sb="9" eb="10">
      <t>wei xie</t>
    </rPh>
    <rPh sb="12" eb="13">
      <t>ni</t>
    </rPh>
    <rPh sb="13" eb="14">
      <t>ying de</t>
    </rPh>
    <rPh sb="15" eb="16">
      <t>l</t>
    </rPh>
    <rPh sb="16" eb="17">
      <t>wo</t>
    </rPh>
    <rPh sb="17" eb="18">
      <t>d</t>
    </rPh>
    <rPh sb="18" eb="19">
      <t>hao gan</t>
    </rPh>
    <phoneticPr fontId="12" type="noConversion"/>
  </si>
  <si>
    <t>那就战吧！恶徒！</t>
    <rPh sb="0" eb="1">
      <t>na jiu</t>
    </rPh>
    <rPh sb="2" eb="3">
      <t>zhan</t>
    </rPh>
    <rPh sb="3" eb="4">
      <t>ba</t>
    </rPh>
    <rPh sb="5" eb="6">
      <t>e tu</t>
    </rPh>
    <phoneticPr fontId="12" type="noConversion"/>
  </si>
  <si>
    <t>暴躁外皮</t>
    <rPh sb="0" eb="1">
      <t>bao zao wai pi</t>
    </rPh>
    <phoneticPr fontId="12" type="noConversion"/>
  </si>
  <si>
    <t>小伙又来单刷叔啊？都刷了几百次了？</t>
    <rPh sb="0" eb="1">
      <t>xiao huo zi</t>
    </rPh>
    <rPh sb="2" eb="3">
      <t>you lai</t>
    </rPh>
    <rPh sb="4" eb="5">
      <t>dan shua</t>
    </rPh>
    <rPh sb="6" eb="7">
      <t>shu</t>
    </rPh>
    <rPh sb="7" eb="8">
      <t>a</t>
    </rPh>
    <rPh sb="9" eb="10">
      <t>dou</t>
    </rPh>
    <rPh sb="10" eb="11">
      <t>shua</t>
    </rPh>
    <rPh sb="11" eb="12">
      <t>l</t>
    </rPh>
    <rPh sb="12" eb="13">
      <t>ji bai ci</t>
    </rPh>
    <rPh sb="15" eb="16">
      <t>l</t>
    </rPh>
    <phoneticPr fontId="12" type="noConversion"/>
  </si>
  <si>
    <t>你怎么能说话？</t>
    <rPh sb="0" eb="1">
      <t>ni</t>
    </rPh>
    <rPh sb="1" eb="2">
      <t>z m</t>
    </rPh>
    <rPh sb="3" eb="4">
      <t>neng</t>
    </rPh>
    <rPh sb="4" eb="5">
      <t>shuo hua</t>
    </rPh>
    <phoneticPr fontId="12" type="noConversion"/>
  </si>
  <si>
    <t>我只是没事上来刷两把</t>
    <rPh sb="0" eb="1">
      <t>wo zhi s</t>
    </rPh>
    <rPh sb="3" eb="4">
      <t>mei shi</t>
    </rPh>
    <rPh sb="5" eb="6">
      <t>shang lai</t>
    </rPh>
    <rPh sb="7" eb="8">
      <t>shua liang ba</t>
    </rPh>
    <rPh sb="9" eb="10">
      <t>ba</t>
    </rPh>
    <phoneticPr fontId="12" type="noConversion"/>
  </si>
  <si>
    <t>别废话，我要鸟人甲</t>
    <rPh sb="0" eb="1">
      <t>bie fei hau</t>
    </rPh>
    <rPh sb="4" eb="5">
      <t>wo yao</t>
    </rPh>
    <rPh sb="6" eb="7">
      <t>niao ren jia</t>
    </rPh>
    <rPh sb="8" eb="9">
      <t>jia</t>
    </rPh>
    <phoneticPr fontId="12" type="noConversion"/>
  </si>
  <si>
    <t>每次你重开游戏我都要去申请新的loot，我容易么我？</t>
    <rPh sb="0" eb="1">
      <t>mei ci</t>
    </rPh>
    <rPh sb="2" eb="3">
      <t>ni</t>
    </rPh>
    <rPh sb="3" eb="4">
      <t>chong kai</t>
    </rPh>
    <rPh sb="5" eb="6">
      <t>you xi</t>
    </rPh>
    <rPh sb="7" eb="8">
      <t>wo</t>
    </rPh>
    <rPh sb="8" eb="9">
      <t>dou yao</t>
    </rPh>
    <rPh sb="10" eb="11">
      <t>qu</t>
    </rPh>
    <rPh sb="11" eb="12">
      <t>shen qing</t>
    </rPh>
    <rPh sb="13" eb="14">
      <t>xin</t>
    </rPh>
    <rPh sb="14" eb="15">
      <t>d</t>
    </rPh>
    <rPh sb="20" eb="21">
      <t>wo</t>
    </rPh>
    <rPh sb="21" eb="22">
      <t>rong yi</t>
    </rPh>
    <rPh sb="23" eb="24">
      <t>me</t>
    </rPh>
    <rPh sb="24" eb="25">
      <t>w i</t>
    </rPh>
    <phoneticPr fontId="12" type="noConversion"/>
  </si>
  <si>
    <t>“皮叔，你脸上又添了新伤疤”，他不回答，对柜里说“取两袋金币，要一件塔拉夏”</t>
    <rPh sb="1" eb="2">
      <t>pi shu</t>
    </rPh>
    <rPh sb="2" eb="3">
      <t>shu</t>
    </rPh>
    <rPh sb="4" eb="5">
      <t>ni</t>
    </rPh>
    <rPh sb="5" eb="6">
      <t>lian shang</t>
    </rPh>
    <rPh sb="7" eb="8">
      <t>you</t>
    </rPh>
    <rPh sb="8" eb="9">
      <t>tian jia</t>
    </rPh>
    <rPh sb="9" eb="10">
      <t>l</t>
    </rPh>
    <rPh sb="10" eb="11">
      <t>xin</t>
    </rPh>
    <rPh sb="11" eb="12">
      <t>shang ba</t>
    </rPh>
    <rPh sb="15" eb="16">
      <t>ta</t>
    </rPh>
    <rPh sb="16" eb="17">
      <t>bu hui da</t>
    </rPh>
    <rPh sb="20" eb="21">
      <t>dui</t>
    </rPh>
    <rPh sb="21" eb="22">
      <t>gui tai</t>
    </rPh>
    <rPh sb="22" eb="23">
      <t>li</t>
    </rPh>
    <rPh sb="23" eb="24">
      <t>shuo</t>
    </rPh>
    <rPh sb="25" eb="26">
      <t>qu</t>
    </rPh>
    <rPh sb="26" eb="27">
      <t>liang ge</t>
    </rPh>
    <rPh sb="27" eb="28">
      <t>dai</t>
    </rPh>
    <rPh sb="28" eb="29">
      <t>jin bi</t>
    </rPh>
    <rPh sb="31" eb="32">
      <t>yao</t>
    </rPh>
    <rPh sb="32" eb="33">
      <t>yi jian</t>
    </rPh>
    <phoneticPr fontId="12" type="noConversion"/>
  </si>
  <si>
    <t>皮叔瞪大眼睛说到：“都说了老子没有鸟人甲！，你怎么这样凭空污人清白”</t>
    <rPh sb="0" eb="1">
      <t>pi shu</t>
    </rPh>
    <rPh sb="2" eb="3">
      <t>deng da</t>
    </rPh>
    <rPh sb="4" eb="5">
      <t>yan jing</t>
    </rPh>
    <rPh sb="6" eb="7">
      <t>shuo dao</t>
    </rPh>
    <rPh sb="7" eb="8">
      <t>dao</t>
    </rPh>
    <rPh sb="10" eb="11">
      <t>dou shuo</t>
    </rPh>
    <rPh sb="12" eb="13">
      <t>l</t>
    </rPh>
    <rPh sb="13" eb="14">
      <t>lao zi</t>
    </rPh>
    <rPh sb="15" eb="16">
      <t>mei you</t>
    </rPh>
    <rPh sb="22" eb="23">
      <t>ni</t>
    </rPh>
    <rPh sb="23" eb="24">
      <t>z m</t>
    </rPh>
    <rPh sb="25" eb="26">
      <t>zhe yang</t>
    </rPh>
    <rPh sb="27" eb="28">
      <t>pin kong</t>
    </rPh>
    <rPh sb="29" eb="30">
      <t>wu ren qing bai</t>
    </rPh>
    <phoneticPr fontId="12" type="noConversion"/>
  </si>
  <si>
    <t>天照大神</t>
    <rPh sb="0" eb="1">
      <t>tian zhao da shen</t>
    </rPh>
    <phoneticPr fontId="12" type="noConversion"/>
  </si>
  <si>
    <t>你觉得作为神最幸福的是什么？</t>
    <rPh sb="0" eb="1">
      <t>ni jue d</t>
    </rPh>
    <rPh sb="3" eb="4">
      <t>zuo wei</t>
    </rPh>
    <rPh sb="5" eb="6">
      <t>shen</t>
    </rPh>
    <rPh sb="6" eb="7">
      <t>zui</t>
    </rPh>
    <rPh sb="7" eb="8">
      <t>xin fu</t>
    </rPh>
    <rPh sb="9" eb="10">
      <t>d</t>
    </rPh>
    <rPh sb="10" eb="11">
      <t>shi</t>
    </rPh>
    <rPh sb="11" eb="12">
      <t>s m</t>
    </rPh>
    <phoneticPr fontId="12" type="noConversion"/>
  </si>
  <si>
    <t>毁灭世界</t>
    <rPh sb="0" eb="1">
      <t>hui mie</t>
    </rPh>
    <rPh sb="2" eb="3">
      <t>shi jie</t>
    </rPh>
    <phoneticPr fontId="12" type="noConversion"/>
  </si>
  <si>
    <t>做人类的朋友</t>
    <rPh sb="0" eb="1">
      <t>zuo</t>
    </rPh>
    <rPh sb="1" eb="2">
      <t>ren lei</t>
    </rPh>
    <rPh sb="3" eb="4">
      <t>d</t>
    </rPh>
    <rPh sb="4" eb="5">
      <t>peng you</t>
    </rPh>
    <phoneticPr fontId="12" type="noConversion"/>
  </si>
  <si>
    <t>神没有幸福</t>
    <rPh sb="0" eb="1">
      <t>shen</t>
    </rPh>
    <rPh sb="1" eb="2">
      <t>mei you</t>
    </rPh>
    <rPh sb="3" eb="4">
      <t>xin fu</t>
    </rPh>
    <phoneticPr fontId="12" type="noConversion"/>
  </si>
  <si>
    <t>果然是这样么，哈哈哈！那就让我来毁灭这个世界吧！三位一体，神罗天征！</t>
    <rPh sb="0" eb="1">
      <t>guo ran</t>
    </rPh>
    <rPh sb="2" eb="3">
      <t>shi</t>
    </rPh>
    <rPh sb="3" eb="4">
      <t>zhe yang</t>
    </rPh>
    <rPh sb="5" eb="6">
      <t>me</t>
    </rPh>
    <rPh sb="7" eb="8">
      <t>ha ha ha</t>
    </rPh>
    <rPh sb="11" eb="12">
      <t>na jiu</t>
    </rPh>
    <rPh sb="13" eb="14">
      <t>rang wo</t>
    </rPh>
    <rPh sb="15" eb="16">
      <t>lai</t>
    </rPh>
    <rPh sb="16" eb="17">
      <t>hui mie</t>
    </rPh>
    <rPh sb="18" eb="19">
      <t>zhe ge</t>
    </rPh>
    <rPh sb="20" eb="21">
      <t>shi jie</t>
    </rPh>
    <rPh sb="22" eb="23">
      <t>ba</t>
    </rPh>
    <rPh sb="24" eb="25">
      <t>san wei yi ti</t>
    </rPh>
    <rPh sb="29" eb="30">
      <t>shen luo tian zhen</t>
    </rPh>
    <phoneticPr fontId="12" type="noConversion"/>
  </si>
  <si>
    <t>低贱的人类啊，居然抱着这样可笑的想法</t>
    <rPh sb="0" eb="1">
      <t>di jian</t>
    </rPh>
    <rPh sb="2" eb="3">
      <t>d</t>
    </rPh>
    <rPh sb="3" eb="4">
      <t>ren lei</t>
    </rPh>
    <rPh sb="5" eb="6">
      <t>a</t>
    </rPh>
    <rPh sb="7" eb="8">
      <t>ju ran</t>
    </rPh>
    <rPh sb="9" eb="10">
      <t>bao zhe</t>
    </rPh>
    <rPh sb="11" eb="12">
      <t>zhe yang</t>
    </rPh>
    <rPh sb="13" eb="14">
      <t>ke xiao</t>
    </rPh>
    <rPh sb="15" eb="16">
      <t>d</t>
    </rPh>
    <rPh sb="16" eb="17">
      <t>xiang fa</t>
    </rPh>
    <phoneticPr fontId="12" type="noConversion"/>
  </si>
  <si>
    <t>真的是这样么，果然成神才是最大的悔恨么</t>
    <rPh sb="0" eb="1">
      <t>zhen</t>
    </rPh>
    <rPh sb="1" eb="2">
      <t>d</t>
    </rPh>
    <rPh sb="2" eb="3">
      <t>shi zhe yang</t>
    </rPh>
    <rPh sb="5" eb="6">
      <t>me</t>
    </rPh>
    <rPh sb="7" eb="8">
      <t>guo r</t>
    </rPh>
    <rPh sb="9" eb="10">
      <t>cheng</t>
    </rPh>
    <rPh sb="10" eb="11">
      <t>shen</t>
    </rPh>
    <rPh sb="11" eb="12">
      <t>cai shi</t>
    </rPh>
    <rPh sb="13" eb="14">
      <t>zui da</t>
    </rPh>
    <rPh sb="15" eb="16">
      <t>d</t>
    </rPh>
    <rPh sb="16" eb="17">
      <t>hui hen</t>
    </rPh>
    <rPh sb="18" eb="19">
      <t>me</t>
    </rPh>
    <phoneticPr fontId="12" type="noConversion"/>
  </si>
  <si>
    <t>猜猜这是谁？</t>
    <rPh sb="0" eb="1">
      <t>cai cai</t>
    </rPh>
    <rPh sb="2" eb="3">
      <t>zhe</t>
    </rPh>
    <phoneticPr fontId="12" type="noConversion"/>
  </si>
  <si>
    <t>谁是空虚之王？不不不，是虚空之王ᕕ( ᐛ )ᕗ</t>
    <rPh sb="0" eb="1">
      <t>shui</t>
    </rPh>
    <rPh sb="1" eb="2">
      <t>hen</t>
    </rPh>
    <rPh sb="2" eb="3">
      <t>kong xu</t>
    </rPh>
    <rPh sb="5" eb="6">
      <t>bu bu bu</t>
    </rPh>
    <rPh sb="9" eb="10">
      <t>shi</t>
    </rPh>
    <rPh sb="10" eb="11">
      <t>xu kong</t>
    </rPh>
    <phoneticPr fontId="12" type="noConversion"/>
  </si>
  <si>
    <t>亚伯，怒气之王，战士</t>
    <rPh sb="0" eb="1">
      <t>ya bo</t>
    </rPh>
    <rPh sb="3" eb="4">
      <t>nu qi</t>
    </rPh>
    <rPh sb="5" eb="6">
      <t>zhi wang</t>
    </rPh>
    <rPh sb="8" eb="9">
      <t>zhan shi</t>
    </rPh>
    <phoneticPr fontId="12" type="noConversion"/>
  </si>
  <si>
    <t>该隐，法术之王，辅助</t>
    <rPh sb="0" eb="1">
      <t>gai yin</t>
    </rPh>
    <rPh sb="3" eb="4">
      <t>fa shu</t>
    </rPh>
    <rPh sb="5" eb="6">
      <t>zhi</t>
    </rPh>
    <rPh sb="6" eb="7">
      <t>wang</t>
    </rPh>
    <rPh sb="8" eb="9">
      <t>fu zhu</t>
    </rPh>
    <phoneticPr fontId="12" type="noConversion"/>
  </si>
  <si>
    <t>CYB，资深程序员</t>
    <rPh sb="4" eb="5">
      <t>zi shen</t>
    </rPh>
    <rPh sb="6" eb="7">
      <t>chen xu yuan</t>
    </rPh>
    <phoneticPr fontId="12" type="noConversion"/>
  </si>
  <si>
    <t>猜猜他是谁？</t>
    <rPh sb="0" eb="1">
      <t>cai cai</t>
    </rPh>
    <rPh sb="2" eb="3">
      <t>ta shi shui</t>
    </rPh>
    <phoneticPr fontId="12" type="noConversion"/>
  </si>
  <si>
    <t>对，我才是虚空之王！</t>
    <rPh sb="0" eb="1">
      <t>dui</t>
    </rPh>
    <rPh sb="2" eb="3">
      <t>wo cai shi</t>
    </rPh>
    <rPh sb="5" eb="6">
      <t>xu kong</t>
    </rPh>
    <rPh sb="7" eb="8">
      <t>zhi wang</t>
    </rPh>
    <phoneticPr fontId="12" type="noConversion"/>
  </si>
  <si>
    <t>不，我兄弟这个版本还没开放呢</t>
    <rPh sb="0" eb="1">
      <t>bu</t>
    </rPh>
    <rPh sb="2" eb="3">
      <t>wo</t>
    </rPh>
    <rPh sb="3" eb="4">
      <t>xong di</t>
    </rPh>
    <rPh sb="5" eb="6">
      <t>zhe g</t>
    </rPh>
    <rPh sb="7" eb="8">
      <t>ban ben</t>
    </rPh>
    <rPh sb="9" eb="10">
      <t>hai mei</t>
    </rPh>
    <rPh sb="11" eb="12">
      <t>kai fang</t>
    </rPh>
    <rPh sb="13" eb="14">
      <t>ne</t>
    </rPh>
    <phoneticPr fontId="12" type="noConversion"/>
  </si>
  <si>
    <t>对不起，我只是一个实习程序员，就让我来帮助你吧</t>
    <rPh sb="0" eb="1">
      <t>dui bu qi</t>
    </rPh>
    <rPh sb="4" eb="5">
      <t>wo zhi shi</t>
    </rPh>
    <rPh sb="7" eb="8">
      <t>yi ge</t>
    </rPh>
    <rPh sb="9" eb="10">
      <t>shi xi</t>
    </rPh>
    <rPh sb="11" eb="12">
      <t>cheng xu yuan</t>
    </rPh>
    <rPh sb="15" eb="16">
      <t>jiu rang wo lai</t>
    </rPh>
    <rPh sb="19" eb="20">
      <t>bang zhu ni ba</t>
    </rPh>
    <phoneticPr fontId="12" type="noConversion"/>
  </si>
  <si>
    <t>我的王啊！这个世界将为你降临！</t>
    <rPh sb="0" eb="1">
      <t>wo de</t>
    </rPh>
    <rPh sb="2" eb="3">
      <t>wang</t>
    </rPh>
    <rPh sb="3" eb="4">
      <t>a</t>
    </rPh>
    <rPh sb="5" eb="6">
      <t>zhe ge</t>
    </rPh>
    <rPh sb="7" eb="8">
      <t>shi jie</t>
    </rPh>
    <rPh sb="9" eb="10">
      <t>jiang</t>
    </rPh>
    <rPh sb="10" eb="11">
      <t>wei ni</t>
    </rPh>
    <rPh sb="12" eb="13">
      <t>jiang ling</t>
    </rPh>
    <phoneticPr fontId="12" type="noConversion"/>
  </si>
  <si>
    <t>成为大魔导师必将是一条孤独的旅程，愿您安好！</t>
    <rPh sb="0" eb="1">
      <t>cheng wei</t>
    </rPh>
    <rPh sb="2" eb="3">
      <t>da mo dao shi</t>
    </rPh>
    <rPh sb="6" eb="7">
      <t>bi jiang</t>
    </rPh>
    <rPh sb="8" eb="9">
      <t>shi</t>
    </rPh>
    <rPh sb="9" eb="10">
      <t>yi tiao</t>
    </rPh>
    <rPh sb="11" eb="12">
      <t>gu du</t>
    </rPh>
    <rPh sb="13" eb="14">
      <t>d</t>
    </rPh>
    <rPh sb="14" eb="15">
      <t>lü cheng</t>
    </rPh>
    <rPh sb="17" eb="18">
      <t>yuan wang</t>
    </rPh>
    <rPh sb="18" eb="19">
      <t>ning</t>
    </rPh>
    <rPh sb="19" eb="20">
      <t>an hao</t>
    </rPh>
    <phoneticPr fontId="12" type="noConversion"/>
  </si>
  <si>
    <t>神魔的抉择</t>
    <rPh sb="0" eb="1">
      <t>shen</t>
    </rPh>
    <rPh sb="1" eb="2">
      <t>mo</t>
    </rPh>
    <rPh sb="2" eb="3">
      <t>d</t>
    </rPh>
    <rPh sb="3" eb="4">
      <t>jue ze</t>
    </rPh>
    <phoneticPr fontId="12" type="noConversion"/>
  </si>
  <si>
    <t>人类杀掉神与恶魔想要成为什么？</t>
    <rPh sb="0" eb="1">
      <t>ren lei</t>
    </rPh>
    <rPh sb="2" eb="3">
      <t>sha diao</t>
    </rPh>
    <rPh sb="4" eb="5">
      <t>shen</t>
    </rPh>
    <rPh sb="5" eb="6">
      <t>yu</t>
    </rPh>
    <rPh sb="6" eb="7">
      <t>e mo</t>
    </rPh>
    <rPh sb="8" eb="9">
      <t>xiang yao</t>
    </rPh>
    <rPh sb="10" eb="11">
      <t>cheng wei</t>
    </rPh>
    <rPh sb="12" eb="13">
      <t>s m</t>
    </rPh>
    <phoneticPr fontId="12" type="noConversion"/>
  </si>
  <si>
    <t>神</t>
    <rPh sb="0" eb="1">
      <t>shen</t>
    </rPh>
    <phoneticPr fontId="12" type="noConversion"/>
  </si>
  <si>
    <t>只想让这个世界更好</t>
    <rPh sb="0" eb="1">
      <t>zhi xiang</t>
    </rPh>
    <rPh sb="2" eb="3">
      <t>rang</t>
    </rPh>
    <rPh sb="3" eb="4">
      <t>zhe ge</t>
    </rPh>
    <rPh sb="5" eb="6">
      <t>shi jie</t>
    </rPh>
    <rPh sb="7" eb="8">
      <t>geng hao</t>
    </rPh>
    <phoneticPr fontId="12" type="noConversion"/>
  </si>
  <si>
    <t>为了剧情的需要</t>
    <rPh sb="0" eb="1">
      <t>wei</t>
    </rPh>
    <rPh sb="1" eb="2">
      <t>l</t>
    </rPh>
    <rPh sb="2" eb="3">
      <t>ju qing</t>
    </rPh>
    <rPh sb="4" eb="5">
      <t>d</t>
    </rPh>
    <rPh sb="5" eb="6">
      <t>xu yao</t>
    </rPh>
    <phoneticPr fontId="12" type="noConversion"/>
  </si>
  <si>
    <t>平民啊，你真的以为自己能够成为神么</t>
    <rPh sb="0" eb="1">
      <t>pin ming</t>
    </rPh>
    <rPh sb="2" eb="3">
      <t>a</t>
    </rPh>
    <rPh sb="4" eb="5">
      <t>ni</t>
    </rPh>
    <rPh sb="5" eb="6">
      <t>zhen de</t>
    </rPh>
    <rPh sb="7" eb="8">
      <t>yi wei</t>
    </rPh>
    <rPh sb="9" eb="10">
      <t>zi ji</t>
    </rPh>
    <rPh sb="11" eb="12">
      <t>neng gou</t>
    </rPh>
    <rPh sb="13" eb="14">
      <t>cheng wei</t>
    </rPh>
    <rPh sb="15" eb="16">
      <t>shen</t>
    </rPh>
    <rPh sb="16" eb="17">
      <t>me</t>
    </rPh>
    <phoneticPr fontId="12" type="noConversion"/>
  </si>
  <si>
    <t>你的愿望看似伟大，但是这个世界真的能够变得更加美好么？</t>
    <rPh sb="0" eb="1">
      <t>ni</t>
    </rPh>
    <rPh sb="1" eb="2">
      <t>d</t>
    </rPh>
    <rPh sb="2" eb="3">
      <t>yuan wang</t>
    </rPh>
    <rPh sb="4" eb="5">
      <t>kan si</t>
    </rPh>
    <rPh sb="6" eb="7">
      <t>wei da</t>
    </rPh>
    <rPh sb="9" eb="10">
      <t>dan shi</t>
    </rPh>
    <rPh sb="11" eb="12">
      <t>zhe ge</t>
    </rPh>
    <rPh sb="13" eb="14">
      <t>shi jie</t>
    </rPh>
    <rPh sb="15" eb="16">
      <t>zhen de</t>
    </rPh>
    <rPh sb="17" eb="18">
      <t>neng gou</t>
    </rPh>
    <rPh sb="19" eb="20">
      <t>bian de</t>
    </rPh>
    <rPh sb="21" eb="22">
      <t>geng jia</t>
    </rPh>
    <rPh sb="23" eb="24">
      <t>mei hao</t>
    </rPh>
    <rPh sb="25" eb="26">
      <t>me</t>
    </rPh>
    <phoneticPr fontId="12" type="noConversion"/>
  </si>
  <si>
    <t>作为异次元的降临者，真的可能改变这个世界毁灭的宿命吧，就让我来帮助你吧</t>
    <rPh sb="0" eb="1">
      <t>zuo wei</t>
    </rPh>
    <rPh sb="2" eb="3">
      <t>yi ci yuan</t>
    </rPh>
    <rPh sb="5" eb="6">
      <t>d</t>
    </rPh>
    <rPh sb="6" eb="7">
      <t>jiang lin</t>
    </rPh>
    <rPh sb="8" eb="9">
      <t>zhe</t>
    </rPh>
    <rPh sb="10" eb="11">
      <t>zhen de</t>
    </rPh>
    <rPh sb="12" eb="13">
      <t>ke neng</t>
    </rPh>
    <rPh sb="14" eb="15">
      <t>gai bian</t>
    </rPh>
    <rPh sb="16" eb="17">
      <t>zhe ge</t>
    </rPh>
    <rPh sb="18" eb="19">
      <t>shi je</t>
    </rPh>
    <rPh sb="20" eb="21">
      <t>hui mie</t>
    </rPh>
    <rPh sb="22" eb="23">
      <t>d</t>
    </rPh>
    <rPh sb="23" eb="24">
      <t>su ming ba</t>
    </rPh>
    <rPh sb="27" eb="28">
      <t>jiu rang wo lai</t>
    </rPh>
    <rPh sb="31" eb="32">
      <t>bang zhu</t>
    </rPh>
    <rPh sb="33" eb="34">
      <t>ni ba</t>
    </rPh>
    <phoneticPr fontId="12" type="noConversion"/>
  </si>
  <si>
    <t>震惊！全都是钻石</t>
    <rPh sb="0" eb="1">
      <t>zhen jin</t>
    </rPh>
    <rPh sb="3" eb="4">
      <t>quan dou shi</t>
    </rPh>
    <rPh sb="6" eb="7">
      <t>zuan shi</t>
    </rPh>
    <phoneticPr fontId="12" type="noConversion"/>
  </si>
  <si>
    <t>捡到了一块石头，砸开里面都是钻石，你该怎么办？</t>
    <rPh sb="0" eb="1">
      <t>jian dao</t>
    </rPh>
    <rPh sb="1" eb="2">
      <t>dao</t>
    </rPh>
    <rPh sb="2" eb="3">
      <t>l</t>
    </rPh>
    <rPh sb="3" eb="4">
      <t>yi kuai</t>
    </rPh>
    <rPh sb="5" eb="6">
      <t>shi to</t>
    </rPh>
    <rPh sb="8" eb="9">
      <t>za kai</t>
    </rPh>
    <rPh sb="10" eb="11">
      <t>li m</t>
    </rPh>
    <rPh sb="12" eb="13">
      <t>dou shi</t>
    </rPh>
    <rPh sb="14" eb="15">
      <t>zuan s</t>
    </rPh>
    <rPh sb="17" eb="18">
      <t>ni gai</t>
    </rPh>
    <rPh sb="19" eb="20">
      <t>z m ban</t>
    </rPh>
    <phoneticPr fontId="12" type="noConversion"/>
  </si>
  <si>
    <t>全部掰下来</t>
    <rPh sb="0" eb="1">
      <t>quan bu</t>
    </rPh>
    <rPh sb="2" eb="3">
      <t>bai xia lai</t>
    </rPh>
    <phoneticPr fontId="12" type="noConversion"/>
  </si>
  <si>
    <t>上交郭嘉</t>
    <rPh sb="0" eb="1">
      <t>shang jiao</t>
    </rPh>
    <rPh sb="2" eb="3">
      <t>guo jia</t>
    </rPh>
    <phoneticPr fontId="12" type="noConversion"/>
  </si>
  <si>
    <t>寻找四周有没有类似的石头</t>
    <rPh sb="0" eb="1">
      <t>xun zhao</t>
    </rPh>
    <rPh sb="2" eb="3">
      <t>si zhou</t>
    </rPh>
    <rPh sb="4" eb="5">
      <t>you mei you</t>
    </rPh>
    <rPh sb="7" eb="8">
      <t>lei si</t>
    </rPh>
    <rPh sb="9" eb="10">
      <t>d</t>
    </rPh>
    <rPh sb="10" eb="11">
      <t>shi tou</t>
    </rPh>
    <phoneticPr fontId="12" type="noConversion"/>
  </si>
  <si>
    <t>震惊！砸开全是钻石</t>
    <rPh sb="0" eb="1">
      <t>zhen jin</t>
    </rPh>
    <rPh sb="3" eb="4">
      <t>za kai</t>
    </rPh>
    <rPh sb="5" eb="6">
      <t>quan shi</t>
    </rPh>
    <rPh sb="7" eb="8">
      <t>zuan shi</t>
    </rPh>
    <phoneticPr fontId="12" type="noConversion"/>
  </si>
  <si>
    <t>这是掰下来的所有钻石</t>
    <rPh sb="0" eb="1">
      <t>zhe shi</t>
    </rPh>
    <rPh sb="2" eb="3">
      <t>bai xia lai</t>
    </rPh>
    <rPh sb="5" eb="6">
      <t>d</t>
    </rPh>
    <rPh sb="6" eb="7">
      <t>suo you</t>
    </rPh>
    <rPh sb="8" eb="9">
      <t>zuan shi</t>
    </rPh>
    <phoneticPr fontId="12" type="noConversion"/>
  </si>
  <si>
    <t>非常好！这是郭嘉给你的奖励！</t>
    <rPh sb="0" eb="1">
      <t>fei chang hao</t>
    </rPh>
    <rPh sb="4" eb="5">
      <t>zhe shi</t>
    </rPh>
    <rPh sb="6" eb="7">
      <t>guo jia</t>
    </rPh>
    <rPh sb="8" eb="9">
      <t>gei ni</t>
    </rPh>
    <rPh sb="10" eb="11">
      <t>d</t>
    </rPh>
    <rPh sb="11" eb="12">
      <t>jiang li</t>
    </rPh>
    <phoneticPr fontId="12" type="noConversion"/>
  </si>
  <si>
    <t xml:space="preserve"> 典韦碎片什么的</t>
    <rPh sb="5" eb="6">
      <t>s m de</t>
    </rPh>
    <phoneticPr fontId="12" type="noConversion"/>
  </si>
  <si>
    <t>咦？这是什么？</t>
    <rPh sb="0" eb="1">
      <t>yi</t>
    </rPh>
    <rPh sb="2" eb="3">
      <t>zhe shi</t>
    </rPh>
    <rPh sb="4" eb="5">
      <t>s m</t>
    </rPh>
    <phoneticPr fontId="12" type="noConversion"/>
  </si>
  <si>
    <t>精灵溺水，含泪抢救</t>
    <rPh sb="0" eb="1">
      <t>jing lin</t>
    </rPh>
    <rPh sb="2" eb="3">
      <t>ni shui</t>
    </rPh>
    <rPh sb="5" eb="6">
      <t>han lei</t>
    </rPh>
    <rPh sb="7" eb="8">
      <t>qiang jiu</t>
    </rPh>
    <phoneticPr fontId="12" type="noConversion"/>
  </si>
  <si>
    <t>你为什么要救我？</t>
    <rPh sb="0" eb="1">
      <t>ni</t>
    </rPh>
    <rPh sb="1" eb="2">
      <t>w s m</t>
    </rPh>
    <rPh sb="4" eb="5">
      <t>yao</t>
    </rPh>
    <rPh sb="5" eb="6">
      <t>jiu</t>
    </rPh>
    <rPh sb="6" eb="7">
      <t>wo</t>
    </rPh>
    <phoneticPr fontId="12" type="noConversion"/>
  </si>
  <si>
    <t>我只是随便救救而已</t>
    <rPh sb="0" eb="1">
      <t>wo</t>
    </rPh>
    <rPh sb="1" eb="2">
      <t>zhi shi</t>
    </rPh>
    <rPh sb="3" eb="4">
      <t>sui bian</t>
    </rPh>
    <rPh sb="5" eb="6">
      <t>jiu jiu</t>
    </rPh>
    <rPh sb="7" eb="8">
      <t>er yi</t>
    </rPh>
    <phoneticPr fontId="12" type="noConversion"/>
  </si>
  <si>
    <t>为了让你做我的宠物！</t>
    <rPh sb="2" eb="3">
      <t>rang ni</t>
    </rPh>
    <rPh sb="4" eb="5">
      <t>zuo wo</t>
    </rPh>
    <rPh sb="6" eb="7">
      <t>d</t>
    </rPh>
    <rPh sb="7" eb="8">
      <t>chong wu</t>
    </rPh>
    <phoneticPr fontId="12" type="noConversion"/>
  </si>
  <si>
    <t>我是精灵王！</t>
    <rPh sb="0" eb="1">
      <t>wo shi</t>
    </rPh>
    <rPh sb="2" eb="3">
      <t>jing lin wang</t>
    </rPh>
    <phoneticPr fontId="12" type="noConversion"/>
  </si>
  <si>
    <t>那我也随便答谢你一下吧</t>
    <rPh sb="0" eb="1">
      <t>na wo</t>
    </rPh>
    <rPh sb="2" eb="3">
      <t>ye</t>
    </rPh>
    <rPh sb="3" eb="4">
      <t>sui bian</t>
    </rPh>
    <rPh sb="5" eb="6">
      <t>da xie</t>
    </rPh>
    <rPh sb="7" eb="8">
      <t>ni</t>
    </rPh>
    <rPh sb="8" eb="9">
      <t>yi xia</t>
    </rPh>
    <rPh sb="10" eb="11">
      <t>ba</t>
    </rPh>
    <phoneticPr fontId="12" type="noConversion"/>
  </si>
  <si>
    <t>好的，主人！</t>
    <rPh sb="0" eb="1">
      <t>hao</t>
    </rPh>
    <rPh sb="1" eb="2">
      <t>d</t>
    </rPh>
    <rPh sb="3" eb="4">
      <t>zhu ren</t>
    </rPh>
    <phoneticPr fontId="12" type="noConversion"/>
  </si>
  <si>
    <t>竟然妄想成为精灵王！接受精灵的制裁吧！</t>
    <rPh sb="0" eb="1">
      <t>jin ran</t>
    </rPh>
    <rPh sb="2" eb="3">
      <t>wang xiang</t>
    </rPh>
    <rPh sb="4" eb="5">
      <t>cheng wei</t>
    </rPh>
    <rPh sb="6" eb="7">
      <t>jin ling wang</t>
    </rPh>
    <rPh sb="10" eb="11">
      <t>jie s</t>
    </rPh>
    <rPh sb="12" eb="13">
      <t>jin lin</t>
    </rPh>
    <rPh sb="14" eb="15">
      <t>d</t>
    </rPh>
    <rPh sb="15" eb="16">
      <t>zhi cai ba</t>
    </rPh>
    <phoneticPr fontId="12" type="noConversion"/>
  </si>
  <si>
    <t>绝色精灵</t>
    <rPh sb="0" eb="1">
      <t>jue se</t>
    </rPh>
    <rPh sb="2" eb="3">
      <t>jing lin</t>
    </rPh>
    <phoneticPr fontId="12" type="noConversion"/>
  </si>
  <si>
    <t>我不想见下等的人类，给我消失吧！（我刚还救了个精灵呢）</t>
    <rPh sb="0" eb="1">
      <t>wo bu xiang jian</t>
    </rPh>
    <rPh sb="4" eb="5">
      <t>xia deng</t>
    </rPh>
    <rPh sb="6" eb="7">
      <t>d</t>
    </rPh>
    <rPh sb="7" eb="8">
      <t>ren lei</t>
    </rPh>
    <rPh sb="10" eb="11">
      <t>gei wo</t>
    </rPh>
    <rPh sb="12" eb="13">
      <t>xiao shi ba</t>
    </rPh>
    <rPh sb="17" eb="18">
      <t>wo</t>
    </rPh>
    <rPh sb="18" eb="19">
      <t>gang</t>
    </rPh>
    <rPh sb="19" eb="20">
      <t>hai</t>
    </rPh>
    <rPh sb="20" eb="21">
      <t>jiu</t>
    </rPh>
    <rPh sb="21" eb="22">
      <t>l</t>
    </rPh>
    <rPh sb="22" eb="23">
      <t>ge</t>
    </rPh>
    <rPh sb="23" eb="24">
      <t>jing lin</t>
    </rPh>
    <rPh sb="25" eb="26">
      <t>ne</t>
    </rPh>
    <phoneticPr fontId="12" type="noConversion"/>
  </si>
  <si>
    <t>我不是下等的</t>
    <rPh sb="0" eb="1">
      <t>wo bu shi</t>
    </rPh>
    <rPh sb="3" eb="4">
      <t>xia deng</t>
    </rPh>
    <rPh sb="5" eb="6">
      <t>de</t>
    </rPh>
    <phoneticPr fontId="12" type="noConversion"/>
  </si>
  <si>
    <t>我这就消失</t>
    <rPh sb="0" eb="1">
      <t>wo zhe jiu</t>
    </rPh>
    <rPh sb="3" eb="4">
      <t>xiao shi</t>
    </rPh>
    <phoneticPr fontId="12" type="noConversion"/>
  </si>
  <si>
    <t>我不是人类！</t>
    <rPh sb="0" eb="1">
      <t>wo bu shi</t>
    </rPh>
    <rPh sb="3" eb="4">
      <t>ren lei</t>
    </rPh>
    <phoneticPr fontId="12" type="noConversion"/>
  </si>
  <si>
    <t>哦？那你就是说我是下等的喽？</t>
    <rPh sb="0" eb="1">
      <t>o</t>
    </rPh>
    <rPh sb="2" eb="3">
      <t>na ni</t>
    </rPh>
    <rPh sb="4" eb="5">
      <t>jiu shi</t>
    </rPh>
    <rPh sb="6" eb="7">
      <t>shuo</t>
    </rPh>
    <rPh sb="7" eb="8">
      <t>wo</t>
    </rPh>
    <rPh sb="8" eb="9">
      <t>shi</t>
    </rPh>
    <rPh sb="9" eb="10">
      <t>xia deng</t>
    </rPh>
    <rPh sb="11" eb="12">
      <t>de</t>
    </rPh>
    <rPh sb="12" eb="13">
      <t>lou</t>
    </rPh>
    <phoneticPr fontId="12" type="noConversion"/>
  </si>
  <si>
    <t>果然如此啊哈哈哈</t>
    <rPh sb="0" eb="1">
      <t>guo ran</t>
    </rPh>
    <rPh sb="2" eb="3">
      <t>ru ci</t>
    </rPh>
    <rPh sb="4" eb="5">
      <t>a ha ha ha</t>
    </rPh>
    <phoneticPr fontId="12" type="noConversion"/>
  </si>
  <si>
    <t>那你是什么呢？</t>
    <rPh sb="0" eb="1">
      <t>na ni</t>
    </rPh>
    <rPh sb="2" eb="3">
      <t>shi</t>
    </rPh>
    <rPh sb="3" eb="4">
      <t>s m</t>
    </rPh>
    <rPh sb="5" eb="6">
      <t>ne</t>
    </rPh>
    <phoneticPr fontId="12" type="noConversion"/>
  </si>
  <si>
    <t>养老院斗技大会</t>
    <rPh sb="0" eb="1">
      <t>yang lao yuan</t>
    </rPh>
    <rPh sb="3" eb="4">
      <t>dou ji</t>
    </rPh>
    <rPh sb="5" eb="6">
      <t>da hui</t>
    </rPh>
    <phoneticPr fontId="12" type="noConversion"/>
  </si>
  <si>
    <t>欢迎大家来参加第二十三届养老院斗技大会！我是这里的院长！方块！那么谁会成为这一届的冠军呢？</t>
    <rPh sb="0" eb="1">
      <t>huan yin</t>
    </rPh>
    <rPh sb="2" eb="3">
      <t>da jia</t>
    </rPh>
    <rPh sb="4" eb="5">
      <t>lai</t>
    </rPh>
    <rPh sb="5" eb="6">
      <t>can jia</t>
    </rPh>
    <rPh sb="7" eb="8">
      <t>di er</t>
    </rPh>
    <rPh sb="8" eb="9">
      <t>er shi san jie</t>
    </rPh>
    <rPh sb="11" eb="12">
      <t>jie</t>
    </rPh>
    <rPh sb="12" eb="13">
      <t>yang lao yuan</t>
    </rPh>
    <rPh sb="15" eb="16">
      <t>dou ji</t>
    </rPh>
    <rPh sb="17" eb="18">
      <t>da hui</t>
    </rPh>
    <rPh sb="20" eb="21">
      <t>wo shi</t>
    </rPh>
    <rPh sb="22" eb="23">
      <t>zhe li</t>
    </rPh>
    <rPh sb="24" eb="25">
      <t>d</t>
    </rPh>
    <rPh sb="25" eb="26">
      <t>yuan zhang</t>
    </rPh>
    <rPh sb="28" eb="29">
      <t>fang kuai</t>
    </rPh>
    <rPh sb="31" eb="32">
      <t>na me</t>
    </rPh>
    <rPh sb="33" eb="34">
      <t>shui jjiang</t>
    </rPh>
    <rPh sb="34" eb="35">
      <t>hui</t>
    </rPh>
    <rPh sb="35" eb="36">
      <t>cheng wei</t>
    </rPh>
    <rPh sb="37" eb="38">
      <t>zhe yi jie</t>
    </rPh>
    <rPh sb="40" eb="41">
      <t>d</t>
    </rPh>
    <rPh sb="41" eb="42">
      <t>guan jun</t>
    </rPh>
    <rPh sb="43" eb="44">
      <t>ne</t>
    </rPh>
    <phoneticPr fontId="12" type="noConversion"/>
  </si>
  <si>
    <t>老太婆</t>
    <rPh sb="0" eb="1">
      <t>lao tai po</t>
    </rPh>
    <phoneticPr fontId="12" type="noConversion"/>
  </si>
  <si>
    <t>老头子</t>
    <rPh sb="0" eb="1">
      <t>lao tou zi</t>
    </rPh>
    <phoneticPr fontId="12" type="noConversion"/>
  </si>
  <si>
    <t>你们一起来吧，我才是冠军！！！</t>
    <rPh sb="0" eb="1">
      <t>ni men</t>
    </rPh>
    <rPh sb="2" eb="3">
      <t>yi qi</t>
    </rPh>
    <rPh sb="4" eb="5">
      <t>lai</t>
    </rPh>
    <rPh sb="5" eb="6">
      <t>ba</t>
    </rPh>
    <rPh sb="7" eb="8">
      <t>wo</t>
    </rPh>
    <rPh sb="8" eb="9">
      <t>cai shi</t>
    </rPh>
    <rPh sb="10" eb="11">
      <t>guan jun</t>
    </rPh>
    <phoneticPr fontId="12" type="noConversion"/>
  </si>
  <si>
    <t>年轻人，谢谢你的支持</t>
    <rPh sb="0" eb="1">
      <t>nian qing ren</t>
    </rPh>
    <rPh sb="4" eb="5">
      <t>xie xie</t>
    </rPh>
    <rPh sb="6" eb="7">
      <t>ni</t>
    </rPh>
    <rPh sb="7" eb="8">
      <t>d</t>
    </rPh>
    <rPh sb="8" eb="9">
      <t>zhi chi</t>
    </rPh>
    <phoneticPr fontId="12" type="noConversion"/>
  </si>
  <si>
    <t>年轻人，谢谢你的支持</t>
    <rPh sb="0" eb="1">
      <t>nian qing ren</t>
    </rPh>
    <rPh sb="4" eb="5">
      <t>xie xie ni</t>
    </rPh>
    <rPh sb="7" eb="8">
      <t>d</t>
    </rPh>
    <rPh sb="8" eb="9">
      <t>zhi chi</t>
    </rPh>
    <phoneticPr fontId="12" type="noConversion"/>
  </si>
  <si>
    <t>果然英雄出少年，油腻的世界更精彩！</t>
    <rPh sb="0" eb="1">
      <t>guo ran</t>
    </rPh>
    <rPh sb="2" eb="3">
      <t>ying xiong</t>
    </rPh>
    <rPh sb="4" eb="5">
      <t>chu shao nian</t>
    </rPh>
    <rPh sb="8" eb="9">
      <t>you ni</t>
    </rPh>
    <rPh sb="10" eb="11">
      <t>d</t>
    </rPh>
    <rPh sb="11" eb="12">
      <t>shi jie</t>
    </rPh>
    <rPh sb="13" eb="14">
      <t>geng jin cai</t>
    </rPh>
    <phoneticPr fontId="12" type="noConversion"/>
  </si>
  <si>
    <t>跳过装置</t>
    <rPh sb="0" eb="1">
      <t>tiao guo</t>
    </rPh>
    <rPh sb="2" eb="3">
      <t>zhuang zhi</t>
    </rPh>
    <phoneticPr fontId="12" type="noConversion"/>
  </si>
  <si>
    <t>拥有跳过装置，游戏中就能跳过关卡！</t>
    <rPh sb="0" eb="1">
      <t>yong you</t>
    </rPh>
    <rPh sb="2" eb="3">
      <t>tiao guo</t>
    </rPh>
    <rPh sb="4" eb="5">
      <t>zhuang zhi</t>
    </rPh>
    <rPh sb="7" eb="8">
      <t>you xi</t>
    </rPh>
    <rPh sb="9" eb="10">
      <t>zhong</t>
    </rPh>
    <rPh sb="10" eb="11">
      <t>jiu neng</t>
    </rPh>
    <rPh sb="12" eb="13">
      <t>tiao guo</t>
    </rPh>
    <rPh sb="14" eb="15">
      <t>guan ka</t>
    </rPh>
    <phoneticPr fontId="12" type="noConversion"/>
  </si>
  <si>
    <t>各色各样的装备</t>
  </si>
  <si>
    <t>想要打造装备，那材料必不可少。</t>
    <phoneticPr fontId="12" type="noConversion"/>
  </si>
  <si>
    <t>需要给一张牛逼称号图纸</t>
    <rPh sb="0" eb="1">
      <t>xu yao</t>
    </rPh>
    <rPh sb="2" eb="3">
      <t>gei</t>
    </rPh>
    <rPh sb="3" eb="4">
      <t>yi zhang</t>
    </rPh>
    <rPh sb="5" eb="6">
      <t>niu bi</t>
    </rPh>
    <rPh sb="7" eb="8">
      <t>cheng hao</t>
    </rPh>
    <rPh sb="9" eb="10">
      <t>tu zhi</t>
    </rPh>
    <phoneticPr fontId="12" type="noConversion"/>
  </si>
  <si>
    <t>郊外调查</t>
    <rPh sb="0" eb="1">
      <t>jiao wai</t>
    </rPh>
    <phoneticPr fontId="12" type="noConversion"/>
  </si>
  <si>
    <t>王国郊外最近一直出现伤人事件，委托你进行一些调查</t>
    <rPh sb="0" eb="1">
      <t>wang guo</t>
    </rPh>
    <rPh sb="2" eb="3">
      <t>jiao wai</t>
    </rPh>
    <rPh sb="4" eb="5">
      <t>zui jin</t>
    </rPh>
    <rPh sb="6" eb="7">
      <t>yi zhi</t>
    </rPh>
    <rPh sb="8" eb="9">
      <t>chu xian</t>
    </rPh>
    <rPh sb="10" eb="11">
      <t>shsang ren</t>
    </rPh>
    <rPh sb="12" eb="13">
      <t>shi jian</t>
    </rPh>
    <rPh sb="15" eb="16">
      <t>wei tuo</t>
    </rPh>
    <rPh sb="17" eb="18">
      <t>ni</t>
    </rPh>
    <rPh sb="18" eb="19">
      <t>jin xing</t>
    </rPh>
    <rPh sb="20" eb="21">
      <t>yi xie</t>
    </rPh>
    <rPh sb="22" eb="23">
      <t>diao cha</t>
    </rPh>
    <phoneticPr fontId="12" type="noConversion"/>
  </si>
  <si>
    <t>骚动的森林</t>
    <phoneticPr fontId="12" type="noConversion"/>
  </si>
  <si>
    <t>这些小贼藏到了森林里，揪出他们。</t>
    <phoneticPr fontId="12" type="noConversion"/>
  </si>
  <si>
    <t>悬赏：欧泽布鲁斯</t>
    <rPh sb="0" eb="1">
      <t>xuan shang</t>
    </rPh>
    <rPh sb="3" eb="4">
      <t>ou ze bu lu si</t>
    </rPh>
    <phoneticPr fontId="12" type="noConversion"/>
  </si>
  <si>
    <t>没有钱是万万不能的，把那个邪恶的欧泽布鲁斯消灭了，这些钱就归你了。</t>
    <phoneticPr fontId="12" type="noConversion"/>
  </si>
  <si>
    <t>赏金的诱惑</t>
    <phoneticPr fontId="12" type="noConversion"/>
  </si>
  <si>
    <t>这伙科学家想抓那只老魔犬回来研究（大概是疯了吧），出价可是很高。</t>
    <phoneticPr fontId="12" type="noConversion"/>
  </si>
  <si>
    <t>堆金成山</t>
    <phoneticPr fontId="12" type="noConversion"/>
  </si>
  <si>
    <t>多打打怪，总能攒到钱的。</t>
    <phoneticPr fontId="12" type="noConversion"/>
  </si>
  <si>
    <t>初遇魔龙</t>
    <rPh sb="0" eb="1">
      <t>chu yu</t>
    </rPh>
    <rPh sb="2" eb="3">
      <t>mo long</t>
    </rPh>
    <phoneticPr fontId="12" type="noConversion"/>
  </si>
  <si>
    <t>人类的大肆扩张，终于惹怒了龙族-这一自然界的最强物种</t>
    <rPh sb="0" eb="1">
      <t>ren lei</t>
    </rPh>
    <rPh sb="2" eb="3">
      <t>d</t>
    </rPh>
    <rPh sb="3" eb="4">
      <t>da si kuo zhang</t>
    </rPh>
    <rPh sb="8" eb="9">
      <t>zhong yu</t>
    </rPh>
    <rPh sb="10" eb="11">
      <t>re nu</t>
    </rPh>
    <rPh sb="12" eb="13">
      <t>l</t>
    </rPh>
    <rPh sb="13" eb="14">
      <t>long zu</t>
    </rPh>
    <rPh sb="16" eb="17">
      <t>zhe yi</t>
    </rPh>
    <rPh sb="18" eb="19">
      <t>zi ran jie</t>
    </rPh>
    <rPh sb="21" eb="22">
      <t>d</t>
    </rPh>
    <rPh sb="22" eb="23">
      <t>zui qiang wu zhong</t>
    </rPh>
    <phoneticPr fontId="12" type="noConversion"/>
  </si>
  <si>
    <t>迷路的…</t>
    <phoneticPr fontId="12" type="noConversion"/>
  </si>
  <si>
    <t>我们似乎进入了敌人火炮的覆盖圈。。。</t>
    <phoneticPr fontId="12" type="noConversion"/>
  </si>
  <si>
    <t>三眼会法师</t>
    <rPh sb="2" eb="3">
      <t>hui</t>
    </rPh>
    <phoneticPr fontId="12" type="noConversion"/>
  </si>
  <si>
    <t>我们似乎又被一伙来路不明的人盯上了。。真是厄运连连。</t>
    <phoneticPr fontId="12" type="noConversion"/>
  </si>
  <si>
    <t>加入公会！</t>
    <rPh sb="0" eb="1">
      <t>jia ru</t>
    </rPh>
    <rPh sb="2" eb="3">
      <t>gong hui</t>
    </rPh>
    <phoneticPr fontId="12" type="noConversion"/>
  </si>
  <si>
    <t>击败兄弟会的战士，就能拥有加入公会的资格</t>
    <rPh sb="0" eb="1">
      <t>ji bai</t>
    </rPh>
    <rPh sb="2" eb="3">
      <t>xiogn di</t>
    </rPh>
    <rPh sb="4" eb="5">
      <t>hui</t>
    </rPh>
    <rPh sb="5" eb="6">
      <t>d</t>
    </rPh>
    <rPh sb="6" eb="7">
      <t>zhan shi</t>
    </rPh>
    <rPh sb="9" eb="10">
      <t>jiu neng</t>
    </rPh>
    <rPh sb="11" eb="12">
      <t>yong you</t>
    </rPh>
    <rPh sb="13" eb="14">
      <t>jia ru</t>
    </rPh>
    <rPh sb="15" eb="16">
      <t>gong hui</t>
    </rPh>
    <rPh sb="17" eb="18">
      <t>d</t>
    </rPh>
    <rPh sb="18" eb="19">
      <t>zi ge</t>
    </rPh>
    <phoneticPr fontId="12" type="noConversion"/>
  </si>
  <si>
    <t>王牌之战：血鸟</t>
    <rPh sb="2" eb="3">
      <t>zhi zhan</t>
    </rPh>
    <phoneticPr fontId="12" type="noConversion"/>
  </si>
  <si>
    <t>作为最为强大的战士，血鸟一直在为营地作出贡献</t>
    <rPh sb="0" eb="1">
      <t>zuo wei</t>
    </rPh>
    <rPh sb="2" eb="3">
      <t>zui we</t>
    </rPh>
    <rPh sb="4" eb="5">
      <t>qiang da</t>
    </rPh>
    <rPh sb="6" eb="7">
      <t>d</t>
    </rPh>
    <rPh sb="7" eb="8">
      <t>zhan shi</t>
    </rPh>
    <rPh sb="10" eb="11">
      <t>xue niao</t>
    </rPh>
    <rPh sb="12" eb="13">
      <t>yi zhi</t>
    </rPh>
    <rPh sb="14" eb="15">
      <t>zai</t>
    </rPh>
    <rPh sb="15" eb="16">
      <t>wei</t>
    </rPh>
    <rPh sb="16" eb="17">
      <t>yin di</t>
    </rPh>
    <rPh sb="18" eb="19">
      <t>zuo chu</t>
    </rPh>
    <rPh sb="20" eb="21">
      <t>gong xian</t>
    </rPh>
    <phoneticPr fontId="12" type="noConversion"/>
  </si>
  <si>
    <t>古老的龙族</t>
    <phoneticPr fontId="12" type="noConversion"/>
  </si>
  <si>
    <t>这伙强盗奴役了龙族，虽然不知道是怎么做到的，但是我们得去看看究竟。</t>
    <phoneticPr fontId="12" type="noConversion"/>
  </si>
  <si>
    <t>天空中的钱币</t>
    <phoneticPr fontId="12" type="noConversion"/>
  </si>
  <si>
    <t>看到天上的龙群没有，把它们搞定，我们才能占据优势。</t>
    <rPh sb="5" eb="6">
      <t>long qun</t>
    </rPh>
    <phoneticPr fontId="12" type="noConversion"/>
  </si>
  <si>
    <t>血鸟前世</t>
    <rPh sb="0" eb="1">
      <t>xue niao</t>
    </rPh>
    <rPh sb="2" eb="3">
      <t>qian shi</t>
    </rPh>
    <phoneticPr fontId="12" type="noConversion"/>
  </si>
  <si>
    <t>曾经的血鸟也是罗格营地的一只小菜鸟，但是她的身边一直有两条锋龙守护</t>
    <rPh sb="0" eb="1">
      <t>cen jin</t>
    </rPh>
    <rPh sb="2" eb="3">
      <t>d</t>
    </rPh>
    <rPh sb="3" eb="4">
      <t>xue niao</t>
    </rPh>
    <rPh sb="5" eb="6">
      <t>ye shi</t>
    </rPh>
    <rPh sb="7" eb="8">
      <t>luo ge</t>
    </rPh>
    <rPh sb="9" eb="10">
      <t>ying di</t>
    </rPh>
    <rPh sb="11" eb="12">
      <t>d</t>
    </rPh>
    <rPh sb="12" eb="13">
      <t>yi zhi</t>
    </rPh>
    <rPh sb="14" eb="15">
      <t>xiao cai niao</t>
    </rPh>
    <rPh sb="18" eb="19">
      <t>dan s</t>
    </rPh>
    <rPh sb="20" eb="21">
      <t>ta</t>
    </rPh>
    <rPh sb="21" eb="22">
      <t>d</t>
    </rPh>
    <rPh sb="22" eb="23">
      <t>shen bian</t>
    </rPh>
    <rPh sb="24" eb="25">
      <t>yi zhi</t>
    </rPh>
    <rPh sb="26" eb="27">
      <t>you</t>
    </rPh>
    <rPh sb="27" eb="28">
      <t>liang tiao</t>
    </rPh>
    <rPh sb="29" eb="30">
      <t>feng</t>
    </rPh>
    <rPh sb="30" eb="31">
      <t>long</t>
    </rPh>
    <rPh sb="31" eb="32">
      <t>shou hu</t>
    </rPh>
    <phoneticPr fontId="12" type="noConversion"/>
  </si>
  <si>
    <t>掉落吉永之脸</t>
    <rPh sb="0" eb="1">
      <t>diao luo</t>
    </rPh>
    <rPh sb="4" eb="5">
      <t>zhi</t>
    </rPh>
    <rPh sb="5" eb="6">
      <t>lian</t>
    </rPh>
    <phoneticPr fontId="12" type="noConversion"/>
  </si>
  <si>
    <t>白热化</t>
    <phoneticPr fontId="12" type="noConversion"/>
  </si>
  <si>
    <t>小心背后！</t>
    <phoneticPr fontId="12" type="noConversion"/>
  </si>
  <si>
    <t>新的魔物</t>
  </si>
  <si>
    <t>烦人的怪物越来越多了呢，看来我们离魔化的中心越来越近了。</t>
    <phoneticPr fontId="12" type="noConversion"/>
  </si>
  <si>
    <t>危机四伏</t>
    <phoneticPr fontId="12" type="noConversion"/>
  </si>
  <si>
    <t>危机四伏已经不适合这版本了。</t>
    <phoneticPr fontId="12" type="noConversion"/>
  </si>
  <si>
    <t>废墟之中</t>
    <phoneticPr fontId="12" type="noConversion"/>
  </si>
  <si>
    <t>这里像是刚经历了一次大破坏，不会从废墟里钻出些什么怪物吧。</t>
    <phoneticPr fontId="12" type="noConversion"/>
  </si>
  <si>
    <t>大量魔化反应</t>
  </si>
  <si>
    <t>这里的魔化反应十分强大，要小心！</t>
    <phoneticPr fontId="12" type="noConversion"/>
  </si>
  <si>
    <t>魔龙山</t>
    <phoneticPr fontId="12" type="noConversion"/>
  </si>
  <si>
    <t>居住着魔龙的群山，但是不要怕，魔龙并没有那么可怕。</t>
    <phoneticPr fontId="12" type="noConversion"/>
  </si>
  <si>
    <t>魔化地带探险</t>
    <phoneticPr fontId="12" type="noConversion"/>
  </si>
  <si>
    <t>沼泽之中，到处都有魔物出现。</t>
    <phoneticPr fontId="12" type="noConversion"/>
  </si>
  <si>
    <t>佣兵成群</t>
  </si>
  <si>
    <t>想要扩充队伍人数上限就必须过我这一关。</t>
    <phoneticPr fontId="12" type="noConversion"/>
  </si>
  <si>
    <t>魔灾</t>
    <phoneticPr fontId="12" type="noConversion"/>
  </si>
  <si>
    <t>魔化成灾了，现在想想可能深入魔化地带并不是什么好选择呢。。。</t>
    <phoneticPr fontId="12" type="noConversion"/>
  </si>
  <si>
    <t>神秘的科学家</t>
    <phoneticPr fontId="12" type="noConversion"/>
  </si>
  <si>
    <t>这个来路不明的科学家应该与魔化有关系！</t>
    <phoneticPr fontId="12" type="noConversion"/>
  </si>
  <si>
    <t>魔化之池</t>
  </si>
  <si>
    <t>这大块头是什么！</t>
    <phoneticPr fontId="12" type="noConversion"/>
  </si>
  <si>
    <t>鲁尔之路</t>
    <phoneticPr fontId="12" type="noConversion"/>
  </si>
  <si>
    <t>这条路就是前往鲁尔镇的了，那里受到魔化的影响小很多。</t>
    <phoneticPr fontId="12" type="noConversion"/>
  </si>
  <si>
    <t>功名利禄</t>
  </si>
  <si>
    <t>来这里拿你的报名资格认证。</t>
    <phoneticPr fontId="12" type="noConversion"/>
  </si>
  <si>
    <t>魔物也是重要的资源</t>
  </si>
  <si>
    <t>没想到这里的魔物身上也会带有魔晶，真是块宝地啊。</t>
    <phoneticPr fontId="12" type="noConversion"/>
  </si>
  <si>
    <t>鲁尔之魂</t>
    <phoneticPr fontId="12" type="noConversion"/>
  </si>
  <si>
    <t>鲁尔镇附近坟场很多，所以也经常闹鬼，附近上空常有鬼魂飘过，惊吓镇民。看样子又得干驱鬼的活了。</t>
    <phoneticPr fontId="12" type="noConversion"/>
  </si>
  <si>
    <t>更多的路</t>
    <phoneticPr fontId="12" type="noConversion"/>
  </si>
  <si>
    <t>你可以拥有更多的职业选择了~</t>
    <phoneticPr fontId="12" type="noConversion"/>
  </si>
  <si>
    <t>精益求精</t>
  </si>
  <si>
    <t>更好的武器，更好的武装之魂！</t>
    <phoneticPr fontId="12" type="noConversion"/>
  </si>
  <si>
    <t>幽影小径</t>
    <phoneticPr fontId="12" type="noConversion"/>
  </si>
  <si>
    <t>大概是这地方唯一能分辨出来的路了吧。</t>
    <phoneticPr fontId="12" type="noConversion"/>
  </si>
  <si>
    <t>狂化的魔物</t>
  </si>
  <si>
    <t>这些家伙看上去更强，速度更快了。</t>
    <phoneticPr fontId="12" type="noConversion"/>
  </si>
  <si>
    <t>喧嚣的沼泽</t>
    <phoneticPr fontId="12" type="noConversion"/>
  </si>
  <si>
    <t>这片沼泽，可是热闹的让人感觉很不舒服啊。</t>
    <phoneticPr fontId="12" type="noConversion"/>
  </si>
  <si>
    <t>魔物调查</t>
  </si>
  <si>
    <t>这块地区的魔物似乎有些不同，好像受到了一些控制。</t>
    <phoneticPr fontId="12" type="noConversion"/>
  </si>
  <si>
    <t>奇怪的干扰</t>
    <phoneticPr fontId="12" type="noConversion"/>
  </si>
  <si>
    <t>不管怎么看，即使是魔物行动也不会这么异常，是什么人在背后作怪。</t>
    <phoneticPr fontId="12" type="noConversion"/>
  </si>
  <si>
    <t>躁动与不安</t>
    <phoneticPr fontId="12" type="noConversion"/>
  </si>
  <si>
    <t>这里怎么有这么多被关起来的怪物？。。。不好，他们冲出来了！</t>
    <phoneticPr fontId="12" type="noConversion"/>
  </si>
  <si>
    <t>遗落的图纸</t>
  </si>
  <si>
    <t>没想到这儿还有别人，应该是一些科学家吧，可是这些人看上去太可疑了！</t>
    <phoneticPr fontId="12" type="noConversion"/>
  </si>
  <si>
    <t>魔影镇</t>
    <phoneticPr fontId="12" type="noConversion"/>
  </si>
  <si>
    <t>刚刚那群科学家就是从这出来的吧，不过这小镇的气氛不太妙啊。</t>
    <phoneticPr fontId="12" type="noConversion"/>
  </si>
  <si>
    <t>魔影街道</t>
    <phoneticPr fontId="12" type="noConversion"/>
  </si>
  <si>
    <t>魔影小镇就这一条街道，街上一个人都没有，再加上不见天日的环境，真让人不寒而栗。</t>
    <phoneticPr fontId="12" type="noConversion"/>
  </si>
  <si>
    <t>热风小居</t>
    <phoneticPr fontId="12" type="noConversion"/>
  </si>
  <si>
    <t>果然离开了那个阴暗的鬼地方让人舒服多了，但是，眼前这伙人不怀好意啊。</t>
    <phoneticPr fontId="12" type="noConversion"/>
  </si>
  <si>
    <t>峡谷怪盗</t>
    <phoneticPr fontId="12" type="noConversion"/>
  </si>
  <si>
    <t>这人莫非是刚才通缉令上的那个大盗比利。</t>
    <phoneticPr fontId="12" type="noConversion"/>
  </si>
  <si>
    <t>闷热的沼泽</t>
    <phoneticPr fontId="12" type="noConversion"/>
  </si>
  <si>
    <t>这片沼泽有毒，这么热。</t>
    <phoneticPr fontId="12" type="noConversion"/>
  </si>
  <si>
    <t>不为人知的实验</t>
  </si>
  <si>
    <t>果然这个小镇只是一个掩饰，跟着地图就能找到那个标记位置了，估计是有什么不可告人的研究的实验室吧。</t>
    <phoneticPr fontId="12" type="noConversion"/>
  </si>
  <si>
    <t>泥潭</t>
    <phoneticPr fontId="12" type="noConversion"/>
  </si>
  <si>
    <t>这怎么有辆马车陷在泥潭里？？？啊呀，有埋伏。。。</t>
    <phoneticPr fontId="12" type="noConversion"/>
  </si>
  <si>
    <t>巨人成群</t>
    <phoneticPr fontId="12" type="noConversion"/>
  </si>
  <si>
    <t>越来越多的沼泽巨人已经让我们没有足够的生存空间了，快帮帮我们！</t>
    <phoneticPr fontId="12" type="noConversion"/>
  </si>
  <si>
    <t>进击的巨人</t>
    <phoneticPr fontId="12" type="noConversion"/>
  </si>
  <si>
    <t>最近巨人很激进，经常主动攻击附近的村民，这中间可能藏着什么秘密。</t>
    <phoneticPr fontId="12" type="noConversion"/>
  </si>
  <si>
    <t>振波干扰</t>
    <phoneticPr fontId="12" type="noConversion"/>
  </si>
  <si>
    <t>原来是这帮人用这个干扰器影响了附近的巨人，不能忍！</t>
    <phoneticPr fontId="12" type="noConversion"/>
  </si>
  <si>
    <t>达斯塔斯郊外</t>
    <phoneticPr fontId="12" type="noConversion"/>
  </si>
  <si>
    <t>达斯塔斯城是个强者云集的地方，就连附近的小偷小盗也很强势。。。</t>
    <phoneticPr fontId="12" type="noConversion"/>
  </si>
  <si>
    <t>达斯塔斯的强者</t>
    <phoneticPr fontId="12" type="noConversion"/>
  </si>
  <si>
    <t>达斯塔斯城强者的证明！</t>
    <phoneticPr fontId="12" type="noConversion"/>
  </si>
  <si>
    <t>强力党的证明</t>
  </si>
  <si>
    <t>顽皮大王匹斯塔斯又来捣乱了，帮我们解决他，证明你的强力。</t>
    <phoneticPr fontId="12" type="noConversion"/>
  </si>
  <si>
    <t>精英团队</t>
  </si>
  <si>
    <t>想要获得更高级的任务？先通过我们这关吧！</t>
    <phoneticPr fontId="12" type="noConversion"/>
  </si>
  <si>
    <t>主宰</t>
    <phoneticPr fontId="12" type="noConversion"/>
  </si>
  <si>
    <t>来自达斯塔斯的挑战者？吵醒我可是要付出代价的。</t>
    <phoneticPr fontId="12" type="noConversion"/>
  </si>
  <si>
    <t>挑战者</t>
    <phoneticPr fontId="12" type="noConversion"/>
  </si>
  <si>
    <t>我们是路过这里的勇者兵团，想向这里的强者发起挑战。</t>
    <phoneticPr fontId="12" type="noConversion"/>
  </si>
  <si>
    <t>向元素大陆进发</t>
  </si>
  <si>
    <t>东边的元素大陆上居住着神奇的元素生物，看那几团火！</t>
    <phoneticPr fontId="12" type="noConversion"/>
  </si>
  <si>
    <t>炙烤</t>
    <phoneticPr fontId="12" type="noConversion"/>
  </si>
  <si>
    <t>元素大陆上的火焰之痕，走到哪里都觉得烫脚。。。</t>
    <phoneticPr fontId="12" type="noConversion"/>
  </si>
  <si>
    <t>这儿都有药剂师？！</t>
  </si>
  <si>
    <t>没想到到了这块地方还会出现这些烦人的药剂师。</t>
    <phoneticPr fontId="12" type="noConversion"/>
  </si>
  <si>
    <t>元素转换</t>
    <phoneticPr fontId="12" type="noConversion"/>
  </si>
  <si>
    <t>元素，转化，小伙子想学炼金术么。（交付材料）</t>
    <phoneticPr fontId="12" type="noConversion"/>
  </si>
  <si>
    <t>平衡</t>
    <phoneticPr fontId="12" type="noConversion"/>
  </si>
  <si>
    <t>这帮炼金师在通过影响元素平衡来主导这里元素力量的控制权，不可能让他们得逞的！</t>
    <phoneticPr fontId="12" type="noConversion"/>
  </si>
  <si>
    <t>混乱的元素</t>
  </si>
  <si>
    <t>元素能量异常混乱，受那些炼金师的影响，在这块大陆中央产生了个风暴眼，我们过去看看。\n这些元素又来阻挠我们了！</t>
    <phoneticPr fontId="12" type="noConversion"/>
  </si>
  <si>
    <t>大海浪</t>
    <phoneticPr fontId="12" type="noConversion"/>
  </si>
  <si>
    <t>我想问，为什么海边没有鱼人？难道是被这个奔向我们的巨人赶跑了？</t>
    <phoneticPr fontId="12" type="noConversion"/>
  </si>
  <si>
    <t>如果能利用这些元素的话。。。</t>
  </si>
  <si>
    <t>这片元素大陆上不仅有魔晶，还有稀有的元素资源，好东西好东西呀。</t>
    <phoneticPr fontId="12" type="noConversion"/>
  </si>
  <si>
    <t>光明之子</t>
    <phoneticPr fontId="12" type="noConversion"/>
  </si>
  <si>
    <t>你们信仰光明吗？（打光耀之子）</t>
    <phoneticPr fontId="12" type="noConversion"/>
  </si>
  <si>
    <t>这些元素是我们的！</t>
  </si>
  <si>
    <t>似乎大家都垂涎于这儿的元素能量，各大公会还展开了激烈的争夺，我们可不能落后了。</t>
    <phoneticPr fontId="12" type="noConversion"/>
  </si>
  <si>
    <t>元素大陆的小镇</t>
  </si>
  <si>
    <t>元素大陆的一角，居然有这样一个小镇，但是情况看起来不太对啊。</t>
    <phoneticPr fontId="12" type="noConversion"/>
  </si>
  <si>
    <t>佣兵集团</t>
  </si>
  <si>
    <t>我们要更多，更多！</t>
    <phoneticPr fontId="12" type="noConversion"/>
  </si>
  <si>
    <t>不正常的工匠</t>
  </si>
  <si>
    <t>这里的工程师都怎么了！</t>
    <phoneticPr fontId="12" type="noConversion"/>
  </si>
  <si>
    <t>瑞根镇的秘密</t>
  </si>
  <si>
    <t>这里竟然藏着个这么大的工厂！还透着阴森的感觉。。。不好，有敌人！</t>
    <phoneticPr fontId="12" type="noConversion"/>
  </si>
  <si>
    <t>我从阴影中降临</t>
    <phoneticPr fontId="12" type="noConversion"/>
  </si>
  <si>
    <t>抓到我，才能成为一个合格的隐匿大师。（挑战隐匿者大师）</t>
    <phoneticPr fontId="12" type="noConversion"/>
  </si>
  <si>
    <t>工厂危机</t>
    <phoneticPr fontId="12" type="noConversion"/>
  </si>
  <si>
    <t>那帮疯子侏儒，还想着抢我们的资源，不能再让他们乱来了！</t>
    <phoneticPr fontId="12" type="noConversion"/>
  </si>
  <si>
    <t>失控</t>
    <phoneticPr fontId="12" type="noConversion"/>
  </si>
  <si>
    <t>我愚蠢的手下又把机器人搞坏了，这帮机器现在有点失控了。</t>
    <phoneticPr fontId="12" type="noConversion"/>
  </si>
  <si>
    <t>边远的遗迹</t>
    <phoneticPr fontId="12" type="noConversion"/>
  </si>
  <si>
    <t>调查变异</t>
  </si>
  <si>
    <t>可怕的变异</t>
  </si>
  <si>
    <t>来自苍穹的光</t>
    <phoneticPr fontId="12" type="noConversion"/>
  </si>
  <si>
    <t>苍穹遗迹</t>
  </si>
  <si>
    <t>圣遗物后的英灵</t>
  </si>
  <si>
    <t>我们要更多，更多！</t>
    <phoneticPr fontId="12" type="noConversion"/>
  </si>
  <si>
    <t>壮大兵团</t>
    <phoneticPr fontId="12" type="noConversion"/>
  </si>
  <si>
    <t>亡者的觉悟</t>
    <phoneticPr fontId="12" type="noConversion"/>
  </si>
  <si>
    <t>小伙子，死灵法术可是要付出代价的哦~（挑战死灵法师）</t>
    <phoneticPr fontId="12" type="noConversion"/>
  </si>
  <si>
    <t>亡者的陷阱</t>
  </si>
  <si>
    <t>古代魔法的结晶</t>
    <phoneticPr fontId="12" type="noConversion"/>
  </si>
  <si>
    <t>遁入虚空</t>
    <phoneticPr fontId="12" type="noConversion"/>
  </si>
  <si>
    <t>宝贵的遗物</t>
    <phoneticPr fontId="12" type="noConversion"/>
  </si>
  <si>
    <t>地震的源头</t>
  </si>
  <si>
    <t>我们要更多，更多！</t>
    <phoneticPr fontId="12" type="noConversion"/>
  </si>
  <si>
    <t>时代的碰撞</t>
  </si>
  <si>
    <t>奥丁的选民</t>
  </si>
  <si>
    <t>勇气试炼</t>
    <phoneticPr fontId="12" type="noConversion"/>
  </si>
  <si>
    <t>我们要更多，更多！</t>
    <phoneticPr fontId="12" type="noConversion"/>
  </si>
  <si>
    <t>修复时空仪</t>
  </si>
  <si>
    <t>更多的能量！</t>
  </si>
  <si>
    <t>我们要更多，更多！</t>
    <phoneticPr fontId="12" type="noConversion"/>
  </si>
  <si>
    <t>超时空接触</t>
    <phoneticPr fontId="12" type="noConversion"/>
  </si>
  <si>
    <t>我们要更多，更多！</t>
    <phoneticPr fontId="12" type="noConversion"/>
  </si>
  <si>
    <t>冲突爆发</t>
  </si>
  <si>
    <t>终极兵团</t>
    <phoneticPr fontId="12" type="noConversion"/>
  </si>
  <si>
    <t>我们要更多，更多！</t>
    <phoneticPr fontId="12" type="noConversion"/>
  </si>
  <si>
    <t>破坏机械</t>
  </si>
  <si>
    <t>我们要更多，更多！</t>
    <phoneticPr fontId="12" type="noConversion"/>
  </si>
  <si>
    <t>刺探战略</t>
  </si>
  <si>
    <t>我们要更多，更多！</t>
    <phoneticPr fontId="12" type="noConversion"/>
  </si>
  <si>
    <t>坚实的护盾</t>
    <phoneticPr fontId="12" type="noConversion"/>
  </si>
  <si>
    <t>你想拥有保护队友的能力吗？（挑战boss级怪物）</t>
    <phoneticPr fontId="12" type="noConversion"/>
  </si>
  <si>
    <t>长久的考虑</t>
  </si>
  <si>
    <t>小镇危机</t>
  </si>
  <si>
    <t>真正的危险</t>
  </si>
  <si>
    <t>狂暴的种族</t>
  </si>
  <si>
    <t>龙群下的矿山</t>
    <phoneticPr fontId="12" type="noConversion"/>
  </si>
  <si>
    <t>我们要更多，更多！</t>
    <phoneticPr fontId="12" type="noConversion"/>
  </si>
  <si>
    <t>暮色巨龙</t>
  </si>
  <si>
    <t>揭开龙族的秘密</t>
    <phoneticPr fontId="12" type="noConversion"/>
  </si>
  <si>
    <t>梦魇龙族</t>
  </si>
  <si>
    <t>暴走的机械巨人</t>
  </si>
  <si>
    <t>收拾烂摊子</t>
  </si>
  <si>
    <t>地下的原住民</t>
  </si>
  <si>
    <t>未完成的终极改造体</t>
  </si>
  <si>
    <t>这是机械的时代！</t>
    <phoneticPr fontId="12" type="noConversion"/>
  </si>
  <si>
    <t>止不住的硝烟</t>
  </si>
  <si>
    <t>为了国家？</t>
  </si>
  <si>
    <t>我们要更多，更多！</t>
    <phoneticPr fontId="12" type="noConversion"/>
  </si>
  <si>
    <t>为了自己！</t>
  </si>
  <si>
    <t>突破口</t>
  </si>
  <si>
    <t>战场搅屎棍</t>
  </si>
  <si>
    <t>军备竞赛</t>
    <phoneticPr fontId="12" type="noConversion"/>
  </si>
  <si>
    <t>无限的海洋</t>
  </si>
  <si>
    <t>恐怖海湾</t>
  </si>
  <si>
    <t>鬼船</t>
  </si>
  <si>
    <t>贪婪的同行者</t>
  </si>
  <si>
    <t>致命的风暴</t>
  </si>
  <si>
    <t>一方通行</t>
    <phoneticPr fontId="12" type="noConversion"/>
  </si>
  <si>
    <t>王国近郊遗迹</t>
    <phoneticPr fontId="12" type="noConversion"/>
  </si>
  <si>
    <t>边境的遗迹似乎都没什么人会来呢。。。</t>
    <phoneticPr fontId="12" type="noConversion"/>
  </si>
  <si>
    <t>皇帝宝库</t>
    <phoneticPr fontId="12" type="noConversion"/>
  </si>
  <si>
    <t>虽然可能会有好东西，但先王的意志还在其中。</t>
    <phoneticPr fontId="12" type="noConversion"/>
  </si>
  <si>
    <t>小骚乱</t>
    <phoneticPr fontId="12" type="noConversion"/>
  </si>
  <si>
    <t>就是这帮小毛贼。</t>
    <phoneticPr fontId="12" type="noConversion"/>
  </si>
  <si>
    <t>边境的魔物</t>
    <phoneticPr fontId="12" type="noConversion"/>
  </si>
  <si>
    <t>这是一份清除魔物的杂活。</t>
    <phoneticPr fontId="12" type="noConversion"/>
  </si>
  <si>
    <t>碎木哨塔</t>
    <phoneticPr fontId="12" type="noConversion"/>
  </si>
  <si>
    <t>魔灾逼近，我们只能先据着这哨塔作战了。</t>
    <phoneticPr fontId="12" type="noConversion"/>
  </si>
  <si>
    <t>鸟巢</t>
    <phoneticPr fontId="12" type="noConversion"/>
  </si>
  <si>
    <t>敌人空军的据点：鸟巢，分散在各个位置，又有活要干了，士兵。</t>
    <phoneticPr fontId="12" type="noConversion"/>
  </si>
  <si>
    <t>雷达计划</t>
    <phoneticPr fontId="12" type="noConversion"/>
  </si>
  <si>
    <t>佣兵，我们的侦察兵发现多处散兵位置，这些人就交给你们了。</t>
    <phoneticPr fontId="12" type="noConversion"/>
  </si>
  <si>
    <t>三眼路人</t>
    <phoneticPr fontId="12" type="noConversion"/>
  </si>
  <si>
    <t>鬼鬼祟祟的三眼教法师。</t>
    <phoneticPr fontId="12" type="noConversion"/>
  </si>
  <si>
    <t>峡谷之间</t>
    <phoneticPr fontId="12" type="noConversion"/>
  </si>
  <si>
    <t>蓝天峡谷中处处都是埋伏。</t>
    <phoneticPr fontId="12" type="noConversion"/>
  </si>
  <si>
    <t>苍蓝猛兽</t>
    <phoneticPr fontId="12" type="noConversion"/>
  </si>
  <si>
    <t>峡谷中独有的蓝天龙，很多人都想要他们的鳞片。</t>
    <phoneticPr fontId="12" type="noConversion"/>
  </si>
  <si>
    <t>爆炸</t>
    <phoneticPr fontId="12" type="noConversion"/>
  </si>
  <si>
    <t>要小心，它们可能会自爆。</t>
    <phoneticPr fontId="12" type="noConversion"/>
  </si>
  <si>
    <t>地下工作</t>
    <phoneticPr fontId="12" type="noConversion"/>
  </si>
  <si>
    <t>空中战事很激烈，有些敌后工作也是要做一下的~</t>
    <phoneticPr fontId="12" type="noConversion"/>
  </si>
  <si>
    <t>来自加瑞尔的惊喜</t>
    <phoneticPr fontId="12" type="noConversion"/>
  </si>
  <si>
    <t>加瑞尔可能是这帮乌合之众的最后机会了。</t>
    <phoneticPr fontId="12" type="noConversion"/>
  </si>
  <si>
    <t>搜索废墟</t>
    <phoneticPr fontId="12" type="noConversion"/>
  </si>
  <si>
    <t>这废墟里都有些什么？</t>
    <phoneticPr fontId="12" type="noConversion"/>
  </si>
  <si>
    <t>魔境</t>
    <phoneticPr fontId="12" type="noConversion"/>
  </si>
  <si>
    <t>魔境之中，许多魔怪。</t>
    <phoneticPr fontId="12" type="noConversion"/>
  </si>
  <si>
    <t>魔化符文</t>
    <phoneticPr fontId="12" type="noConversion"/>
  </si>
  <si>
    <t>魔化地带的遗迹中魔法符文的力量吸引了许多黑暗法师。</t>
    <phoneticPr fontId="12" type="noConversion"/>
  </si>
  <si>
    <t>魔化龙狩猎</t>
    <phoneticPr fontId="12" type="noConversion"/>
  </si>
  <si>
    <t>这一带是狩猎魔龙最佳之地，开始狩猎吧。</t>
    <phoneticPr fontId="12" type="noConversion"/>
  </si>
  <si>
    <t>身陷沼泽</t>
    <phoneticPr fontId="12" type="noConversion"/>
  </si>
  <si>
    <t>这是片危险的沼泽，嘘~</t>
    <phoneticPr fontId="12" type="noConversion"/>
  </si>
  <si>
    <t>灵能遗迹</t>
    <phoneticPr fontId="12" type="noConversion"/>
  </si>
  <si>
    <t>这附近的一片遗迹中经常有强烈的灵能波动，走去看看。</t>
    <phoneticPr fontId="12" type="noConversion"/>
  </si>
  <si>
    <t>龙蛋</t>
    <phoneticPr fontId="12" type="noConversion"/>
  </si>
  <si>
    <t>龙的巢穴可是很危险的地方，不过龙蛋可是价值不菲。</t>
    <phoneticPr fontId="12" type="noConversion"/>
  </si>
  <si>
    <t>魔化地带的遗迹</t>
    <phoneticPr fontId="12" type="noConversion"/>
  </si>
  <si>
    <t>没想到就连遗迹也受到了魔化的影响。</t>
    <phoneticPr fontId="12" type="noConversion"/>
  </si>
  <si>
    <t>魔怪营地</t>
    <phoneticPr fontId="12" type="noConversion"/>
  </si>
  <si>
    <t>不知从何时起，这里就有大量魔怪驻扎，这里也变得越来越危险了。</t>
    <phoneticPr fontId="12" type="noConversion"/>
  </si>
  <si>
    <t>大灾星</t>
    <phoneticPr fontId="12" type="noConversion"/>
  </si>
  <si>
    <t>这种魔犬拥有更快的速度，但也更不经打。</t>
    <phoneticPr fontId="12" type="noConversion"/>
  </si>
  <si>
    <t>烈血图腾</t>
    <phoneticPr fontId="12" type="noConversion"/>
  </si>
  <si>
    <t>烈血图腾氏族是这一带最古老的巨兽氏族，可是现在多半被魔化了。</t>
    <phoneticPr fontId="12" type="noConversion"/>
  </si>
  <si>
    <t>魔物地带</t>
    <phoneticPr fontId="12" type="noConversion"/>
  </si>
  <si>
    <t>大量的魔物出现在这里，不好对付呢。</t>
    <phoneticPr fontId="12" type="noConversion"/>
  </si>
  <si>
    <t>我们需要魔皮！</t>
    <phoneticPr fontId="12" type="noConversion"/>
  </si>
  <si>
    <t>我们在这里收集魔皮，可惜我们的效率太低了，我们会高价收购这些材料。</t>
    <phoneticPr fontId="12" type="noConversion"/>
  </si>
  <si>
    <t>沼泽之星</t>
    <phoneticPr fontId="12" type="noConversion"/>
  </si>
  <si>
    <t>或许在人类到来之前，它们是这片沼泽的主宰。</t>
    <phoneticPr fontId="12" type="noConversion"/>
  </si>
  <si>
    <t>鲁尔河畔</t>
    <phoneticPr fontId="12" type="noConversion"/>
  </si>
  <si>
    <t>鲁尔河附近最近犯罪频发，又得去干这种维护治安的活。</t>
    <phoneticPr fontId="12" type="noConversion"/>
  </si>
  <si>
    <t>废弃坟场</t>
    <phoneticPr fontId="12" type="noConversion"/>
  </si>
  <si>
    <t>自从被废弃后，已经好久没有人来过了。</t>
    <phoneticPr fontId="12" type="noConversion"/>
  </si>
  <si>
    <t>幽影中的阴谋</t>
    <phoneticPr fontId="12" type="noConversion"/>
  </si>
  <si>
    <t>这幽影，让人不寒而栗。</t>
    <phoneticPr fontId="12" type="noConversion"/>
  </si>
  <si>
    <t>狂化魔龙</t>
    <phoneticPr fontId="12" type="noConversion"/>
  </si>
  <si>
    <t>看来这是魔化重灾区了，怪物也更凶残了。</t>
    <phoneticPr fontId="12" type="noConversion"/>
  </si>
  <si>
    <t>黑森林</t>
    <phoneticPr fontId="12" type="noConversion"/>
  </si>
  <si>
    <t>不仅森林黑，连里面的人也很黑。</t>
    <phoneticPr fontId="12" type="noConversion"/>
  </si>
  <si>
    <t>幽影遗迹</t>
    <phoneticPr fontId="12" type="noConversion"/>
  </si>
  <si>
    <t>幽影沼泽的遗迹。</t>
    <phoneticPr fontId="12" type="noConversion"/>
  </si>
  <si>
    <t>突如其来</t>
    <phoneticPr fontId="12" type="noConversion"/>
  </si>
  <si>
    <t>在这个一起雾来就看不见道的鬼地方，还真容易遭到突袭。</t>
    <phoneticPr fontId="12" type="noConversion"/>
  </si>
  <si>
    <t>幽影林地</t>
    <phoneticPr fontId="12" type="noConversion"/>
  </si>
  <si>
    <t>幽影林地中的凶恶魔犬。</t>
    <phoneticPr fontId="12" type="noConversion"/>
  </si>
  <si>
    <t>疯狂的科学家</t>
    <phoneticPr fontId="12" type="noConversion"/>
  </si>
  <si>
    <t>实验室里的科学怪人，可怕。</t>
    <phoneticPr fontId="12" type="noConversion"/>
  </si>
  <si>
    <t>沼泽之心</t>
    <phoneticPr fontId="12" type="noConversion"/>
  </si>
  <si>
    <t>沼泽之心中的巨人，块头大的可怕，还会回复。</t>
    <phoneticPr fontId="12" type="noConversion"/>
  </si>
  <si>
    <t>隐形的干扰</t>
    <phoneticPr fontId="12" type="noConversion"/>
  </si>
  <si>
    <t>有些潜藏的魔化发生器正在慢慢地影响着周围，我们需要摧毁它们，但在这之前先要消灭它们的守卫部队。</t>
    <phoneticPr fontId="12" type="noConversion"/>
  </si>
  <si>
    <t>魔雾港口</t>
    <phoneticPr fontId="12" type="noConversion"/>
  </si>
  <si>
    <t>迷雾之中，似乎有鬼。</t>
    <phoneticPr fontId="12" type="noConversion"/>
  </si>
  <si>
    <t>废药仓库</t>
    <phoneticPr fontId="12" type="noConversion"/>
  </si>
  <si>
    <t>这里曾是实验室存放药品的地方，虽然现在被废弃了，里面说不定还有些有价值的东西，但是也可能存在一些危险。</t>
    <phoneticPr fontId="12" type="noConversion"/>
  </si>
  <si>
    <t>死雾巷道</t>
    <phoneticPr fontId="12" type="noConversion"/>
  </si>
  <si>
    <t>被雾弥漫的小巷，死气中透着浓浓的杀意。</t>
    <phoneticPr fontId="12" type="noConversion"/>
  </si>
  <si>
    <t>热风岗</t>
    <phoneticPr fontId="12" type="noConversion"/>
  </si>
  <si>
    <t>或许是和元素大陆相连的缘故，这片地区也是烧得火热。</t>
    <phoneticPr fontId="12" type="noConversion"/>
  </si>
  <si>
    <t>微热的风</t>
    <phoneticPr fontId="12" type="noConversion"/>
  </si>
  <si>
    <t>元素生物什么的，如果可以的话，还真是不想见到啊。</t>
    <phoneticPr fontId="12" type="noConversion"/>
  </si>
  <si>
    <t>可疑的物资</t>
    <phoneticPr fontId="12" type="noConversion"/>
  </si>
  <si>
    <t>这物资很可疑，小心有诈。</t>
    <phoneticPr fontId="12" type="noConversion"/>
  </si>
  <si>
    <t>引蛇出洞</t>
    <phoneticPr fontId="12" type="noConversion"/>
  </si>
  <si>
    <t>我们得把这洞里的龙引出来，否则不好解决。</t>
    <phoneticPr fontId="12" type="noConversion"/>
  </si>
  <si>
    <t>天然气池</t>
    <phoneticPr fontId="12" type="noConversion"/>
  </si>
  <si>
    <t>奇特的环境而形成的天然气池，许多危险生物盘踞着它们生存。</t>
    <phoneticPr fontId="12" type="noConversion"/>
  </si>
  <si>
    <t>保护水闸</t>
    <phoneticPr fontId="12" type="noConversion"/>
  </si>
  <si>
    <t>湿地的上半段有一个巨型水闸，有伙不良分子扬言要炸毁它，要是不能阻止他们，这块湿地就会被全部淹没。</t>
    <phoneticPr fontId="12" type="noConversion"/>
  </si>
  <si>
    <t>周围的威胁</t>
    <phoneticPr fontId="12" type="noConversion"/>
  </si>
  <si>
    <t>我们被一群狗包围了！</t>
    <phoneticPr fontId="12" type="noConversion"/>
  </si>
  <si>
    <t>游荡的巨人</t>
    <phoneticPr fontId="12" type="noConversion"/>
  </si>
  <si>
    <t>沼泽的巨人的活动越发频繁了，一不小心就撞个正着。</t>
    <phoneticPr fontId="12" type="noConversion"/>
  </si>
  <si>
    <t>余波</t>
    <phoneticPr fontId="12" type="noConversion"/>
  </si>
  <si>
    <t>搞定剩余的干扰器就交给你们了！</t>
    <phoneticPr fontId="12" type="noConversion"/>
  </si>
  <si>
    <t>捣乱的恶棍</t>
    <phoneticPr fontId="12" type="noConversion"/>
  </si>
  <si>
    <t>这是帮疯子吧！</t>
    <phoneticPr fontId="12" type="noConversion"/>
  </si>
  <si>
    <t>无尽的武炼</t>
    <phoneticPr fontId="12" type="noConversion"/>
  </si>
  <si>
    <t>来来来，不要停，来挑战吧。</t>
    <phoneticPr fontId="12" type="noConversion"/>
  </si>
  <si>
    <t>更加强力</t>
    <phoneticPr fontId="12" type="noConversion"/>
  </si>
  <si>
    <t>把门外这些个喊着“胜利属于兄弟会的”抓起来！</t>
    <phoneticPr fontId="12" type="noConversion"/>
  </si>
  <si>
    <t>骑士的挑战</t>
    <phoneticPr fontId="12" type="noConversion"/>
  </si>
  <si>
    <t>这些高阶骑士会在后面爆发出强大的威力。</t>
    <phoneticPr fontId="12" type="noConversion"/>
  </si>
  <si>
    <t>银色挑战</t>
    <phoneticPr fontId="12" type="noConversion"/>
  </si>
  <si>
    <t>这些猎手并不简单，他们带着他们最出色的狩猎伙伴！</t>
    <phoneticPr fontId="12" type="noConversion"/>
  </si>
  <si>
    <t>卓越挑战</t>
    <phoneticPr fontId="12" type="noConversion"/>
  </si>
  <si>
    <t>这些是来自三眼会的挑战者！</t>
    <phoneticPr fontId="12" type="noConversion"/>
  </si>
  <si>
    <t>元素旋涡</t>
    <phoneticPr fontId="12" type="noConversion"/>
  </si>
  <si>
    <t>这里的元素流动太不正常了！</t>
    <phoneticPr fontId="12" type="noConversion"/>
  </si>
  <si>
    <t>烦人的药剂师</t>
    <phoneticPr fontId="12" type="noConversion"/>
  </si>
  <si>
    <t>这帮怪人已经在这里驻扎了么。。。</t>
    <phoneticPr fontId="12" type="noConversion"/>
  </si>
  <si>
    <t>焦土</t>
    <phoneticPr fontId="12" type="noConversion"/>
  </si>
  <si>
    <t>这焦土之中伸出的手是怎么回事！</t>
    <phoneticPr fontId="12" type="noConversion"/>
  </si>
  <si>
    <t>灭火</t>
    <phoneticPr fontId="12" type="noConversion"/>
  </si>
  <si>
    <t>我觉得我们要被烧着了！</t>
    <phoneticPr fontId="12" type="noConversion"/>
  </si>
  <si>
    <t>森金之花</t>
    <phoneticPr fontId="12" type="noConversion"/>
  </si>
  <si>
    <t>他们是森金学派的支持者，擅长使用火焰和暗影魔法。</t>
    <phoneticPr fontId="12" type="noConversion"/>
  </si>
  <si>
    <t>小型元素的侵扰</t>
    <phoneticPr fontId="12" type="noConversion"/>
  </si>
  <si>
    <t>就如同夏夜的蚊子，这元素大陆上太容易收到元素的侵扰了。</t>
    <phoneticPr fontId="12" type="noConversion"/>
  </si>
  <si>
    <t>海市蜃楼</t>
    <phoneticPr fontId="12" type="noConversion"/>
  </si>
  <si>
    <t>这是幻象！你在隐藏什么？</t>
    <phoneticPr fontId="12" type="noConversion"/>
  </si>
  <si>
    <t>旋风港</t>
    <phoneticPr fontId="12" type="noConversion"/>
  </si>
  <si>
    <t>这个海港风暴极大，现在只有一些暗影混合物了。</t>
    <phoneticPr fontId="12" type="noConversion"/>
  </si>
  <si>
    <t>浪里个浪</t>
    <phoneticPr fontId="12" type="noConversion"/>
  </si>
  <si>
    <t>我们划船不靠浆，全靠浪~啊！</t>
    <phoneticPr fontId="12" type="noConversion"/>
  </si>
  <si>
    <t>雷暴</t>
    <phoneticPr fontId="12" type="noConversion"/>
  </si>
  <si>
    <t>在这么空旷的地方，被雷劈到了可就不好了。</t>
    <phoneticPr fontId="12" type="noConversion"/>
  </si>
  <si>
    <t>风眼</t>
    <phoneticPr fontId="12" type="noConversion"/>
  </si>
  <si>
    <t>大量的风暴元素聚集，就会形成风眼。</t>
    <phoneticPr fontId="12" type="noConversion"/>
  </si>
  <si>
    <t>残骸</t>
    <phoneticPr fontId="12" type="noConversion"/>
  </si>
  <si>
    <t>这像是什么飞艇的残骸，可这里为什么会出现幽灵？</t>
    <phoneticPr fontId="12" type="noConversion"/>
  </si>
  <si>
    <t>鬼火</t>
    <phoneticPr fontId="12" type="noConversion"/>
  </si>
  <si>
    <t>这团红的黑的都是些什么！</t>
    <phoneticPr fontId="12" type="noConversion"/>
  </si>
  <si>
    <t>风火雷电</t>
    <phoneticPr fontId="12" type="noConversion"/>
  </si>
  <si>
    <t>这些元素看起来很美，也很危险。</t>
    <phoneticPr fontId="12" type="noConversion"/>
  </si>
  <si>
    <t>古惑法师</t>
    <phoneticPr fontId="12" type="noConversion"/>
  </si>
  <si>
    <t>你们这帮古惑仔打扮的法师想干什么！</t>
    <phoneticPr fontId="12" type="noConversion"/>
  </si>
  <si>
    <t>大风！大风！</t>
    <phoneticPr fontId="12" type="noConversion"/>
  </si>
  <si>
    <t>我认为，这里根本就不是我们该来的地方！</t>
    <phoneticPr fontId="12" type="noConversion"/>
  </si>
  <si>
    <t>小作坊</t>
    <phoneticPr fontId="12" type="noConversion"/>
  </si>
  <si>
    <t>这里恐怕是什么黑作坊吧，进去看看。</t>
    <phoneticPr fontId="12" type="noConversion"/>
  </si>
  <si>
    <t>元素秘殿</t>
    <phoneticPr fontId="12" type="noConversion"/>
  </si>
  <si>
    <t>这如同御柱的建筑周围似乎是元素的天堂。</t>
    <phoneticPr fontId="12" type="noConversion"/>
  </si>
  <si>
    <t>光影交错</t>
    <phoneticPr fontId="12" type="noConversion"/>
  </si>
  <si>
    <t>我莫非出现了幻觉？</t>
    <phoneticPr fontId="12" type="noConversion"/>
  </si>
  <si>
    <t>麻风小分队</t>
    <phoneticPr fontId="12" type="noConversion"/>
  </si>
  <si>
    <t>大部分投靠的黑暗工厂的侏儒可能是被洗脑了。</t>
    <phoneticPr fontId="12" type="noConversion"/>
  </si>
  <si>
    <t>零件</t>
    <phoneticPr fontId="12" type="noConversion"/>
  </si>
  <si>
    <t>这些碍事的机器还是拆了比较好吧。</t>
    <phoneticPr fontId="12" type="noConversion"/>
  </si>
  <si>
    <t>打火机</t>
    <phoneticPr fontId="12" type="noConversion"/>
  </si>
  <si>
    <t>这堆破铜烂铁，是在喷火？还是着火了？</t>
    <phoneticPr fontId="12" type="noConversion"/>
  </si>
  <si>
    <t>密林小道</t>
    <phoneticPr fontId="12" type="noConversion"/>
  </si>
  <si>
    <t>这条小道看上去有点玄乎。</t>
    <phoneticPr fontId="12" type="noConversion"/>
  </si>
  <si>
    <t>元素工程</t>
    <phoneticPr fontId="12" type="noConversion"/>
  </si>
  <si>
    <t>工厂里的那帮人想利用元素完成某项工程，绝不能让他们得逞！</t>
    <phoneticPr fontId="12" type="noConversion"/>
  </si>
  <si>
    <t>制造风暴</t>
    <phoneticPr fontId="12" type="noConversion"/>
  </si>
  <si>
    <t>我们可以制造风暴，你们是不可能击败我们的啊哈哈哈。</t>
    <phoneticPr fontId="12" type="noConversion"/>
  </si>
  <si>
    <t>焦油元素</t>
    <phoneticPr fontId="12" type="noConversion"/>
  </si>
  <si>
    <t>工厂附近受污染的元素开始变得如同焦油一般了。</t>
    <phoneticPr fontId="12" type="noConversion"/>
  </si>
  <si>
    <t>元素异变</t>
    <phoneticPr fontId="12" type="noConversion"/>
  </si>
  <si>
    <t>这片元素出现了从未有过的的变化，去看看究竟。</t>
    <phoneticPr fontId="12" type="noConversion"/>
  </si>
  <si>
    <t>后场起火</t>
    <phoneticPr fontId="12" type="noConversion"/>
  </si>
  <si>
    <t>黑暗工厂的干扰器还在影响着外界，有什么办法能让这帮机器消停会。</t>
    <phoneticPr fontId="12" type="noConversion"/>
  </si>
  <si>
    <t>大发明</t>
    <phoneticPr fontId="12" type="noConversion"/>
  </si>
  <si>
    <t>来试试我的新发明怎么样？</t>
    <phoneticPr fontId="12" type="noConversion"/>
  </si>
  <si>
    <t>变异巨兽</t>
    <phoneticPr fontId="12" type="noConversion"/>
  </si>
  <si>
    <t>这些虚空法师似乎不怀好意，解决他们。</t>
  </si>
  <si>
    <t>变异生物的进攻</t>
    <phoneticPr fontId="12" type="noConversion"/>
  </si>
  <si>
    <t>畸变怪只会无差别的攻击。</t>
  </si>
  <si>
    <t>元素过载</t>
    <phoneticPr fontId="12" type="noConversion"/>
  </si>
  <si>
    <t>幽冥界里也会有小鬼。</t>
  </si>
  <si>
    <t>英雄的证明</t>
    <phoneticPr fontId="12" type="noConversion"/>
  </si>
  <si>
    <t>面具男的手下也是又多又厉害。</t>
  </si>
  <si>
    <t>神圣的仪式</t>
    <phoneticPr fontId="12" type="noConversion"/>
  </si>
  <si>
    <t>你们要和面具男交手了。</t>
  </si>
  <si>
    <t>亡者归来</t>
    <phoneticPr fontId="12" type="noConversion"/>
  </si>
  <si>
    <t>面具男的手下疯狂的阻挠你们。</t>
  </si>
  <si>
    <t>遗迹中的宝物</t>
    <phoneticPr fontId="12" type="noConversion"/>
  </si>
  <si>
    <t>面具男更为强大的手下出现了。</t>
  </si>
  <si>
    <t>勇士的挑战</t>
    <phoneticPr fontId="12" type="noConversion"/>
  </si>
  <si>
    <t>厨师长很生气，他决定烤了你。</t>
  </si>
  <si>
    <t>回收能源</t>
    <phoneticPr fontId="12" type="noConversion"/>
  </si>
  <si>
    <t>这小海贼看起来弱不禁风。</t>
  </si>
  <si>
    <t>崩塌的遗迹</t>
    <phoneticPr fontId="12" type="noConversion"/>
  </si>
  <si>
    <t>这海贼在说什么？</t>
  </si>
  <si>
    <t>试炼：列王之战</t>
    <phoneticPr fontId="12" type="noConversion"/>
  </si>
  <si>
    <t>一位面相很强的人出现了，看起来不好对付。</t>
  </si>
  <si>
    <t>偷袭</t>
    <phoneticPr fontId="12" type="noConversion"/>
  </si>
  <si>
    <t>这里可能还需要入境检查？。。。</t>
  </si>
  <si>
    <t>恢复元气</t>
    <phoneticPr fontId="12" type="noConversion"/>
  </si>
  <si>
    <t>你被丢到竞技场挑战竞技场大师。</t>
  </si>
  <si>
    <t>梦魇龙母</t>
    <phoneticPr fontId="12" type="noConversion"/>
  </si>
  <si>
    <t>你们来找我，有什么事？</t>
  </si>
  <si>
    <t>极大的价值</t>
    <phoneticPr fontId="12" type="noConversion"/>
  </si>
  <si>
    <t>天上的大家伙</t>
    <phoneticPr fontId="12" type="noConversion"/>
  </si>
  <si>
    <t>驱散梦魇</t>
    <phoneticPr fontId="12" type="noConversion"/>
  </si>
  <si>
    <t>机械巨龙</t>
    <phoneticPr fontId="12" type="noConversion"/>
  </si>
  <si>
    <t>成群的机械</t>
    <phoneticPr fontId="12" type="noConversion"/>
  </si>
  <si>
    <t>穴居人可不是傻瓜</t>
    <phoneticPr fontId="12" type="noConversion"/>
  </si>
  <si>
    <t>大块头没有大智慧</t>
    <phoneticPr fontId="12" type="noConversion"/>
  </si>
  <si>
    <t>小身材大拳头</t>
    <phoneticPr fontId="12" type="noConversion"/>
  </si>
  <si>
    <t>拿钱办事</t>
    <phoneticPr fontId="12" type="noConversion"/>
  </si>
  <si>
    <t>不管了上吧。</t>
  </si>
  <si>
    <t>更多的资源</t>
    <phoneticPr fontId="12" type="noConversion"/>
  </si>
  <si>
    <t>战争横财</t>
    <phoneticPr fontId="12" type="noConversion"/>
  </si>
  <si>
    <t>战时策略</t>
    <phoneticPr fontId="12" type="noConversion"/>
  </si>
  <si>
    <t>王牌海战</t>
    <phoneticPr fontId="12" type="noConversion"/>
  </si>
  <si>
    <t>搜索船骸</t>
    <phoneticPr fontId="12" type="noConversion"/>
  </si>
  <si>
    <t>海底两万里</t>
    <phoneticPr fontId="12" type="noConversion"/>
  </si>
  <si>
    <t>迷雾下的灯塔</t>
    <phoneticPr fontId="12" type="noConversion"/>
  </si>
  <si>
    <t>绿发游侠的自白</t>
    <rPh sb="0" eb="1">
      <t>lü fa</t>
    </rPh>
    <rPh sb="2" eb="3">
      <t>you xi a</t>
    </rPh>
    <rPh sb="4" eb="5">
      <t>d</t>
    </rPh>
    <rPh sb="5" eb="6">
      <t>zi bai</t>
    </rPh>
    <phoneticPr fontId="12" type="noConversion"/>
  </si>
  <si>
    <t>我是绿发游侠，我有些事情想和你说……</t>
    <rPh sb="0" eb="1">
      <t>wo shi</t>
    </rPh>
    <rPh sb="2" eb="3">
      <t>lü fa</t>
    </rPh>
    <rPh sb="4" eb="5">
      <t>you xia</t>
    </rPh>
    <rPh sb="7" eb="8">
      <t>wo you xie</t>
    </rPh>
    <rPh sb="10" eb="11">
      <t>shi qing</t>
    </rPh>
    <rPh sb="12" eb="13">
      <t>xiang he</t>
    </rPh>
    <rPh sb="14" eb="15">
      <t>ni</t>
    </rPh>
    <rPh sb="15" eb="16">
      <t>shuo</t>
    </rPh>
    <phoneticPr fontId="12" type="noConversion"/>
  </si>
  <si>
    <t>我是被选中的英雄，我没时间听你说</t>
    <rPh sb="0" eb="1">
      <t>wo shi</t>
    </rPh>
    <rPh sb="2" eb="3">
      <t>bei</t>
    </rPh>
    <rPh sb="3" eb="4">
      <t>xuan zhogn</t>
    </rPh>
    <rPh sb="5" eb="6">
      <t>d</t>
    </rPh>
    <rPh sb="6" eb="7">
      <t>ying xiogn</t>
    </rPh>
    <rPh sb="9" eb="10">
      <t>wo</t>
    </rPh>
    <rPh sb="10" eb="11">
      <t>mei shi jian</t>
    </rPh>
    <rPh sb="13" eb="14">
      <t>ting ni</t>
    </rPh>
    <rPh sb="15" eb="16">
      <t>shuo</t>
    </rPh>
    <phoneticPr fontId="12" type="noConversion"/>
  </si>
  <si>
    <t>我有酒，说出你的故事</t>
    <rPh sb="0" eb="1">
      <t>wo you</t>
    </rPh>
    <rPh sb="2" eb="3">
      <t>jiu</t>
    </rPh>
    <rPh sb="4" eb="5">
      <t>shuo chu</t>
    </rPh>
    <rPh sb="6" eb="7">
      <t>ni</t>
    </rPh>
    <rPh sb="7" eb="8">
      <t>d</t>
    </rPh>
    <rPh sb="8" eb="9">
      <t>gu shi</t>
    </rPh>
    <phoneticPr fontId="12" type="noConversion"/>
  </si>
  <si>
    <t>当然是选择原谅她啊！</t>
    <rPh sb="0" eb="1">
      <t>dang ran s</t>
    </rPh>
    <rPh sb="3" eb="4">
      <t>xuan ze</t>
    </rPh>
    <rPh sb="5" eb="6">
      <t>yuan liang ta</t>
    </rPh>
    <rPh sb="8" eb="9">
      <t>a</t>
    </rPh>
    <phoneticPr fontId="12" type="noConversion"/>
  </si>
  <si>
    <t>绿发游侠的自白1</t>
    <rPh sb="0" eb="1">
      <t>lü fa</t>
    </rPh>
    <rPh sb="2" eb="3">
      <t>you xi a</t>
    </rPh>
    <rPh sb="4" eb="5">
      <t>d</t>
    </rPh>
    <rPh sb="5" eb="6">
      <t>zi bai</t>
    </rPh>
    <phoneticPr fontId="12" type="noConversion"/>
  </si>
  <si>
    <t>既然这样，那么也就是说我们不能成为朋友了！</t>
    <rPh sb="0" eb="1">
      <t>ji ran</t>
    </rPh>
    <rPh sb="2" eb="3">
      <t>zhe yang</t>
    </rPh>
    <rPh sb="5" eb="6">
      <t>na me</t>
    </rPh>
    <rPh sb="7" eb="8">
      <t>ye jiu shi shuo</t>
    </rPh>
    <rPh sb="11" eb="12">
      <t>wo men</t>
    </rPh>
    <rPh sb="13" eb="14">
      <t>bu neng</t>
    </rPh>
    <rPh sb="15" eb="16">
      <t>cheng wei</t>
    </rPh>
    <rPh sb="17" eb="18">
      <t>peng you</t>
    </rPh>
    <rPh sb="19" eb="20">
      <t>l</t>
    </rPh>
    <phoneticPr fontId="12" type="noConversion"/>
  </si>
  <si>
    <t>绿发游侠的自白2</t>
    <rPh sb="0" eb="1">
      <t>lü fa</t>
    </rPh>
    <rPh sb="2" eb="3">
      <t>you xi a</t>
    </rPh>
    <rPh sb="4" eb="5">
      <t>d</t>
    </rPh>
    <rPh sb="5" eb="6">
      <t>zi bai</t>
    </rPh>
    <phoneticPr fontId="12" type="noConversion"/>
  </si>
  <si>
    <t>我想加入你的佣兵团成为孤独的游侠！</t>
    <rPh sb="0" eb="1">
      <t>wo xiang</t>
    </rPh>
    <rPh sb="2" eb="3">
      <t>jia ru</t>
    </rPh>
    <rPh sb="4" eb="5">
      <t>ni</t>
    </rPh>
    <rPh sb="5" eb="6">
      <t>d</t>
    </rPh>
    <rPh sb="6" eb="7">
      <t>yong bin tuan</t>
    </rPh>
    <rPh sb="9" eb="10">
      <t>cheng wei</t>
    </rPh>
    <rPh sb="11" eb="12">
      <t>gu du</t>
    </rPh>
    <rPh sb="13" eb="14">
      <t>d</t>
    </rPh>
    <rPh sb="14" eb="15">
      <t>you xia</t>
    </rPh>
    <phoneticPr fontId="12" type="noConversion"/>
  </si>
  <si>
    <t>绿发游侠的自白3</t>
    <rPh sb="0" eb="1">
      <t>lü fa</t>
    </rPh>
    <rPh sb="2" eb="3">
      <t>you xi a</t>
    </rPh>
    <rPh sb="4" eb="5">
      <t>d</t>
    </rPh>
    <rPh sb="5" eb="6">
      <t>zi bai</t>
    </rPh>
    <phoneticPr fontId="12" type="noConversion"/>
  </si>
  <si>
    <t>你怎么会知道！！！不过讲真的就选择原谅她了吧-啊-哦-哎～～</t>
    <rPh sb="0" eb="1">
      <t>ni</t>
    </rPh>
    <rPh sb="1" eb="2">
      <t>zen me</t>
    </rPh>
    <rPh sb="3" eb="4">
      <t>hui</t>
    </rPh>
    <rPh sb="4" eb="5">
      <t>zhi dao</t>
    </rPh>
    <rPh sb="9" eb="10">
      <t>bu guo</t>
    </rPh>
    <rPh sb="11" eb="12">
      <t>jiang</t>
    </rPh>
    <rPh sb="12" eb="13">
      <t>zhen</t>
    </rPh>
    <rPh sb="13" eb="14">
      <t>d</t>
    </rPh>
    <rPh sb="14" eb="15">
      <t>jiu</t>
    </rPh>
    <rPh sb="15" eb="16">
      <t>xuan ze</t>
    </rPh>
    <rPh sb="17" eb="18">
      <t>yuan liang</t>
    </rPh>
    <rPh sb="19" eb="20">
      <t>ta</t>
    </rPh>
    <rPh sb="20" eb="21">
      <t>l</t>
    </rPh>
    <rPh sb="21" eb="22">
      <t>ba</t>
    </rPh>
    <rPh sb="23" eb="24">
      <t>a</t>
    </rPh>
    <rPh sb="25" eb="26">
      <t>o</t>
    </rPh>
    <rPh sb="27" eb="28">
      <t>ai</t>
    </rPh>
    <phoneticPr fontId="12" type="noConversion"/>
  </si>
  <si>
    <t>深厚的友情</t>
    <rPh sb="0" eb="1">
      <t>shen hou</t>
    </rPh>
    <rPh sb="2" eb="3">
      <t>d</t>
    </rPh>
    <rPh sb="3" eb="4">
      <t>you qing</t>
    </rPh>
    <phoneticPr fontId="12" type="noConversion"/>
  </si>
  <si>
    <t>黑皮少年和黑皮少女是青梅竹马的好朋友，那么他们是？</t>
    <rPh sb="0" eb="1">
      <t>hei pi</t>
    </rPh>
    <rPh sb="2" eb="3">
      <t>shao nian</t>
    </rPh>
    <rPh sb="4" eb="5">
      <t>he</t>
    </rPh>
    <rPh sb="5" eb="6">
      <t>hei pi</t>
    </rPh>
    <rPh sb="7" eb="8">
      <t>shao nü</t>
    </rPh>
    <rPh sb="9" eb="10">
      <t>shi</t>
    </rPh>
    <rPh sb="10" eb="11">
      <t>qing mei zhu ma</t>
    </rPh>
    <rPh sb="14" eb="15">
      <t>d</t>
    </rPh>
    <rPh sb="15" eb="16">
      <t>hao</t>
    </rPh>
    <rPh sb="16" eb="17">
      <t>peng you</t>
    </rPh>
    <rPh sb="19" eb="20">
      <t>na me</t>
    </rPh>
    <rPh sb="21" eb="22">
      <t>ta m</t>
    </rPh>
    <rPh sb="23" eb="24">
      <t>shi</t>
    </rPh>
    <phoneticPr fontId="12" type="noConversion"/>
  </si>
  <si>
    <t>管鲍之交</t>
    <rPh sb="0" eb="1">
      <t>guan bao zhi jao</t>
    </rPh>
    <phoneticPr fontId="12" type="noConversion"/>
  </si>
  <si>
    <t>管管之交</t>
    <rPh sb="0" eb="1">
      <t>guan</t>
    </rPh>
    <rPh sb="1" eb="2">
      <t>guan</t>
    </rPh>
    <rPh sb="2" eb="3">
      <t>zhi jiao</t>
    </rPh>
    <phoneticPr fontId="12" type="noConversion"/>
  </si>
  <si>
    <t>鲍鲍之交</t>
    <rPh sb="0" eb="1">
      <t>bao yu</t>
    </rPh>
    <rPh sb="1" eb="2">
      <t>bao</t>
    </rPh>
    <rPh sb="2" eb="3">
      <t>zhi j</t>
    </rPh>
    <phoneticPr fontId="12" type="noConversion"/>
  </si>
  <si>
    <t>深厚的友情1</t>
    <rPh sb="0" eb="1">
      <t>shen hou</t>
    </rPh>
    <rPh sb="2" eb="3">
      <t>d</t>
    </rPh>
    <rPh sb="3" eb="4">
      <t>you qing</t>
    </rPh>
    <phoneticPr fontId="12" type="noConversion"/>
  </si>
  <si>
    <t>恭喜你答对了！管鲍之交是管子和鲍叔牙的典故，形容两个人是很要好的朋友</t>
    <rPh sb="0" eb="1">
      <t>gong xi ni</t>
    </rPh>
    <rPh sb="3" eb="4">
      <t>da dui</t>
    </rPh>
    <rPh sb="5" eb="6">
      <t>l</t>
    </rPh>
    <rPh sb="7" eb="8">
      <t>guan bao zhi jiao</t>
    </rPh>
    <rPh sb="11" eb="12">
      <t>shi</t>
    </rPh>
    <rPh sb="12" eb="13">
      <t>guan zi</t>
    </rPh>
    <rPh sb="14" eb="15">
      <t>he</t>
    </rPh>
    <rPh sb="15" eb="16">
      <t>bao shu ya</t>
    </rPh>
    <rPh sb="18" eb="19">
      <t>d</t>
    </rPh>
    <rPh sb="19" eb="20">
      <t>dian gu</t>
    </rPh>
    <rPh sb="22" eb="23">
      <t>xing rong</t>
    </rPh>
    <rPh sb="24" eb="25">
      <t>liang ge</t>
    </rPh>
    <rPh sb="26" eb="27">
      <t>ren</t>
    </rPh>
    <rPh sb="27" eb="28">
      <t>shi</t>
    </rPh>
    <rPh sb="28" eb="29">
      <t>hen yao hao</t>
    </rPh>
    <rPh sb="31" eb="32">
      <t>d</t>
    </rPh>
    <rPh sb="32" eb="33">
      <t>peng you</t>
    </rPh>
    <phoneticPr fontId="12" type="noConversion"/>
  </si>
  <si>
    <t>深厚的友情2</t>
    <rPh sb="0" eb="1">
      <t>shen hou</t>
    </rPh>
    <rPh sb="2" eb="3">
      <t>d</t>
    </rPh>
    <rPh sb="3" eb="4">
      <t>you qing</t>
    </rPh>
    <phoneticPr fontId="12" type="noConversion"/>
  </si>
  <si>
    <t>完全没有这种说法啊！</t>
    <rPh sb="0" eb="1">
      <t>wan quan</t>
    </rPh>
    <rPh sb="2" eb="3">
      <t>mei you</t>
    </rPh>
    <rPh sb="4" eb="5">
      <t>zhe zhong</t>
    </rPh>
    <rPh sb="6" eb="7">
      <t>shuo fa</t>
    </rPh>
    <rPh sb="8" eb="9">
      <t>a</t>
    </rPh>
    <phoneticPr fontId="12" type="noConversion"/>
  </si>
  <si>
    <t>深厚的友情3</t>
    <rPh sb="0" eb="1">
      <t>shen hou</t>
    </rPh>
    <rPh sb="2" eb="3">
      <t>d</t>
    </rPh>
    <rPh sb="3" eb="4">
      <t>you qing</t>
    </rPh>
    <phoneticPr fontId="12" type="noConversion"/>
  </si>
  <si>
    <t>猜猜谁很愤怒</t>
    <rPh sb="0" eb="1">
      <t>cai cai</t>
    </rPh>
    <rPh sb="2" eb="3">
      <t>shui</t>
    </rPh>
    <rPh sb="3" eb="4">
      <t>hen</t>
    </rPh>
    <rPh sb="4" eb="5">
      <t>fen nu</t>
    </rPh>
    <phoneticPr fontId="12" type="noConversion"/>
  </si>
  <si>
    <t>下面谁的动作表达了他（她）很愤怒</t>
    <rPh sb="0" eb="1">
      <t>xia mian</t>
    </rPh>
    <rPh sb="2" eb="3">
      <t>shui</t>
    </rPh>
    <rPh sb="3" eb="4">
      <t>d</t>
    </rPh>
    <rPh sb="4" eb="5">
      <t>dong zuo</t>
    </rPh>
    <rPh sb="6" eb="7">
      <t>biao da</t>
    </rPh>
    <rPh sb="8" eb="9">
      <t>l</t>
    </rPh>
    <rPh sb="9" eb="10">
      <t>ta</t>
    </rPh>
    <rPh sb="11" eb="12">
      <t>ta</t>
    </rPh>
    <rPh sb="13" eb="14">
      <t>hen</t>
    </rPh>
    <rPh sb="14" eb="15">
      <t>fen nu</t>
    </rPh>
    <phoneticPr fontId="12" type="noConversion"/>
  </si>
  <si>
    <t>关羽涨红了脸</t>
    <rPh sb="0" eb="1">
      <t>guan yu</t>
    </rPh>
    <rPh sb="2" eb="3">
      <t>zhang hong</t>
    </rPh>
    <rPh sb="4" eb="5">
      <t>l</t>
    </rPh>
    <rPh sb="5" eb="6">
      <t>lian</t>
    </rPh>
    <phoneticPr fontId="12" type="noConversion"/>
  </si>
  <si>
    <t>佐罗用中指扶了扶他的眼罩</t>
    <rPh sb="0" eb="1">
      <t>zuo luo</t>
    </rPh>
    <rPh sb="2" eb="3">
      <t>yong</t>
    </rPh>
    <rPh sb="3" eb="4">
      <t>zhong zhi</t>
    </rPh>
    <rPh sb="8" eb="9">
      <t>ta</t>
    </rPh>
    <rPh sb="9" eb="10">
      <t>d</t>
    </rPh>
    <rPh sb="10" eb="11">
      <t>yan zhao</t>
    </rPh>
    <phoneticPr fontId="12" type="noConversion"/>
  </si>
  <si>
    <t>范海辛恶魔变身了</t>
    <rPh sb="0" eb="1">
      <t>fan hai xin</t>
    </rPh>
    <rPh sb="3" eb="4">
      <t>e mo</t>
    </rPh>
    <rPh sb="5" eb="6">
      <t>bian shen</t>
    </rPh>
    <rPh sb="7" eb="8">
      <t>l</t>
    </rPh>
    <phoneticPr fontId="12" type="noConversion"/>
  </si>
  <si>
    <t>猜猜谁很愤怒1</t>
    <rPh sb="0" eb="1">
      <t>cai cai</t>
    </rPh>
    <rPh sb="2" eb="3">
      <t>shui hen</t>
    </rPh>
    <rPh sb="4" eb="5">
      <t>fen nu</t>
    </rPh>
    <phoneticPr fontId="12" type="noConversion"/>
  </si>
  <si>
    <t>关羽的脸本来就是红的！</t>
    <rPh sb="0" eb="1">
      <t>guan yu</t>
    </rPh>
    <rPh sb="2" eb="3">
      <t>d</t>
    </rPh>
    <rPh sb="3" eb="4">
      <t>lian</t>
    </rPh>
    <rPh sb="4" eb="5">
      <t>ben lai</t>
    </rPh>
    <rPh sb="6" eb="7">
      <t>jiu shi</t>
    </rPh>
    <rPh sb="8" eb="9">
      <t>hong</t>
    </rPh>
    <rPh sb="9" eb="10">
      <t>d</t>
    </rPh>
    <phoneticPr fontId="12" type="noConversion"/>
  </si>
  <si>
    <t>猜猜谁很愤怒2</t>
    <rPh sb="0" eb="1">
      <t>cai cai</t>
    </rPh>
    <rPh sb="2" eb="3">
      <t>shui hen</t>
    </rPh>
    <rPh sb="4" eb="5">
      <t>fen nu</t>
    </rPh>
    <phoneticPr fontId="12" type="noConversion"/>
  </si>
  <si>
    <t>对，这个极度装逼的动作说明了！他！怒！了！</t>
    <rPh sb="0" eb="1">
      <t>dui</t>
    </rPh>
    <rPh sb="2" eb="3">
      <t>zhe ge</t>
    </rPh>
    <rPh sb="4" eb="5">
      <t>ji du</t>
    </rPh>
    <rPh sb="6" eb="7">
      <t>zhuang bi</t>
    </rPh>
    <rPh sb="8" eb="9">
      <t>d</t>
    </rPh>
    <rPh sb="9" eb="10">
      <t>dong zuo</t>
    </rPh>
    <rPh sb="11" eb="12">
      <t>shuo ming</t>
    </rPh>
    <rPh sb="12" eb="13">
      <t>ming</t>
    </rPh>
    <rPh sb="13" eb="14">
      <t>le</t>
    </rPh>
    <rPh sb="15" eb="16">
      <t>ta</t>
    </rPh>
    <rPh sb="17" eb="18">
      <t>nu</t>
    </rPh>
    <rPh sb="19" eb="20">
      <t>l</t>
    </rPh>
    <phoneticPr fontId="12" type="noConversion"/>
  </si>
  <si>
    <t>猜猜谁很愤怒3</t>
    <rPh sb="0" eb="1">
      <t>cai cai</t>
    </rPh>
    <rPh sb="2" eb="3">
      <t>shui hen</t>
    </rPh>
    <rPh sb="4" eb="5">
      <t>fen nu</t>
    </rPh>
    <phoneticPr fontId="12" type="noConversion"/>
  </si>
  <si>
    <t>大范血量低于30%就会自动变身，和他怒不怒完全没关系好吧</t>
    <rPh sb="0" eb="1">
      <t>da</t>
    </rPh>
    <rPh sb="1" eb="2">
      <t>fan</t>
    </rPh>
    <rPh sb="2" eb="3">
      <t>xue liang</t>
    </rPh>
    <rPh sb="4" eb="5">
      <t>di yu</t>
    </rPh>
    <rPh sb="9" eb="10">
      <t>jiu hui</t>
    </rPh>
    <rPh sb="11" eb="12">
      <t>zi dong</t>
    </rPh>
    <rPh sb="13" eb="14">
      <t>bian shen</t>
    </rPh>
    <rPh sb="16" eb="17">
      <t>he ta</t>
    </rPh>
    <rPh sb="18" eb="19">
      <t>nu bu nu</t>
    </rPh>
    <rPh sb="21" eb="22">
      <t>wan quan</t>
    </rPh>
    <rPh sb="23" eb="24">
      <t>mei guan xi</t>
    </rPh>
    <rPh sb="26" eb="27">
      <t>hao ba</t>
    </rPh>
    <phoneticPr fontId="12" type="noConversion"/>
  </si>
  <si>
    <t>头盔帮的宣传</t>
    <rPh sb="0" eb="1">
      <t>tou kui</t>
    </rPh>
    <rPh sb="2" eb="3">
      <t>bang</t>
    </rPh>
    <rPh sb="3" eb="4">
      <t>d</t>
    </rPh>
    <rPh sb="4" eb="5">
      <t>xuan chuan</t>
    </rPh>
    <phoneticPr fontId="12" type="noConversion"/>
  </si>
  <si>
    <t>那么，就是说我们头盔帮用哪个宣传语比较好呢？</t>
    <rPh sb="0" eb="1">
      <t>na me</t>
    </rPh>
    <rPh sb="3" eb="4">
      <t>jiu shi shuo</t>
    </rPh>
    <rPh sb="6" eb="7">
      <t>wo m</t>
    </rPh>
    <rPh sb="8" eb="9">
      <t>tou kui bang</t>
    </rPh>
    <rPh sb="11" eb="12">
      <t>yong</t>
    </rPh>
    <rPh sb="12" eb="13">
      <t>na ge</t>
    </rPh>
    <rPh sb="14" eb="15">
      <t>xuan chuan yu</t>
    </rPh>
    <rPh sb="17" eb="18">
      <t>bi jiao</t>
    </rPh>
    <rPh sb="19" eb="20">
      <t>hao ne</t>
    </rPh>
    <phoneticPr fontId="12" type="noConversion"/>
  </si>
  <si>
    <t>江南皮革厂，江南皮革厂又开了！</t>
    <rPh sb="0" eb="1">
      <t>jiang nan pi ge c</t>
    </rPh>
    <rPh sb="6" eb="7">
      <t>jiang nan pi ge chang</t>
    </rPh>
    <rPh sb="11" eb="12">
      <t>you</t>
    </rPh>
    <rPh sb="12" eb="13">
      <t>kai la</t>
    </rPh>
    <rPh sb="13" eb="14">
      <t>l</t>
    </rPh>
    <phoneticPr fontId="12" type="noConversion"/>
  </si>
  <si>
    <t>我不断的洗澡，油腻的师姐在哪里？</t>
    <rPh sb="0" eb="1">
      <t>wo bu duan</t>
    </rPh>
    <rPh sb="3" eb="4">
      <t>d</t>
    </rPh>
    <rPh sb="4" eb="5">
      <t>xi zao</t>
    </rPh>
    <rPh sb="7" eb="8">
      <t>you ni</t>
    </rPh>
    <rPh sb="9" eb="10">
      <t>d</t>
    </rPh>
    <rPh sb="10" eb="11">
      <t>shi jie</t>
    </rPh>
    <rPh sb="12" eb="13">
      <t>zai na li</t>
    </rPh>
    <phoneticPr fontId="12" type="noConversion"/>
  </si>
  <si>
    <t>垃圾分类，从我做起</t>
    <rPh sb="0" eb="1">
      <t>la ji fen lei</t>
    </rPh>
    <rPh sb="5" eb="6">
      <t>cong wo zuo qi</t>
    </rPh>
    <phoneticPr fontId="12" type="noConversion"/>
  </si>
  <si>
    <t>头盔帮的宣传1</t>
    <rPh sb="0" eb="1">
      <t>tou kui bang</t>
    </rPh>
    <rPh sb="3" eb="4">
      <t>d</t>
    </rPh>
    <rPh sb="4" eb="5">
      <t>xuan chuan</t>
    </rPh>
    <phoneticPr fontId="12" type="noConversion"/>
  </si>
  <si>
    <t>感觉这个是要帮会解散时的时候的宣传语吧</t>
    <rPh sb="0" eb="1">
      <t>gan jue</t>
    </rPh>
    <rPh sb="2" eb="3">
      <t>zhe ge</t>
    </rPh>
    <rPh sb="4" eb="5">
      <t>shi</t>
    </rPh>
    <rPh sb="5" eb="6">
      <t>yao</t>
    </rPh>
    <rPh sb="6" eb="7">
      <t>bang hui</t>
    </rPh>
    <rPh sb="8" eb="9">
      <t>jie san</t>
    </rPh>
    <rPh sb="10" eb="11">
      <t>shi hou</t>
    </rPh>
    <rPh sb="11" eb="12">
      <t>d</t>
    </rPh>
    <rPh sb="12" eb="13">
      <t>shi h</t>
    </rPh>
    <rPh sb="14" eb="15">
      <t>d</t>
    </rPh>
    <rPh sb="15" eb="16">
      <t>xuan chuan yu ba</t>
    </rPh>
    <phoneticPr fontId="12" type="noConversion"/>
  </si>
  <si>
    <t>头盔帮的宣传2</t>
    <rPh sb="0" eb="1">
      <t>tou kui bang</t>
    </rPh>
    <rPh sb="3" eb="4">
      <t>d</t>
    </rPh>
    <rPh sb="4" eb="5">
      <t>xuan chuan</t>
    </rPh>
    <phoneticPr fontId="12" type="noConversion"/>
  </si>
  <si>
    <t>出现了，油腻腻的师姐！</t>
    <rPh sb="0" eb="1">
      <t>chu xian</t>
    </rPh>
    <rPh sb="2" eb="3">
      <t>l</t>
    </rPh>
    <rPh sb="4" eb="5">
      <t>you ni</t>
    </rPh>
    <rPh sb="7" eb="8">
      <t>d</t>
    </rPh>
    <rPh sb="8" eb="9">
      <t>shi jie</t>
    </rPh>
    <phoneticPr fontId="12" type="noConversion"/>
  </si>
  <si>
    <t>头盔帮的宣传3</t>
    <rPh sb="0" eb="1">
      <t>tou kui bang</t>
    </rPh>
    <rPh sb="3" eb="4">
      <t>d</t>
    </rPh>
    <rPh sb="4" eb="5">
      <t>xuan chuan</t>
    </rPh>
    <phoneticPr fontId="12" type="noConversion"/>
  </si>
  <si>
    <t>矮油！不错哦！</t>
    <rPh sb="0" eb="1">
      <t>ai you</t>
    </rPh>
    <rPh sb="3" eb="4">
      <t>bu cuo o</t>
    </rPh>
    <phoneticPr fontId="12" type="noConversion"/>
  </si>
  <si>
    <t>NPC的吐槽</t>
    <rPh sb="3" eb="4">
      <t>d</t>
    </rPh>
    <rPh sb="4" eb="5">
      <t>tu cao</t>
    </rPh>
    <phoneticPr fontId="12" type="noConversion"/>
  </si>
  <si>
    <t>最近的游戏做的越来越不像话了，你不这么想吗？</t>
    <rPh sb="0" eb="1">
      <t>zui jin</t>
    </rPh>
    <rPh sb="2" eb="3">
      <t>d</t>
    </rPh>
    <rPh sb="3" eb="4">
      <t>you xi</t>
    </rPh>
    <rPh sb="5" eb="6">
      <t>zuo de</t>
    </rPh>
    <rPh sb="7" eb="8">
      <t>yue lai yue</t>
    </rPh>
    <rPh sb="10" eb="11">
      <t>bu xiang hua</t>
    </rPh>
    <rPh sb="13" eb="14">
      <t>l</t>
    </rPh>
    <rPh sb="15" eb="16">
      <t>ni</t>
    </rPh>
    <rPh sb="16" eb="17">
      <t>bu zhe m</t>
    </rPh>
    <rPh sb="19" eb="20">
      <t>xiang me</t>
    </rPh>
    <rPh sb="20" eb="21">
      <t>ma</t>
    </rPh>
    <phoneticPr fontId="12" type="noConversion"/>
  </si>
  <si>
    <t>感觉还行呢</t>
    <rPh sb="0" eb="1">
      <t>gan jue</t>
    </rPh>
    <rPh sb="2" eb="3">
      <t>hai xing</t>
    </rPh>
    <rPh sb="4" eb="5">
      <t>ne</t>
    </rPh>
    <phoneticPr fontId="12" type="noConversion"/>
  </si>
  <si>
    <t>一个普通英雄还来吐槽2333</t>
    <rPh sb="0" eb="1">
      <t>yi ge</t>
    </rPh>
    <rPh sb="2" eb="3">
      <t>pu tong</t>
    </rPh>
    <rPh sb="4" eb="5">
      <t>ying xiogn</t>
    </rPh>
    <rPh sb="6" eb="7">
      <t>hai</t>
    </rPh>
    <rPh sb="7" eb="8">
      <t>lai</t>
    </rPh>
    <rPh sb="8" eb="9">
      <t>tu cao</t>
    </rPh>
    <phoneticPr fontId="12" type="noConversion"/>
  </si>
  <si>
    <t>就做出这种游戏来糊弄玩家！</t>
    <rPh sb="0" eb="1">
      <t>jiu</t>
    </rPh>
    <rPh sb="1" eb="2">
      <t>zuo</t>
    </rPh>
    <rPh sb="3" eb="4">
      <t>zhe zhong</t>
    </rPh>
    <rPh sb="5" eb="6">
      <t>you xi</t>
    </rPh>
    <rPh sb="7" eb="8">
      <t>lai</t>
    </rPh>
    <rPh sb="8" eb="9">
      <t>hu nong</t>
    </rPh>
    <rPh sb="10" eb="11">
      <t>wan jia</t>
    </rPh>
    <phoneticPr fontId="12" type="noConversion"/>
  </si>
  <si>
    <t>NPC的吐槽1</t>
    <rPh sb="3" eb="4">
      <t>d</t>
    </rPh>
    <rPh sb="4" eb="5">
      <t>tu cao</t>
    </rPh>
    <phoneticPr fontId="12" type="noConversion"/>
  </si>
  <si>
    <t>是么？还不错呢？</t>
    <rPh sb="0" eb="1">
      <t>shi</t>
    </rPh>
    <rPh sb="1" eb="2">
      <t>me</t>
    </rPh>
    <rPh sb="3" eb="4">
      <t>hai bu cuo</t>
    </rPh>
    <rPh sb="6" eb="7">
      <t>ne</t>
    </rPh>
    <phoneticPr fontId="12" type="noConversion"/>
  </si>
  <si>
    <t>NPC的吐槽2</t>
    <rPh sb="3" eb="4">
      <t>d</t>
    </rPh>
    <rPh sb="4" eb="5">
      <t>tu cao</t>
    </rPh>
    <phoneticPr fontId="12" type="noConversion"/>
  </si>
  <si>
    <t>是啊，感觉我这种普通英雄只需要在后面刷666就可以了吧。一点存在感都不给啊！喂！</t>
    <rPh sb="0" eb="1">
      <t>shi</t>
    </rPh>
    <rPh sb="1" eb="2">
      <t>a</t>
    </rPh>
    <rPh sb="3" eb="4">
      <t>gan jue</t>
    </rPh>
    <rPh sb="5" eb="6">
      <t>wo zhe zhong</t>
    </rPh>
    <rPh sb="8" eb="9">
      <t>pu tong</t>
    </rPh>
    <rPh sb="10" eb="11">
      <t>ying xiong</t>
    </rPh>
    <rPh sb="12" eb="13">
      <t>zhi xu yao</t>
    </rPh>
    <rPh sb="15" eb="16">
      <t>zai</t>
    </rPh>
    <rPh sb="16" eb="17">
      <t>hou mian</t>
    </rPh>
    <rPh sb="18" eb="19">
      <t>shua</t>
    </rPh>
    <rPh sb="22" eb="23">
      <t>jiu ke y</t>
    </rPh>
    <rPh sb="25" eb="26">
      <t>l</t>
    </rPh>
    <rPh sb="26" eb="27">
      <t>ba</t>
    </rPh>
    <rPh sb="28" eb="29">
      <t>yi dian</t>
    </rPh>
    <rPh sb="30" eb="31">
      <t>cun zai gan</t>
    </rPh>
    <rPh sb="33" eb="34">
      <t>dou</t>
    </rPh>
    <rPh sb="34" eb="35">
      <t>bu gei</t>
    </rPh>
    <rPh sb="36" eb="37">
      <t>a</t>
    </rPh>
    <rPh sb="38" eb="39">
      <t>wei</t>
    </rPh>
    <phoneticPr fontId="12" type="noConversion"/>
  </si>
  <si>
    <t>NPC的吐槽3</t>
    <rPh sb="3" eb="4">
      <t>d</t>
    </rPh>
    <rPh sb="4" eb="5">
      <t>tu cao</t>
    </rPh>
    <phoneticPr fontId="12" type="noConversion"/>
  </si>
  <si>
    <t>这个游戏就是传统像素RPG。还有我的人设也太随意了吧，游戏制作人脑子里都是屎么！是屎么！</t>
    <rPh sb="0" eb="1">
      <t>zhe ge</t>
    </rPh>
    <rPh sb="2" eb="3">
      <t>you xi</t>
    </rPh>
    <rPh sb="4" eb="5">
      <t>jiu shi</t>
    </rPh>
    <rPh sb="6" eb="7">
      <t>chuan tong</t>
    </rPh>
    <rPh sb="8" eb="9">
      <t>xiang su</t>
    </rPh>
    <rPh sb="14" eb="15">
      <t>hai you</t>
    </rPh>
    <rPh sb="16" eb="17">
      <t>wo zhe ge</t>
    </rPh>
    <rPh sb="17" eb="18">
      <t>de</t>
    </rPh>
    <rPh sb="18" eb="19">
      <t>ren she</t>
    </rPh>
    <rPh sb="20" eb="21">
      <t>ye</t>
    </rPh>
    <rPh sb="21" eb="22">
      <t>tai</t>
    </rPh>
    <rPh sb="22" eb="23">
      <t>sui yi</t>
    </rPh>
    <rPh sb="24" eb="25">
      <t>l</t>
    </rPh>
    <rPh sb="25" eb="26">
      <t>ba</t>
    </rPh>
    <rPh sb="27" eb="28">
      <t>you xi</t>
    </rPh>
    <rPh sb="29" eb="30">
      <t>zhi zuo ren</t>
    </rPh>
    <rPh sb="32" eb="33">
      <t>nao zi li</t>
    </rPh>
    <rPh sb="35" eb="36">
      <t>dou shi</t>
    </rPh>
    <rPh sb="37" eb="38">
      <t>shi</t>
    </rPh>
    <rPh sb="38" eb="39">
      <t>me</t>
    </rPh>
    <rPh sb="40" eb="41">
      <t>shi</t>
    </rPh>
    <rPh sb="41" eb="42">
      <t>shi</t>
    </rPh>
    <rPh sb="42" eb="43">
      <t>me</t>
    </rPh>
    <phoneticPr fontId="12" type="noConversion"/>
  </si>
  <si>
    <t>向导:怒气的作用</t>
    <rPh sb="0" eb="1">
      <t>xiang dao</t>
    </rPh>
    <rPh sb="3" eb="4">
      <t>nu qi</t>
    </rPh>
    <rPh sb="5" eb="6">
      <t>d</t>
    </rPh>
    <rPh sb="6" eb="7">
      <t>zuo yong</t>
    </rPh>
    <phoneticPr fontId="12" type="noConversion"/>
  </si>
  <si>
    <t>下面关于怒气的说明，答对了的话就介绍我的凯子给你哦！</t>
    <rPh sb="0" eb="1">
      <t>xia mian</t>
    </rPh>
    <rPh sb="2" eb="3">
      <t>guan yu</t>
    </rPh>
    <rPh sb="4" eb="5">
      <t>nu qi</t>
    </rPh>
    <rPh sb="6" eb="7">
      <t>d</t>
    </rPh>
    <rPh sb="7" eb="8">
      <t>shuo ming</t>
    </rPh>
    <rPh sb="10" eb="11">
      <t>da dui</t>
    </rPh>
    <rPh sb="12" eb="13">
      <t>l</t>
    </rPh>
    <rPh sb="13" eb="14">
      <t>d</t>
    </rPh>
    <rPh sb="14" eb="15">
      <t>hua</t>
    </rPh>
    <rPh sb="15" eb="16">
      <t>jiu</t>
    </rPh>
    <rPh sb="16" eb="17">
      <t>jie shao</t>
    </rPh>
    <rPh sb="18" eb="19">
      <t>wo</t>
    </rPh>
    <rPh sb="19" eb="20">
      <t>d</t>
    </rPh>
    <rPh sb="20" eb="21">
      <t>kai zi</t>
    </rPh>
    <rPh sb="22" eb="23">
      <t>gei ni</t>
    </rPh>
    <rPh sb="24" eb="25">
      <t>o</t>
    </rPh>
    <phoneticPr fontId="12" type="noConversion"/>
  </si>
  <si>
    <t>怒气可以加暴击！</t>
    <rPh sb="0" eb="1">
      <t>nu qi</t>
    </rPh>
    <rPh sb="2" eb="3">
      <t>ke yi</t>
    </rPh>
    <rPh sb="4" eb="5">
      <t>jia</t>
    </rPh>
    <rPh sb="5" eb="6">
      <t>bao ji</t>
    </rPh>
    <phoneticPr fontId="12" type="noConversion"/>
  </si>
  <si>
    <t>被打和行动都能获得怒气！</t>
    <rPh sb="0" eb="1">
      <t>bei da</t>
    </rPh>
    <rPh sb="2" eb="3">
      <t>he</t>
    </rPh>
    <rPh sb="3" eb="4">
      <t>xing dong</t>
    </rPh>
    <rPh sb="5" eb="6">
      <t>dou neng</t>
    </rPh>
    <rPh sb="7" eb="8">
      <t>huo de</t>
    </rPh>
    <rPh sb="9" eb="10">
      <t>nu qi</t>
    </rPh>
    <phoneticPr fontId="12" type="noConversion"/>
  </si>
  <si>
    <t>怒气满了之后可以增加掉率！</t>
    <rPh sb="0" eb="1">
      <t>nu qi</t>
    </rPh>
    <rPh sb="2" eb="3">
      <t>man</t>
    </rPh>
    <rPh sb="3" eb="4">
      <t>l</t>
    </rPh>
    <rPh sb="4" eb="5">
      <t>zhi hou</t>
    </rPh>
    <rPh sb="6" eb="7">
      <t>ke y</t>
    </rPh>
    <rPh sb="8" eb="9">
      <t>zen jia</t>
    </rPh>
    <rPh sb="10" eb="11">
      <t>diao luo</t>
    </rPh>
    <phoneticPr fontId="12" type="noConversion"/>
  </si>
  <si>
    <t>怒气的作用1</t>
    <rPh sb="0" eb="1">
      <t>nu qi</t>
    </rPh>
    <rPh sb="2" eb="3">
      <t>d</t>
    </rPh>
    <rPh sb="3" eb="4">
      <t>zuo yong</t>
    </rPh>
    <phoneticPr fontId="12" type="noConversion"/>
  </si>
  <si>
    <t>不完全正确，只有亚伯的技能会随着怒气增涨而增加暴击哦！</t>
    <rPh sb="0" eb="1">
      <t>bu wan quan</t>
    </rPh>
    <rPh sb="3" eb="4">
      <t>zheng que</t>
    </rPh>
    <rPh sb="6" eb="7">
      <t>zhi you</t>
    </rPh>
    <rPh sb="8" eb="9">
      <t>ya bo</t>
    </rPh>
    <rPh sb="10" eb="11">
      <t>d</t>
    </rPh>
    <rPh sb="11" eb="12">
      <t>ji enng</t>
    </rPh>
    <rPh sb="13" eb="14">
      <t>hui</t>
    </rPh>
    <rPh sb="14" eb="15">
      <t>sui zhe</t>
    </rPh>
    <rPh sb="16" eb="17">
      <t>nu qi</t>
    </rPh>
    <rPh sb="18" eb="19">
      <t>zen zhang</t>
    </rPh>
    <rPh sb="19" eb="20">
      <t>zhang</t>
    </rPh>
    <rPh sb="20" eb="21">
      <t>er</t>
    </rPh>
    <rPh sb="21" eb="22">
      <t>zen jai</t>
    </rPh>
    <rPh sb="23" eb="24">
      <t>bao ji</t>
    </rPh>
    <rPh sb="25" eb="26">
      <t>o</t>
    </rPh>
    <phoneticPr fontId="12" type="noConversion"/>
  </si>
  <si>
    <t>怒气的作用2</t>
    <rPh sb="0" eb="1">
      <t>nu qi</t>
    </rPh>
    <rPh sb="2" eb="3">
      <t>d</t>
    </rPh>
    <rPh sb="3" eb="4">
      <t>zuo yong</t>
    </rPh>
    <phoneticPr fontId="12" type="noConversion"/>
  </si>
  <si>
    <t>回答正确！这就介绍我的凯子加入你的佣兵团</t>
    <rPh sb="0" eb="1">
      <t>hui da</t>
    </rPh>
    <rPh sb="2" eb="3">
      <t>zheng que</t>
    </rPh>
    <rPh sb="5" eb="6">
      <t>zhe jiu</t>
    </rPh>
    <rPh sb="7" eb="8">
      <t>jie shao</t>
    </rPh>
    <rPh sb="9" eb="10">
      <t>wo</t>
    </rPh>
    <rPh sb="10" eb="11">
      <t>d</t>
    </rPh>
    <rPh sb="11" eb="12">
      <t>kai zi</t>
    </rPh>
    <rPh sb="13" eb="14">
      <t>jia ru</t>
    </rPh>
    <rPh sb="15" eb="16">
      <t>ni</t>
    </rPh>
    <rPh sb="16" eb="17">
      <t>d</t>
    </rPh>
    <rPh sb="17" eb="18">
      <t>yong bin tuan</t>
    </rPh>
    <phoneticPr fontId="12" type="noConversion"/>
  </si>
  <si>
    <t>怒气的作用3</t>
    <rPh sb="0" eb="1">
      <t>nu qi</t>
    </rPh>
    <rPh sb="2" eb="3">
      <t>d</t>
    </rPh>
    <rPh sb="3" eb="4">
      <t>zuo yong</t>
    </rPh>
    <phoneticPr fontId="12" type="noConversion"/>
  </si>
  <si>
    <t>d- -|||，并不能增加掉率，到底是怎样YY出这么一个设定的</t>
    <rPh sb="8" eb="9">
      <t>bing</t>
    </rPh>
    <rPh sb="9" eb="10">
      <t>bu neng</t>
    </rPh>
    <rPh sb="11" eb="12">
      <t>zen jia</t>
    </rPh>
    <rPh sb="16" eb="17">
      <t>dao di</t>
    </rPh>
    <rPh sb="18" eb="19">
      <t>shi</t>
    </rPh>
    <rPh sb="19" eb="20">
      <t>zen yang</t>
    </rPh>
    <rPh sb="23" eb="24">
      <t>chu</t>
    </rPh>
    <rPh sb="24" eb="25">
      <t>zhe m</t>
    </rPh>
    <rPh sb="26" eb="27">
      <t>yi ge</t>
    </rPh>
    <rPh sb="28" eb="29">
      <t>sh ding</t>
    </rPh>
    <rPh sb="30" eb="31">
      <t>d</t>
    </rPh>
    <phoneticPr fontId="12" type="noConversion"/>
  </si>
  <si>
    <t>向导:法力的作用</t>
    <rPh sb="0" eb="1">
      <t>xiang dao</t>
    </rPh>
    <rPh sb="3" eb="4">
      <t>fa li</t>
    </rPh>
    <rPh sb="5" eb="6">
      <t>d</t>
    </rPh>
    <rPh sb="6" eb="7">
      <t>zuo yong</t>
    </rPh>
    <phoneticPr fontId="12" type="noConversion"/>
  </si>
  <si>
    <t>下面关于法力的说明，答对了就告诉你一个秘密哦！</t>
    <rPh sb="0" eb="1">
      <t>xia mian</t>
    </rPh>
    <rPh sb="2" eb="3">
      <t>guan yu</t>
    </rPh>
    <rPh sb="4" eb="5">
      <t>fa li</t>
    </rPh>
    <rPh sb="6" eb="7">
      <t>d</t>
    </rPh>
    <rPh sb="7" eb="8">
      <t>shuo ming</t>
    </rPh>
    <rPh sb="10" eb="11">
      <t>da dui</t>
    </rPh>
    <rPh sb="12" eb="13">
      <t>l</t>
    </rPh>
    <rPh sb="13" eb="14">
      <t>jiu</t>
    </rPh>
    <rPh sb="14" eb="15">
      <t>gao su ni yi ge</t>
    </rPh>
    <rPh sb="19" eb="20">
      <t>mi mi</t>
    </rPh>
    <rPh sb="21" eb="22">
      <t>o</t>
    </rPh>
    <phoneticPr fontId="12" type="noConversion"/>
  </si>
  <si>
    <t>法力在刚开始战斗的时候是满的</t>
    <rPh sb="0" eb="1">
      <t>fa li</t>
    </rPh>
    <rPh sb="2" eb="3">
      <t>zai</t>
    </rPh>
    <rPh sb="3" eb="4">
      <t>gang kai shi</t>
    </rPh>
    <rPh sb="6" eb="7">
      <t>zhan dou</t>
    </rPh>
    <rPh sb="8" eb="9">
      <t>d</t>
    </rPh>
    <rPh sb="9" eb="10">
      <t>shi h</t>
    </rPh>
    <rPh sb="11" eb="12">
      <t>shi</t>
    </rPh>
    <rPh sb="12" eb="13">
      <t>man</t>
    </rPh>
    <rPh sb="13" eb="14">
      <t>d</t>
    </rPh>
    <phoneticPr fontId="12" type="noConversion"/>
  </si>
  <si>
    <t>法力的基础回复比能量快</t>
    <rPh sb="0" eb="1">
      <t>fa li</t>
    </rPh>
    <rPh sb="2" eb="3">
      <t>d</t>
    </rPh>
    <rPh sb="3" eb="4">
      <t>ji chu</t>
    </rPh>
    <rPh sb="5" eb="6">
      <t>hui fu</t>
    </rPh>
    <rPh sb="7" eb="8">
      <t>bi</t>
    </rPh>
    <rPh sb="8" eb="9">
      <t>neng liang</t>
    </rPh>
    <rPh sb="10" eb="11">
      <t>kuai</t>
    </rPh>
    <phoneticPr fontId="12" type="noConversion"/>
  </si>
  <si>
    <t>法力越多就会越聪明吧</t>
    <rPh sb="0" eb="1">
      <t>fa li</t>
    </rPh>
    <rPh sb="2" eb="3">
      <t>yue duo</t>
    </rPh>
    <rPh sb="4" eb="5">
      <t>jiu hui</t>
    </rPh>
    <rPh sb="6" eb="7">
      <t>yue</t>
    </rPh>
    <rPh sb="7" eb="8">
      <t>cong mign</t>
    </rPh>
    <rPh sb="9" eb="10">
      <t>ba</t>
    </rPh>
    <phoneticPr fontId="12" type="noConversion"/>
  </si>
  <si>
    <t>法力的作用1</t>
    <rPh sb="0" eb="1">
      <t>fa li</t>
    </rPh>
    <rPh sb="2" eb="3">
      <t>d</t>
    </rPh>
    <rPh sb="3" eb="4">
      <t>zuo yong</t>
    </rPh>
    <phoneticPr fontId="12" type="noConversion"/>
  </si>
  <si>
    <t>回答正确！法力刚开始的时候是满的，基于这一特性，法师非常适合回合一开始通过高爆发来秒杀对手！</t>
    <rPh sb="0" eb="1">
      <t>hui da</t>
    </rPh>
    <rPh sb="2" eb="3">
      <t>zheng que</t>
    </rPh>
    <rPh sb="5" eb="6">
      <t>fa li</t>
    </rPh>
    <rPh sb="7" eb="8">
      <t>gang kai shi</t>
    </rPh>
    <rPh sb="10" eb="11">
      <t>d</t>
    </rPh>
    <rPh sb="11" eb="12">
      <t>shi h</t>
    </rPh>
    <rPh sb="13" eb="14">
      <t>shi</t>
    </rPh>
    <rPh sb="14" eb="15">
      <t>man</t>
    </rPh>
    <rPh sb="15" eb="16">
      <t>d</t>
    </rPh>
    <rPh sb="17" eb="18">
      <t>ji yu</t>
    </rPh>
    <rPh sb="19" eb="20">
      <t>zhe yi te xing</t>
    </rPh>
    <rPh sb="24" eb="25">
      <t>fa shi</t>
    </rPh>
    <rPh sb="26" eb="27">
      <t>fei chang</t>
    </rPh>
    <rPh sb="28" eb="29">
      <t>shi he</t>
    </rPh>
    <rPh sb="30" eb="31">
      <t>hui he</t>
    </rPh>
    <rPh sb="32" eb="33">
      <t>yi kai shi</t>
    </rPh>
    <rPh sb="35" eb="36">
      <t>tong guo</t>
    </rPh>
    <rPh sb="37" eb="38">
      <t>gao bao fa</t>
    </rPh>
    <rPh sb="40" eb="41">
      <t>lai</t>
    </rPh>
    <rPh sb="41" eb="42">
      <t>miao sha</t>
    </rPh>
    <rPh sb="43" eb="44">
      <t>dui shou</t>
    </rPh>
    <phoneticPr fontId="12" type="noConversion"/>
  </si>
  <si>
    <t>法力的作用2</t>
    <rPh sb="0" eb="1">
      <t>fa li</t>
    </rPh>
    <rPh sb="2" eb="3">
      <t>d</t>
    </rPh>
    <rPh sb="3" eb="4">
      <t>zuo yong</t>
    </rPh>
    <phoneticPr fontId="12" type="noConversion"/>
  </si>
  <si>
    <t>不太对哦，法力的基础回复是10点/回合，能量是20点/回合</t>
    <rPh sb="0" eb="1">
      <t>bu tai</t>
    </rPh>
    <rPh sb="2" eb="3">
      <t>dui o</t>
    </rPh>
    <rPh sb="5" eb="6">
      <t>fa li</t>
    </rPh>
    <rPh sb="7" eb="8">
      <t>d</t>
    </rPh>
    <rPh sb="8" eb="9">
      <t>ji chu</t>
    </rPh>
    <rPh sb="10" eb="11">
      <t>hui fu</t>
    </rPh>
    <rPh sb="12" eb="13">
      <t>shi</t>
    </rPh>
    <rPh sb="15" eb="16">
      <t>dian</t>
    </rPh>
    <rPh sb="17" eb="18">
      <t>hui he</t>
    </rPh>
    <rPh sb="20" eb="21">
      <t>neng liagn</t>
    </rPh>
    <rPh sb="22" eb="23">
      <t>shi</t>
    </rPh>
    <rPh sb="25" eb="26">
      <t>dian</t>
    </rPh>
    <rPh sb="27" eb="28">
      <t>hui he</t>
    </rPh>
    <phoneticPr fontId="12" type="noConversion"/>
  </si>
  <si>
    <t>法力的作用3</t>
    <rPh sb="0" eb="1">
      <t>fa li</t>
    </rPh>
    <rPh sb="2" eb="3">
      <t>d</t>
    </rPh>
    <rPh sb="3" eb="4">
      <t>zuo yong</t>
    </rPh>
    <phoneticPr fontId="12" type="noConversion"/>
  </si>
  <si>
    <t>如果是真的话，那我们就要朝着大魔导师而努力了吧</t>
    <rPh sb="0" eb="1">
      <t>ru guo</t>
    </rPh>
    <rPh sb="2" eb="3">
      <t>shi</t>
    </rPh>
    <rPh sb="3" eb="4">
      <t>zhen</t>
    </rPh>
    <rPh sb="4" eb="5">
      <t>d</t>
    </rPh>
    <rPh sb="5" eb="6">
      <t>hua</t>
    </rPh>
    <rPh sb="7" eb="8">
      <t>na wo m</t>
    </rPh>
    <rPh sb="10" eb="11">
      <t>jiu yao</t>
    </rPh>
    <rPh sb="12" eb="13">
      <t>chao zhe</t>
    </rPh>
    <rPh sb="14" eb="15">
      <t>da mo dao shi</t>
    </rPh>
    <rPh sb="18" eb="19">
      <t>er</t>
    </rPh>
    <rPh sb="19" eb="20">
      <t>nu li</t>
    </rPh>
    <rPh sb="21" eb="22">
      <t>l</t>
    </rPh>
    <rPh sb="22" eb="23">
      <t>ba</t>
    </rPh>
    <phoneticPr fontId="12" type="noConversion"/>
  </si>
  <si>
    <t>向导:差分器技巧1</t>
    <rPh sb="0" eb="1">
      <t>xiang dao</t>
    </rPh>
    <rPh sb="3" eb="4">
      <t>cha fen qi</t>
    </rPh>
    <rPh sb="6" eb="7">
      <t>ji qiao</t>
    </rPh>
    <phoneticPr fontId="12" type="noConversion"/>
  </si>
  <si>
    <t>差分器怎么配置比较好呢？</t>
    <rPh sb="0" eb="1">
      <t>cha fen qi</t>
    </rPh>
    <rPh sb="3" eb="4">
      <t>z m</t>
    </rPh>
    <rPh sb="5" eb="6">
      <t>pei zhi</t>
    </rPh>
    <rPh sb="7" eb="8">
      <t>bi jiao</t>
    </rPh>
    <rPh sb="9" eb="10">
      <t>hao</t>
    </rPh>
    <rPh sb="10" eb="11">
      <t>ne</t>
    </rPh>
    <phoneticPr fontId="12" type="noConversion"/>
  </si>
  <si>
    <t>配置不同冷却的差分器</t>
    <rPh sb="0" eb="1">
      <t>pei zhi</t>
    </rPh>
    <rPh sb="2" eb="3">
      <t>bu tong</t>
    </rPh>
    <rPh sb="4" eb="5">
      <t>len que</t>
    </rPh>
    <rPh sb="6" eb="7">
      <t>d</t>
    </rPh>
    <rPh sb="7" eb="8">
      <t>cha fen qi</t>
    </rPh>
    <phoneticPr fontId="12" type="noConversion"/>
  </si>
  <si>
    <t>配置相同冷却的差分器</t>
    <rPh sb="0" eb="1">
      <t>pei zhi</t>
    </rPh>
    <rPh sb="2" eb="3">
      <t>xiang tong</t>
    </rPh>
    <rPh sb="4" eb="5">
      <t>len que</t>
    </rPh>
    <rPh sb="6" eb="7">
      <t>d</t>
    </rPh>
    <rPh sb="7" eb="8">
      <t>cha fen qi</t>
    </rPh>
    <phoneticPr fontId="12" type="noConversion"/>
  </si>
  <si>
    <t>把差分器带在头上</t>
    <rPh sb="0" eb="1">
      <t>ba</t>
    </rPh>
    <rPh sb="1" eb="2">
      <t>cha fen qj</t>
    </rPh>
    <rPh sb="4" eb="5">
      <t>dai zai</t>
    </rPh>
    <rPh sb="6" eb="7">
      <t>tou shang</t>
    </rPh>
    <phoneticPr fontId="12" type="noConversion"/>
  </si>
  <si>
    <t>差分器技巧11</t>
    <rPh sb="0" eb="1">
      <t>cha fen qi</t>
    </rPh>
    <rPh sb="3" eb="4">
      <t>ji qiao</t>
    </rPh>
    <phoneticPr fontId="12" type="noConversion"/>
  </si>
  <si>
    <t>比较好的选择！这样可以在不同的回合进行有效的输出，比较有战斗节奏</t>
    <rPh sb="0" eb="1">
      <t>bi jiao</t>
    </rPh>
    <rPh sb="2" eb="3">
      <t>hao</t>
    </rPh>
    <rPh sb="3" eb="4">
      <t>d</t>
    </rPh>
    <rPh sb="4" eb="5">
      <t>xuan ze</t>
    </rPh>
    <rPh sb="7" eb="8">
      <t>zhe yang</t>
    </rPh>
    <rPh sb="9" eb="10">
      <t>ke y</t>
    </rPh>
    <rPh sb="11" eb="12">
      <t>zai</t>
    </rPh>
    <rPh sb="12" eb="13">
      <t>bu tong</t>
    </rPh>
    <rPh sb="14" eb="15">
      <t>d</t>
    </rPh>
    <rPh sb="15" eb="16">
      <t>hui he</t>
    </rPh>
    <rPh sb="17" eb="18">
      <t>jin xing</t>
    </rPh>
    <rPh sb="19" eb="20">
      <t>you xiao</t>
    </rPh>
    <rPh sb="21" eb="22">
      <t>d</t>
    </rPh>
    <rPh sb="22" eb="23">
      <t>shu chu</t>
    </rPh>
    <rPh sb="25" eb="26">
      <t>bi jiao</t>
    </rPh>
    <rPh sb="27" eb="28">
      <t>you</t>
    </rPh>
    <rPh sb="28" eb="29">
      <t>zhan dou</t>
    </rPh>
    <rPh sb="30" eb="31">
      <t>jie zou</t>
    </rPh>
    <phoneticPr fontId="12" type="noConversion"/>
  </si>
  <si>
    <t>差分器技巧12</t>
    <rPh sb="0" eb="1">
      <t>cha fen qi</t>
    </rPh>
    <rPh sb="3" eb="4">
      <t>ji qiao</t>
    </rPh>
    <phoneticPr fontId="12" type="noConversion"/>
  </si>
  <si>
    <t>比较差的选择！可能会打乱输出节奏</t>
    <rPh sb="0" eb="1">
      <t>bi jiao</t>
    </rPh>
    <rPh sb="2" eb="3">
      <t>cha</t>
    </rPh>
    <rPh sb="3" eb="4">
      <t>d</t>
    </rPh>
    <rPh sb="4" eb="5">
      <t>xuan ze</t>
    </rPh>
    <rPh sb="7" eb="8">
      <t>ke neng</t>
    </rPh>
    <rPh sb="9" eb="10">
      <t>hui</t>
    </rPh>
    <rPh sb="10" eb="11">
      <t>da luan</t>
    </rPh>
    <rPh sb="12" eb="13">
      <t>shu chu</t>
    </rPh>
    <rPh sb="14" eb="15">
      <t>jie zou</t>
    </rPh>
    <phoneticPr fontId="12" type="noConversion"/>
  </si>
  <si>
    <t>差分器技巧13</t>
    <rPh sb="0" eb="1">
      <t>cha fen qi</t>
    </rPh>
    <rPh sb="3" eb="4">
      <t>ji qiao</t>
    </rPh>
    <phoneticPr fontId="12" type="noConversion"/>
  </si>
  <si>
    <t>……这就比较尴尬了</t>
    <rPh sb="2" eb="3">
      <t>zhe jiu</t>
    </rPh>
    <rPh sb="4" eb="5">
      <t>bi jiao</t>
    </rPh>
    <rPh sb="6" eb="7">
      <t>gan ga</t>
    </rPh>
    <rPh sb="8" eb="9">
      <t>l</t>
    </rPh>
    <phoneticPr fontId="12" type="noConversion"/>
  </si>
  <si>
    <t>向导:差分器技巧2</t>
    <rPh sb="0" eb="1">
      <t>xiang dao</t>
    </rPh>
    <rPh sb="3" eb="4">
      <t>cha fen qi</t>
    </rPh>
    <rPh sb="6" eb="7">
      <t>ji qiao</t>
    </rPh>
    <phoneticPr fontId="12" type="noConversion"/>
  </si>
  <si>
    <t>差分器技能如何选择呢？</t>
    <rPh sb="0" eb="1">
      <t>cha fen qi</t>
    </rPh>
    <rPh sb="3" eb="4">
      <t>ji neng</t>
    </rPh>
    <rPh sb="5" eb="6">
      <t>ru he</t>
    </rPh>
    <rPh sb="7" eb="8">
      <t>xuan ze</t>
    </rPh>
    <rPh sb="9" eb="10">
      <t>ne</t>
    </rPh>
    <phoneticPr fontId="12" type="noConversion"/>
  </si>
  <si>
    <t>全部选择消耗怒气的技能</t>
    <rPh sb="0" eb="1">
      <t>quan bu</t>
    </rPh>
    <rPh sb="2" eb="3">
      <t>xuan z</t>
    </rPh>
    <rPh sb="4" eb="5">
      <t>xiao hao</t>
    </rPh>
    <rPh sb="6" eb="7">
      <t>nu qi</t>
    </rPh>
    <rPh sb="8" eb="9">
      <t>d</t>
    </rPh>
    <rPh sb="9" eb="10">
      <t>ji enng</t>
    </rPh>
    <phoneticPr fontId="12" type="noConversion"/>
  </si>
  <si>
    <t>选择名字帅气的技能</t>
    <rPh sb="0" eb="1">
      <t>xuan ze</t>
    </rPh>
    <rPh sb="2" eb="3">
      <t>ming zi</t>
    </rPh>
    <rPh sb="4" eb="5">
      <t>shuai qi</t>
    </rPh>
    <rPh sb="6" eb="7">
      <t>d</t>
    </rPh>
    <rPh sb="7" eb="8">
      <t>ji neng</t>
    </rPh>
    <phoneticPr fontId="12" type="noConversion"/>
  </si>
  <si>
    <t>适当选择buff和输出技能</t>
    <rPh sb="0" eb="1">
      <t>shi dang</t>
    </rPh>
    <rPh sb="2" eb="3">
      <t>xuan z</t>
    </rPh>
    <rPh sb="8" eb="9">
      <t>he</t>
    </rPh>
    <rPh sb="9" eb="10">
      <t>shu chu</t>
    </rPh>
    <rPh sb="11" eb="12">
      <t>ji neng</t>
    </rPh>
    <phoneticPr fontId="12" type="noConversion"/>
  </si>
  <si>
    <t>差分器技巧21</t>
    <rPh sb="0" eb="1">
      <t>cha fen qi</t>
    </rPh>
    <rPh sb="3" eb="4">
      <t>ji qiao</t>
    </rPh>
    <phoneticPr fontId="12" type="noConversion"/>
  </si>
  <si>
    <t>不是很好的选择！会因为怒气一种资源卡住所有技能的释放，比较好的选择是适当考虑所有资源</t>
    <rPh sb="0" eb="1">
      <t>bu shi</t>
    </rPh>
    <rPh sb="2" eb="3">
      <t>hen hao</t>
    </rPh>
    <rPh sb="4" eb="5">
      <t>d</t>
    </rPh>
    <rPh sb="5" eb="6">
      <t>xuan ze</t>
    </rPh>
    <rPh sb="8" eb="9">
      <t>hui</t>
    </rPh>
    <rPh sb="9" eb="10">
      <t>yin wei</t>
    </rPh>
    <rPh sb="11" eb="12">
      <t>nu qi</t>
    </rPh>
    <rPh sb="13" eb="14">
      <t>yi zhong</t>
    </rPh>
    <rPh sb="15" eb="16">
      <t>zi yuan</t>
    </rPh>
    <rPh sb="17" eb="18">
      <t>ka zhu</t>
    </rPh>
    <rPh sb="19" eb="20">
      <t>suo you</t>
    </rPh>
    <rPh sb="21" eb="22">
      <t>ji enng</t>
    </rPh>
    <rPh sb="23" eb="24">
      <t>d</t>
    </rPh>
    <rPh sb="24" eb="25">
      <t>shi fang</t>
    </rPh>
    <rPh sb="27" eb="28">
      <t>bi jiao</t>
    </rPh>
    <rPh sb="29" eb="30">
      <t>hao</t>
    </rPh>
    <rPh sb="30" eb="31">
      <t>d</t>
    </rPh>
    <rPh sb="31" eb="32">
      <t>xuan ze</t>
    </rPh>
    <rPh sb="33" eb="34">
      <t>shi</t>
    </rPh>
    <rPh sb="34" eb="35">
      <t>shi dang</t>
    </rPh>
    <rPh sb="36" eb="37">
      <t>kao lü</t>
    </rPh>
    <rPh sb="38" eb="39">
      <t>suo you</t>
    </rPh>
    <rPh sb="40" eb="41">
      <t>zi yuan</t>
    </rPh>
    <phoneticPr fontId="12" type="noConversion"/>
  </si>
  <si>
    <t>差分器技巧22</t>
    <rPh sb="0" eb="1">
      <t>cha fen qi</t>
    </rPh>
    <rPh sb="3" eb="4">
      <t>ji qiao</t>
    </rPh>
    <phoneticPr fontId="12" type="noConversion"/>
  </si>
  <si>
    <t>可能是一种选择吧- -</t>
    <rPh sb="0" eb="1">
      <t>ke neng</t>
    </rPh>
    <rPh sb="2" eb="3">
      <t>shi</t>
    </rPh>
    <rPh sb="3" eb="4">
      <t>yi zh</t>
    </rPh>
    <rPh sb="5" eb="6">
      <t>xuan ze</t>
    </rPh>
    <rPh sb="7" eb="8">
      <t>ba</t>
    </rPh>
    <phoneticPr fontId="12" type="noConversion"/>
  </si>
  <si>
    <t>差分器技巧23</t>
    <rPh sb="0" eb="1">
      <t>cha fen qi</t>
    </rPh>
    <rPh sb="3" eb="4">
      <t>ji qiao</t>
    </rPh>
    <phoneticPr fontId="12" type="noConversion"/>
  </si>
  <si>
    <t>比较好的选择！通常会配置1个专门buff的差分器，1个爆发的差分器以及1个填充回合的差分器</t>
    <rPh sb="0" eb="1">
      <t>bi jiao</t>
    </rPh>
    <rPh sb="2" eb="3">
      <t>hao</t>
    </rPh>
    <rPh sb="3" eb="4">
      <t>d</t>
    </rPh>
    <rPh sb="4" eb="5">
      <t>xuan ze</t>
    </rPh>
    <rPh sb="7" eb="8">
      <t>tong chang</t>
    </rPh>
    <rPh sb="9" eb="10">
      <t>hui</t>
    </rPh>
    <rPh sb="10" eb="11">
      <t>pei zhi</t>
    </rPh>
    <rPh sb="13" eb="14">
      <t>ge</t>
    </rPh>
    <rPh sb="14" eb="15">
      <t>zhuan men</t>
    </rPh>
    <rPh sb="20" eb="21">
      <t>d</t>
    </rPh>
    <rPh sb="21" eb="22">
      <t>cha fen qi</t>
    </rPh>
    <rPh sb="26" eb="27">
      <t>ge</t>
    </rPh>
    <rPh sb="27" eb="28">
      <t>bao fa</t>
    </rPh>
    <rPh sb="29" eb="30">
      <t>d</t>
    </rPh>
    <rPh sb="30" eb="31">
      <t>cha fen qi</t>
    </rPh>
    <rPh sb="33" eb="34">
      <t>yi ji</t>
    </rPh>
    <rPh sb="36" eb="37">
      <t>ge</t>
    </rPh>
    <rPh sb="37" eb="38">
      <t>tian chong</t>
    </rPh>
    <rPh sb="39" eb="40">
      <t>hui he</t>
    </rPh>
    <rPh sb="41" eb="42">
      <t>d</t>
    </rPh>
    <rPh sb="42" eb="43">
      <t>cha fen qi</t>
    </rPh>
    <phoneticPr fontId="12" type="noConversion"/>
  </si>
  <si>
    <t>我绝不出手</t>
    <rPh sb="0" eb="1">
      <t>wo jue bu</t>
    </rPh>
    <rPh sb="3" eb="4">
      <t>chu shou</t>
    </rPh>
    <phoneticPr fontId="12" type="noConversion"/>
  </si>
  <si>
    <t>下面那个英雄从不出手！</t>
    <rPh sb="0" eb="1">
      <t>xia mian</t>
    </rPh>
    <rPh sb="2" eb="3">
      <t>na ge</t>
    </rPh>
    <rPh sb="4" eb="5">
      <t>ying xiogn</t>
    </rPh>
    <rPh sb="6" eb="7">
      <t>cong bu</t>
    </rPh>
    <rPh sb="8" eb="9">
      <t>chu shou</t>
    </rPh>
    <phoneticPr fontId="12" type="noConversion"/>
  </si>
  <si>
    <t>阿努比斯！我先出手算我输</t>
    <rPh sb="0" eb="1">
      <t>a nu bi si</t>
    </rPh>
    <rPh sb="5" eb="6">
      <t>wo xian chu shou</t>
    </rPh>
    <rPh sb="9" eb="10">
      <t>suan wo shu</t>
    </rPh>
    <phoneticPr fontId="12" type="noConversion"/>
  </si>
  <si>
    <t>实习程序员！echo  $cyb</t>
    <rPh sb="0" eb="1">
      <t>shi xi</t>
    </rPh>
    <rPh sb="2" eb="3">
      <t>chdeng xu yuan</t>
    </rPh>
    <phoneticPr fontId="12" type="noConversion"/>
  </si>
  <si>
    <t>汪汪! 汪汪汪</t>
    <rPh sb="0" eb="1">
      <t>wang wang</t>
    </rPh>
    <rPh sb="4" eb="5">
      <t>wang wang wang</t>
    </rPh>
    <phoneticPr fontId="12" type="noConversion"/>
  </si>
  <si>
    <t>我绝不出手1</t>
    <rPh sb="0" eb="1">
      <t>wo jue bu chu shou</t>
    </rPh>
    <phoneticPr fontId="12" type="noConversion"/>
  </si>
  <si>
    <t>身为一个高高在上的神灵！我只负责帅气和666，其他的就交给佣兵团的各位了！</t>
    <rPh sb="0" eb="1">
      <t>shen wei</t>
    </rPh>
    <rPh sb="2" eb="3">
      <t>yi ge</t>
    </rPh>
    <rPh sb="4" eb="5">
      <t>gao gao zai shang</t>
    </rPh>
    <rPh sb="8" eb="9">
      <t>d</t>
    </rPh>
    <rPh sb="9" eb="10">
      <t>shen lin</t>
    </rPh>
    <rPh sb="12" eb="13">
      <t>wo zhi</t>
    </rPh>
    <rPh sb="14" eb="15">
      <t>fu ze</t>
    </rPh>
    <rPh sb="16" eb="17">
      <t>shuai qi</t>
    </rPh>
    <rPh sb="18" eb="19">
      <t>he</t>
    </rPh>
    <rPh sb="23" eb="24">
      <t>qi ta</t>
    </rPh>
    <rPh sb="25" eb="26">
      <t>d</t>
    </rPh>
    <rPh sb="26" eb="27">
      <t>jiu</t>
    </rPh>
    <rPh sb="27" eb="28">
      <t>jiao gei</t>
    </rPh>
    <rPh sb="29" eb="30">
      <t>yong bin tuan</t>
    </rPh>
    <rPh sb="32" eb="33">
      <t>d</t>
    </rPh>
    <rPh sb="33" eb="34">
      <t>ge wei</t>
    </rPh>
    <rPh sb="35" eb="36">
      <t>l</t>
    </rPh>
    <phoneticPr fontId="12" type="noConversion"/>
  </si>
  <si>
    <t>我绝不出手2</t>
    <rPh sb="0" eb="1">
      <t>wo jue bu chu shou</t>
    </rPh>
    <phoneticPr fontId="12" type="noConversion"/>
  </si>
  <si>
    <t>我的键盘可不止用来打字的！吃我一记，键盘之力！</t>
    <rPh sb="0" eb="1">
      <t>wo</t>
    </rPh>
    <rPh sb="1" eb="2">
      <t>d</t>
    </rPh>
    <rPh sb="2" eb="3">
      <t>jian pan</t>
    </rPh>
    <rPh sb="4" eb="5">
      <t>ke bu zhi</t>
    </rPh>
    <rPh sb="7" eb="8">
      <t>yong lai</t>
    </rPh>
    <rPh sb="9" eb="10">
      <t>da zi</t>
    </rPh>
    <rPh sb="11" eb="12">
      <t>d</t>
    </rPh>
    <rPh sb="13" eb="14">
      <t>chi wo yi ji</t>
    </rPh>
    <rPh sb="18" eb="19">
      <t>jian pan zhi li</t>
    </rPh>
    <phoneticPr fontId="12" type="noConversion"/>
  </si>
  <si>
    <t>我绝不出手3</t>
    <rPh sb="0" eb="1">
      <t>wo jue bu chu shou</t>
    </rPh>
    <phoneticPr fontId="12" type="noConversion"/>
  </si>
  <si>
    <t>虽汪只是条狗但是汪可是一汪射手！汪</t>
    <rPh sb="0" eb="1">
      <t>sui r</t>
    </rPh>
    <rPh sb="1" eb="2">
      <t>wang</t>
    </rPh>
    <rPh sb="2" eb="3">
      <t>zhi sh</t>
    </rPh>
    <rPh sb="4" eb="5">
      <t>tiao go</t>
    </rPh>
    <rPh sb="6" eb="7">
      <t>dan shi</t>
    </rPh>
    <rPh sb="8" eb="9">
      <t>wang</t>
    </rPh>
    <rPh sb="11" eb="12">
      <t>yi ming</t>
    </rPh>
    <rPh sb="12" eb="13">
      <t>wang</t>
    </rPh>
    <rPh sb="13" eb="14">
      <t>she shou</t>
    </rPh>
    <rPh sb="16" eb="17">
      <t>wang</t>
    </rPh>
    <phoneticPr fontId="12" type="noConversion"/>
  </si>
  <si>
    <t>最强男军人的心声</t>
    <rPh sb="0" eb="1">
      <t>zui qiang</t>
    </rPh>
    <rPh sb="2" eb="3">
      <t>nan jun ren</t>
    </rPh>
    <rPh sb="5" eb="6">
      <t>d</t>
    </rPh>
    <rPh sb="6" eb="7">
      <t>xin shen</t>
    </rPh>
    <phoneticPr fontId="12" type="noConversion"/>
  </si>
  <si>
    <t>感觉自己年纪越来越大了，哎，卷纸都越来越耐用了</t>
    <rPh sb="0" eb="1">
      <t>gan jue</t>
    </rPh>
    <rPh sb="2" eb="3">
      <t>zi ji</t>
    </rPh>
    <rPh sb="4" eb="5">
      <t>nian ji</t>
    </rPh>
    <rPh sb="6" eb="7">
      <t>yue lai</t>
    </rPh>
    <rPh sb="8" eb="9">
      <t>yue</t>
    </rPh>
    <rPh sb="9" eb="10">
      <t>da</t>
    </rPh>
    <rPh sb="10" eb="11">
      <t>l</t>
    </rPh>
    <rPh sb="12" eb="13">
      <t>ai</t>
    </rPh>
    <rPh sb="14" eb="15">
      <t>juan zhi</t>
    </rPh>
    <rPh sb="16" eb="17">
      <t>dou</t>
    </rPh>
    <rPh sb="17" eb="18">
      <t>yue lai yue</t>
    </rPh>
    <rPh sb="20" eb="21">
      <t>nai yong</t>
    </rPh>
    <rPh sb="22" eb="23">
      <t>l</t>
    </rPh>
    <phoneticPr fontId="12" type="noConversion"/>
  </si>
  <si>
    <t>可能是帝国的雾霾导致的吧</t>
    <rPh sb="0" eb="1">
      <t>ke neng</t>
    </rPh>
    <rPh sb="2" eb="3">
      <t>shi</t>
    </rPh>
    <rPh sb="3" eb="4">
      <t>di guo</t>
    </rPh>
    <rPh sb="5" eb="6">
      <t>d</t>
    </rPh>
    <rPh sb="6" eb="7">
      <t>wu mai</t>
    </rPh>
    <rPh sb="8" eb="9">
      <t>dao zhi</t>
    </rPh>
    <rPh sb="10" eb="11">
      <t>d</t>
    </rPh>
    <rPh sb="11" eb="12">
      <t>ba</t>
    </rPh>
    <phoneticPr fontId="12" type="noConversion"/>
  </si>
  <si>
    <t>你需要一个目标</t>
    <rPh sb="0" eb="1">
      <t>ni</t>
    </rPh>
    <rPh sb="1" eb="2">
      <t>xu yao</t>
    </rPh>
    <rPh sb="3" eb="4">
      <t>yi ge</t>
    </rPh>
    <rPh sb="5" eb="6">
      <t>m b uiao</t>
    </rPh>
    <phoneticPr fontId="12" type="noConversion"/>
  </si>
  <si>
    <t>我这有祖传灵药……</t>
    <rPh sb="0" eb="1">
      <t>wo m</t>
    </rPh>
    <rPh sb="1" eb="2">
      <t>zhe</t>
    </rPh>
    <rPh sb="2" eb="3">
      <t>you</t>
    </rPh>
    <rPh sb="3" eb="4">
      <t>zu chuan</t>
    </rPh>
    <rPh sb="5" eb="6">
      <t>lin yao</t>
    </rPh>
    <phoneticPr fontId="12" type="noConversion"/>
  </si>
  <si>
    <t>最强男军人的心声1</t>
    <rPh sb="0" eb="1">
      <t>zui qiang</t>
    </rPh>
    <rPh sb="2" eb="3">
      <t>nan jun ren</t>
    </rPh>
    <rPh sb="5" eb="6">
      <t>d</t>
    </rPh>
    <rPh sb="6" eb="7">
      <t>xin shen</t>
    </rPh>
    <phoneticPr fontId="12" type="noConversion"/>
  </si>
  <si>
    <t>果然是这样呢，那让我加入你的佣兵团出去冒险一段时间吧</t>
    <rPh sb="0" eb="1">
      <t>guo ran</t>
    </rPh>
    <rPh sb="2" eb="3">
      <t>shi</t>
    </rPh>
    <rPh sb="3" eb="4">
      <t>zhe yang</t>
    </rPh>
    <rPh sb="5" eb="6">
      <t>ne</t>
    </rPh>
    <rPh sb="7" eb="8">
      <t>na</t>
    </rPh>
    <rPh sb="8" eb="9">
      <t>rang wo</t>
    </rPh>
    <rPh sb="10" eb="11">
      <t>jia ru</t>
    </rPh>
    <rPh sb="12" eb="13">
      <t>ni</t>
    </rPh>
    <rPh sb="13" eb="14">
      <t>d</t>
    </rPh>
    <rPh sb="14" eb="15">
      <t>yong bin tuan</t>
    </rPh>
    <rPh sb="17" eb="18">
      <t>chu qu</t>
    </rPh>
    <rPh sb="19" eb="20">
      <t>mao xian</t>
    </rPh>
    <rPh sb="21" eb="22">
      <t>yi duan</t>
    </rPh>
    <rPh sb="23" eb="24">
      <t>shi jian ba</t>
    </rPh>
    <phoneticPr fontId="12" type="noConversion"/>
  </si>
  <si>
    <t>最强男军人的心声2</t>
    <rPh sb="0" eb="1">
      <t>zui qiang</t>
    </rPh>
    <rPh sb="2" eb="3">
      <t>nan jun ren</t>
    </rPh>
    <rPh sb="5" eb="6">
      <t>d</t>
    </rPh>
    <rPh sb="6" eb="7">
      <t>xin shen</t>
    </rPh>
    <phoneticPr fontId="12" type="noConversion"/>
  </si>
  <si>
    <t>我正在为成为神话英雄而努力呢！凭我这手速也足以称霸一方了吧！</t>
    <rPh sb="0" eb="1">
      <t>wo</t>
    </rPh>
    <rPh sb="1" eb="2">
      <t>zheng zai wei</t>
    </rPh>
    <rPh sb="4" eb="5">
      <t>chen wei</t>
    </rPh>
    <rPh sb="6" eb="7">
      <t>shen hua</t>
    </rPh>
    <rPh sb="8" eb="9">
      <t>ying xiong</t>
    </rPh>
    <rPh sb="10" eb="11">
      <t>er</t>
    </rPh>
    <rPh sb="11" eb="12">
      <t>nu li</t>
    </rPh>
    <rPh sb="13" eb="14">
      <t>ne</t>
    </rPh>
    <rPh sb="15" eb="16">
      <t>pin wo</t>
    </rPh>
    <rPh sb="17" eb="18">
      <t>zhe</t>
    </rPh>
    <rPh sb="18" eb="19">
      <t>shou su</t>
    </rPh>
    <rPh sb="20" eb="21">
      <t>ye</t>
    </rPh>
    <rPh sb="21" eb="22">
      <t>zu yi</t>
    </rPh>
    <rPh sb="23" eb="24">
      <t>cheng ba</t>
    </rPh>
    <rPh sb="25" eb="26">
      <t>yi fang</t>
    </rPh>
    <rPh sb="27" eb="28">
      <t>l</t>
    </rPh>
    <rPh sb="28" eb="29">
      <t>ba</t>
    </rPh>
    <phoneticPr fontId="12" type="noConversion"/>
  </si>
  <si>
    <t>最强男军人的心声3</t>
    <rPh sb="0" eb="1">
      <t>zui qiang</t>
    </rPh>
    <rPh sb="2" eb="3">
      <t>nan jun ren</t>
    </rPh>
    <rPh sb="5" eb="6">
      <t>d</t>
    </rPh>
    <rPh sb="6" eb="7">
      <t>xin shen</t>
    </rPh>
    <phoneticPr fontId="12" type="noConversion"/>
  </si>
  <si>
    <t>我用宝贝和你来换！</t>
    <rPh sb="0" eb="1">
      <t>wo yng</t>
    </rPh>
    <rPh sb="2" eb="3">
      <t>bao bei</t>
    </rPh>
    <rPh sb="4" eb="5">
      <t>he ni</t>
    </rPh>
    <rPh sb="6" eb="7">
      <t>lai huan</t>
    </rPh>
    <phoneticPr fontId="12" type="noConversion"/>
  </si>
  <si>
    <t>今天你出货了吗？</t>
    <phoneticPr fontId="12" type="noConversion"/>
  </si>
  <si>
    <t>你刷出过想要的深渊装备吗？</t>
    <phoneticPr fontId="12" type="noConversion"/>
  </si>
  <si>
    <t>我是欧皇，想什么出什么</t>
    <phoneticPr fontId="12" type="noConversion"/>
  </si>
  <si>
    <t>我是非酋，我要攒满1000个碎片</t>
    <phoneticPr fontId="12" type="noConversion"/>
  </si>
  <si>
    <t>一切随缘，有票就刷刷</t>
    <phoneticPr fontId="12" type="noConversion"/>
  </si>
  <si>
    <t>今天你出货了吗？1</t>
    <phoneticPr fontId="12" type="noConversion"/>
  </si>
  <si>
    <t>让我也沾沾你的欧气吧</t>
    <phoneticPr fontId="12" type="noConversion"/>
  </si>
  <si>
    <t>今天你出货了吗？2</t>
  </si>
  <si>
    <t>来，祝你早日集满1000个</t>
    <phoneticPr fontId="12" type="noConversion"/>
  </si>
  <si>
    <t>今天你出货了吗？3</t>
  </si>
  <si>
    <t>去吧！</t>
    <phoneticPr fontId="12" type="noConversion"/>
  </si>
  <si>
    <t>佣兵领地争夺战</t>
    <phoneticPr fontId="12" type="noConversion"/>
  </si>
  <si>
    <t>矿点被比你强的人占据了怎么办？</t>
    <phoneticPr fontId="12" type="noConversion"/>
  </si>
  <si>
    <t>呵呵，我可是要成为王的男（女）人</t>
    <phoneticPr fontId="12" type="noConversion"/>
  </si>
  <si>
    <t>把他刷掉，不想再见他</t>
    <phoneticPr fontId="12" type="noConversion"/>
  </si>
  <si>
    <t>大哥我的矿点就是为你准备的</t>
    <phoneticPr fontId="12" type="noConversion"/>
  </si>
  <si>
    <t>佣兵领地争夺战1</t>
    <phoneticPr fontId="12" type="noConversion"/>
  </si>
  <si>
    <t>王是谁？</t>
    <phoneticPr fontId="12" type="noConversion"/>
  </si>
  <si>
    <t>佣兵领地争夺战2</t>
  </si>
  <si>
    <t>你的次数够用吗？</t>
    <phoneticPr fontId="12" type="noConversion"/>
  </si>
  <si>
    <t>佣兵领地争夺战3</t>
  </si>
  <si>
    <t>额。。。</t>
    <phoneticPr fontId="12" type="noConversion"/>
  </si>
  <si>
    <t>龙之谷</t>
    <phoneticPr fontId="12" type="noConversion"/>
  </si>
  <si>
    <t>渺小而卑微的人类呀，你来到龙的领地做什么？</t>
    <phoneticPr fontId="12" type="noConversion"/>
  </si>
  <si>
    <t>我想膜拜一下传说中最伟大的龙</t>
    <phoneticPr fontId="12" type="noConversion"/>
  </si>
  <si>
    <t>（又是这一句）我是来屠龙的</t>
    <phoneticPr fontId="12" type="noConversion"/>
  </si>
  <si>
    <t>对不起，我不小心走错了地方</t>
    <phoneticPr fontId="12" type="noConversion"/>
  </si>
  <si>
    <t>龙之谷1</t>
    <phoneticPr fontId="12" type="noConversion"/>
  </si>
  <si>
    <t>嗯，龙族是伟大而慷慨的。</t>
    <phoneticPr fontId="12" type="noConversion"/>
  </si>
  <si>
    <t>龙之谷2</t>
  </si>
  <si>
    <t>愚蠢的人类，接受我的怒火吧！</t>
    <phoneticPr fontId="12" type="noConversion"/>
  </si>
  <si>
    <t>龙之谷3</t>
  </si>
  <si>
    <t>这就想走？</t>
    <phoneticPr fontId="12" type="noConversion"/>
  </si>
  <si>
    <t>最强主角</t>
    <phoneticPr fontId="12" type="noConversion"/>
  </si>
  <si>
    <t>你觉得主角之中冒险家强力吗？</t>
    <phoneticPr fontId="12" type="noConversion"/>
  </si>
  <si>
    <t>强无敌！前期怒击砍倒一切，后期各种属性加成</t>
    <phoneticPr fontId="12" type="noConversion"/>
  </si>
  <si>
    <t>这种渣渣主角有什么用</t>
    <phoneticPr fontId="12" type="noConversion"/>
  </si>
  <si>
    <t>强不强还不是看我怎么培养</t>
    <phoneticPr fontId="12" type="noConversion"/>
  </si>
  <si>
    <t>最强主角1</t>
    <phoneticPr fontId="12" type="noConversion"/>
  </si>
  <si>
    <t>哈哈，说得好。</t>
    <phoneticPr fontId="12" type="noConversion"/>
  </si>
  <si>
    <t>最强主角2</t>
  </si>
  <si>
    <t>是吗？那你自己感受一下吧！</t>
    <phoneticPr fontId="12" type="noConversion"/>
  </si>
  <si>
    <t>最强主角3</t>
  </si>
  <si>
    <t>大哥，好好培养。</t>
    <phoneticPr fontId="12" type="noConversion"/>
  </si>
  <si>
    <t>中国梦</t>
    <phoneticPr fontId="12" type="noConversion"/>
  </si>
  <si>
    <t>朋友，说出你的梦想。</t>
    <phoneticPr fontId="12" type="noConversion"/>
  </si>
  <si>
    <t>这个说起来就多了，首先，我是要成为……</t>
    <phoneticPr fontId="12" type="noConversion"/>
  </si>
  <si>
    <t>我是咸鱼，没有梦想。</t>
    <phoneticPr fontId="12" type="noConversion"/>
  </si>
  <si>
    <t>为什么这么问？你想对我做什么？</t>
    <phoneticPr fontId="12" type="noConversion"/>
  </si>
  <si>
    <t>中国梦1</t>
    <phoneticPr fontId="12" type="noConversion"/>
  </si>
  <si>
    <t>停！停！停！</t>
    <phoneticPr fontId="12" type="noConversion"/>
  </si>
  <si>
    <t>中国梦2</t>
  </si>
  <si>
    <t>（台词不对呀）好吧，你赢了。</t>
    <phoneticPr fontId="12" type="noConversion"/>
  </si>
  <si>
    <t>中国梦3</t>
  </si>
  <si>
    <t>别急着动手呀。</t>
    <phoneticPr fontId="12" type="noConversion"/>
  </si>
  <si>
    <t>女神</t>
    <phoneticPr fontId="12" type="noConversion"/>
  </si>
  <si>
    <t>谁是你心目中的女神？</t>
    <phoneticPr fontId="12" type="noConversion"/>
  </si>
  <si>
    <t>阿尔忒弥斯，御姐有三好</t>
    <phoneticPr fontId="12" type="noConversion"/>
  </si>
  <si>
    <t>红精灵，萝莉有三宝</t>
    <phoneticPr fontId="12" type="noConversion"/>
  </si>
  <si>
    <t>恐龙妹（编不下去了）</t>
    <phoneticPr fontId="12" type="noConversion"/>
  </si>
  <si>
    <t>女神1</t>
    <phoneticPr fontId="12" type="noConversion"/>
  </si>
  <si>
    <t>我是不会轻易跟你走的。</t>
    <phoneticPr fontId="12" type="noConversion"/>
  </si>
  <si>
    <t>女神2</t>
  </si>
  <si>
    <t>好害羞呀！</t>
    <phoneticPr fontId="12" type="noConversion"/>
  </si>
  <si>
    <t>女神3</t>
  </si>
  <si>
    <t>又想骗我？</t>
    <phoneticPr fontId="12" type="noConversion"/>
  </si>
  <si>
    <t>孤儿的呼唤</t>
    <phoneticPr fontId="12" type="noConversion"/>
  </si>
  <si>
    <t>下面哪件防具不是【孤儿的呼唤】套装中的？</t>
    <phoneticPr fontId="12" type="noConversion"/>
  </si>
  <si>
    <t>威廉的自尊</t>
    <phoneticPr fontId="12" type="noConversion"/>
  </si>
  <si>
    <t>惠斯坦武装之戒</t>
    <phoneticPr fontId="12" type="noConversion"/>
  </si>
  <si>
    <t>恶魔之赐</t>
    <phoneticPr fontId="12" type="noConversion"/>
  </si>
  <si>
    <t>孤儿的呼唤1</t>
    <phoneticPr fontId="12" type="noConversion"/>
  </si>
  <si>
    <t>双吸腰带。</t>
    <phoneticPr fontId="12" type="noConversion"/>
  </si>
  <si>
    <t>孤儿的呼唤2</t>
  </si>
  <si>
    <t>虽然最没用，但确实是套装的一部分。</t>
    <phoneticPr fontId="12" type="noConversion"/>
  </si>
  <si>
    <t>孤儿的呼唤3</t>
  </si>
  <si>
    <t>好吧，被你看出来了。</t>
    <phoneticPr fontId="12" type="noConversion"/>
  </si>
  <si>
    <t>专属武器</t>
    <phoneticPr fontId="12" type="noConversion"/>
  </si>
  <si>
    <t>亚瑟的专属武器是什么？</t>
    <phoneticPr fontId="12" type="noConversion"/>
  </si>
  <si>
    <t>氪金武装奥布罗斯</t>
    <phoneticPr fontId="12" type="noConversion"/>
  </si>
  <si>
    <t>豪剑【天羽羽斩】</t>
    <phoneticPr fontId="12" type="noConversion"/>
  </si>
  <si>
    <t>断钢</t>
    <phoneticPr fontId="12" type="noConversion"/>
  </si>
  <si>
    <t>专属武器1</t>
    <phoneticPr fontId="12" type="noConversion"/>
  </si>
  <si>
    <t>虽然可以用，但我并不喜欢它。</t>
    <phoneticPr fontId="12" type="noConversion"/>
  </si>
  <si>
    <t>专属武器2</t>
  </si>
  <si>
    <t>似乎很多人都能用吧。</t>
    <phoneticPr fontId="12" type="noConversion"/>
  </si>
  <si>
    <t>专属武器3</t>
  </si>
  <si>
    <t>这才是我的咖喱棒！</t>
    <phoneticPr fontId="12" type="noConversion"/>
  </si>
  <si>
    <t>向导：主角升级1</t>
    <phoneticPr fontId="12" type="noConversion"/>
  </si>
  <si>
    <t>主角怎样才能升级？</t>
    <phoneticPr fontId="12" type="noConversion"/>
  </si>
  <si>
    <t>什么都不做就会自己升级</t>
    <phoneticPr fontId="12" type="noConversion"/>
  </si>
  <si>
    <t>摸摸主角的背</t>
    <phoneticPr fontId="12" type="noConversion"/>
  </si>
  <si>
    <t>获得的主角经验会自动加到出战主角上</t>
    <phoneticPr fontId="12" type="noConversion"/>
  </si>
  <si>
    <t>向导：主角升级11</t>
    <phoneticPr fontId="12" type="noConversion"/>
  </si>
  <si>
    <t>你需要1件聪慧君布鲁方哥。</t>
    <phoneticPr fontId="12" type="noConversion"/>
  </si>
  <si>
    <t>向导：主角升级12</t>
    <phoneticPr fontId="12" type="noConversion"/>
  </si>
  <si>
    <t>你可以试一试。</t>
    <phoneticPr fontId="12" type="noConversion"/>
  </si>
  <si>
    <t>向导：主角升级13</t>
    <phoneticPr fontId="12" type="noConversion"/>
  </si>
  <si>
    <t>就是这样！</t>
    <phoneticPr fontId="12" type="noConversion"/>
  </si>
  <si>
    <t>向导：主角升级2</t>
    <phoneticPr fontId="12" type="noConversion"/>
  </si>
  <si>
    <t>哪里可以获得主角经验？</t>
    <phoneticPr fontId="12" type="noConversion"/>
  </si>
  <si>
    <t>完成事件，天梯战斗，佣兵领地击败怪物</t>
    <phoneticPr fontId="12" type="noConversion"/>
  </si>
  <si>
    <t>商店购买</t>
    <phoneticPr fontId="12" type="noConversion"/>
  </si>
  <si>
    <t>打败你就能获得</t>
    <phoneticPr fontId="12" type="noConversion"/>
  </si>
  <si>
    <t>向导：主角升级21</t>
    <phoneticPr fontId="12" type="noConversion"/>
  </si>
  <si>
    <t>你真聪明。</t>
    <phoneticPr fontId="12" type="noConversion"/>
  </si>
  <si>
    <t>向导：主角升级22</t>
  </si>
  <si>
    <t>你买给我看看。</t>
    <phoneticPr fontId="12" type="noConversion"/>
  </si>
  <si>
    <t>向导：主角升级23</t>
  </si>
  <si>
    <t>朋友，别冲动。</t>
    <phoneticPr fontId="12" type="noConversion"/>
  </si>
  <si>
    <t>向导：主角升级3</t>
  </si>
  <si>
    <t>怎样可以获得更多的主角经验？</t>
    <phoneticPr fontId="12" type="noConversion"/>
  </si>
  <si>
    <t>购买天梯次数</t>
    <phoneticPr fontId="12" type="noConversion"/>
  </si>
  <si>
    <t>重置佣兵领地</t>
    <phoneticPr fontId="12" type="noConversion"/>
  </si>
  <si>
    <t>以上都是</t>
    <phoneticPr fontId="12" type="noConversion"/>
  </si>
  <si>
    <t>向导：主角升级31</t>
  </si>
  <si>
    <t>你答对了。</t>
    <phoneticPr fontId="12" type="noConversion"/>
  </si>
  <si>
    <t>向导：主角升级32</t>
  </si>
  <si>
    <t>向导：主角升级33</t>
  </si>
  <si>
    <t>这才是最准确的答案！</t>
    <phoneticPr fontId="12" type="noConversion"/>
  </si>
  <si>
    <t>沉迷学习，无法自拔</t>
    <phoneticPr fontId="12" type="noConversion"/>
  </si>
  <si>
    <t>小盆宇，你掉的是这个金戒指，还是银戒指，还是这个。。。咦？</t>
    <phoneticPr fontId="12" type="noConversion"/>
  </si>
  <si>
    <t>金戒指</t>
    <phoneticPr fontId="12" type="noConversion"/>
  </si>
  <si>
    <t/>
  </si>
  <si>
    <t>银戒指</t>
    <phoneticPr fontId="12" type="noConversion"/>
  </si>
  <si>
    <t>我才不管什么戒指，快把作业还给我！</t>
    <phoneticPr fontId="12" type="noConversion"/>
  </si>
  <si>
    <t>沉迷学习，无法自拔1</t>
    <phoneticPr fontId="12" type="noConversion"/>
  </si>
  <si>
    <t>小盆宇，你很贪财啊。。。</t>
    <phoneticPr fontId="12" type="noConversion"/>
  </si>
  <si>
    <t>沉迷学习，无法自拔2</t>
  </si>
  <si>
    <t>给你给你！</t>
    <phoneticPr fontId="12" type="noConversion"/>
  </si>
  <si>
    <t>沉迷学习，无法自拔3</t>
  </si>
  <si>
    <t>年纪轻轻就因为学习而失了智啊。</t>
    <phoneticPr fontId="12" type="noConversion"/>
  </si>
  <si>
    <t>白色的季节</t>
    <phoneticPr fontId="12" type="noConversion"/>
  </si>
  <si>
    <t>当两个妹子同时表白时，你该如何选择？</t>
    <phoneticPr fontId="12" type="noConversion"/>
  </si>
  <si>
    <t>我选择死亡！</t>
    <phoneticPr fontId="12" type="noConversion"/>
  </si>
  <si>
    <t>请你们做我的翅膀吧！</t>
    <phoneticPr fontId="12" type="noConversion"/>
  </si>
  <si>
    <t>当然是选择原谅她们啊！</t>
    <phoneticPr fontId="12" type="noConversion"/>
  </si>
  <si>
    <t>白色的季节1</t>
    <phoneticPr fontId="12" type="noConversion"/>
  </si>
  <si>
    <t>我表示很同情。</t>
    <phoneticPr fontId="12" type="noConversion"/>
  </si>
  <si>
    <t>白色的季节2</t>
  </si>
  <si>
    <t>你说什么？！</t>
    <phoneticPr fontId="12" type="noConversion"/>
  </si>
  <si>
    <t>白色的季节3</t>
  </si>
  <si>
    <t>莫名的很凄惨的样子呢。</t>
    <phoneticPr fontId="12" type="noConversion"/>
  </si>
  <si>
    <t>一神带四腿</t>
    <phoneticPr fontId="12" type="noConversion"/>
  </si>
  <si>
    <t>如何评价坑比队友一个个送人头？</t>
    <phoneticPr fontId="12" type="noConversion"/>
  </si>
  <si>
    <t>葫芦娃救爷爷</t>
    <phoneticPr fontId="12" type="noConversion"/>
  </si>
  <si>
    <t>葫芦爷救娃娃</t>
    <phoneticPr fontId="12" type="noConversion"/>
  </si>
  <si>
    <t>！#@￥%@#￥！@（先喷为敬）</t>
    <phoneticPr fontId="12" type="noConversion"/>
  </si>
  <si>
    <t>一神带四腿1</t>
    <phoneticPr fontId="12" type="noConversion"/>
  </si>
  <si>
    <t>谢谢你救了我！</t>
    <phoneticPr fontId="12" type="noConversion"/>
  </si>
  <si>
    <t>一神带四腿2</t>
  </si>
  <si>
    <t>谢谢你救了我！</t>
    <phoneticPr fontId="12" type="noConversion"/>
  </si>
  <si>
    <t>一神带四腿3</t>
  </si>
  <si>
    <t>来啊，互相伤害啊！</t>
    <phoneticPr fontId="12" type="noConversion"/>
  </si>
  <si>
    <t>向导：如何先手</t>
    <phoneticPr fontId="12" type="noConversion"/>
  </si>
  <si>
    <t>请问要怎么才能先出手呢？</t>
    <phoneticPr fontId="12" type="noConversion"/>
  </si>
  <si>
    <t>速度越高，先出手机会越大</t>
    <phoneticPr fontId="12" type="noConversion"/>
  </si>
  <si>
    <t>看脸？</t>
    <phoneticPr fontId="12" type="noConversion"/>
  </si>
  <si>
    <t>明明后手可以多一个硬币的</t>
    <phoneticPr fontId="12" type="noConversion"/>
  </si>
  <si>
    <t>向导：如何先手1</t>
    <phoneticPr fontId="12" type="noConversion"/>
  </si>
  <si>
    <t>小伙子居然懂这么多，不错。</t>
    <phoneticPr fontId="12" type="noConversion"/>
  </si>
  <si>
    <t>向导：如何先手2</t>
  </si>
  <si>
    <t>你这是瞧不起我？</t>
    <phoneticPr fontId="12" type="noConversion"/>
  </si>
  <si>
    <t>向导：如何先手3</t>
  </si>
  <si>
    <t>喵喵喵？？？</t>
    <phoneticPr fontId="12" type="noConversion"/>
  </si>
  <si>
    <t>补丁之王</t>
    <phoneticPr fontId="12" type="noConversion"/>
  </si>
  <si>
    <t>一代补丁一代神，谁才是当前版本最强的英雄！？</t>
    <phoneticPr fontId="12" type="noConversion"/>
  </si>
  <si>
    <t>代代版本出法神！</t>
    <phoneticPr fontId="12" type="noConversion"/>
  </si>
  <si>
    <t>战神吕布</t>
    <phoneticPr fontId="12" type="noConversion"/>
  </si>
  <si>
    <t>脚男才是最强</t>
    <phoneticPr fontId="12" type="noConversion"/>
  </si>
  <si>
    <t>补丁之王1</t>
    <phoneticPr fontId="12" type="noConversion"/>
  </si>
  <si>
    <t>法师协会对此表示高度评价。</t>
    <phoneticPr fontId="12" type="noConversion"/>
  </si>
  <si>
    <t>补丁之王2</t>
  </si>
  <si>
    <t>哈！很有眼光！</t>
    <phoneticPr fontId="12" type="noConversion"/>
  </si>
  <si>
    <t>补丁之王3</t>
  </si>
  <si>
    <t>那就让我看看你有几把刷子！</t>
    <phoneticPr fontId="12" type="noConversion"/>
  </si>
  <si>
    <t>秘传绝技</t>
    <phoneticPr fontId="12" type="noConversion"/>
  </si>
  <si>
    <t>据说某些英雄拥有隐藏技能和秘传奥义，比如。。。</t>
    <phoneticPr fontId="12" type="noConversion"/>
  </si>
  <si>
    <t>秘：反复横跳</t>
    <phoneticPr fontId="12" type="noConversion"/>
  </si>
  <si>
    <t>秘：千年杀</t>
    <phoneticPr fontId="12" type="noConversion"/>
  </si>
  <si>
    <t>我们才是大河的主人！</t>
    <phoneticPr fontId="12" type="noConversion"/>
  </si>
  <si>
    <t>秘传绝技1</t>
    <phoneticPr fontId="12" type="noConversion"/>
  </si>
  <si>
    <t>我的内心毫无波动。</t>
    <phoneticPr fontId="12" type="noConversion"/>
  </si>
  <si>
    <t>秘传绝技2</t>
  </si>
  <si>
    <t>没想到你知道我的终极奥义。</t>
    <phoneticPr fontId="12" type="noConversion"/>
  </si>
  <si>
    <t>秘传绝技3</t>
  </si>
  <si>
    <t>我觉得你很有潜力！</t>
    <phoneticPr fontId="12" type="noConversion"/>
  </si>
  <si>
    <t>欧非矛盾</t>
    <phoneticPr fontId="12" type="noConversion"/>
  </si>
  <si>
    <t>召唤石十连出了四个神话英雄，好烦，没位置上阵了。</t>
    <phoneticPr fontId="12" type="noConversion"/>
  </si>
  <si>
    <t>深渊一刷就出装备，都没钱强化了</t>
    <phoneticPr fontId="12" type="noConversion"/>
  </si>
  <si>
    <t>右键拉黑已举报</t>
    <phoneticPr fontId="12" type="noConversion"/>
  </si>
  <si>
    <t>我继续刷深渊了</t>
    <phoneticPr fontId="12" type="noConversion"/>
  </si>
  <si>
    <t>欧非矛盾1</t>
    <phoneticPr fontId="12" type="noConversion"/>
  </si>
  <si>
    <t>。。。</t>
    <phoneticPr fontId="12" type="noConversion"/>
  </si>
  <si>
    <t>欧非矛盾2</t>
  </si>
  <si>
    <t>同志，加入我们吧！</t>
    <phoneticPr fontId="12" type="noConversion"/>
  </si>
  <si>
    <t>欧非矛盾3</t>
  </si>
  <si>
    <t>请带上我。</t>
    <phoneticPr fontId="12" type="noConversion"/>
  </si>
  <si>
    <t>隐匿者的自述</t>
    <phoneticPr fontId="12" type="noConversion"/>
  </si>
  <si>
    <t>你们可知道隐匿者的由来？</t>
    <phoneticPr fontId="12" type="noConversion"/>
  </si>
  <si>
    <r>
      <t>ass</t>
    </r>
    <r>
      <rPr>
        <sz val="11"/>
        <color rgb="FF333333"/>
        <rFont val="宋体"/>
        <family val="3"/>
        <charset val="134"/>
      </rPr>
      <t>♂</t>
    </r>
    <r>
      <rPr>
        <sz val="11"/>
        <color rgb="FF333333"/>
        <rFont val="Arial"/>
        <family val="2"/>
      </rPr>
      <t>ass</t>
    </r>
    <r>
      <rPr>
        <sz val="11"/>
        <color rgb="FF333333"/>
        <rFont val="宋体"/>
        <family val="3"/>
        <charset val="134"/>
      </rPr>
      <t>♂</t>
    </r>
    <r>
      <rPr>
        <sz val="11"/>
        <color rgb="FF333333"/>
        <rFont val="Arial"/>
        <family val="2"/>
      </rPr>
      <t>in</t>
    </r>
    <phoneticPr fontId="12" type="noConversion"/>
  </si>
  <si>
    <t>你看不见我，你看不见我！</t>
    <phoneticPr fontId="12" type="noConversion"/>
  </si>
  <si>
    <t>我继续潜水了。。</t>
    <phoneticPr fontId="12" type="noConversion"/>
  </si>
  <si>
    <t>隐匿者的自述1</t>
    <phoneticPr fontId="12" type="noConversion"/>
  </si>
  <si>
    <t>yoooooooo~</t>
    <phoneticPr fontId="12" type="noConversion"/>
  </si>
  <si>
    <t>隐匿者的自述2</t>
  </si>
  <si>
    <t>不好意思，你不是佐罗。</t>
    <phoneticPr fontId="12" type="noConversion"/>
  </si>
  <si>
    <t>隐匿者的自述3</t>
  </si>
  <si>
    <t>别跑啊喂。</t>
    <phoneticPr fontId="12" type="noConversion"/>
  </si>
  <si>
    <t>我为飞翔而生</t>
    <phoneticPr fontId="12" type="noConversion"/>
  </si>
  <si>
    <t>吾乃天空的主人，天空领主斯塔德！我会带领你们飞翔！</t>
    <phoneticPr fontId="12" type="noConversion"/>
  </si>
  <si>
    <t>翔为什么会飞？</t>
    <phoneticPr fontId="12" type="noConversion"/>
  </si>
  <si>
    <t>于是玩起了老鹰捉小鸡</t>
    <phoneticPr fontId="12" type="noConversion"/>
  </si>
  <si>
    <t>带我飞带我飞！</t>
    <phoneticPr fontId="12" type="noConversion"/>
  </si>
  <si>
    <t>我为飞翔而生1</t>
    <phoneticPr fontId="12" type="noConversion"/>
  </si>
  <si>
    <t>你是不是理解错了什么？</t>
    <phoneticPr fontId="12" type="noConversion"/>
  </si>
  <si>
    <t>我为飞翔而生2</t>
  </si>
  <si>
    <t>你怕是要打架哦。</t>
    <phoneticPr fontId="12" type="noConversion"/>
  </si>
  <si>
    <t>我为飞翔而生3</t>
  </si>
  <si>
    <t>抱紧我的大腿！</t>
    <phoneticPr fontId="12" type="noConversion"/>
  </si>
  <si>
    <t>神话武器</t>
    <phoneticPr fontId="12" type="noConversion"/>
  </si>
  <si>
    <t>恭喜玩家CYB获得神话武器404NotFound！</t>
    <phoneticPr fontId="12" type="noConversion"/>
  </si>
  <si>
    <t>恭喜恭喜！</t>
    <phoneticPr fontId="12" type="noConversion"/>
  </si>
  <si>
    <t>不如和我这把ResponseError配个对吧。</t>
    <phoneticPr fontId="12" type="noConversion"/>
  </si>
  <si>
    <t>这把武器不会找不到吗？</t>
    <phoneticPr fontId="12" type="noConversion"/>
  </si>
  <si>
    <t>神话武器1</t>
    <phoneticPr fontId="12" type="noConversion"/>
  </si>
  <si>
    <t>同喜同喜！</t>
    <phoneticPr fontId="12" type="noConversion"/>
  </si>
  <si>
    <t>神话武器2</t>
  </si>
  <si>
    <t>这俩是一对？</t>
    <phoneticPr fontId="12" type="noConversion"/>
  </si>
  <si>
    <t>神话武器3</t>
  </si>
  <si>
    <t>你说的很有道理！</t>
    <phoneticPr fontId="12" type="noConversion"/>
  </si>
  <si>
    <t>我练功发自真心</t>
    <phoneticPr fontId="12" type="noConversion"/>
  </si>
  <si>
    <t>在公园碰见一位练功夫的大爷，大爷说：朝我打两拳。</t>
    <phoneticPr fontId="12" type="noConversion"/>
  </si>
  <si>
    <t>我抬起手就是一拳头。</t>
    <phoneticPr fontId="12" type="noConversion"/>
  </si>
  <si>
    <t>我抬起手立马倒在地上。</t>
    <phoneticPr fontId="12" type="noConversion"/>
  </si>
  <si>
    <t>我们过两招。</t>
    <phoneticPr fontId="12" type="noConversion"/>
  </si>
  <si>
    <t>我练功发自真心1</t>
    <phoneticPr fontId="12" type="noConversion"/>
  </si>
  <si>
    <t>诶呦，我倒在地上了，我站不起来了。</t>
    <phoneticPr fontId="12" type="noConversion"/>
  </si>
  <si>
    <t>我练功发自真心2</t>
  </si>
  <si>
    <t>没想到这小伙子碰瓷比我还厉害，后生可畏啊。</t>
    <phoneticPr fontId="12" type="noConversion"/>
  </si>
  <si>
    <t>我练功发自真心3</t>
  </si>
  <si>
    <t>小伙子，看你骨骼精奇，这本秘籍五元卖你了。</t>
    <phoneticPr fontId="12" type="noConversion"/>
  </si>
  <si>
    <t>向导：佣兵团等级</t>
    <phoneticPr fontId="12" type="noConversion"/>
  </si>
  <si>
    <t>佣兵团等级是怎么提升的呢？</t>
    <phoneticPr fontId="12" type="noConversion"/>
  </si>
  <si>
    <t>什么是佣兵团等级？</t>
    <phoneticPr fontId="12" type="noConversion"/>
  </si>
  <si>
    <t>手动升级</t>
    <phoneticPr fontId="12" type="noConversion"/>
  </si>
  <si>
    <t>战力达到了自动升级</t>
    <phoneticPr fontId="12" type="noConversion"/>
  </si>
  <si>
    <t>向导：佣兵团等级1</t>
    <phoneticPr fontId="12" type="noConversion"/>
  </si>
  <si>
    <t>。。。看看主界面的右上角。</t>
    <phoneticPr fontId="12" type="noConversion"/>
  </si>
  <si>
    <t>向导：佣兵团等级2</t>
  </si>
  <si>
    <t>你倒是手动升给我看。</t>
    <phoneticPr fontId="12" type="noConversion"/>
  </si>
  <si>
    <t>向导：佣兵团等级3</t>
  </si>
  <si>
    <t>是的，而且升级后就算战力别低了也不会掉级哦。</t>
    <phoneticPr fontId="12" type="noConversion"/>
  </si>
  <si>
    <t>向导：兑换活动</t>
    <phoneticPr fontId="12" type="noConversion"/>
  </si>
  <si>
    <t>兑换活动你会选择兑换什么？</t>
    <phoneticPr fontId="12" type="noConversion"/>
  </si>
  <si>
    <t>红点亮了我就会点</t>
    <phoneticPr fontId="12" type="noConversion"/>
  </si>
  <si>
    <t>看上去最值钱的东西</t>
    <phoneticPr fontId="12" type="noConversion"/>
  </si>
  <si>
    <t>兑换我最需要的东西</t>
    <phoneticPr fontId="12" type="noConversion"/>
  </si>
  <si>
    <t>向导：兑换活动1</t>
    <phoneticPr fontId="12" type="noConversion"/>
  </si>
  <si>
    <t>你都不看看是什么吗？</t>
    <phoneticPr fontId="12" type="noConversion"/>
  </si>
  <si>
    <t>向导：兑换活动2</t>
  </si>
  <si>
    <t>什么最值钱？可以送给我吗？</t>
    <phoneticPr fontId="12" type="noConversion"/>
  </si>
  <si>
    <t>向导：兑换活动3</t>
  </si>
  <si>
    <t>这样才能最快的发育。</t>
    <phoneticPr fontId="12" type="noConversion"/>
  </si>
  <si>
    <t>向导：pvp减伤</t>
    <phoneticPr fontId="12" type="noConversion"/>
  </si>
  <si>
    <t>pvp减伤有什么作用？</t>
    <phoneticPr fontId="12" type="noConversion"/>
  </si>
  <si>
    <t>什么是pvp？</t>
    <phoneticPr fontId="12" type="noConversion"/>
  </si>
  <si>
    <t>可以降低受到的伤害</t>
    <phoneticPr fontId="12" type="noConversion"/>
  </si>
  <si>
    <t>在pvp时可以降低受到的伤害</t>
    <phoneticPr fontId="12" type="noConversion"/>
  </si>
  <si>
    <t>向导：pvp减伤1</t>
    <phoneticPr fontId="12" type="noConversion"/>
  </si>
  <si>
    <t>（流汗）pvp是指玩家与玩家间的对抗。</t>
    <phoneticPr fontId="12" type="noConversion"/>
  </si>
  <si>
    <t>向导：pvp减伤2</t>
  </si>
  <si>
    <t>好像并不能减少pve时受到的伤害。</t>
    <phoneticPr fontId="12" type="noConversion"/>
  </si>
  <si>
    <t>向导：pvp减伤3</t>
  </si>
  <si>
    <t>是的，在天梯，佣兵领地矿点争夺等pvp战斗时可以降低受到的伤害。</t>
    <phoneticPr fontId="12" type="noConversion"/>
  </si>
  <si>
    <t>向导：固伤技能1</t>
    <phoneticPr fontId="12" type="noConversion"/>
  </si>
  <si>
    <t>什么是固伤技能？</t>
    <phoneticPr fontId="12" type="noConversion"/>
  </si>
  <si>
    <t>打出的伤害永远不变的技能</t>
    <phoneticPr fontId="12" type="noConversion"/>
  </si>
  <si>
    <t>技能说明中没有百分比攻击力/法术强度的技能</t>
    <phoneticPr fontId="12" type="noConversion"/>
  </si>
  <si>
    <t>名字中带有固伤的技能</t>
    <phoneticPr fontId="12" type="noConversion"/>
  </si>
  <si>
    <t>向导：固伤技能11</t>
    <phoneticPr fontId="12" type="noConversion"/>
  </si>
  <si>
    <t>你真的是这么理解的吗？</t>
    <phoneticPr fontId="12" type="noConversion"/>
  </si>
  <si>
    <t>向导：固伤技能12</t>
  </si>
  <si>
    <t>是的，固伤技能描述中只有固定的伤害，没有百分比。</t>
    <phoneticPr fontId="12" type="noConversion"/>
  </si>
  <si>
    <t>向导：固伤技能13</t>
  </si>
  <si>
    <t>日炎之息和怒击中都不带固伤2个字吧。</t>
    <phoneticPr fontId="12" type="noConversion"/>
  </si>
  <si>
    <t>向导：固伤技能2</t>
    <phoneticPr fontId="12" type="noConversion"/>
  </si>
  <si>
    <t>以下哪些属性不能提高固伤技能的伤害？</t>
    <phoneticPr fontId="12" type="noConversion"/>
  </si>
  <si>
    <t>威力</t>
    <phoneticPr fontId="12" type="noConversion"/>
  </si>
  <si>
    <t>护甲穿透和法术穿透</t>
    <phoneticPr fontId="12" type="noConversion"/>
  </si>
  <si>
    <t>攻击力和法术强度</t>
    <phoneticPr fontId="12" type="noConversion"/>
  </si>
  <si>
    <t>向导：固伤技能21</t>
    <phoneticPr fontId="12" type="noConversion"/>
  </si>
  <si>
    <t>威力可以提升一切技能的伤害。</t>
    <phoneticPr fontId="12" type="noConversion"/>
  </si>
  <si>
    <t>向导：固伤技能22</t>
  </si>
  <si>
    <t>穿透可以降低对方的护甲魔抗，提升你的伤害。</t>
    <phoneticPr fontId="12" type="noConversion"/>
  </si>
  <si>
    <t>向导：固伤技能23</t>
  </si>
  <si>
    <t>是的，固伤不受攻击力和法术强度的加成。</t>
    <phoneticPr fontId="12" type="noConversion"/>
  </si>
  <si>
    <t>向导：技能伤害</t>
    <phoneticPr fontId="12" type="noConversion"/>
  </si>
  <si>
    <t>敌方的哪些属性不会降低你的技能伤害？</t>
    <phoneticPr fontId="12" type="noConversion"/>
  </si>
  <si>
    <t>护甲和魔抗</t>
    <phoneticPr fontId="12" type="noConversion"/>
  </si>
  <si>
    <t>防御</t>
    <phoneticPr fontId="12" type="noConversion"/>
  </si>
  <si>
    <t>体力</t>
    <phoneticPr fontId="12" type="noConversion"/>
  </si>
  <si>
    <t>向导：技能伤害1</t>
    <phoneticPr fontId="12" type="noConversion"/>
  </si>
  <si>
    <t>护甲会降低你的物理伤害，魔抗会降低魔法伤害，除非是真实伤害。</t>
    <phoneticPr fontId="12" type="noConversion"/>
  </si>
  <si>
    <t>向导：技能伤害2</t>
  </si>
  <si>
    <t>防御可以降低受到的一切伤害。</t>
    <phoneticPr fontId="12" type="noConversion"/>
  </si>
  <si>
    <t>向导：技能伤害3</t>
  </si>
  <si>
    <t>是的，体力似乎只能增加血量。</t>
    <phoneticPr fontId="12" type="noConversion"/>
  </si>
  <si>
    <t>!ld_raid:int:id=key</t>
    <phoneticPr fontId="10" type="noConversion"/>
  </si>
  <si>
    <t>list&lt;struct&lt;int:itemid&gt;&gt;:cost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</si>
</sst>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rgb="FF000000"/>
      <name val="思源黑体 CN Regular"/>
      <family val="2"/>
      <charset val="1"/>
    </font>
    <font>
      <sz val="11"/>
      <name val="思源黑体 CN Regular"/>
      <family val="2"/>
      <charset val="1"/>
    </font>
    <font>
      <sz val="11"/>
      <color rgb="FF000000"/>
      <name val="DengXian"/>
      <family val="2"/>
      <charset val="1"/>
    </font>
    <font>
      <sz val="11"/>
      <name val="DengXian"/>
      <family val="3"/>
      <charset val="134"/>
    </font>
    <font>
      <sz val="11"/>
      <color rgb="FFFF0000"/>
      <name val="DengXian"/>
      <family val="3"/>
      <charset val="134"/>
    </font>
    <font>
      <sz val="11"/>
      <color rgb="FFFF0000"/>
      <name val="思源黑体 CN Regular"/>
      <family val="2"/>
      <charset val="1"/>
    </font>
    <font>
      <sz val="11"/>
      <color rgb="FF7030A0"/>
      <name val="思源黑体 CN Regular"/>
      <family val="2"/>
      <charset val="1"/>
    </font>
    <font>
      <sz val="11"/>
      <color rgb="FF00B050"/>
      <name val="思源黑体 CN Regular"/>
      <family val="2"/>
      <charset val="1"/>
    </font>
    <font>
      <sz val="11"/>
      <color rgb="FFE46C0A"/>
      <name val="思源黑体 CN Regular"/>
      <family val="2"/>
      <charset val="1"/>
    </font>
    <font>
      <sz val="11"/>
      <color rgb="FF0070C0"/>
      <name val="思源黑体 CN Regular"/>
      <family val="2"/>
      <charset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11"/>
      <color theme="1"/>
      <name val="DengXian"/>
      <family val="2"/>
    </font>
    <font>
      <sz val="11"/>
      <color theme="0" tint="-0.34998626667073579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苹方-简 常规体"/>
      <family val="3"/>
      <charset val="134"/>
    </font>
    <font>
      <sz val="11"/>
      <color theme="1"/>
      <name val="苹方-简 常规体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0" tint="-0.249977111117893"/>
      <name val="等线"/>
      <family val="2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  <fill>
      <patternFill patternType="solid">
        <fgColor rgb="FFF2DCDB"/>
        <bgColor rgb="FFD7E4BD"/>
      </patternFill>
    </fill>
    <fill>
      <patternFill patternType="solid">
        <fgColor rgb="FFD7E4BD"/>
        <bgColor rgb="FFF2DCDB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2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top"/>
    </xf>
    <xf numFmtId="0" fontId="0" fillId="2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center"/>
    </xf>
    <xf numFmtId="49" fontId="0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6" fillId="0" borderId="0" xfId="0" applyFont="1" applyBorder="1"/>
    <xf numFmtId="0" fontId="7" fillId="0" borderId="0" xfId="0" applyFont="1" applyAlignment="1"/>
    <xf numFmtId="0" fontId="8" fillId="0" borderId="0" xfId="0" applyFont="1" applyBorder="1"/>
    <xf numFmtId="0" fontId="9" fillId="0" borderId="0" xfId="0" applyFont="1" applyAlignme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8" fillId="0" borderId="0" xfId="0" applyFont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4" fillId="0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1" fillId="1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1" fillId="11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1" fillId="13" borderId="0" xfId="0" applyFont="1" applyFill="1" applyAlignment="1">
      <alignment vertical="center"/>
    </xf>
    <xf numFmtId="0" fontId="11" fillId="0" borderId="0" xfId="0" applyFont="1" applyAlignment="1">
      <alignment vertical="top"/>
    </xf>
    <xf numFmtId="0" fontId="16" fillId="14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/>
    <xf numFmtId="0" fontId="16" fillId="15" borderId="0" xfId="0" applyFont="1" applyFill="1"/>
    <xf numFmtId="0" fontId="16" fillId="0" borderId="0" xfId="0" applyFont="1" applyFill="1"/>
    <xf numFmtId="0" fontId="11" fillId="0" borderId="0" xfId="0" applyFont="1" applyAlignment="1">
      <alignment horizontal="left"/>
    </xf>
    <xf numFmtId="0" fontId="11" fillId="9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14" fillId="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Fill="1" applyAlignment="1">
      <alignment vertical="center" wrapText="1"/>
    </xf>
    <xf numFmtId="0" fontId="0" fillId="0" borderId="0" xfId="0" applyFill="1" applyAlignment="1"/>
    <xf numFmtId="0" fontId="19" fillId="0" borderId="0" xfId="0" applyFont="1" applyFill="1"/>
    <xf numFmtId="0" fontId="20" fillId="0" borderId="0" xfId="0" applyFont="1" applyFill="1"/>
    <xf numFmtId="0" fontId="0" fillId="0" borderId="0" xfId="0" applyFont="1" applyFill="1" applyAlignment="1">
      <alignment vertical="center"/>
    </xf>
    <xf numFmtId="0" fontId="21" fillId="0" borderId="0" xfId="0" applyFont="1" applyFill="1"/>
    <xf numFmtId="0" fontId="21" fillId="0" borderId="0" xfId="1" applyFont="1" applyFill="1"/>
    <xf numFmtId="0" fontId="23" fillId="0" borderId="0" xfId="0" applyFont="1" applyFill="1"/>
    <xf numFmtId="0" fontId="0" fillId="0" borderId="0" xfId="0" applyAlignment="1">
      <alignment wrapText="1"/>
    </xf>
    <xf numFmtId="0" fontId="24" fillId="0" borderId="0" xfId="0" applyFont="1"/>
    <xf numFmtId="0" fontId="23" fillId="0" borderId="0" xfId="1" applyFont="1" applyFill="1"/>
    <xf numFmtId="0" fontId="25" fillId="0" borderId="0" xfId="0" applyFont="1"/>
    <xf numFmtId="0" fontId="0" fillId="0" borderId="0" xfId="0" applyFill="1"/>
    <xf numFmtId="0" fontId="26" fillId="0" borderId="0" xfId="0" applyFont="1"/>
  </cellXfs>
  <cellStyles count="2">
    <cellStyle name="常规" xfId="0" builtinId="0"/>
    <cellStyle name="常规 2" xfId="1"/>
  </cellStyles>
  <dxfs count="38">
    <dxf>
      <font>
        <color rgb="FF000000"/>
        <name val="思源黑体 CN Regular"/>
      </font>
      <fill>
        <patternFill>
          <bgColor rgb="FFBFBFB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0000"/>
        <name val="思源黑体 CN Regular"/>
      </font>
      <fill>
        <patternFill>
          <bgColor rgb="FFBFBFB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BBB59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workspace/ldyxz/Newconfiguration/_new_ld_pve_v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ang/Desktop/ld_pve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关-怪物走动图"/>
      <sheetName val="大关-描述"/>
      <sheetName val="掉落示意"/>
      <sheetName val="#挂机物品"/>
      <sheetName val="事件等级"/>
      <sheetName val="武装之魂掉落解锁"/>
      <sheetName val="佣兵团"/>
      <sheetName val="大关"/>
      <sheetName val="区域"/>
      <sheetName val="事件稀有度随机逻辑"/>
      <sheetName val="初始主角"/>
      <sheetName val="必出事件"/>
      <sheetName val="随机事件"/>
      <sheetName val="敌人表"/>
      <sheetName val="敌人表2"/>
      <sheetName val="事件线"/>
      <sheetName val="事件表"/>
      <sheetName val="事件贮备"/>
      <sheetName val="副本事件"/>
      <sheetName val="副本"/>
      <sheetName val="悬赏"/>
      <sheetName val="公会BOSS"/>
      <sheetName val="公会排行奖励"/>
      <sheetName val="地图等级属性"/>
      <sheetName val="地图等级经验"/>
    </sheetNames>
    <sheetDataSet>
      <sheetData sheetId="0"/>
      <sheetData sheetId="1"/>
      <sheetData sheetId="2"/>
      <sheetData sheetId="3">
        <row r="1">
          <cell r="A1">
            <v>24001</v>
          </cell>
          <cell r="B1" t="str">
            <v>原始武装之魂</v>
          </cell>
          <cell r="C1">
            <v>1</v>
          </cell>
          <cell r="D1" t="str">
            <v>亚伯</v>
          </cell>
        </row>
        <row r="2">
          <cell r="A2">
            <v>24002</v>
          </cell>
          <cell r="B2" t="str">
            <v>史诗武装之魂</v>
          </cell>
          <cell r="C2">
            <v>2</v>
          </cell>
          <cell r="D2" t="str">
            <v>该隐</v>
          </cell>
        </row>
        <row r="3">
          <cell r="A3">
            <v>24003</v>
          </cell>
          <cell r="B3" t="str">
            <v>传说武装之魂</v>
          </cell>
          <cell r="C3">
            <v>3</v>
          </cell>
          <cell r="D3" t="str">
            <v>美杜莎</v>
          </cell>
        </row>
        <row r="4">
          <cell r="A4">
            <v>24004</v>
          </cell>
          <cell r="B4" t="str">
            <v>神秘武装之魂</v>
          </cell>
          <cell r="C4">
            <v>4</v>
          </cell>
          <cell r="D4" t="str">
            <v>达摩</v>
          </cell>
        </row>
        <row r="5">
          <cell r="A5">
            <v>25101</v>
          </cell>
          <cell r="B5" t="str">
            <v>魔爪</v>
          </cell>
          <cell r="C5">
            <v>5</v>
          </cell>
          <cell r="D5" t="str">
            <v>塔纳托斯</v>
          </cell>
        </row>
        <row r="6">
          <cell r="A6">
            <v>25102</v>
          </cell>
          <cell r="B6" t="str">
            <v>魔皮</v>
          </cell>
          <cell r="C6">
            <v>6</v>
          </cell>
          <cell r="D6" t="str">
            <v>阿尔忒弥斯</v>
          </cell>
        </row>
        <row r="7">
          <cell r="A7">
            <v>25103</v>
          </cell>
          <cell r="B7" t="str">
            <v>遗物碎片</v>
          </cell>
          <cell r="C7">
            <v>7</v>
          </cell>
          <cell r="D7" t="str">
            <v>开膛手杰克</v>
          </cell>
        </row>
        <row r="8">
          <cell r="A8">
            <v>25104</v>
          </cell>
          <cell r="B8" t="str">
            <v>魔化的肉</v>
          </cell>
          <cell r="C8">
            <v>8</v>
          </cell>
          <cell r="D8" t="str">
            <v>叶卡捷琳娜二世</v>
          </cell>
        </row>
        <row r="9">
          <cell r="A9">
            <v>25105</v>
          </cell>
          <cell r="B9" t="str">
            <v>锈掉的铁币</v>
          </cell>
          <cell r="C9">
            <v>9</v>
          </cell>
          <cell r="D9" t="str">
            <v>盖瑞</v>
          </cell>
        </row>
        <row r="10">
          <cell r="A10">
            <v>25201</v>
          </cell>
          <cell r="B10" t="str">
            <v>龙角</v>
          </cell>
          <cell r="C10">
            <v>10</v>
          </cell>
          <cell r="D10" t="str">
            <v>孙悟空</v>
          </cell>
        </row>
        <row r="11">
          <cell r="A11">
            <v>25202</v>
          </cell>
          <cell r="B11" t="str">
            <v>人工合成药剂</v>
          </cell>
          <cell r="C11">
            <v>11</v>
          </cell>
          <cell r="D11" t="str">
            <v>范海辛</v>
          </cell>
        </row>
        <row r="12">
          <cell r="A12">
            <v>25203</v>
          </cell>
          <cell r="B12" t="str">
            <v>简易瞄准器</v>
          </cell>
          <cell r="C12">
            <v>12</v>
          </cell>
          <cell r="D12" t="str">
            <v>凯撒大帝</v>
          </cell>
        </row>
        <row r="13">
          <cell r="A13">
            <v>25204</v>
          </cell>
          <cell r="B13" t="str">
            <v>闪亮的金币</v>
          </cell>
          <cell r="C13">
            <v>13</v>
          </cell>
          <cell r="D13" t="str">
            <v>圣女贞德</v>
          </cell>
        </row>
        <row r="14">
          <cell r="A14">
            <v>25205</v>
          </cell>
          <cell r="B14" t="str">
            <v>磨损的齿轮</v>
          </cell>
          <cell r="C14">
            <v>14</v>
          </cell>
          <cell r="D14" t="str">
            <v>湿婆</v>
          </cell>
        </row>
        <row r="15">
          <cell r="A15">
            <v>25301</v>
          </cell>
          <cell r="B15" t="str">
            <v>不稳定元素</v>
          </cell>
          <cell r="C15">
            <v>15</v>
          </cell>
          <cell r="D15" t="str">
            <v>织田信长</v>
          </cell>
        </row>
        <row r="16">
          <cell r="A16">
            <v>25302</v>
          </cell>
          <cell r="B16" t="str">
            <v>异化角质</v>
          </cell>
          <cell r="C16">
            <v>16</v>
          </cell>
          <cell r="D16" t="str">
            <v>许褚</v>
          </cell>
        </row>
        <row r="17">
          <cell r="A17">
            <v>25303</v>
          </cell>
          <cell r="B17" t="str">
            <v>异化元素</v>
          </cell>
          <cell r="C17">
            <v>17</v>
          </cell>
          <cell r="D17" t="str">
            <v>典韦</v>
          </cell>
        </row>
        <row r="18">
          <cell r="A18">
            <v>25304</v>
          </cell>
          <cell r="B18" t="str">
            <v>异化鳞片</v>
          </cell>
          <cell r="C18">
            <v>18</v>
          </cell>
          <cell r="D18" t="str">
            <v>爱迪生</v>
          </cell>
        </row>
        <row r="19">
          <cell r="A19">
            <v>25305</v>
          </cell>
          <cell r="B19" t="str">
            <v>圣骸布</v>
          </cell>
          <cell r="C19">
            <v>19</v>
          </cell>
          <cell r="D19" t="str">
            <v>聂隐娘</v>
          </cell>
        </row>
        <row r="20">
          <cell r="A20">
            <v>25306</v>
          </cell>
          <cell r="B20" t="str">
            <v>英雄之证</v>
          </cell>
          <cell r="C20">
            <v>20</v>
          </cell>
          <cell r="D20" t="str">
            <v>阿瑞斯</v>
          </cell>
        </row>
        <row r="21">
          <cell r="A21">
            <v>25307</v>
          </cell>
          <cell r="B21" t="str">
            <v>死灵宝石</v>
          </cell>
          <cell r="C21">
            <v>21</v>
          </cell>
          <cell r="D21" t="str">
            <v>卡戎</v>
          </cell>
        </row>
        <row r="22">
          <cell r="A22">
            <v>25308</v>
          </cell>
          <cell r="B22" t="str">
            <v>精密微调器</v>
          </cell>
          <cell r="C22">
            <v>22</v>
          </cell>
          <cell r="D22" t="str">
            <v>马可·波罗</v>
          </cell>
        </row>
        <row r="23">
          <cell r="A23">
            <v>25401</v>
          </cell>
          <cell r="B23" t="str">
            <v>震荡核心</v>
          </cell>
          <cell r="C23">
            <v>23</v>
          </cell>
          <cell r="D23" t="str">
            <v>狄俄尼索斯</v>
          </cell>
        </row>
        <row r="24">
          <cell r="A24">
            <v>25402</v>
          </cell>
          <cell r="B24" t="str">
            <v>共鸣环</v>
          </cell>
          <cell r="C24">
            <v>24</v>
          </cell>
          <cell r="D24" t="str">
            <v>土方岁三</v>
          </cell>
        </row>
        <row r="25">
          <cell r="A25">
            <v>25403</v>
          </cell>
          <cell r="B25" t="str">
            <v>动力螺栓</v>
          </cell>
          <cell r="C25">
            <v>25</v>
          </cell>
          <cell r="D25" t="str">
            <v>赫菲斯托斯</v>
          </cell>
        </row>
        <row r="26">
          <cell r="A26">
            <v>25404</v>
          </cell>
          <cell r="B26" t="str">
            <v>亡者的铭牌</v>
          </cell>
          <cell r="C26">
            <v>26</v>
          </cell>
          <cell r="D26" t="str">
            <v>阿芙洛狄忒</v>
          </cell>
        </row>
        <row r="27">
          <cell r="A27">
            <v>25405</v>
          </cell>
          <cell r="B27" t="str">
            <v>火力模块</v>
          </cell>
          <cell r="C27">
            <v>27</v>
          </cell>
          <cell r="D27" t="str">
            <v>麦哲伦</v>
          </cell>
        </row>
        <row r="28">
          <cell r="A28">
            <v>25406</v>
          </cell>
          <cell r="B28" t="str">
            <v>防御模块</v>
          </cell>
          <cell r="C28">
            <v>28</v>
          </cell>
          <cell r="D28" t="str">
            <v>乌尔班二世</v>
          </cell>
        </row>
        <row r="29">
          <cell r="A29">
            <v>25407</v>
          </cell>
          <cell r="B29" t="str">
            <v>龙之逆鳞</v>
          </cell>
          <cell r="C29">
            <v>29</v>
          </cell>
          <cell r="D29" t="str">
            <v>风魔小太郎</v>
          </cell>
        </row>
        <row r="30">
          <cell r="A30">
            <v>25408</v>
          </cell>
          <cell r="B30" t="str">
            <v>混沌龙爪</v>
          </cell>
          <cell r="C30">
            <v>30</v>
          </cell>
          <cell r="D30" t="str">
            <v>服部半藏</v>
          </cell>
        </row>
        <row r="31">
          <cell r="A31">
            <v>25409</v>
          </cell>
          <cell r="B31" t="str">
            <v>魔龙之心</v>
          </cell>
          <cell r="C31">
            <v>31</v>
          </cell>
          <cell r="D31" t="str">
            <v>猿飞佐助</v>
          </cell>
        </row>
        <row r="32">
          <cell r="A32">
            <v>25410</v>
          </cell>
          <cell r="B32" t="str">
            <v>焰龙之血</v>
          </cell>
          <cell r="C32">
            <v>32</v>
          </cell>
          <cell r="D32" t="str">
            <v>丰臣秀吉</v>
          </cell>
        </row>
        <row r="33">
          <cell r="A33">
            <v>25501</v>
          </cell>
          <cell r="B33" t="str">
            <v>超级能量单元</v>
          </cell>
          <cell r="C33">
            <v>33</v>
          </cell>
          <cell r="D33" t="str">
            <v>秦琼</v>
          </cell>
        </row>
        <row r="34">
          <cell r="A34">
            <v>25502</v>
          </cell>
          <cell r="B34" t="str">
            <v>灵魂容器</v>
          </cell>
          <cell r="C34">
            <v>34</v>
          </cell>
          <cell r="D34" t="str">
            <v>李逵</v>
          </cell>
        </row>
        <row r="35">
          <cell r="A35">
            <v>25503</v>
          </cell>
          <cell r="B35" t="str">
            <v>心能增幅装置</v>
          </cell>
          <cell r="C35">
            <v>35</v>
          </cell>
          <cell r="D35" t="str">
            <v>阿喀琉斯</v>
          </cell>
        </row>
        <row r="36">
          <cell r="A36">
            <v>25504</v>
          </cell>
          <cell r="B36" t="str">
            <v>以太粒子</v>
          </cell>
          <cell r="C36">
            <v>36</v>
          </cell>
          <cell r="D36" t="str">
            <v>宙斯</v>
          </cell>
        </row>
        <row r="37">
          <cell r="A37">
            <v>25505</v>
          </cell>
          <cell r="B37" t="str">
            <v>王国勋章</v>
          </cell>
          <cell r="C37">
            <v>37</v>
          </cell>
          <cell r="D37" t="str">
            <v>天照大神</v>
          </cell>
        </row>
        <row r="38">
          <cell r="A38">
            <v>25506</v>
          </cell>
          <cell r="B38" t="str">
            <v>可塑性金属</v>
          </cell>
          <cell r="C38">
            <v>38</v>
          </cell>
          <cell r="D38" t="str">
            <v>小丑皇</v>
          </cell>
        </row>
        <row r="39">
          <cell r="A39">
            <v>25507</v>
          </cell>
          <cell r="B39" t="str">
            <v>无限宝石</v>
          </cell>
          <cell r="C39">
            <v>39</v>
          </cell>
          <cell r="D39" t="str">
            <v>普罗米修斯</v>
          </cell>
        </row>
        <row r="40">
          <cell r="A40">
            <v>25508</v>
          </cell>
          <cell r="B40" t="str">
            <v>永生之酒</v>
          </cell>
          <cell r="C40">
            <v>40</v>
          </cell>
          <cell r="D40" t="str">
            <v>兰斯洛特</v>
          </cell>
        </row>
        <row r="41">
          <cell r="A41">
            <v>25509</v>
          </cell>
          <cell r="B41" t="str">
            <v>不安之魂</v>
          </cell>
          <cell r="C41">
            <v>41</v>
          </cell>
          <cell r="D41" t="str">
            <v>亚瑟</v>
          </cell>
        </row>
        <row r="42">
          <cell r="A42">
            <v>25510</v>
          </cell>
          <cell r="B42" t="str">
            <v>氪金的枪弹</v>
          </cell>
          <cell r="C42">
            <v>42</v>
          </cell>
          <cell r="D42" t="str">
            <v>霍去病</v>
          </cell>
        </row>
        <row r="43">
          <cell r="A43">
            <v>26001</v>
          </cell>
          <cell r="B43" t="str">
            <v>毒液</v>
          </cell>
          <cell r="C43">
            <v>43</v>
          </cell>
          <cell r="D43" t="str">
            <v>姜子牙</v>
          </cell>
        </row>
        <row r="44">
          <cell r="A44">
            <v>26002</v>
          </cell>
          <cell r="B44" t="str">
            <v>剧毒液</v>
          </cell>
          <cell r="C44">
            <v>44</v>
          </cell>
          <cell r="D44" t="str">
            <v>释尊</v>
          </cell>
        </row>
        <row r="45">
          <cell r="A45">
            <v>26003</v>
          </cell>
          <cell r="B45" t="str">
            <v>剧毒晶体</v>
          </cell>
          <cell r="C45">
            <v>45</v>
          </cell>
          <cell r="D45" t="str">
            <v>爱德华蒂奇</v>
          </cell>
        </row>
        <row r="46">
          <cell r="A46">
            <v>26004</v>
          </cell>
          <cell r="B46" t="str">
            <v>蟹爪</v>
          </cell>
          <cell r="C46">
            <v>46</v>
          </cell>
          <cell r="D46" t="str">
            <v>雅典娜</v>
          </cell>
        </row>
        <row r="47">
          <cell r="A47">
            <v>26005</v>
          </cell>
          <cell r="B47" t="str">
            <v>铁蟹爪</v>
          </cell>
          <cell r="C47">
            <v>47</v>
          </cell>
          <cell r="D47" t="str">
            <v>奥丁</v>
          </cell>
        </row>
        <row r="48">
          <cell r="A48">
            <v>26006</v>
          </cell>
          <cell r="B48" t="str">
            <v>铁龟皮</v>
          </cell>
          <cell r="C48">
            <v>48</v>
          </cell>
          <cell r="D48" t="str">
            <v>洛基</v>
          </cell>
        </row>
        <row r="49">
          <cell r="A49">
            <v>26007</v>
          </cell>
          <cell r="B49" t="str">
            <v>武装晶石</v>
          </cell>
          <cell r="C49">
            <v>49</v>
          </cell>
          <cell r="D49" t="str">
            <v>索尔</v>
          </cell>
        </row>
        <row r="50">
          <cell r="A50">
            <v>26008</v>
          </cell>
          <cell r="B50" t="str">
            <v>破碎的刀锋</v>
          </cell>
          <cell r="C50">
            <v>50</v>
          </cell>
          <cell r="D50" t="str">
            <v>所罗门</v>
          </cell>
        </row>
        <row r="51">
          <cell r="A51">
            <v>26009</v>
          </cell>
          <cell r="B51" t="str">
            <v>杀戮石</v>
          </cell>
          <cell r="C51">
            <v>51</v>
          </cell>
          <cell r="D51" t="str">
            <v>路西法</v>
          </cell>
        </row>
        <row r="52">
          <cell r="A52">
            <v>26010</v>
          </cell>
          <cell r="B52" t="str">
            <v>魔沼蛙皮</v>
          </cell>
          <cell r="C52">
            <v>52</v>
          </cell>
          <cell r="D52" t="str">
            <v>加百列</v>
          </cell>
        </row>
        <row r="53">
          <cell r="A53">
            <v>26011</v>
          </cell>
          <cell r="B53" t="str">
            <v>魔沼巨蛙皮</v>
          </cell>
          <cell r="C53">
            <v>53</v>
          </cell>
          <cell r="D53" t="str">
            <v>米迦勒</v>
          </cell>
        </row>
        <row r="54">
          <cell r="A54">
            <v>26012</v>
          </cell>
          <cell r="B54" t="str">
            <v>完整的蛙皮</v>
          </cell>
          <cell r="C54">
            <v>54</v>
          </cell>
          <cell r="D54" t="str">
            <v>关羽</v>
          </cell>
        </row>
        <row r="55">
          <cell r="A55">
            <v>26013</v>
          </cell>
          <cell r="B55" t="str">
            <v>怨灵</v>
          </cell>
          <cell r="C55">
            <v>55</v>
          </cell>
          <cell r="D55" t="str">
            <v>吕布</v>
          </cell>
        </row>
        <row r="56">
          <cell r="A56">
            <v>26014</v>
          </cell>
          <cell r="B56" t="str">
            <v>大怨灵</v>
          </cell>
          <cell r="C56">
            <v>56</v>
          </cell>
          <cell r="D56" t="str">
            <v>专诸</v>
          </cell>
        </row>
        <row r="57">
          <cell r="A57">
            <v>26015</v>
          </cell>
          <cell r="B57" t="str">
            <v>幽灵晶</v>
          </cell>
          <cell r="C57">
            <v>57</v>
          </cell>
          <cell r="D57" t="str">
            <v>佐罗</v>
          </cell>
        </row>
        <row r="58">
          <cell r="A58">
            <v>26016</v>
          </cell>
          <cell r="B58" t="str">
            <v>精炼石</v>
          </cell>
          <cell r="C58">
            <v>58</v>
          </cell>
          <cell r="D58" t="str">
            <v>金刚夜叉明王</v>
          </cell>
        </row>
        <row r="59">
          <cell r="A59">
            <v>26017</v>
          </cell>
          <cell r="B59" t="str">
            <v>天使之翼</v>
          </cell>
          <cell r="C59">
            <v>59</v>
          </cell>
          <cell r="D59" t="str">
            <v>张飞</v>
          </cell>
        </row>
        <row r="60">
          <cell r="A60">
            <v>26018</v>
          </cell>
          <cell r="B60" t="str">
            <v>恶魔之心</v>
          </cell>
          <cell r="C60">
            <v>60</v>
          </cell>
          <cell r="D60" t="str">
            <v>波塞冬</v>
          </cell>
        </row>
        <row r="61">
          <cell r="A61">
            <v>26019</v>
          </cell>
          <cell r="B61" t="str">
            <v>王者之证</v>
          </cell>
          <cell r="C61">
            <v>61</v>
          </cell>
          <cell r="D61" t="str">
            <v>暗夜骑士</v>
          </cell>
        </row>
        <row r="62">
          <cell r="A62">
            <v>26020</v>
          </cell>
          <cell r="B62" t="str">
            <v>列王之证</v>
          </cell>
          <cell r="C62">
            <v>62</v>
          </cell>
          <cell r="D62" t="str">
            <v>弗兰肯斯坦</v>
          </cell>
        </row>
        <row r="63">
          <cell r="A63">
            <v>26021</v>
          </cell>
          <cell r="B63" t="str">
            <v>王者印记</v>
          </cell>
          <cell r="C63">
            <v>63</v>
          </cell>
          <cell r="D63" t="str">
            <v>阿努比斯</v>
          </cell>
        </row>
        <row r="64">
          <cell r="A64">
            <v>26022</v>
          </cell>
          <cell r="B64" t="str">
            <v>风语者之证</v>
          </cell>
          <cell r="C64">
            <v>64</v>
          </cell>
          <cell r="D64" t="str">
            <v>哈迪斯</v>
          </cell>
        </row>
        <row r="65">
          <cell r="A65">
            <v>26023</v>
          </cell>
          <cell r="B65" t="str">
            <v>风暴骑士之证</v>
          </cell>
          <cell r="C65">
            <v>201</v>
          </cell>
          <cell r="D65" t="str">
            <v>最强男军人</v>
          </cell>
        </row>
        <row r="66">
          <cell r="A66">
            <v>26024</v>
          </cell>
          <cell r="B66" t="str">
            <v>雷霆骑士之证</v>
          </cell>
          <cell r="C66">
            <v>202</v>
          </cell>
          <cell r="D66" t="str">
            <v>最强女军人</v>
          </cell>
        </row>
        <row r="67">
          <cell r="A67">
            <v>26101</v>
          </cell>
          <cell r="B67" t="str">
            <v>魔化之鳞</v>
          </cell>
          <cell r="C67">
            <v>203</v>
          </cell>
          <cell r="D67" t="str">
            <v>男警察</v>
          </cell>
        </row>
        <row r="68">
          <cell r="A68">
            <v>26102</v>
          </cell>
          <cell r="B68" t="str">
            <v>精装的魔雾</v>
          </cell>
          <cell r="C68">
            <v>204</v>
          </cell>
          <cell r="D68" t="str">
            <v>女警察</v>
          </cell>
        </row>
        <row r="69">
          <cell r="A69">
            <v>26103</v>
          </cell>
          <cell r="B69" t="str">
            <v>狂暴结晶</v>
          </cell>
          <cell r="C69">
            <v>205</v>
          </cell>
          <cell r="D69" t="str">
            <v>男战士</v>
          </cell>
        </row>
        <row r="70">
          <cell r="A70">
            <v>26104</v>
          </cell>
          <cell r="B70" t="str">
            <v>密封的试验品</v>
          </cell>
          <cell r="C70">
            <v>206</v>
          </cell>
          <cell r="D70" t="str">
            <v>女战士</v>
          </cell>
        </row>
        <row r="71">
          <cell r="A71">
            <v>26105</v>
          </cell>
          <cell r="B71" t="str">
            <v>瓶装的风暴</v>
          </cell>
          <cell r="C71">
            <v>207</v>
          </cell>
          <cell r="D71" t="str">
            <v>皇后</v>
          </cell>
        </row>
        <row r="72">
          <cell r="A72">
            <v>26106</v>
          </cell>
          <cell r="B72" t="str">
            <v>旋风之眼</v>
          </cell>
          <cell r="C72">
            <v>208</v>
          </cell>
          <cell r="D72" t="str">
            <v>国王</v>
          </cell>
        </row>
        <row r="73">
          <cell r="A73">
            <v>26107</v>
          </cell>
          <cell r="B73" t="str">
            <v>高度精密齿轮</v>
          </cell>
          <cell r="C73">
            <v>209</v>
          </cell>
          <cell r="D73" t="str">
            <v>黄精灵</v>
          </cell>
        </row>
        <row r="74">
          <cell r="A74">
            <v>26108</v>
          </cell>
          <cell r="B74" t="str">
            <v>黑暗齿轮</v>
          </cell>
          <cell r="C74">
            <v>210</v>
          </cell>
          <cell r="D74" t="str">
            <v>红精灵</v>
          </cell>
        </row>
        <row r="75">
          <cell r="A75">
            <v>26109</v>
          </cell>
          <cell r="B75" t="str">
            <v>虚空之光</v>
          </cell>
          <cell r="C75">
            <v>211</v>
          </cell>
          <cell r="D75" t="str">
            <v>吱吱</v>
          </cell>
        </row>
        <row r="76">
          <cell r="A76">
            <v>26110</v>
          </cell>
          <cell r="B76" t="str">
            <v>英雄之魂</v>
          </cell>
          <cell r="C76">
            <v>212</v>
          </cell>
          <cell r="D76" t="str">
            <v>咩咩</v>
          </cell>
        </row>
        <row r="77">
          <cell r="A77">
            <v>26111</v>
          </cell>
          <cell r="B77" t="str">
            <v>钛合金狗眼</v>
          </cell>
          <cell r="C77">
            <v>213</v>
          </cell>
          <cell r="D77" t="str">
            <v>火法</v>
          </cell>
        </row>
        <row r="78">
          <cell r="A78">
            <v>26112</v>
          </cell>
          <cell r="B78" t="str">
            <v>磁力回旋装置</v>
          </cell>
          <cell r="C78">
            <v>214</v>
          </cell>
          <cell r="D78" t="str">
            <v>奥法</v>
          </cell>
        </row>
        <row r="79">
          <cell r="A79">
            <v>26113</v>
          </cell>
          <cell r="B79" t="str">
            <v>魔龙之血</v>
          </cell>
          <cell r="C79">
            <v>215</v>
          </cell>
          <cell r="D79" t="str">
            <v>魔化老太婆</v>
          </cell>
        </row>
        <row r="80">
          <cell r="A80">
            <v>26114</v>
          </cell>
          <cell r="B80" t="str">
            <v>蛮龙心脏</v>
          </cell>
          <cell r="C80">
            <v>216</v>
          </cell>
          <cell r="D80" t="str">
            <v>阿拉伯</v>
          </cell>
        </row>
        <row r="81">
          <cell r="A81">
            <v>26115</v>
          </cell>
          <cell r="B81" t="str">
            <v>梦魇之魂</v>
          </cell>
          <cell r="C81">
            <v>217</v>
          </cell>
          <cell r="D81" t="str">
            <v>老太婆</v>
          </cell>
        </row>
        <row r="82">
          <cell r="A82">
            <v>26116</v>
          </cell>
          <cell r="B82" t="str">
            <v>无限超频模组</v>
          </cell>
          <cell r="C82">
            <v>218</v>
          </cell>
          <cell r="D82" t="str">
            <v>老头</v>
          </cell>
        </row>
        <row r="83">
          <cell r="A83">
            <v>26117</v>
          </cell>
          <cell r="B83" t="str">
            <v>未来魔方</v>
          </cell>
          <cell r="C83">
            <v>219</v>
          </cell>
          <cell r="D83" t="str">
            <v>绿发游侠</v>
          </cell>
        </row>
        <row r="84">
          <cell r="A84">
            <v>26118</v>
          </cell>
          <cell r="B84" t="str">
            <v>超能金刚</v>
          </cell>
          <cell r="C84">
            <v>220</v>
          </cell>
          <cell r="D84" t="str">
            <v>黄发游侠</v>
          </cell>
        </row>
        <row r="85">
          <cell r="A85">
            <v>26119</v>
          </cell>
          <cell r="B85" t="str">
            <v>世界缩小器</v>
          </cell>
          <cell r="C85">
            <v>221</v>
          </cell>
          <cell r="D85" t="str">
            <v>黑皮少女</v>
          </cell>
        </row>
        <row r="86">
          <cell r="A86">
            <v>26120</v>
          </cell>
          <cell r="B86" t="str">
            <v>船首雕像</v>
          </cell>
          <cell r="C86">
            <v>222</v>
          </cell>
          <cell r="D86" t="str">
            <v>黑皮少年</v>
          </cell>
        </row>
        <row r="87">
          <cell r="A87">
            <v>26121</v>
          </cell>
          <cell r="B87" t="str">
            <v>金脚钩</v>
          </cell>
          <cell r="C87">
            <v>223</v>
          </cell>
          <cell r="D87" t="str">
            <v>汪汪</v>
          </cell>
        </row>
        <row r="88">
          <cell r="A88">
            <v>26122</v>
          </cell>
          <cell r="B88" t="str">
            <v>自然精魄</v>
          </cell>
          <cell r="C88">
            <v>224</v>
          </cell>
          <cell r="D88" t="str">
            <v>喵喵</v>
          </cell>
        </row>
        <row r="89">
          <cell r="A89">
            <v>26123</v>
          </cell>
          <cell r="B89" t="str">
            <v>心能碎片</v>
          </cell>
          <cell r="C89">
            <v>225</v>
          </cell>
          <cell r="D89" t="str">
            <v>武道家</v>
          </cell>
        </row>
        <row r="90">
          <cell r="A90">
            <v>26124</v>
          </cell>
          <cell r="B90" t="str">
            <v>狂风之证</v>
          </cell>
          <cell r="C90">
            <v>226</v>
          </cell>
          <cell r="D90" t="str">
            <v>女武道家</v>
          </cell>
        </row>
        <row r="91">
          <cell r="A91">
            <v>26201</v>
          </cell>
          <cell r="B91" t="str">
            <v>炫目的元素</v>
          </cell>
          <cell r="C91">
            <v>227</v>
          </cell>
          <cell r="D91" t="str">
            <v>头盔人</v>
          </cell>
        </row>
        <row r="92">
          <cell r="A92">
            <v>26202</v>
          </cell>
          <cell r="B92" t="str">
            <v>黄金零件</v>
          </cell>
          <cell r="C92">
            <v>228</v>
          </cell>
          <cell r="D92" t="str">
            <v>钢盔人</v>
          </cell>
        </row>
        <row r="93">
          <cell r="A93">
            <v>26203</v>
          </cell>
          <cell r="B93" t="str">
            <v>虚数指环</v>
          </cell>
          <cell r="C93">
            <v>229</v>
          </cell>
          <cell r="D93" t="str">
            <v>哥布林</v>
          </cell>
        </row>
        <row r="94">
          <cell r="A94">
            <v>26204</v>
          </cell>
          <cell r="B94" t="str">
            <v>英勇印记</v>
          </cell>
          <cell r="C94">
            <v>230</v>
          </cell>
          <cell r="D94" t="str">
            <v>牛头怪</v>
          </cell>
        </row>
        <row r="95">
          <cell r="A95">
            <v>26205</v>
          </cell>
          <cell r="B95" t="str">
            <v>野生质子</v>
          </cell>
          <cell r="C95">
            <v>231</v>
          </cell>
          <cell r="D95" t="str">
            <v>方块勇士</v>
          </cell>
        </row>
        <row r="96">
          <cell r="A96">
            <v>26206</v>
          </cell>
          <cell r="B96" t="str">
            <v>屠龙印记</v>
          </cell>
          <cell r="C96">
            <v>232</v>
          </cell>
          <cell r="D96" t="str">
            <v>大福勇士</v>
          </cell>
        </row>
        <row r="97">
          <cell r="A97">
            <v>26207</v>
          </cell>
          <cell r="B97" t="str">
            <v>万能材料</v>
          </cell>
          <cell r="C97">
            <v>233</v>
          </cell>
          <cell r="D97" t="str">
            <v>塑料构造体</v>
          </cell>
        </row>
        <row r="98">
          <cell r="A98">
            <v>26208</v>
          </cell>
          <cell r="B98" t="str">
            <v>军事密函</v>
          </cell>
          <cell r="C98">
            <v>234</v>
          </cell>
          <cell r="D98" t="str">
            <v>实习程序员</v>
          </cell>
        </row>
        <row r="99">
          <cell r="A99">
            <v>26209</v>
          </cell>
          <cell r="B99" t="str">
            <v>金色羊毛</v>
          </cell>
          <cell r="C99">
            <v>235</v>
          </cell>
          <cell r="D99" t="str">
            <v>矮人矿工</v>
          </cell>
        </row>
        <row r="100">
          <cell r="A100">
            <v>27001</v>
          </cell>
          <cell r="B100" t="str">
            <v>字母A</v>
          </cell>
          <cell r="C100">
            <v>236</v>
          </cell>
          <cell r="D100" t="str">
            <v>地精海贼</v>
          </cell>
        </row>
        <row r="101">
          <cell r="A101">
            <v>27002</v>
          </cell>
          <cell r="B101" t="str">
            <v>字母B</v>
          </cell>
          <cell r="C101">
            <v>237</v>
          </cell>
          <cell r="D101" t="str">
            <v>隐匿者</v>
          </cell>
        </row>
        <row r="102">
          <cell r="A102">
            <v>27003</v>
          </cell>
          <cell r="B102" t="str">
            <v>字母C</v>
          </cell>
          <cell r="C102">
            <v>238</v>
          </cell>
          <cell r="D102" t="str">
            <v>亚马逊杀手</v>
          </cell>
        </row>
        <row r="103">
          <cell r="A103">
            <v>27004</v>
          </cell>
          <cell r="B103" t="str">
            <v>字母D</v>
          </cell>
          <cell r="C103">
            <v>239</v>
          </cell>
          <cell r="D103" t="str">
            <v>黑衣人</v>
          </cell>
        </row>
        <row r="104">
          <cell r="A104">
            <v>27005</v>
          </cell>
          <cell r="B104" t="str">
            <v>字母E</v>
          </cell>
          <cell r="C104">
            <v>240</v>
          </cell>
          <cell r="D104" t="str">
            <v>外星人</v>
          </cell>
        </row>
        <row r="105">
          <cell r="A105">
            <v>27006</v>
          </cell>
          <cell r="B105" t="str">
            <v>字母F</v>
          </cell>
          <cell r="C105">
            <v>241</v>
          </cell>
          <cell r="D105" t="str">
            <v>小混混</v>
          </cell>
        </row>
        <row r="106">
          <cell r="A106">
            <v>27007</v>
          </cell>
          <cell r="B106" t="str">
            <v>字母G</v>
          </cell>
          <cell r="C106">
            <v>242</v>
          </cell>
          <cell r="D106" t="str">
            <v>恐龙妹</v>
          </cell>
        </row>
        <row r="107">
          <cell r="A107">
            <v>27008</v>
          </cell>
          <cell r="B107" t="str">
            <v>字母H</v>
          </cell>
          <cell r="C107">
            <v>10001</v>
          </cell>
          <cell r="D107" t="str">
            <v>僵尸</v>
          </cell>
        </row>
        <row r="108">
          <cell r="A108">
            <v>27009</v>
          </cell>
          <cell r="B108" t="str">
            <v>字母I</v>
          </cell>
          <cell r="C108">
            <v>10002</v>
          </cell>
          <cell r="D108" t="str">
            <v>溺薨僵尸</v>
          </cell>
        </row>
        <row r="109">
          <cell r="A109">
            <v>27010</v>
          </cell>
          <cell r="B109" t="str">
            <v>字母J</v>
          </cell>
        </row>
        <row r="110">
          <cell r="A110">
            <v>27011</v>
          </cell>
          <cell r="B110" t="str">
            <v>字母K</v>
          </cell>
          <cell r="C110">
            <v>10003</v>
          </cell>
          <cell r="D110" t="str">
            <v>瘟疫僵尸</v>
          </cell>
        </row>
        <row r="111">
          <cell r="A111">
            <v>27012</v>
          </cell>
          <cell r="B111" t="str">
            <v>字母L</v>
          </cell>
        </row>
        <row r="112">
          <cell r="A112">
            <v>27013</v>
          </cell>
          <cell r="B112" t="str">
            <v>字母M</v>
          </cell>
          <cell r="C112">
            <v>10004</v>
          </cell>
          <cell r="D112" t="str">
            <v>饥饿行者</v>
          </cell>
        </row>
        <row r="113">
          <cell r="A113">
            <v>27014</v>
          </cell>
          <cell r="B113" t="str">
            <v>字母N</v>
          </cell>
        </row>
        <row r="114">
          <cell r="A114">
            <v>27015</v>
          </cell>
          <cell r="B114" t="str">
            <v>字母O</v>
          </cell>
          <cell r="C114">
            <v>10005</v>
          </cell>
          <cell r="D114" t="str">
            <v>尸体发火</v>
          </cell>
        </row>
        <row r="115">
          <cell r="A115">
            <v>27016</v>
          </cell>
          <cell r="B115" t="str">
            <v>字母P</v>
          </cell>
        </row>
        <row r="116">
          <cell r="A116">
            <v>27017</v>
          </cell>
          <cell r="B116" t="str">
            <v>字母Q</v>
          </cell>
        </row>
        <row r="117">
          <cell r="A117">
            <v>27018</v>
          </cell>
          <cell r="B117" t="str">
            <v>字母R</v>
          </cell>
        </row>
        <row r="118">
          <cell r="A118">
            <v>27019</v>
          </cell>
          <cell r="B118" t="str">
            <v>字母S</v>
          </cell>
        </row>
        <row r="119">
          <cell r="A119">
            <v>27020</v>
          </cell>
          <cell r="B119" t="str">
            <v>字母T</v>
          </cell>
          <cell r="C119">
            <v>10101</v>
          </cell>
          <cell r="D119" t="str">
            <v>魔犬</v>
          </cell>
        </row>
        <row r="120">
          <cell r="A120">
            <v>27021</v>
          </cell>
          <cell r="B120" t="str">
            <v>字母U</v>
          </cell>
        </row>
        <row r="121">
          <cell r="A121">
            <v>27022</v>
          </cell>
          <cell r="B121" t="str">
            <v>字母V</v>
          </cell>
          <cell r="C121">
            <v>10102</v>
          </cell>
          <cell r="D121" t="str">
            <v>极速魔犬</v>
          </cell>
        </row>
        <row r="122">
          <cell r="A122">
            <v>27023</v>
          </cell>
          <cell r="B122" t="str">
            <v>字母W</v>
          </cell>
        </row>
        <row r="123">
          <cell r="A123">
            <v>27024</v>
          </cell>
          <cell r="B123" t="str">
            <v>字母X</v>
          </cell>
        </row>
        <row r="124">
          <cell r="A124">
            <v>27025</v>
          </cell>
          <cell r="B124" t="str">
            <v>字母Y</v>
          </cell>
          <cell r="C124">
            <v>10201</v>
          </cell>
          <cell r="D124" t="str">
            <v>黑暗弓箭手</v>
          </cell>
        </row>
        <row r="125">
          <cell r="A125">
            <v>27026</v>
          </cell>
          <cell r="B125" t="str">
            <v>字母Z</v>
          </cell>
          <cell r="C125">
            <v>10202</v>
          </cell>
          <cell r="D125" t="str">
            <v>黑色流浪者</v>
          </cell>
        </row>
        <row r="126">
          <cell r="A126">
            <v>28001</v>
          </cell>
          <cell r="B126" t="str">
            <v>魔化灵石</v>
          </cell>
        </row>
        <row r="127">
          <cell r="A127">
            <v>28002</v>
          </cell>
          <cell r="B127" t="str">
            <v>实验室地图</v>
          </cell>
          <cell r="C127">
            <v>10203</v>
          </cell>
          <cell r="D127" t="str">
            <v>血腥弓箭手</v>
          </cell>
        </row>
        <row r="128">
          <cell r="A128">
            <v>28003</v>
          </cell>
          <cell r="B128" t="str">
            <v>元素之魂</v>
          </cell>
        </row>
        <row r="129">
          <cell r="A129">
            <v>28004</v>
          </cell>
          <cell r="B129" t="str">
            <v>黑暗工厂的钥匙</v>
          </cell>
          <cell r="C129">
            <v>10204</v>
          </cell>
          <cell r="D129" t="str">
            <v>亚马逊杀手</v>
          </cell>
        </row>
        <row r="130">
          <cell r="A130">
            <v>28005</v>
          </cell>
          <cell r="B130" t="str">
            <v>古代遗物石</v>
          </cell>
        </row>
        <row r="131">
          <cell r="A131">
            <v>28006</v>
          </cell>
          <cell r="B131" t="str">
            <v>勇气之魂</v>
          </cell>
          <cell r="C131">
            <v>10205</v>
          </cell>
          <cell r="D131" t="str">
            <v>血鸟</v>
          </cell>
        </row>
        <row r="132">
          <cell r="A132">
            <v>28007</v>
          </cell>
          <cell r="B132" t="str">
            <v>K型能量源</v>
          </cell>
        </row>
        <row r="133">
          <cell r="A133">
            <v>28008</v>
          </cell>
          <cell r="B133" t="str">
            <v>龙语宝珠</v>
          </cell>
        </row>
        <row r="134">
          <cell r="A134">
            <v>28009</v>
          </cell>
          <cell r="B134" t="str">
            <v>超载矩阵</v>
          </cell>
        </row>
        <row r="135">
          <cell r="A135">
            <v>28010</v>
          </cell>
          <cell r="B135" t="str">
            <v>微型雷达</v>
          </cell>
          <cell r="C135">
            <v>10301</v>
          </cell>
          <cell r="D135" t="str">
            <v>怒兽</v>
          </cell>
        </row>
        <row r="136">
          <cell r="A136">
            <v>28011</v>
          </cell>
          <cell r="B136" t="str">
            <v>迷雾罗盘</v>
          </cell>
        </row>
        <row r="137">
          <cell r="A137">
            <v>28101</v>
          </cell>
          <cell r="B137" t="str">
            <v>悬赏令</v>
          </cell>
          <cell r="C137">
            <v>10302</v>
          </cell>
          <cell r="D137" t="str">
            <v>雅提</v>
          </cell>
        </row>
        <row r="138">
          <cell r="A138">
            <v>28102</v>
          </cell>
          <cell r="B138" t="str">
            <v>限时悬赏令</v>
          </cell>
        </row>
        <row r="139">
          <cell r="A139">
            <v>28201</v>
          </cell>
          <cell r="B139" t="str">
            <v>深渊票</v>
          </cell>
        </row>
        <row r="140">
          <cell r="A140">
            <v>28202</v>
          </cell>
          <cell r="B140" t="str">
            <v>限时深渊票</v>
          </cell>
          <cell r="C140">
            <v>10303</v>
          </cell>
          <cell r="D140" t="str">
            <v>压碎者</v>
          </cell>
        </row>
        <row r="141">
          <cell r="A141">
            <v>28301</v>
          </cell>
          <cell r="B141" t="str">
            <v>保护之手</v>
          </cell>
        </row>
        <row r="142">
          <cell r="A142">
            <v>29001</v>
          </cell>
          <cell r="B142" t="str">
            <v>仲夏夜火把</v>
          </cell>
          <cell r="C142">
            <v>10401</v>
          </cell>
          <cell r="D142" t="str">
            <v>吸血鬼</v>
          </cell>
        </row>
        <row r="143">
          <cell r="A143">
            <v>29002</v>
          </cell>
          <cell r="B143" t="str">
            <v>大河之证</v>
          </cell>
          <cell r="C143">
            <v>10402</v>
          </cell>
          <cell r="D143" t="str">
            <v>吸血鬼伯爵</v>
          </cell>
        </row>
        <row r="144">
          <cell r="A144">
            <v>20301</v>
          </cell>
          <cell r="B144" t="str">
            <v>不稳定元素碎片</v>
          </cell>
        </row>
        <row r="145">
          <cell r="A145">
            <v>20302</v>
          </cell>
          <cell r="B145" t="str">
            <v>异化角质碎片</v>
          </cell>
        </row>
        <row r="146">
          <cell r="A146">
            <v>20303</v>
          </cell>
          <cell r="B146" t="str">
            <v>异化元素碎片</v>
          </cell>
          <cell r="C146">
            <v>10403</v>
          </cell>
          <cell r="D146" t="str">
            <v>吸血鬼公爵</v>
          </cell>
        </row>
        <row r="147">
          <cell r="A147">
            <v>20304</v>
          </cell>
          <cell r="B147" t="str">
            <v>异化鳞片碎片</v>
          </cell>
        </row>
        <row r="148">
          <cell r="A148">
            <v>20305</v>
          </cell>
          <cell r="B148" t="str">
            <v>圣骸布碎片</v>
          </cell>
          <cell r="C148">
            <v>10501</v>
          </cell>
          <cell r="D148" t="str">
            <v>树精</v>
          </cell>
        </row>
        <row r="149">
          <cell r="A149">
            <v>20306</v>
          </cell>
          <cell r="B149" t="str">
            <v>英雄之证碎片</v>
          </cell>
        </row>
        <row r="150">
          <cell r="A150">
            <v>20307</v>
          </cell>
          <cell r="B150" t="str">
            <v>死灵宝石碎片</v>
          </cell>
        </row>
        <row r="151">
          <cell r="A151">
            <v>20308</v>
          </cell>
          <cell r="B151" t="str">
            <v>精密微调器碎片</v>
          </cell>
        </row>
        <row r="152">
          <cell r="A152">
            <v>20401</v>
          </cell>
          <cell r="B152" t="str">
            <v>震荡核心碎片</v>
          </cell>
          <cell r="C152">
            <v>10502</v>
          </cell>
          <cell r="D152" t="str">
            <v>树精长老</v>
          </cell>
        </row>
        <row r="153">
          <cell r="A153">
            <v>20402</v>
          </cell>
          <cell r="B153" t="str">
            <v>共鸣环碎片</v>
          </cell>
        </row>
        <row r="154">
          <cell r="A154">
            <v>20403</v>
          </cell>
          <cell r="B154" t="str">
            <v>动力螺栓碎片</v>
          </cell>
        </row>
        <row r="155">
          <cell r="A155">
            <v>20404</v>
          </cell>
          <cell r="B155" t="str">
            <v>亡者的铭牌碎片</v>
          </cell>
          <cell r="C155">
            <v>10503</v>
          </cell>
          <cell r="D155" t="str">
            <v>火焰巨树</v>
          </cell>
        </row>
        <row r="156">
          <cell r="A156">
            <v>20405</v>
          </cell>
          <cell r="B156" t="str">
            <v>火力模块碎片</v>
          </cell>
        </row>
        <row r="157">
          <cell r="A157">
            <v>20406</v>
          </cell>
          <cell r="B157" t="str">
            <v>防御模块碎片</v>
          </cell>
        </row>
        <row r="158">
          <cell r="A158">
            <v>20407</v>
          </cell>
          <cell r="B158" t="str">
            <v>龙之逆鳞碎片</v>
          </cell>
        </row>
        <row r="159">
          <cell r="A159">
            <v>20408</v>
          </cell>
          <cell r="B159" t="str">
            <v>混沌龙爪碎片</v>
          </cell>
          <cell r="C159">
            <v>10504</v>
          </cell>
          <cell r="D159" t="str">
            <v>树精王木卡利欧</v>
          </cell>
        </row>
        <row r="160">
          <cell r="A160">
            <v>20409</v>
          </cell>
          <cell r="B160" t="str">
            <v>魔龙之心碎片</v>
          </cell>
        </row>
        <row r="161">
          <cell r="A161">
            <v>20410</v>
          </cell>
          <cell r="B161" t="str">
            <v>焰龙之血碎片</v>
          </cell>
        </row>
        <row r="162">
          <cell r="A162">
            <v>20501</v>
          </cell>
          <cell r="B162" t="str">
            <v>超级能量单元碎片</v>
          </cell>
        </row>
        <row r="163">
          <cell r="A163">
            <v>20502</v>
          </cell>
          <cell r="B163" t="str">
            <v>灵魂容器碎片</v>
          </cell>
        </row>
        <row r="164">
          <cell r="A164">
            <v>20503</v>
          </cell>
          <cell r="B164" t="str">
            <v>心能增幅装置碎片</v>
          </cell>
          <cell r="C164">
            <v>10601</v>
          </cell>
          <cell r="D164" t="str">
            <v>巨人</v>
          </cell>
        </row>
        <row r="165">
          <cell r="A165">
            <v>20504</v>
          </cell>
          <cell r="B165" t="str">
            <v>以太粒子碎片</v>
          </cell>
        </row>
        <row r="166">
          <cell r="A166">
            <v>20505</v>
          </cell>
          <cell r="B166" t="str">
            <v>王国勋章碎片</v>
          </cell>
          <cell r="C166">
            <v>10602</v>
          </cell>
          <cell r="D166" t="str">
            <v>重锤</v>
          </cell>
        </row>
        <row r="167">
          <cell r="A167">
            <v>20506</v>
          </cell>
          <cell r="B167" t="str">
            <v>可塑性金属碎片</v>
          </cell>
        </row>
        <row r="168">
          <cell r="A168">
            <v>20507</v>
          </cell>
          <cell r="B168" t="str">
            <v>无限宝石碎片</v>
          </cell>
          <cell r="C168">
            <v>10603</v>
          </cell>
          <cell r="D168" t="str">
            <v>大笨兽</v>
          </cell>
        </row>
        <row r="169">
          <cell r="A169">
            <v>20508</v>
          </cell>
          <cell r="B169" t="str">
            <v>永生之酒碎片</v>
          </cell>
        </row>
        <row r="170">
          <cell r="A170">
            <v>20509</v>
          </cell>
          <cell r="B170" t="str">
            <v>不安之魂碎片</v>
          </cell>
        </row>
        <row r="171">
          <cell r="A171">
            <v>20510</v>
          </cell>
          <cell r="B171" t="str">
            <v>氪金的枪弹碎片</v>
          </cell>
          <cell r="C171">
            <v>10604</v>
          </cell>
          <cell r="D171" t="str">
            <v>巨人王布欧利斯</v>
          </cell>
        </row>
        <row r="172">
          <cell r="A172">
            <v>21001</v>
          </cell>
          <cell r="B172" t="str">
            <v>亚伯碎片</v>
          </cell>
        </row>
        <row r="173">
          <cell r="A173">
            <v>21002</v>
          </cell>
          <cell r="B173" t="str">
            <v>该隐碎片</v>
          </cell>
          <cell r="C173">
            <v>10701</v>
          </cell>
          <cell r="D173" t="str">
            <v>法师</v>
          </cell>
        </row>
        <row r="174">
          <cell r="A174">
            <v>21003</v>
          </cell>
          <cell r="B174" t="str">
            <v>美杜莎碎片</v>
          </cell>
        </row>
        <row r="175">
          <cell r="A175">
            <v>21004</v>
          </cell>
          <cell r="B175" t="str">
            <v>达摩碎片</v>
          </cell>
          <cell r="C175">
            <v>10702</v>
          </cell>
          <cell r="D175" t="str">
            <v>火焰法师</v>
          </cell>
        </row>
        <row r="176">
          <cell r="A176">
            <v>21005</v>
          </cell>
          <cell r="B176" t="str">
            <v>塔纳托斯碎片</v>
          </cell>
        </row>
        <row r="177">
          <cell r="A177">
            <v>21006</v>
          </cell>
          <cell r="B177" t="str">
            <v>阿尔忒弥斯碎片</v>
          </cell>
          <cell r="C177">
            <v>10703</v>
          </cell>
          <cell r="D177" t="str">
            <v>冰法</v>
          </cell>
        </row>
        <row r="178">
          <cell r="A178">
            <v>21007</v>
          </cell>
          <cell r="B178" t="str">
            <v>开膛手杰克碎片</v>
          </cell>
        </row>
        <row r="179">
          <cell r="A179">
            <v>21008</v>
          </cell>
          <cell r="B179" t="str">
            <v>叶卡捷琳娜二世碎片</v>
          </cell>
          <cell r="C179">
            <v>10704</v>
          </cell>
          <cell r="D179" t="str">
            <v>光法</v>
          </cell>
        </row>
        <row r="180">
          <cell r="A180">
            <v>21009</v>
          </cell>
          <cell r="B180" t="str">
            <v>盖瑞碎片</v>
          </cell>
        </row>
        <row r="181">
          <cell r="A181">
            <v>21010</v>
          </cell>
          <cell r="B181" t="str">
            <v>孙悟空碎片</v>
          </cell>
          <cell r="C181">
            <v>10705</v>
          </cell>
          <cell r="D181" t="str">
            <v>黑暗大法师</v>
          </cell>
        </row>
        <row r="182">
          <cell r="A182">
            <v>21011</v>
          </cell>
          <cell r="B182" t="str">
            <v>范海辛碎片</v>
          </cell>
        </row>
        <row r="183">
          <cell r="A183">
            <v>21012</v>
          </cell>
          <cell r="B183" t="str">
            <v>凯撒大帝碎片</v>
          </cell>
          <cell r="C183">
            <v>10706</v>
          </cell>
          <cell r="D183" t="str">
            <v>大魔导师牙皮</v>
          </cell>
        </row>
        <row r="184">
          <cell r="A184">
            <v>21013</v>
          </cell>
          <cell r="B184" t="str">
            <v>圣女贞德碎片</v>
          </cell>
        </row>
        <row r="185">
          <cell r="A185">
            <v>21014</v>
          </cell>
          <cell r="B185" t="str">
            <v>湿婆碎片</v>
          </cell>
        </row>
        <row r="186">
          <cell r="A186">
            <v>21015</v>
          </cell>
          <cell r="B186" t="str">
            <v>织田信长碎片</v>
          </cell>
        </row>
        <row r="187">
          <cell r="A187">
            <v>21016</v>
          </cell>
          <cell r="B187" t="str">
            <v>许褚碎片</v>
          </cell>
        </row>
        <row r="188">
          <cell r="A188">
            <v>21017</v>
          </cell>
          <cell r="B188" t="str">
            <v>典韦碎片</v>
          </cell>
        </row>
        <row r="189">
          <cell r="A189">
            <v>21018</v>
          </cell>
          <cell r="B189" t="str">
            <v>爱迪生碎片</v>
          </cell>
        </row>
        <row r="190">
          <cell r="A190">
            <v>21019</v>
          </cell>
          <cell r="B190" t="str">
            <v>聂隐娘碎片</v>
          </cell>
          <cell r="C190">
            <v>10801</v>
          </cell>
          <cell r="D190" t="str">
            <v>基础元素</v>
          </cell>
        </row>
        <row r="191">
          <cell r="A191">
            <v>21020</v>
          </cell>
          <cell r="B191" t="str">
            <v>阿瑞斯碎片</v>
          </cell>
        </row>
        <row r="192">
          <cell r="A192">
            <v>21021</v>
          </cell>
          <cell r="B192" t="str">
            <v>卡戎碎片</v>
          </cell>
          <cell r="C192">
            <v>10802</v>
          </cell>
          <cell r="D192" t="str">
            <v>火元素之魂</v>
          </cell>
        </row>
        <row r="193">
          <cell r="A193">
            <v>21022</v>
          </cell>
          <cell r="B193" t="str">
            <v>马可·波罗碎片</v>
          </cell>
        </row>
        <row r="194">
          <cell r="A194">
            <v>21023</v>
          </cell>
          <cell r="B194" t="str">
            <v>狄俄尼索斯碎片</v>
          </cell>
        </row>
        <row r="195">
          <cell r="A195">
            <v>21024</v>
          </cell>
          <cell r="B195" t="str">
            <v>土方岁三碎片</v>
          </cell>
          <cell r="C195">
            <v>10803</v>
          </cell>
          <cell r="D195" t="str">
            <v>水元素之魂</v>
          </cell>
        </row>
        <row r="196">
          <cell r="A196">
            <v>21025</v>
          </cell>
          <cell r="B196" t="str">
            <v>赫菲斯托斯碎片</v>
          </cell>
        </row>
        <row r="197">
          <cell r="A197">
            <v>21026</v>
          </cell>
          <cell r="B197" t="str">
            <v>阿芙洛狄忒碎片</v>
          </cell>
        </row>
        <row r="198">
          <cell r="A198">
            <v>21027</v>
          </cell>
          <cell r="B198" t="str">
            <v>麦哲伦碎片</v>
          </cell>
          <cell r="C198">
            <v>10804</v>
          </cell>
          <cell r="D198" t="str">
            <v>光元素之魂</v>
          </cell>
        </row>
        <row r="199">
          <cell r="A199">
            <v>21028</v>
          </cell>
          <cell r="B199" t="str">
            <v>乌尔班二世碎片</v>
          </cell>
        </row>
        <row r="200">
          <cell r="A200">
            <v>21029</v>
          </cell>
          <cell r="B200" t="str">
            <v>风魔小太郎碎片</v>
          </cell>
        </row>
        <row r="201">
          <cell r="A201">
            <v>21030</v>
          </cell>
          <cell r="B201" t="str">
            <v>服部半藏碎片</v>
          </cell>
          <cell r="C201">
            <v>10805</v>
          </cell>
          <cell r="D201" t="str">
            <v>暗元素之魂</v>
          </cell>
        </row>
        <row r="202">
          <cell r="A202">
            <v>21031</v>
          </cell>
          <cell r="B202" t="str">
            <v>猿飞佐助碎片</v>
          </cell>
        </row>
        <row r="203">
          <cell r="A203">
            <v>21032</v>
          </cell>
          <cell r="B203" t="str">
            <v>丰臣秀吉碎片</v>
          </cell>
        </row>
        <row r="204">
          <cell r="A204">
            <v>21033</v>
          </cell>
          <cell r="B204" t="str">
            <v>秦琼碎片</v>
          </cell>
          <cell r="C204">
            <v>10806</v>
          </cell>
          <cell r="D204" t="str">
            <v>火元素使</v>
          </cell>
        </row>
        <row r="205">
          <cell r="A205">
            <v>21034</v>
          </cell>
          <cell r="B205" t="str">
            <v>李逵碎片</v>
          </cell>
        </row>
        <row r="206">
          <cell r="A206">
            <v>21035</v>
          </cell>
          <cell r="B206" t="str">
            <v>阿喀琉斯碎片</v>
          </cell>
        </row>
        <row r="207">
          <cell r="A207">
            <v>21036</v>
          </cell>
          <cell r="B207" t="str">
            <v>宙斯碎片</v>
          </cell>
          <cell r="C207">
            <v>10807</v>
          </cell>
          <cell r="D207" t="str">
            <v>水元素使</v>
          </cell>
        </row>
        <row r="208">
          <cell r="A208">
            <v>21037</v>
          </cell>
          <cell r="B208" t="str">
            <v>天照大神碎片</v>
          </cell>
        </row>
        <row r="209">
          <cell r="A209">
            <v>21038</v>
          </cell>
          <cell r="B209" t="str">
            <v>小丑皇碎片</v>
          </cell>
        </row>
        <row r="210">
          <cell r="A210">
            <v>21039</v>
          </cell>
          <cell r="B210" t="str">
            <v>普罗米修斯碎片</v>
          </cell>
          <cell r="C210">
            <v>10808</v>
          </cell>
          <cell r="D210" t="str">
            <v>光元素使</v>
          </cell>
        </row>
        <row r="211">
          <cell r="A211">
            <v>21040</v>
          </cell>
          <cell r="B211" t="str">
            <v>兰斯洛特碎片</v>
          </cell>
        </row>
        <row r="212">
          <cell r="A212">
            <v>21041</v>
          </cell>
          <cell r="B212" t="str">
            <v>亚瑟碎片</v>
          </cell>
        </row>
        <row r="213">
          <cell r="A213">
            <v>21042</v>
          </cell>
          <cell r="B213" t="str">
            <v>霍去病碎片</v>
          </cell>
          <cell r="C213">
            <v>10809</v>
          </cell>
          <cell r="D213" t="str">
            <v>暗元素使</v>
          </cell>
        </row>
        <row r="214">
          <cell r="A214">
            <v>21043</v>
          </cell>
          <cell r="B214" t="str">
            <v>姜子牙碎片</v>
          </cell>
        </row>
        <row r="215">
          <cell r="A215">
            <v>21044</v>
          </cell>
          <cell r="B215" t="str">
            <v>释尊碎片</v>
          </cell>
        </row>
        <row r="216">
          <cell r="A216">
            <v>21045</v>
          </cell>
          <cell r="B216" t="str">
            <v>爱德华蒂奇碎片</v>
          </cell>
          <cell r="C216">
            <v>10901</v>
          </cell>
          <cell r="D216" t="str">
            <v>战士</v>
          </cell>
        </row>
        <row r="217">
          <cell r="A217">
            <v>21046</v>
          </cell>
          <cell r="B217" t="str">
            <v>雅典娜碎片</v>
          </cell>
          <cell r="C217">
            <v>10902</v>
          </cell>
          <cell r="D217" t="str">
            <v>盗贼</v>
          </cell>
        </row>
        <row r="218">
          <cell r="A218">
            <v>21047</v>
          </cell>
          <cell r="B218" t="str">
            <v>奥丁碎片</v>
          </cell>
        </row>
        <row r="219">
          <cell r="A219">
            <v>21048</v>
          </cell>
          <cell r="B219" t="str">
            <v>洛基碎片</v>
          </cell>
          <cell r="C219">
            <v>10903</v>
          </cell>
          <cell r="D219" t="str">
            <v>重甲战士</v>
          </cell>
        </row>
        <row r="220">
          <cell r="A220">
            <v>21049</v>
          </cell>
          <cell r="B220" t="str">
            <v>索尔碎片</v>
          </cell>
        </row>
        <row r="221">
          <cell r="A221">
            <v>21050</v>
          </cell>
          <cell r="B221" t="str">
            <v>所罗门碎片</v>
          </cell>
          <cell r="C221">
            <v>10904</v>
          </cell>
          <cell r="D221" t="str">
            <v>游侠</v>
          </cell>
        </row>
        <row r="222">
          <cell r="A222">
            <v>21051</v>
          </cell>
          <cell r="B222" t="str">
            <v>路西法碎片</v>
          </cell>
        </row>
        <row r="223">
          <cell r="A223">
            <v>21052</v>
          </cell>
          <cell r="B223" t="str">
            <v>加百列碎片</v>
          </cell>
          <cell r="C223">
            <v>10905</v>
          </cell>
          <cell r="D223" t="str">
            <v>杀手</v>
          </cell>
        </row>
        <row r="224">
          <cell r="A224">
            <v>21053</v>
          </cell>
          <cell r="B224" t="str">
            <v>米迦勒碎片</v>
          </cell>
        </row>
        <row r="225">
          <cell r="A225">
            <v>21054</v>
          </cell>
          <cell r="B225" t="str">
            <v>关羽碎片</v>
          </cell>
          <cell r="C225">
            <v>10906</v>
          </cell>
          <cell r="D225" t="str">
            <v>暴躁外皮</v>
          </cell>
        </row>
        <row r="226">
          <cell r="A226">
            <v>21055</v>
          </cell>
          <cell r="B226" t="str">
            <v>吕布碎片</v>
          </cell>
        </row>
        <row r="227">
          <cell r="A227">
            <v>21056</v>
          </cell>
          <cell r="B227" t="str">
            <v>专诸碎片</v>
          </cell>
          <cell r="C227">
            <v>11001</v>
          </cell>
          <cell r="D227" t="str">
            <v>祭祀</v>
          </cell>
        </row>
        <row r="228">
          <cell r="A228">
            <v>21057</v>
          </cell>
          <cell r="B228" t="str">
            <v>佐罗碎片</v>
          </cell>
          <cell r="C228">
            <v>11002</v>
          </cell>
          <cell r="D228" t="str">
            <v>光明祭祀</v>
          </cell>
        </row>
        <row r="229">
          <cell r="A229">
            <v>21058</v>
          </cell>
          <cell r="B229" t="str">
            <v>金刚夜叉明王碎片</v>
          </cell>
        </row>
        <row r="230">
          <cell r="A230">
            <v>21059</v>
          </cell>
          <cell r="B230" t="str">
            <v>张飞碎片</v>
          </cell>
          <cell r="C230">
            <v>11003</v>
          </cell>
          <cell r="D230" t="str">
            <v>神圣祭祀</v>
          </cell>
        </row>
        <row r="231">
          <cell r="A231">
            <v>21060</v>
          </cell>
          <cell r="B231" t="str">
            <v>波塞冬碎片</v>
          </cell>
        </row>
        <row r="232">
          <cell r="A232">
            <v>21061</v>
          </cell>
          <cell r="B232" t="str">
            <v>暗夜骑士碎片</v>
          </cell>
          <cell r="C232">
            <v>11004</v>
          </cell>
          <cell r="D232" t="str">
            <v>暗影祭祀</v>
          </cell>
        </row>
        <row r="233">
          <cell r="A233">
            <v>21062</v>
          </cell>
          <cell r="B233" t="str">
            <v>弗兰肯斯坦碎片</v>
          </cell>
          <cell r="C233">
            <v>11101</v>
          </cell>
          <cell r="D233" t="str">
            <v>龙</v>
          </cell>
        </row>
        <row r="234">
          <cell r="A234">
            <v>21063</v>
          </cell>
          <cell r="B234" t="str">
            <v>阿努比斯碎片</v>
          </cell>
        </row>
        <row r="235">
          <cell r="A235">
            <v>21064</v>
          </cell>
          <cell r="B235" t="str">
            <v>哈迪斯碎片</v>
          </cell>
          <cell r="C235">
            <v>11102</v>
          </cell>
          <cell r="D235" t="str">
            <v>魔龙</v>
          </cell>
        </row>
        <row r="236">
          <cell r="A236">
            <v>22001</v>
          </cell>
          <cell r="B236" t="str">
            <v>伊芙雷泽尔碎片</v>
          </cell>
        </row>
        <row r="237">
          <cell r="A237">
            <v>22002</v>
          </cell>
          <cell r="B237" t="str">
            <v>提斯卡托斯碎片</v>
          </cell>
        </row>
        <row r="238">
          <cell r="A238">
            <v>22003</v>
          </cell>
          <cell r="B238" t="str">
            <v>阿布特罗斯碎片</v>
          </cell>
        </row>
        <row r="239">
          <cell r="A239">
            <v>22004</v>
          </cell>
          <cell r="B239" t="str">
            <v>奥布罗斯碎片</v>
          </cell>
          <cell r="C239">
            <v>11103</v>
          </cell>
          <cell r="D239" t="str">
            <v>锋龙</v>
          </cell>
        </row>
        <row r="240">
          <cell r="A240">
            <v>22005</v>
          </cell>
          <cell r="B240" t="str">
            <v>阿普克洛斯碎片</v>
          </cell>
        </row>
        <row r="241">
          <cell r="A241">
            <v>22006</v>
          </cell>
          <cell r="B241" t="str">
            <v>托托斯碎片</v>
          </cell>
        </row>
        <row r="242">
          <cell r="A242">
            <v>22007</v>
          </cell>
          <cell r="B242" t="str">
            <v>亚卡托姆碎片</v>
          </cell>
        </row>
        <row r="243">
          <cell r="A243">
            <v>22008</v>
          </cell>
          <cell r="B243" t="str">
            <v>巴萨欧拉碎片</v>
          </cell>
          <cell r="C243">
            <v>11104</v>
          </cell>
          <cell r="D243" t="str">
            <v>灵龙</v>
          </cell>
        </row>
        <row r="244">
          <cell r="A244">
            <v>22009</v>
          </cell>
          <cell r="B244" t="str">
            <v>依克赫瑞斯碎片</v>
          </cell>
        </row>
        <row r="245">
          <cell r="A245">
            <v>22010</v>
          </cell>
          <cell r="B245" t="str">
            <v>裂变短匕碎片</v>
          </cell>
        </row>
        <row r="246">
          <cell r="A246">
            <v>22011</v>
          </cell>
          <cell r="B246" t="str">
            <v>妙法千五碎片</v>
          </cell>
        </row>
        <row r="247">
          <cell r="A247">
            <v>22012</v>
          </cell>
          <cell r="B247" t="str">
            <v>断钢碎片</v>
          </cell>
        </row>
        <row r="248">
          <cell r="A248">
            <v>22013</v>
          </cell>
          <cell r="B248" t="str">
            <v>浑天太初碎片</v>
          </cell>
          <cell r="C248">
            <v>11105</v>
          </cell>
          <cell r="D248" t="str">
            <v>火焰龙</v>
          </cell>
        </row>
        <row r="249">
          <cell r="A249">
            <v>22501</v>
          </cell>
          <cell r="B249" t="str">
            <v>法老之扣碎片</v>
          </cell>
        </row>
        <row r="250">
          <cell r="A250">
            <v>22502</v>
          </cell>
          <cell r="B250" t="str">
            <v>先祖之魂碎片</v>
          </cell>
        </row>
        <row r="251">
          <cell r="A251">
            <v>22503</v>
          </cell>
          <cell r="B251" t="str">
            <v>石沙之缚碎片</v>
          </cell>
        </row>
        <row r="252">
          <cell r="A252">
            <v>22504</v>
          </cell>
          <cell r="B252" t="str">
            <v>天穹伊欧斯碎片</v>
          </cell>
          <cell r="C252">
            <v>11201</v>
          </cell>
          <cell r="D252" t="str">
            <v>机械生物</v>
          </cell>
        </row>
        <row r="253">
          <cell r="A253">
            <v>22505</v>
          </cell>
          <cell r="B253" t="str">
            <v>风扬蓝波斯碎片</v>
          </cell>
        </row>
        <row r="254">
          <cell r="A254">
            <v>22506</v>
          </cell>
          <cell r="B254" t="str">
            <v>地覆戈涅斯碎片</v>
          </cell>
          <cell r="C254">
            <v>11202</v>
          </cell>
          <cell r="D254" t="str">
            <v>暴走机器人</v>
          </cell>
        </row>
        <row r="255">
          <cell r="A255">
            <v>22507</v>
          </cell>
          <cell r="B255" t="str">
            <v>迪勒瑞姆碎片</v>
          </cell>
        </row>
        <row r="256">
          <cell r="A256">
            <v>22508</v>
          </cell>
          <cell r="B256" t="str">
            <v>刚毅碎片</v>
          </cell>
        </row>
        <row r="257">
          <cell r="A257">
            <v>22509</v>
          </cell>
          <cell r="B257" t="str">
            <v>梦境之甲碎片</v>
          </cell>
          <cell r="C257">
            <v>11203</v>
          </cell>
          <cell r="D257" t="str">
            <v>木桩</v>
          </cell>
        </row>
        <row r="258">
          <cell r="A258">
            <v>22510</v>
          </cell>
          <cell r="B258" t="str">
            <v>梦境之盔碎片</v>
          </cell>
        </row>
        <row r="259">
          <cell r="A259">
            <v>22511</v>
          </cell>
          <cell r="B259" t="str">
            <v>恶魔之赐碎片</v>
          </cell>
        </row>
        <row r="260">
          <cell r="A260">
            <v>22512</v>
          </cell>
          <cell r="B260" t="str">
            <v>彩虹刻面-火生珠碎片</v>
          </cell>
          <cell r="C260">
            <v>11301</v>
          </cell>
          <cell r="D260" t="str">
            <v>自动火炮</v>
          </cell>
        </row>
        <row r="261">
          <cell r="A261">
            <v>22513</v>
          </cell>
          <cell r="B261" t="str">
            <v>彩虹刻面-冰生珠碎片</v>
          </cell>
          <cell r="C261">
            <v>11302</v>
          </cell>
          <cell r="D261" t="str">
            <v>寒冬火炮</v>
          </cell>
        </row>
        <row r="262">
          <cell r="A262">
            <v>22514</v>
          </cell>
          <cell r="B262" t="str">
            <v>彩虹刻面-光生珠碎片</v>
          </cell>
          <cell r="C262">
            <v>10908</v>
          </cell>
          <cell r="D262" t="str">
            <v>冒险家</v>
          </cell>
        </row>
        <row r="263">
          <cell r="A263">
            <v>22515</v>
          </cell>
          <cell r="B263" t="str">
            <v>彩虹刻面-暗生珠碎片</v>
          </cell>
        </row>
        <row r="264">
          <cell r="A264">
            <v>22516</v>
          </cell>
          <cell r="B264" t="str">
            <v>彩虹刻面-火死珠碎片</v>
          </cell>
        </row>
        <row r="265">
          <cell r="A265">
            <v>22517</v>
          </cell>
          <cell r="B265" t="str">
            <v>彩虹刻面-冰死珠碎片</v>
          </cell>
        </row>
        <row r="266">
          <cell r="A266">
            <v>22518</v>
          </cell>
          <cell r="B266" t="str">
            <v>彩虹刻面-光死珠碎片</v>
          </cell>
        </row>
        <row r="267">
          <cell r="A267">
            <v>22519</v>
          </cell>
          <cell r="B267" t="str">
            <v>彩虹刻面-暗死珠碎片</v>
          </cell>
        </row>
        <row r="268">
          <cell r="A268">
            <v>22520</v>
          </cell>
          <cell r="B268" t="str">
            <v>吉永之脸碎片</v>
          </cell>
        </row>
        <row r="269">
          <cell r="A269">
            <v>22521</v>
          </cell>
          <cell r="B269" t="str">
            <v>威廉的自尊碎片</v>
          </cell>
        </row>
        <row r="270">
          <cell r="A270">
            <v>22522</v>
          </cell>
          <cell r="B270" t="str">
            <v>马格纳斯碎片</v>
          </cell>
        </row>
        <row r="271">
          <cell r="A271">
            <v>22523</v>
          </cell>
          <cell r="B271" t="str">
            <v>惠斯坦武装碎片</v>
          </cell>
        </row>
        <row r="272">
          <cell r="A272">
            <v>22801</v>
          </cell>
          <cell r="B272" t="str">
            <v>聪慧君布鲁方哥碎片</v>
          </cell>
        </row>
        <row r="273">
          <cell r="A273">
            <v>22802</v>
          </cell>
          <cell r="B273" t="str">
            <v>极限的风碎片</v>
          </cell>
        </row>
        <row r="274">
          <cell r="A274">
            <v>22803</v>
          </cell>
          <cell r="B274" t="str">
            <v>远古战神碎片</v>
          </cell>
        </row>
        <row r="275">
          <cell r="A275">
            <v>10001</v>
          </cell>
          <cell r="B275" t="str">
            <v>铜制短剑</v>
          </cell>
        </row>
        <row r="276">
          <cell r="A276">
            <v>10002</v>
          </cell>
          <cell r="B276" t="str">
            <v>豪剑【天羽斩】</v>
          </cell>
        </row>
        <row r="277">
          <cell r="A277">
            <v>10003</v>
          </cell>
          <cell r="B277" t="str">
            <v>青色闪光</v>
          </cell>
        </row>
        <row r="278">
          <cell r="A278">
            <v>10004</v>
          </cell>
          <cell r="B278" t="str">
            <v>狂杀匕首【紫电】</v>
          </cell>
        </row>
        <row r="279">
          <cell r="A279">
            <v>10005</v>
          </cell>
          <cell r="B279" t="str">
            <v>天空之枪</v>
          </cell>
        </row>
        <row r="280">
          <cell r="A280">
            <v>10006</v>
          </cell>
          <cell r="B280" t="str">
            <v>天空之刀</v>
          </cell>
        </row>
        <row r="281">
          <cell r="A281">
            <v>10007</v>
          </cell>
          <cell r="B281" t="str">
            <v>天空之书</v>
          </cell>
        </row>
        <row r="282">
          <cell r="A282">
            <v>10008</v>
          </cell>
          <cell r="B282" t="str">
            <v>魔化刺剑</v>
          </cell>
        </row>
        <row r="283">
          <cell r="A283">
            <v>10009</v>
          </cell>
          <cell r="B283" t="str">
            <v>矛盾之刺</v>
          </cell>
        </row>
        <row r="284">
          <cell r="A284">
            <v>10010</v>
          </cell>
          <cell r="B284" t="str">
            <v>魔化制杖</v>
          </cell>
        </row>
        <row r="285">
          <cell r="A285">
            <v>10011</v>
          </cell>
          <cell r="B285" t="str">
            <v>豪剑【天羽羽斩】</v>
          </cell>
        </row>
        <row r="286">
          <cell r="A286">
            <v>10012</v>
          </cell>
          <cell r="B286" t="str">
            <v>狂骚王木卡里欧</v>
          </cell>
        </row>
        <row r="287">
          <cell r="A287">
            <v>10013</v>
          </cell>
          <cell r="B287" t="str">
            <v>八岐盾枪</v>
          </cell>
        </row>
        <row r="288">
          <cell r="A288">
            <v>10014</v>
          </cell>
          <cell r="B288" t="str">
            <v>剧毒之裂魂</v>
          </cell>
        </row>
        <row r="289">
          <cell r="A289">
            <v>10015</v>
          </cell>
          <cell r="B289" t="str">
            <v>缠绕凶魂</v>
          </cell>
        </row>
        <row r="290">
          <cell r="A290">
            <v>10016</v>
          </cell>
          <cell r="B290" t="str">
            <v>氪金武装</v>
          </cell>
        </row>
        <row r="291">
          <cell r="A291">
            <v>10017</v>
          </cell>
          <cell r="B291" t="str">
            <v>钢化利刃</v>
          </cell>
        </row>
        <row r="292">
          <cell r="A292">
            <v>10018</v>
          </cell>
          <cell r="B292" t="str">
            <v>心眼剑</v>
          </cell>
        </row>
        <row r="293">
          <cell r="A293">
            <v>10019</v>
          </cell>
          <cell r="B293" t="str">
            <v>旋风装置</v>
          </cell>
        </row>
        <row r="294">
          <cell r="A294">
            <v>10020</v>
          </cell>
          <cell r="B294" t="str">
            <v>疯狂耳串</v>
          </cell>
        </row>
        <row r="295">
          <cell r="A295">
            <v>10021</v>
          </cell>
          <cell r="B295" t="str">
            <v>橡树之心</v>
          </cell>
        </row>
        <row r="296">
          <cell r="A296">
            <v>10022</v>
          </cell>
          <cell r="B296" t="str">
            <v>绚蓝风暴</v>
          </cell>
        </row>
        <row r="297">
          <cell r="A297">
            <v>10023</v>
          </cell>
          <cell r="B297" t="str">
            <v>闪耀之焰</v>
          </cell>
        </row>
        <row r="298">
          <cell r="A298">
            <v>10024</v>
          </cell>
          <cell r="B298" t="str">
            <v>传说之力【天照大神】</v>
          </cell>
        </row>
        <row r="299">
          <cell r="A299">
            <v>10025</v>
          </cell>
          <cell r="B299" t="str">
            <v>传说之力【天津日高】</v>
          </cell>
        </row>
        <row r="300">
          <cell r="A300">
            <v>10026</v>
          </cell>
          <cell r="B300" t="str">
            <v>火山吞噬者</v>
          </cell>
        </row>
        <row r="301">
          <cell r="A301">
            <v>10027</v>
          </cell>
          <cell r="B301" t="str">
            <v>勇者强袭</v>
          </cell>
        </row>
        <row r="302">
          <cell r="A302">
            <v>10028</v>
          </cell>
          <cell r="B302" t="str">
            <v>传说遗产</v>
          </cell>
        </row>
        <row r="303">
          <cell r="A303">
            <v>10029</v>
          </cell>
          <cell r="B303" t="str">
            <v>巨龙之臂</v>
          </cell>
        </row>
        <row r="304">
          <cell r="A304">
            <v>10030</v>
          </cell>
          <cell r="B304" t="str">
            <v>八岐盾枪伊芙雷泽尔</v>
          </cell>
        </row>
        <row r="305">
          <cell r="A305">
            <v>10031</v>
          </cell>
          <cell r="B305" t="str">
            <v>列王短刀提斯卡托斯</v>
          </cell>
        </row>
        <row r="306">
          <cell r="A306">
            <v>10032</v>
          </cell>
          <cell r="B306" t="str">
            <v>绚蓝风暴阿布特罗斯</v>
          </cell>
        </row>
        <row r="307">
          <cell r="A307">
            <v>10033</v>
          </cell>
          <cell r="B307" t="str">
            <v>氪金武装奥布罗斯</v>
          </cell>
        </row>
        <row r="308">
          <cell r="A308">
            <v>10034</v>
          </cell>
          <cell r="B308" t="str">
            <v>闪耀之焰阿普克洛斯</v>
          </cell>
        </row>
        <row r="309">
          <cell r="A309">
            <v>10035</v>
          </cell>
          <cell r="B309" t="str">
            <v>巨神王托托斯</v>
          </cell>
        </row>
        <row r="310">
          <cell r="A310">
            <v>10036</v>
          </cell>
          <cell r="B310" t="str">
            <v>四色之焰亚卡托姆</v>
          </cell>
        </row>
        <row r="311">
          <cell r="A311">
            <v>10037</v>
          </cell>
          <cell r="B311" t="str">
            <v>龙之纹巴萨欧拉</v>
          </cell>
        </row>
        <row r="312">
          <cell r="A312">
            <v>10038</v>
          </cell>
          <cell r="B312" t="str">
            <v>月神之弓依克赫瑞斯</v>
          </cell>
        </row>
        <row r="313">
          <cell r="A313">
            <v>10039</v>
          </cell>
          <cell r="B313" t="str">
            <v>裂变短匕</v>
          </cell>
        </row>
        <row r="314">
          <cell r="A314">
            <v>10040</v>
          </cell>
          <cell r="B314" t="str">
            <v>妙法千五</v>
          </cell>
        </row>
        <row r="315">
          <cell r="A315">
            <v>10041</v>
          </cell>
          <cell r="B315" t="str">
            <v>断钢</v>
          </cell>
        </row>
        <row r="316">
          <cell r="A316">
            <v>10042</v>
          </cell>
          <cell r="B316" t="str">
            <v>浑天【太初篇】</v>
          </cell>
        </row>
        <row r="317">
          <cell r="A317">
            <v>10050</v>
          </cell>
          <cell r="B317" t="str">
            <v>虚空长枪</v>
          </cell>
        </row>
        <row r="318">
          <cell r="A318">
            <v>10051</v>
          </cell>
          <cell r="B318" t="str">
            <v>虚空弯刀</v>
          </cell>
        </row>
        <row r="319">
          <cell r="A319">
            <v>10052</v>
          </cell>
          <cell r="B319" t="str">
            <v>虚空长弓</v>
          </cell>
        </row>
        <row r="320">
          <cell r="A320">
            <v>10053</v>
          </cell>
          <cell r="B320" t="str">
            <v>虚空盾牌</v>
          </cell>
        </row>
        <row r="321">
          <cell r="A321">
            <v>10054</v>
          </cell>
          <cell r="B321" t="str">
            <v>虚空短匕</v>
          </cell>
        </row>
        <row r="322">
          <cell r="A322">
            <v>10055</v>
          </cell>
          <cell r="B322" t="str">
            <v>虚空宝书</v>
          </cell>
        </row>
        <row r="323">
          <cell r="A323">
            <v>10056</v>
          </cell>
          <cell r="B323" t="str">
            <v>虚空之杖</v>
          </cell>
        </row>
        <row r="324">
          <cell r="A324">
            <v>10057</v>
          </cell>
          <cell r="B324" t="str">
            <v>勇气长枪</v>
          </cell>
        </row>
        <row r="325">
          <cell r="A325">
            <v>10058</v>
          </cell>
          <cell r="B325" t="str">
            <v>勇气巨刃</v>
          </cell>
        </row>
        <row r="326">
          <cell r="A326">
            <v>10059</v>
          </cell>
          <cell r="B326" t="str">
            <v>勇气大弓</v>
          </cell>
        </row>
        <row r="327">
          <cell r="A327">
            <v>10060</v>
          </cell>
          <cell r="B327" t="str">
            <v>勇气大盾</v>
          </cell>
        </row>
        <row r="328">
          <cell r="A328">
            <v>10061</v>
          </cell>
          <cell r="B328" t="str">
            <v>勇气匕首</v>
          </cell>
        </row>
        <row r="329">
          <cell r="A329">
            <v>10062</v>
          </cell>
          <cell r="B329" t="str">
            <v>勇气之书</v>
          </cell>
        </row>
        <row r="330">
          <cell r="A330">
            <v>10063</v>
          </cell>
          <cell r="B330" t="str">
            <v>勇气巨根</v>
          </cell>
        </row>
        <row r="331">
          <cell r="A331">
            <v>10064</v>
          </cell>
          <cell r="B331" t="str">
            <v>龙纹长剑</v>
          </cell>
        </row>
        <row r="332">
          <cell r="A332">
            <v>10065</v>
          </cell>
          <cell r="B332" t="str">
            <v>龙纹魔杖</v>
          </cell>
        </row>
        <row r="333">
          <cell r="A333">
            <v>10066</v>
          </cell>
          <cell r="B333" t="str">
            <v>龙纹短剑</v>
          </cell>
        </row>
        <row r="334">
          <cell r="A334">
            <v>10067</v>
          </cell>
          <cell r="B334" t="str">
            <v>龙语-壕做友</v>
          </cell>
        </row>
        <row r="335">
          <cell r="A335">
            <v>10068</v>
          </cell>
          <cell r="B335" t="str">
            <v>龙语-喜当爹</v>
          </cell>
        </row>
        <row r="336">
          <cell r="A336">
            <v>10069</v>
          </cell>
          <cell r="B336" t="str">
            <v>龙语-德鲁弗林加</v>
          </cell>
        </row>
        <row r="337">
          <cell r="A337">
            <v>10070</v>
          </cell>
          <cell r="B337" t="str">
            <v>龙语-异教徒</v>
          </cell>
        </row>
        <row r="338">
          <cell r="A338">
            <v>10071</v>
          </cell>
          <cell r="B338" t="str">
            <v>龙语-无形装逼刃</v>
          </cell>
        </row>
        <row r="339">
          <cell r="A339">
            <v>10081</v>
          </cell>
          <cell r="B339" t="str">
            <v>虚空重锤</v>
          </cell>
        </row>
        <row r="340">
          <cell r="A340">
            <v>10082</v>
          </cell>
          <cell r="B340" t="str">
            <v>巫毒匕首</v>
          </cell>
        </row>
        <row r="341">
          <cell r="A341">
            <v>10083</v>
          </cell>
          <cell r="B341" t="str">
            <v>开膛手枪</v>
          </cell>
        </row>
        <row r="342">
          <cell r="A342">
            <v>10084</v>
          </cell>
          <cell r="B342" t="str">
            <v>齐天大圣</v>
          </cell>
        </row>
        <row r="343">
          <cell r="A343">
            <v>10085</v>
          </cell>
          <cell r="B343" t="str">
            <v>双铁戟</v>
          </cell>
        </row>
        <row r="344">
          <cell r="A344">
            <v>10086</v>
          </cell>
          <cell r="B344" t="str">
            <v>彩篆</v>
          </cell>
        </row>
        <row r="345">
          <cell r="A345">
            <v>10087</v>
          </cell>
          <cell r="B345" t="str">
            <v>能量强化装置</v>
          </cell>
        </row>
        <row r="346">
          <cell r="A346">
            <v>10088</v>
          </cell>
          <cell r="B346" t="str">
            <v>火焰卷轴</v>
          </cell>
        </row>
        <row r="347">
          <cell r="A347">
            <v>10089</v>
          </cell>
          <cell r="B347" t="str">
            <v>银色长枪</v>
          </cell>
        </row>
        <row r="348">
          <cell r="A348">
            <v>10090</v>
          </cell>
          <cell r="B348" t="str">
            <v>万法之光</v>
          </cell>
        </row>
        <row r="349">
          <cell r="A349">
            <v>10091</v>
          </cell>
          <cell r="B349" t="str">
            <v>天堂审判</v>
          </cell>
        </row>
        <row r="350">
          <cell r="A350">
            <v>10092</v>
          </cell>
          <cell r="B350" t="str">
            <v>青龙偃月刀</v>
          </cell>
        </row>
        <row r="351">
          <cell r="A351">
            <v>10093</v>
          </cell>
          <cell r="B351" t="str">
            <v>渴血左轮</v>
          </cell>
        </row>
        <row r="352">
          <cell r="A352">
            <v>10094</v>
          </cell>
          <cell r="B352" t="str">
            <v>神之愤怒</v>
          </cell>
        </row>
        <row r="353">
          <cell r="A353">
            <v>10095</v>
          </cell>
          <cell r="B353" t="str">
            <v>天使圣盾</v>
          </cell>
        </row>
        <row r="354">
          <cell r="A354">
            <v>10096</v>
          </cell>
          <cell r="B354" t="str">
            <v>圣洁之书</v>
          </cell>
        </row>
        <row r="355">
          <cell r="A355">
            <v>10101</v>
          </cell>
          <cell r="B355" t="str">
            <v>风之力</v>
          </cell>
        </row>
        <row r="356">
          <cell r="A356">
            <v>10999</v>
          </cell>
          <cell r="B356" t="str">
            <v>404NotFound</v>
          </cell>
        </row>
        <row r="357">
          <cell r="A357">
            <v>11000</v>
          </cell>
          <cell r="B357" t="str">
            <v>ResponseError</v>
          </cell>
        </row>
        <row r="358">
          <cell r="A358">
            <v>11001</v>
          </cell>
          <cell r="B358" t="str">
            <v>测试·伊芙雷泽尔</v>
          </cell>
        </row>
        <row r="359">
          <cell r="A359">
            <v>11002</v>
          </cell>
          <cell r="B359" t="str">
            <v>测试·短刀提斯卡托斯</v>
          </cell>
        </row>
        <row r="360">
          <cell r="A360">
            <v>11003</v>
          </cell>
          <cell r="B360" t="str">
            <v>测试·阿布特罗斯</v>
          </cell>
        </row>
        <row r="361">
          <cell r="A361">
            <v>11004</v>
          </cell>
          <cell r="B361" t="str">
            <v>测试·奥布罗斯</v>
          </cell>
        </row>
        <row r="362">
          <cell r="A362">
            <v>11005</v>
          </cell>
          <cell r="B362" t="str">
            <v>测试·阿普克洛斯</v>
          </cell>
        </row>
        <row r="363">
          <cell r="A363">
            <v>11006</v>
          </cell>
          <cell r="B363" t="str">
            <v>测试·王托托斯</v>
          </cell>
        </row>
        <row r="364">
          <cell r="A364">
            <v>11007</v>
          </cell>
          <cell r="B364" t="str">
            <v>测试·亚卡托姆</v>
          </cell>
        </row>
        <row r="365">
          <cell r="A365">
            <v>11008</v>
          </cell>
          <cell r="B365" t="str">
            <v>测试·巴萨欧拉</v>
          </cell>
        </row>
        <row r="366">
          <cell r="A366">
            <v>15001</v>
          </cell>
          <cell r="B366" t="str">
            <v>雄鹰之防暴头盔</v>
          </cell>
        </row>
        <row r="367">
          <cell r="A367">
            <v>15002</v>
          </cell>
          <cell r="B367" t="str">
            <v>雄鹰之链甲外套</v>
          </cell>
        </row>
        <row r="368">
          <cell r="A368">
            <v>15003</v>
          </cell>
          <cell r="B368" t="str">
            <v>雄鹰之真皮护腿</v>
          </cell>
        </row>
        <row r="369">
          <cell r="A369">
            <v>15004</v>
          </cell>
          <cell r="B369" t="str">
            <v>支配之眼</v>
          </cell>
        </row>
        <row r="370">
          <cell r="A370">
            <v>15005</v>
          </cell>
          <cell r="B370" t="str">
            <v>支配礼服</v>
          </cell>
        </row>
        <row r="371">
          <cell r="A371">
            <v>15006</v>
          </cell>
          <cell r="B371" t="str">
            <v>支配钢胫</v>
          </cell>
        </row>
        <row r="372">
          <cell r="A372">
            <v>15007</v>
          </cell>
          <cell r="B372" t="str">
            <v>小佣兵的传奇凝视</v>
          </cell>
        </row>
        <row r="373">
          <cell r="A373">
            <v>15008</v>
          </cell>
          <cell r="B373" t="str">
            <v>小佣兵的传奇之拥</v>
          </cell>
        </row>
        <row r="374">
          <cell r="A374">
            <v>15009</v>
          </cell>
          <cell r="B374" t="str">
            <v>小佣兵的传奇之踵</v>
          </cell>
        </row>
        <row r="375">
          <cell r="A375">
            <v>15010</v>
          </cell>
          <cell r="B375" t="str">
            <v>无限穿透目镜</v>
          </cell>
        </row>
        <row r="376">
          <cell r="A376">
            <v>15011</v>
          </cell>
          <cell r="B376" t="str">
            <v>皇帝新衣</v>
          </cell>
        </row>
        <row r="377">
          <cell r="A377">
            <v>15012</v>
          </cell>
          <cell r="B377" t="str">
            <v>真空腿</v>
          </cell>
        </row>
        <row r="378">
          <cell r="A378">
            <v>15013</v>
          </cell>
          <cell r="B378" t="str">
            <v>旅途的起点</v>
          </cell>
        </row>
        <row r="379">
          <cell r="A379">
            <v>15014</v>
          </cell>
          <cell r="B379" t="str">
            <v>血腥杀戮风暴</v>
          </cell>
        </row>
        <row r="380">
          <cell r="A380">
            <v>15015</v>
          </cell>
          <cell r="B380" t="str">
            <v>刚毅的精灵</v>
          </cell>
        </row>
        <row r="381">
          <cell r="A381">
            <v>15016</v>
          </cell>
          <cell r="B381" t="str">
            <v>坚强的依靠</v>
          </cell>
        </row>
        <row r="382">
          <cell r="A382">
            <v>15017</v>
          </cell>
          <cell r="B382" t="str">
            <v>法老之扣</v>
          </cell>
        </row>
        <row r="383">
          <cell r="A383">
            <v>15018</v>
          </cell>
          <cell r="B383" t="str">
            <v>先祖之魂</v>
          </cell>
        </row>
        <row r="384">
          <cell r="A384">
            <v>15019</v>
          </cell>
          <cell r="B384" t="str">
            <v>石沙之缚</v>
          </cell>
        </row>
        <row r="385">
          <cell r="A385">
            <v>15020</v>
          </cell>
          <cell r="B385" t="str">
            <v>天穹伊欧斯</v>
          </cell>
        </row>
        <row r="386">
          <cell r="A386">
            <v>15021</v>
          </cell>
          <cell r="B386" t="str">
            <v>风扬蓝波斯</v>
          </cell>
        </row>
        <row r="387">
          <cell r="A387">
            <v>15022</v>
          </cell>
          <cell r="B387" t="str">
            <v>地覆戈涅斯</v>
          </cell>
        </row>
        <row r="388">
          <cell r="A388">
            <v>15023</v>
          </cell>
          <cell r="B388" t="str">
            <v>灵魂碎裂</v>
          </cell>
        </row>
        <row r="389">
          <cell r="A389">
            <v>15024</v>
          </cell>
          <cell r="B389" t="str">
            <v>天空之炎</v>
          </cell>
        </row>
        <row r="390">
          <cell r="A390">
            <v>15025</v>
          </cell>
          <cell r="B390" t="str">
            <v>皇家金手镯</v>
          </cell>
        </row>
        <row r="391">
          <cell r="A391">
            <v>15026</v>
          </cell>
          <cell r="B391" t="str">
            <v>彩虹刻面</v>
          </cell>
        </row>
        <row r="392">
          <cell r="A392">
            <v>15027</v>
          </cell>
          <cell r="B392" t="str">
            <v>彩虹刻面</v>
          </cell>
        </row>
        <row r="393">
          <cell r="A393">
            <v>15028</v>
          </cell>
          <cell r="B393" t="str">
            <v>彩虹刻面</v>
          </cell>
        </row>
        <row r="394">
          <cell r="A394">
            <v>15029</v>
          </cell>
          <cell r="B394" t="str">
            <v>彩虹刻面</v>
          </cell>
        </row>
        <row r="395">
          <cell r="A395">
            <v>15030</v>
          </cell>
          <cell r="B395" t="str">
            <v>彩虹刻面</v>
          </cell>
        </row>
        <row r="396">
          <cell r="A396">
            <v>15031</v>
          </cell>
          <cell r="B396" t="str">
            <v>彩虹刻面</v>
          </cell>
        </row>
        <row r="397">
          <cell r="A397">
            <v>15032</v>
          </cell>
          <cell r="B397" t="str">
            <v>彩虹刻面</v>
          </cell>
        </row>
        <row r="398">
          <cell r="A398">
            <v>15033</v>
          </cell>
          <cell r="B398" t="str">
            <v>彩虹刻面</v>
          </cell>
        </row>
        <row r="399">
          <cell r="A399">
            <v>15034</v>
          </cell>
          <cell r="B399" t="str">
            <v>迪勒瑞姆</v>
          </cell>
        </row>
        <row r="400">
          <cell r="A400">
            <v>15035</v>
          </cell>
          <cell r="B400" t="str">
            <v>刚毅</v>
          </cell>
        </row>
        <row r="401">
          <cell r="A401">
            <v>15036</v>
          </cell>
          <cell r="B401" t="str">
            <v>梦境之甲</v>
          </cell>
        </row>
        <row r="402">
          <cell r="A402">
            <v>15037</v>
          </cell>
          <cell r="B402" t="str">
            <v>梦境之盔</v>
          </cell>
        </row>
        <row r="403">
          <cell r="A403">
            <v>15038</v>
          </cell>
          <cell r="B403" t="str">
            <v>恶魔之赐</v>
          </cell>
        </row>
        <row r="404">
          <cell r="A404">
            <v>15039</v>
          </cell>
          <cell r="B404" t="str">
            <v>地狱火炬</v>
          </cell>
        </row>
        <row r="405">
          <cell r="A405">
            <v>15040</v>
          </cell>
          <cell r="B405" t="str">
            <v>维特的第三条腿</v>
          </cell>
        </row>
        <row r="406">
          <cell r="A406">
            <v>15041</v>
          </cell>
          <cell r="B406" t="str">
            <v>Bug+7护身符</v>
          </cell>
        </row>
        <row r="407">
          <cell r="A407">
            <v>15042</v>
          </cell>
          <cell r="B407" t="str">
            <v>吉永之脸</v>
          </cell>
        </row>
        <row r="408">
          <cell r="A408">
            <v>15043</v>
          </cell>
          <cell r="B408" t="str">
            <v>威廉的自尊</v>
          </cell>
        </row>
        <row r="409">
          <cell r="A409">
            <v>15044</v>
          </cell>
          <cell r="B409" t="str">
            <v>马格纳斯之皮</v>
          </cell>
        </row>
        <row r="410">
          <cell r="A410">
            <v>15045</v>
          </cell>
          <cell r="B410" t="str">
            <v>惠斯坦武装之戒</v>
          </cell>
        </row>
        <row r="411">
          <cell r="A411">
            <v>15046</v>
          </cell>
          <cell r="B411" t="str">
            <v>初级打铁匠</v>
          </cell>
        </row>
        <row r="412">
          <cell r="A412">
            <v>15047</v>
          </cell>
          <cell r="B412" t="str">
            <v>打铁之王</v>
          </cell>
        </row>
        <row r="413">
          <cell r="A413">
            <v>17001</v>
          </cell>
          <cell r="B413" t="str">
            <v>测试·头盔</v>
          </cell>
        </row>
        <row r="414">
          <cell r="A414">
            <v>17002</v>
          </cell>
          <cell r="B414" t="str">
            <v>测试·衣服</v>
          </cell>
        </row>
        <row r="415">
          <cell r="A415">
            <v>17003</v>
          </cell>
          <cell r="B415" t="str">
            <v>测试·裤子</v>
          </cell>
        </row>
        <row r="416">
          <cell r="A416">
            <v>17004</v>
          </cell>
          <cell r="B416" t="str">
            <v>测试·戒指</v>
          </cell>
        </row>
        <row r="417">
          <cell r="A417">
            <v>17005</v>
          </cell>
          <cell r="B417" t="str">
            <v>测试·项链</v>
          </cell>
        </row>
        <row r="418">
          <cell r="A418">
            <v>17006</v>
          </cell>
          <cell r="B418" t="str">
            <v>测试·手镯</v>
          </cell>
        </row>
        <row r="419">
          <cell r="A419">
            <v>17007</v>
          </cell>
          <cell r="B419" t="str">
            <v>测试·护身符</v>
          </cell>
        </row>
        <row r="420">
          <cell r="A420">
            <v>17008</v>
          </cell>
          <cell r="B420" t="str">
            <v>测试·饰品</v>
          </cell>
        </row>
        <row r="421">
          <cell r="A421">
            <v>17009</v>
          </cell>
          <cell r="B421" t="str">
            <v>测试·称号</v>
          </cell>
        </row>
        <row r="422">
          <cell r="A422">
            <v>1000</v>
          </cell>
          <cell r="B422" t="str">
            <v>经验</v>
          </cell>
        </row>
        <row r="423">
          <cell r="A423">
            <v>1001</v>
          </cell>
          <cell r="B423" t="str">
            <v>金币</v>
          </cell>
        </row>
        <row r="424">
          <cell r="A424">
            <v>1002</v>
          </cell>
          <cell r="B424" t="str">
            <v>钻石</v>
          </cell>
        </row>
        <row r="425">
          <cell r="A425">
            <v>1003</v>
          </cell>
          <cell r="B425" t="str">
            <v>魔晶</v>
          </cell>
        </row>
        <row r="426">
          <cell r="A426">
            <v>1004</v>
          </cell>
          <cell r="B426" t="str">
            <v>斗币</v>
          </cell>
        </row>
        <row r="427">
          <cell r="A427">
            <v>1005</v>
          </cell>
          <cell r="B427" t="str">
            <v>荣誉</v>
          </cell>
        </row>
        <row r="428">
          <cell r="A428">
            <v>1006</v>
          </cell>
          <cell r="B428" t="str">
            <v>公会宝珠</v>
          </cell>
        </row>
        <row r="429">
          <cell r="A429">
            <v>1007</v>
          </cell>
          <cell r="B429" t="str">
            <v>战斗力</v>
          </cell>
        </row>
        <row r="430">
          <cell r="A430">
            <v>1008</v>
          </cell>
          <cell r="B430" t="str">
            <v>rmb</v>
          </cell>
        </row>
        <row r="431">
          <cell r="A431">
            <v>1009</v>
          </cell>
          <cell r="B431" t="str">
            <v>召唤石</v>
          </cell>
        </row>
        <row r="432">
          <cell r="A432">
            <v>1010</v>
          </cell>
          <cell r="B432" t="str">
            <v>主角经验</v>
          </cell>
        </row>
        <row r="433">
          <cell r="A433">
            <v>1011</v>
          </cell>
          <cell r="B433" t="str">
            <v>vip经验</v>
          </cell>
        </row>
        <row r="434">
          <cell r="A434">
            <v>30001</v>
          </cell>
          <cell r="B434" t="str">
            <v>钻石礼包</v>
          </cell>
        </row>
        <row r="435">
          <cell r="A435">
            <v>30002</v>
          </cell>
          <cell r="B435" t="str">
            <v>钻石礼包</v>
          </cell>
        </row>
        <row r="436">
          <cell r="A436">
            <v>30003</v>
          </cell>
          <cell r="B436" t="str">
            <v>钻石礼包</v>
          </cell>
        </row>
        <row r="437">
          <cell r="A437">
            <v>30004</v>
          </cell>
          <cell r="B437" t="str">
            <v>钻石礼包</v>
          </cell>
        </row>
        <row r="438">
          <cell r="A438">
            <v>30005</v>
          </cell>
          <cell r="B438" t="str">
            <v>金币宝箱</v>
          </cell>
        </row>
        <row r="439">
          <cell r="A439">
            <v>30006</v>
          </cell>
          <cell r="B439" t="str">
            <v>金币宝箱</v>
          </cell>
        </row>
        <row r="440">
          <cell r="A440">
            <v>30007</v>
          </cell>
          <cell r="B440" t="str">
            <v>金币宝箱</v>
          </cell>
        </row>
        <row r="441">
          <cell r="A441">
            <v>30008</v>
          </cell>
          <cell r="B441" t="str">
            <v>金币宝箱</v>
          </cell>
        </row>
        <row r="442">
          <cell r="A442">
            <v>30009</v>
          </cell>
          <cell r="B442" t="str">
            <v>深渊票宝箱</v>
          </cell>
        </row>
        <row r="443">
          <cell r="A443">
            <v>30010</v>
          </cell>
          <cell r="B443" t="str">
            <v>深渊票宝箱</v>
          </cell>
        </row>
        <row r="444">
          <cell r="A444">
            <v>30011</v>
          </cell>
          <cell r="B444" t="str">
            <v>深渊票宝箱</v>
          </cell>
        </row>
        <row r="445">
          <cell r="A445">
            <v>30012</v>
          </cell>
          <cell r="B445" t="str">
            <v>深渊票宝箱</v>
          </cell>
        </row>
        <row r="446">
          <cell r="A446">
            <v>30013</v>
          </cell>
          <cell r="B446" t="str">
            <v>召唤石大礼包</v>
          </cell>
        </row>
        <row r="447">
          <cell r="A447">
            <v>30014</v>
          </cell>
          <cell r="B447" t="str">
            <v>召唤石大礼包</v>
          </cell>
        </row>
        <row r="448">
          <cell r="A448">
            <v>30015</v>
          </cell>
          <cell r="B448" t="str">
            <v>召唤石大礼包</v>
          </cell>
        </row>
        <row r="449">
          <cell r="A449">
            <v>30016</v>
          </cell>
          <cell r="B449" t="str">
            <v>召唤石大礼包</v>
          </cell>
        </row>
        <row r="450">
          <cell r="A450">
            <v>30017</v>
          </cell>
          <cell r="B450" t="str">
            <v>召唤石礼包</v>
          </cell>
        </row>
        <row r="451">
          <cell r="A451">
            <v>30018</v>
          </cell>
          <cell r="B451" t="str">
            <v>召唤石礼包</v>
          </cell>
        </row>
        <row r="452">
          <cell r="A452">
            <v>30019</v>
          </cell>
          <cell r="B452" t="str">
            <v>召唤石礼包</v>
          </cell>
        </row>
        <row r="453">
          <cell r="A453">
            <v>30020</v>
          </cell>
          <cell r="B453" t="str">
            <v>召唤石礼包</v>
          </cell>
        </row>
        <row r="454">
          <cell r="A454">
            <v>31001</v>
          </cell>
          <cell r="B454" t="str">
            <v>小型经验药水</v>
          </cell>
        </row>
        <row r="455">
          <cell r="A455">
            <v>31002</v>
          </cell>
          <cell r="B455" t="str">
            <v>中型经验药水</v>
          </cell>
        </row>
        <row r="456">
          <cell r="A456">
            <v>31003</v>
          </cell>
          <cell r="B456" t="str">
            <v>大型经验药水</v>
          </cell>
        </row>
        <row r="457">
          <cell r="A457">
            <v>31004</v>
          </cell>
          <cell r="B457" t="str">
            <v>超级经验药水</v>
          </cell>
        </row>
        <row r="458">
          <cell r="A458">
            <v>31005</v>
          </cell>
          <cell r="B458" t="str">
            <v>圣级经验药水</v>
          </cell>
        </row>
        <row r="459">
          <cell r="A459">
            <v>31006</v>
          </cell>
          <cell r="B459" t="str">
            <v>神级经验药水</v>
          </cell>
        </row>
        <row r="460">
          <cell r="A460">
            <v>31007</v>
          </cell>
          <cell r="B460" t="str">
            <v>小包金币</v>
          </cell>
        </row>
        <row r="461">
          <cell r="A461">
            <v>31008</v>
          </cell>
          <cell r="B461" t="str">
            <v>大包金币</v>
          </cell>
        </row>
        <row r="462">
          <cell r="A462">
            <v>31009</v>
          </cell>
          <cell r="B462" t="str">
            <v>小箱金币</v>
          </cell>
        </row>
        <row r="463">
          <cell r="A463">
            <v>31010</v>
          </cell>
          <cell r="B463" t="str">
            <v>大箱金币</v>
          </cell>
        </row>
        <row r="464">
          <cell r="A464">
            <v>31011</v>
          </cell>
          <cell r="B464" t="str">
            <v>小包魔晶</v>
          </cell>
        </row>
        <row r="465">
          <cell r="A465">
            <v>31012</v>
          </cell>
          <cell r="B465" t="str">
            <v>大包魔晶</v>
          </cell>
        </row>
        <row r="466">
          <cell r="A466">
            <v>31013</v>
          </cell>
          <cell r="B466" t="str">
            <v>小包荣誉</v>
          </cell>
        </row>
        <row r="467">
          <cell r="A467">
            <v>31014</v>
          </cell>
          <cell r="B467" t="str">
            <v>大包荣誉</v>
          </cell>
        </row>
        <row r="468">
          <cell r="A468">
            <v>31015</v>
          </cell>
          <cell r="B468" t="str">
            <v>小包斗币</v>
          </cell>
        </row>
        <row r="469">
          <cell r="A469">
            <v>31016</v>
          </cell>
          <cell r="B469" t="str">
            <v>大包斗币</v>
          </cell>
        </row>
        <row r="470">
          <cell r="A470">
            <v>31019</v>
          </cell>
          <cell r="B470" t="str">
            <v>神器雕纹</v>
          </cell>
        </row>
        <row r="471">
          <cell r="A471">
            <v>31020</v>
          </cell>
          <cell r="B471" t="str">
            <v>神器符印</v>
          </cell>
        </row>
        <row r="472">
          <cell r="A472">
            <v>31021</v>
          </cell>
          <cell r="B472" t="str">
            <v>神器印记</v>
          </cell>
        </row>
        <row r="473">
          <cell r="A473">
            <v>31022</v>
          </cell>
          <cell r="B473" t="str">
            <v>神器精华</v>
          </cell>
        </row>
        <row r="474">
          <cell r="A474">
            <v>32001</v>
          </cell>
          <cell r="B474" t="str">
            <v>精良战士英雄包</v>
          </cell>
        </row>
        <row r="475">
          <cell r="A475">
            <v>32002</v>
          </cell>
          <cell r="B475" t="str">
            <v>精良辅助英雄包</v>
          </cell>
        </row>
        <row r="476">
          <cell r="A476">
            <v>32003</v>
          </cell>
          <cell r="B476" t="str">
            <v>精良法师英雄包</v>
          </cell>
        </row>
        <row r="477">
          <cell r="A477">
            <v>32004</v>
          </cell>
          <cell r="B477" t="str">
            <v>精良射手英雄包</v>
          </cell>
        </row>
        <row r="478">
          <cell r="A478">
            <v>32005</v>
          </cell>
          <cell r="B478" t="str">
            <v>精良坦克英雄包</v>
          </cell>
        </row>
        <row r="479">
          <cell r="A479">
            <v>32006</v>
          </cell>
          <cell r="B479" t="str">
            <v>精良勇者英雄包</v>
          </cell>
        </row>
        <row r="480">
          <cell r="A480">
            <v>32007</v>
          </cell>
          <cell r="B480" t="str">
            <v>精良刺客英雄包</v>
          </cell>
        </row>
        <row r="481">
          <cell r="A481">
            <v>32008</v>
          </cell>
          <cell r="B481" t="str">
            <v>优秀战士英雄包</v>
          </cell>
        </row>
        <row r="482">
          <cell r="A482">
            <v>32009</v>
          </cell>
          <cell r="B482" t="str">
            <v>优秀辅助英雄包</v>
          </cell>
        </row>
        <row r="483">
          <cell r="A483">
            <v>32010</v>
          </cell>
          <cell r="B483" t="str">
            <v>优秀法师英雄包</v>
          </cell>
        </row>
        <row r="484">
          <cell r="A484">
            <v>32011</v>
          </cell>
          <cell r="B484" t="str">
            <v>优秀射手英雄包</v>
          </cell>
        </row>
        <row r="485">
          <cell r="A485">
            <v>32012</v>
          </cell>
          <cell r="B485" t="str">
            <v>优秀坦克英雄包</v>
          </cell>
        </row>
        <row r="486">
          <cell r="A486">
            <v>32013</v>
          </cell>
          <cell r="B486" t="str">
            <v>优秀勇者英雄包</v>
          </cell>
        </row>
        <row r="487">
          <cell r="A487">
            <v>32014</v>
          </cell>
          <cell r="B487" t="str">
            <v>优秀刺客英雄包</v>
          </cell>
        </row>
        <row r="488">
          <cell r="A488">
            <v>32015</v>
          </cell>
          <cell r="B488" t="str">
            <v>普通战士英雄包</v>
          </cell>
        </row>
        <row r="489">
          <cell r="A489">
            <v>32016</v>
          </cell>
          <cell r="B489" t="str">
            <v>普通辅助英雄包</v>
          </cell>
        </row>
        <row r="490">
          <cell r="A490">
            <v>32017</v>
          </cell>
          <cell r="B490" t="str">
            <v>普通法师英雄包</v>
          </cell>
        </row>
        <row r="491">
          <cell r="A491">
            <v>32018</v>
          </cell>
          <cell r="B491" t="str">
            <v>普通射手英雄包</v>
          </cell>
        </row>
        <row r="492">
          <cell r="A492">
            <v>32019</v>
          </cell>
          <cell r="B492" t="str">
            <v>普通坦克英雄包</v>
          </cell>
        </row>
        <row r="493">
          <cell r="A493">
            <v>32020</v>
          </cell>
          <cell r="B493" t="str">
            <v>普通勇者英雄包</v>
          </cell>
        </row>
        <row r="494">
          <cell r="A494">
            <v>32021</v>
          </cell>
          <cell r="B494" t="str">
            <v>普通刺客英雄包</v>
          </cell>
        </row>
        <row r="495">
          <cell r="A495">
            <v>32101</v>
          </cell>
          <cell r="B495" t="str">
            <v>1星英雄箱</v>
          </cell>
        </row>
        <row r="496">
          <cell r="A496">
            <v>32102</v>
          </cell>
          <cell r="B496" t="str">
            <v>2星英雄箱</v>
          </cell>
        </row>
        <row r="497">
          <cell r="A497">
            <v>32103</v>
          </cell>
          <cell r="B497" t="str">
            <v>3星英雄箱</v>
          </cell>
        </row>
        <row r="498">
          <cell r="A498">
            <v>32104</v>
          </cell>
          <cell r="B498" t="str">
            <v>一重英雄包</v>
          </cell>
        </row>
        <row r="499">
          <cell r="A499">
            <v>32105</v>
          </cell>
          <cell r="B499" t="str">
            <v>三重英雄包</v>
          </cell>
        </row>
        <row r="500">
          <cell r="A500">
            <v>32106</v>
          </cell>
          <cell r="B500" t="str">
            <v>五重英雄包</v>
          </cell>
        </row>
        <row r="501">
          <cell r="A501">
            <v>32107</v>
          </cell>
          <cell r="B501" t="str">
            <v>七重英雄包</v>
          </cell>
        </row>
        <row r="502">
          <cell r="A502">
            <v>32108</v>
          </cell>
          <cell r="B502" t="str">
            <v>十重英雄包</v>
          </cell>
        </row>
        <row r="503">
          <cell r="A503">
            <v>32109</v>
          </cell>
          <cell r="B503" t="str">
            <v>十重三星英雄包</v>
          </cell>
        </row>
        <row r="504">
          <cell r="A504">
            <v>32201</v>
          </cell>
          <cell r="B504" t="str">
            <v>2星升星箱</v>
          </cell>
        </row>
        <row r="505">
          <cell r="A505">
            <v>32202</v>
          </cell>
          <cell r="B505" t="str">
            <v>3星升星箱</v>
          </cell>
        </row>
        <row r="506">
          <cell r="A506">
            <v>32203</v>
          </cell>
          <cell r="B506" t="str">
            <v>4星升星箱</v>
          </cell>
        </row>
        <row r="507">
          <cell r="A507">
            <v>32301</v>
          </cell>
          <cell r="B507" t="str">
            <v>1星英雄基础箱1</v>
          </cell>
        </row>
        <row r="508">
          <cell r="A508">
            <v>32302</v>
          </cell>
          <cell r="B508" t="str">
            <v>1星英雄基础箱2</v>
          </cell>
        </row>
        <row r="509">
          <cell r="A509">
            <v>32303</v>
          </cell>
          <cell r="B509" t="str">
            <v>1星英雄基础箱3</v>
          </cell>
        </row>
        <row r="510">
          <cell r="A510">
            <v>32304</v>
          </cell>
          <cell r="B510" t="str">
            <v>1星英雄基础箱4</v>
          </cell>
        </row>
        <row r="511">
          <cell r="A511">
            <v>32305</v>
          </cell>
          <cell r="B511" t="str">
            <v>1星英雄基础箱5</v>
          </cell>
        </row>
        <row r="512">
          <cell r="A512">
            <v>32306</v>
          </cell>
          <cell r="B512" t="str">
            <v>1星英雄基础箱6</v>
          </cell>
        </row>
        <row r="513">
          <cell r="A513">
            <v>32307</v>
          </cell>
          <cell r="B513" t="str">
            <v>1星英雄基础箱7</v>
          </cell>
        </row>
        <row r="514">
          <cell r="A514">
            <v>32308</v>
          </cell>
          <cell r="B514" t="str">
            <v>1星英雄基础箱8</v>
          </cell>
        </row>
        <row r="515">
          <cell r="A515">
            <v>32309</v>
          </cell>
          <cell r="B515" t="str">
            <v>1星英雄基础箱9</v>
          </cell>
        </row>
        <row r="516">
          <cell r="A516">
            <v>32310</v>
          </cell>
          <cell r="B516" t="str">
            <v>1星英雄基础箱10</v>
          </cell>
        </row>
        <row r="517">
          <cell r="A517">
            <v>32311</v>
          </cell>
          <cell r="B517" t="str">
            <v>1星英雄基础箱11</v>
          </cell>
        </row>
        <row r="518">
          <cell r="A518">
            <v>32312</v>
          </cell>
          <cell r="B518" t="str">
            <v>1星英雄组合箱1</v>
          </cell>
        </row>
        <row r="519">
          <cell r="A519">
            <v>32313</v>
          </cell>
          <cell r="B519" t="str">
            <v>1星英雄组合箱2</v>
          </cell>
        </row>
        <row r="520">
          <cell r="A520">
            <v>32314</v>
          </cell>
          <cell r="B520" t="str">
            <v>1星英雄组合箱3</v>
          </cell>
        </row>
        <row r="521">
          <cell r="A521">
            <v>32315</v>
          </cell>
          <cell r="B521" t="str">
            <v>2星英雄基础箱1</v>
          </cell>
        </row>
        <row r="522">
          <cell r="A522">
            <v>32316</v>
          </cell>
          <cell r="B522" t="str">
            <v>2星英雄基础箱2</v>
          </cell>
        </row>
        <row r="523">
          <cell r="A523">
            <v>32317</v>
          </cell>
          <cell r="B523" t="str">
            <v>2星英雄基础箱3</v>
          </cell>
        </row>
        <row r="524">
          <cell r="A524">
            <v>32318</v>
          </cell>
          <cell r="B524" t="str">
            <v>2星英雄基础箱4</v>
          </cell>
        </row>
        <row r="525">
          <cell r="A525">
            <v>32319</v>
          </cell>
          <cell r="B525" t="str">
            <v>2星英雄基础箱5</v>
          </cell>
        </row>
        <row r="526">
          <cell r="A526">
            <v>32320</v>
          </cell>
          <cell r="B526" t="str">
            <v>2星英雄基础箱6</v>
          </cell>
        </row>
        <row r="527">
          <cell r="A527">
            <v>32321</v>
          </cell>
          <cell r="B527" t="str">
            <v>2星英雄基础箱7</v>
          </cell>
        </row>
        <row r="528">
          <cell r="A528">
            <v>32322</v>
          </cell>
          <cell r="B528" t="str">
            <v>2星英雄基础箱8</v>
          </cell>
        </row>
        <row r="529">
          <cell r="A529">
            <v>32323</v>
          </cell>
          <cell r="B529" t="str">
            <v>2星英雄基础箱9</v>
          </cell>
        </row>
        <row r="530">
          <cell r="A530">
            <v>32324</v>
          </cell>
          <cell r="B530" t="str">
            <v>2星英雄基础箱10</v>
          </cell>
        </row>
        <row r="531">
          <cell r="A531">
            <v>32325</v>
          </cell>
          <cell r="B531" t="str">
            <v>2星英雄基础箱11</v>
          </cell>
        </row>
        <row r="532">
          <cell r="A532">
            <v>32326</v>
          </cell>
          <cell r="B532" t="str">
            <v>2星英雄组合箱1</v>
          </cell>
        </row>
        <row r="533">
          <cell r="A533">
            <v>32327</v>
          </cell>
          <cell r="B533" t="str">
            <v>2星英雄组合箱2</v>
          </cell>
        </row>
        <row r="534">
          <cell r="A534">
            <v>32328</v>
          </cell>
          <cell r="B534" t="str">
            <v>2星英雄组合箱3</v>
          </cell>
        </row>
        <row r="535">
          <cell r="A535">
            <v>32329</v>
          </cell>
          <cell r="B535" t="str">
            <v>3星英雄基础箱1</v>
          </cell>
        </row>
        <row r="536">
          <cell r="A536">
            <v>32330</v>
          </cell>
          <cell r="B536" t="str">
            <v>3星英雄基础箱2</v>
          </cell>
        </row>
        <row r="537">
          <cell r="A537">
            <v>32331</v>
          </cell>
          <cell r="B537" t="str">
            <v>3星英雄基础箱3</v>
          </cell>
        </row>
        <row r="538">
          <cell r="A538">
            <v>32332</v>
          </cell>
          <cell r="B538" t="str">
            <v>3星英雄基础箱4</v>
          </cell>
        </row>
        <row r="539">
          <cell r="A539">
            <v>32333</v>
          </cell>
          <cell r="B539" t="str">
            <v>3星英雄基础箱5</v>
          </cell>
        </row>
        <row r="540">
          <cell r="A540">
            <v>32334</v>
          </cell>
          <cell r="B540" t="str">
            <v>3星英雄基础箱6</v>
          </cell>
        </row>
        <row r="541">
          <cell r="A541">
            <v>32335</v>
          </cell>
          <cell r="B541" t="str">
            <v>3星英雄基础箱7</v>
          </cell>
        </row>
        <row r="542">
          <cell r="A542">
            <v>32336</v>
          </cell>
          <cell r="B542" t="str">
            <v>3星英雄基础箱8</v>
          </cell>
        </row>
        <row r="543">
          <cell r="A543">
            <v>32337</v>
          </cell>
          <cell r="B543" t="str">
            <v>3星英雄基础箱9</v>
          </cell>
        </row>
        <row r="544">
          <cell r="A544">
            <v>32338</v>
          </cell>
          <cell r="B544" t="str">
            <v>3星英雄基础箱10</v>
          </cell>
        </row>
        <row r="545">
          <cell r="A545">
            <v>32339</v>
          </cell>
          <cell r="B545" t="str">
            <v>3星英雄基础箱11</v>
          </cell>
        </row>
        <row r="546">
          <cell r="A546">
            <v>32340</v>
          </cell>
          <cell r="B546" t="str">
            <v>3星英雄组合箱1</v>
          </cell>
        </row>
        <row r="547">
          <cell r="A547">
            <v>32341</v>
          </cell>
          <cell r="B547" t="str">
            <v>3星英雄组合箱2</v>
          </cell>
        </row>
        <row r="548">
          <cell r="A548">
            <v>32342</v>
          </cell>
          <cell r="B548" t="str">
            <v>3星英雄组合箱3</v>
          </cell>
        </row>
        <row r="549">
          <cell r="A549">
            <v>32831</v>
          </cell>
          <cell r="B549" t="str">
            <v>2星升星1</v>
          </cell>
        </row>
        <row r="550">
          <cell r="A550">
            <v>32832</v>
          </cell>
          <cell r="B550" t="str">
            <v>2星升星2</v>
          </cell>
        </row>
        <row r="551">
          <cell r="A551">
            <v>32833</v>
          </cell>
          <cell r="B551" t="str">
            <v>3星升星1</v>
          </cell>
        </row>
        <row r="552">
          <cell r="A552">
            <v>32834</v>
          </cell>
          <cell r="B552" t="str">
            <v>3星升星2</v>
          </cell>
        </row>
        <row r="553">
          <cell r="A553">
            <v>32835</v>
          </cell>
          <cell r="B553" t="str">
            <v>4星升星1</v>
          </cell>
        </row>
        <row r="554">
          <cell r="A554">
            <v>32836</v>
          </cell>
          <cell r="B554" t="str">
            <v>4星升星2</v>
          </cell>
        </row>
        <row r="555">
          <cell r="A555">
            <v>33001</v>
          </cell>
          <cell r="B555" t="str">
            <v>普通进阶箱</v>
          </cell>
        </row>
        <row r="556">
          <cell r="A556">
            <v>33002</v>
          </cell>
          <cell r="B556" t="str">
            <v>优秀进阶箱</v>
          </cell>
        </row>
        <row r="557">
          <cell r="A557">
            <v>33003</v>
          </cell>
          <cell r="B557" t="str">
            <v>精良进阶箱</v>
          </cell>
        </row>
        <row r="558">
          <cell r="A558">
            <v>33004</v>
          </cell>
          <cell r="B558" t="str">
            <v>史诗进阶箱</v>
          </cell>
        </row>
        <row r="559">
          <cell r="A559">
            <v>33005</v>
          </cell>
          <cell r="B559" t="str">
            <v>传说进阶箱</v>
          </cell>
        </row>
        <row r="560">
          <cell r="A560">
            <v>33006</v>
          </cell>
          <cell r="B560" t="str">
            <v>白1</v>
          </cell>
        </row>
        <row r="561">
          <cell r="A561">
            <v>33007</v>
          </cell>
          <cell r="B561" t="str">
            <v>白2</v>
          </cell>
        </row>
        <row r="562">
          <cell r="A562">
            <v>33008</v>
          </cell>
          <cell r="B562" t="str">
            <v>绿1</v>
          </cell>
        </row>
        <row r="563">
          <cell r="A563">
            <v>33009</v>
          </cell>
          <cell r="B563" t="str">
            <v>绿2</v>
          </cell>
        </row>
        <row r="564">
          <cell r="A564">
            <v>33010</v>
          </cell>
          <cell r="B564" t="str">
            <v>蓝1</v>
          </cell>
        </row>
        <row r="565">
          <cell r="A565">
            <v>33011</v>
          </cell>
          <cell r="B565" t="str">
            <v>蓝2</v>
          </cell>
        </row>
        <row r="566">
          <cell r="A566">
            <v>33012</v>
          </cell>
          <cell r="B566" t="str">
            <v>紫1</v>
          </cell>
        </row>
        <row r="567">
          <cell r="A567">
            <v>33013</v>
          </cell>
          <cell r="B567" t="str">
            <v>紫2</v>
          </cell>
        </row>
        <row r="568">
          <cell r="A568">
            <v>33014</v>
          </cell>
          <cell r="B568" t="str">
            <v>紫3</v>
          </cell>
        </row>
        <row r="569">
          <cell r="A569">
            <v>33015</v>
          </cell>
          <cell r="B569" t="str">
            <v>橙1</v>
          </cell>
        </row>
        <row r="570">
          <cell r="A570">
            <v>33016</v>
          </cell>
          <cell r="B570" t="str">
            <v>橙2</v>
          </cell>
        </row>
        <row r="571">
          <cell r="A571">
            <v>33017</v>
          </cell>
          <cell r="B571" t="str">
            <v>橙3</v>
          </cell>
        </row>
        <row r="572">
          <cell r="A572">
            <v>33106</v>
          </cell>
          <cell r="B572" t="str">
            <v>伊欧斯小礼包</v>
          </cell>
        </row>
        <row r="573">
          <cell r="A573">
            <v>33107</v>
          </cell>
          <cell r="B573" t="str">
            <v>托托斯小礼包</v>
          </cell>
        </row>
        <row r="574">
          <cell r="A574">
            <v>33108</v>
          </cell>
          <cell r="B574" t="str">
            <v>亚卡托姆小礼包</v>
          </cell>
        </row>
        <row r="575">
          <cell r="A575">
            <v>33109</v>
          </cell>
          <cell r="B575" t="str">
            <v>伊欧斯中礼包</v>
          </cell>
        </row>
        <row r="576">
          <cell r="A576">
            <v>33110</v>
          </cell>
          <cell r="B576" t="str">
            <v>托托斯中礼包</v>
          </cell>
        </row>
        <row r="577">
          <cell r="A577">
            <v>33111</v>
          </cell>
          <cell r="B577" t="str">
            <v>亚卡托姆中礼包</v>
          </cell>
        </row>
        <row r="578">
          <cell r="A578">
            <v>33112</v>
          </cell>
          <cell r="B578" t="str">
            <v>伊欧斯大礼包</v>
          </cell>
        </row>
        <row r="579">
          <cell r="A579">
            <v>33113</v>
          </cell>
          <cell r="B579" t="str">
            <v>托托斯大礼包</v>
          </cell>
        </row>
        <row r="580">
          <cell r="A580">
            <v>33114</v>
          </cell>
          <cell r="B580" t="str">
            <v>亚卡托姆大礼包</v>
          </cell>
        </row>
        <row r="581">
          <cell r="A581">
            <v>33115</v>
          </cell>
          <cell r="B581" t="str">
            <v>伊欧斯史诗礼包</v>
          </cell>
        </row>
        <row r="582">
          <cell r="A582">
            <v>33116</v>
          </cell>
          <cell r="B582" t="str">
            <v>托托斯史诗礼包</v>
          </cell>
        </row>
        <row r="583">
          <cell r="A583">
            <v>33117</v>
          </cell>
          <cell r="B583" t="str">
            <v>亚卡托姆史诗礼包</v>
          </cell>
        </row>
        <row r="584">
          <cell r="A584">
            <v>33118</v>
          </cell>
          <cell r="B584" t="str">
            <v>伊欧斯传说礼包</v>
          </cell>
        </row>
        <row r="585">
          <cell r="A585">
            <v>33119</v>
          </cell>
          <cell r="B585" t="str">
            <v>托托斯传说礼包</v>
          </cell>
        </row>
        <row r="586">
          <cell r="A586">
            <v>33120</v>
          </cell>
          <cell r="B586" t="str">
            <v>亚卡托姆传说礼包</v>
          </cell>
        </row>
        <row r="587">
          <cell r="A587">
            <v>33121</v>
          </cell>
          <cell r="B587" t="str">
            <v>活动素材包</v>
          </cell>
        </row>
        <row r="588">
          <cell r="A588">
            <v>33201</v>
          </cell>
          <cell r="B588" t="str">
            <v>深渊</v>
          </cell>
        </row>
        <row r="589">
          <cell r="A589">
            <v>33202</v>
          </cell>
          <cell r="B589" t="str">
            <v>深渊e</v>
          </cell>
        </row>
        <row r="590">
          <cell r="A590">
            <v>33203</v>
          </cell>
          <cell r="B590" t="str">
            <v>深渊a</v>
          </cell>
        </row>
        <row r="591">
          <cell r="A591">
            <v>33204</v>
          </cell>
          <cell r="B591" t="str">
            <v>深渊-武器1</v>
          </cell>
        </row>
        <row r="592">
          <cell r="A592">
            <v>33205</v>
          </cell>
          <cell r="B592" t="str">
            <v>深渊-武器2</v>
          </cell>
        </row>
        <row r="593">
          <cell r="A593">
            <v>33206</v>
          </cell>
          <cell r="B593" t="str">
            <v>深渊-专属1</v>
          </cell>
        </row>
        <row r="594">
          <cell r="A594">
            <v>33207</v>
          </cell>
          <cell r="B594" t="str">
            <v>深渊-专属2</v>
          </cell>
        </row>
        <row r="595">
          <cell r="A595">
            <v>33208</v>
          </cell>
          <cell r="B595" t="str">
            <v>深渊-防具1</v>
          </cell>
        </row>
        <row r="596">
          <cell r="A596">
            <v>33209</v>
          </cell>
          <cell r="B596" t="str">
            <v>深渊-防具2</v>
          </cell>
        </row>
        <row r="597">
          <cell r="A597">
            <v>33210</v>
          </cell>
          <cell r="B597" t="str">
            <v>深渊-40防具1</v>
          </cell>
        </row>
        <row r="598">
          <cell r="A598">
            <v>33211</v>
          </cell>
          <cell r="B598" t="str">
            <v>深渊-40防具2</v>
          </cell>
        </row>
        <row r="599">
          <cell r="A599">
            <v>33212</v>
          </cell>
          <cell r="B599" t="str">
            <v>深渊-差分器</v>
          </cell>
        </row>
        <row r="600">
          <cell r="A600">
            <v>33301</v>
          </cell>
          <cell r="B600" t="str">
            <v>门票1</v>
          </cell>
        </row>
        <row r="601">
          <cell r="A601">
            <v>33302</v>
          </cell>
          <cell r="B601" t="str">
            <v>门票2</v>
          </cell>
        </row>
        <row r="602">
          <cell r="A602">
            <v>33303</v>
          </cell>
          <cell r="B602" t="str">
            <v>门票3</v>
          </cell>
        </row>
        <row r="603">
          <cell r="A603">
            <v>33304</v>
          </cell>
          <cell r="B603" t="str">
            <v>门票4</v>
          </cell>
        </row>
        <row r="604">
          <cell r="A604">
            <v>33305</v>
          </cell>
          <cell r="B604" t="str">
            <v>门票5</v>
          </cell>
        </row>
        <row r="605">
          <cell r="A605">
            <v>33306</v>
          </cell>
          <cell r="B605" t="str">
            <v>门票6</v>
          </cell>
        </row>
        <row r="606">
          <cell r="A606">
            <v>33307</v>
          </cell>
          <cell r="B606" t="str">
            <v>门票7</v>
          </cell>
        </row>
        <row r="607">
          <cell r="A607">
            <v>33308</v>
          </cell>
          <cell r="B607" t="str">
            <v>门票8</v>
          </cell>
        </row>
        <row r="608">
          <cell r="A608">
            <v>33309</v>
          </cell>
          <cell r="B608" t="str">
            <v>门票9</v>
          </cell>
        </row>
        <row r="609">
          <cell r="A609">
            <v>33310</v>
          </cell>
          <cell r="B609" t="str">
            <v>门票10</v>
          </cell>
        </row>
        <row r="610">
          <cell r="A610">
            <v>33311</v>
          </cell>
          <cell r="B610" t="str">
            <v>门票11</v>
          </cell>
        </row>
        <row r="611">
          <cell r="A611">
            <v>33990</v>
          </cell>
          <cell r="B611" t="str">
            <v>进群福利礼包</v>
          </cell>
        </row>
        <row r="612">
          <cell r="A612">
            <v>33999</v>
          </cell>
          <cell r="B612" t="str">
            <v>测试专用进阶箱</v>
          </cell>
        </row>
        <row r="613">
          <cell r="A613">
            <v>33998</v>
          </cell>
          <cell r="B613" t="str">
            <v>测试专用进阶箱1</v>
          </cell>
        </row>
        <row r="614">
          <cell r="A614">
            <v>33997</v>
          </cell>
          <cell r="B614" t="str">
            <v>测试专用进阶箱2</v>
          </cell>
        </row>
        <row r="615">
          <cell r="A615">
            <v>34001</v>
          </cell>
          <cell r="B615" t="str">
            <v>史诗英雄碎片包</v>
          </cell>
        </row>
        <row r="616">
          <cell r="A616">
            <v>34002</v>
          </cell>
          <cell r="B616" t="str">
            <v>传说英雄碎片包</v>
          </cell>
        </row>
        <row r="617">
          <cell r="A617">
            <v>34003</v>
          </cell>
          <cell r="B617" t="str">
            <v>神话英雄碎片包</v>
          </cell>
        </row>
        <row r="618">
          <cell r="A618">
            <v>34004</v>
          </cell>
          <cell r="B618" t="str">
            <v>英雄碎片包</v>
          </cell>
        </row>
        <row r="619">
          <cell r="A619">
            <v>34005</v>
          </cell>
          <cell r="B619" t="str">
            <v>史诗1</v>
          </cell>
        </row>
        <row r="620">
          <cell r="A620">
            <v>34006</v>
          </cell>
          <cell r="B620" t="str">
            <v>史诗2</v>
          </cell>
        </row>
        <row r="621">
          <cell r="A621">
            <v>34007</v>
          </cell>
          <cell r="B621" t="str">
            <v>史诗3</v>
          </cell>
        </row>
        <row r="622">
          <cell r="A622">
            <v>34008</v>
          </cell>
          <cell r="B622" t="str">
            <v>传说1</v>
          </cell>
        </row>
        <row r="623">
          <cell r="A623">
            <v>34009</v>
          </cell>
          <cell r="B623" t="str">
            <v>传说2</v>
          </cell>
        </row>
        <row r="624">
          <cell r="A624">
            <v>34010</v>
          </cell>
          <cell r="B624" t="str">
            <v>传说3</v>
          </cell>
        </row>
        <row r="625">
          <cell r="A625">
            <v>34011</v>
          </cell>
          <cell r="B625" t="str">
            <v>传说4</v>
          </cell>
        </row>
        <row r="626">
          <cell r="A626">
            <v>34012</v>
          </cell>
          <cell r="B626" t="str">
            <v>红色1</v>
          </cell>
        </row>
        <row r="627">
          <cell r="A627">
            <v>34013</v>
          </cell>
          <cell r="B627" t="str">
            <v>红色2</v>
          </cell>
        </row>
        <row r="628">
          <cell r="A628">
            <v>34014</v>
          </cell>
          <cell r="B628" t="str">
            <v>红色3</v>
          </cell>
        </row>
        <row r="629">
          <cell r="A629">
            <v>34101</v>
          </cell>
          <cell r="B629" t="str">
            <v>精良进阶碎片箱</v>
          </cell>
        </row>
        <row r="630">
          <cell r="A630">
            <v>34102</v>
          </cell>
          <cell r="B630" t="str">
            <v>史诗进阶碎片箱</v>
          </cell>
        </row>
        <row r="631">
          <cell r="A631">
            <v>34103</v>
          </cell>
          <cell r="B631" t="str">
            <v>传说进阶碎片箱</v>
          </cell>
        </row>
        <row r="632">
          <cell r="A632">
            <v>34104</v>
          </cell>
          <cell r="B632" t="str">
            <v>蓝1</v>
          </cell>
        </row>
        <row r="633">
          <cell r="A633">
            <v>34105</v>
          </cell>
          <cell r="B633" t="str">
            <v>蓝2</v>
          </cell>
        </row>
        <row r="634">
          <cell r="A634">
            <v>34106</v>
          </cell>
          <cell r="B634" t="str">
            <v>紫1</v>
          </cell>
        </row>
        <row r="635">
          <cell r="A635">
            <v>34107</v>
          </cell>
          <cell r="B635" t="str">
            <v>紫2</v>
          </cell>
        </row>
        <row r="636">
          <cell r="A636">
            <v>34108</v>
          </cell>
          <cell r="B636" t="str">
            <v>紫3</v>
          </cell>
        </row>
        <row r="637">
          <cell r="A637">
            <v>34109</v>
          </cell>
          <cell r="B637" t="str">
            <v>橙1</v>
          </cell>
        </row>
        <row r="638">
          <cell r="A638">
            <v>34110</v>
          </cell>
          <cell r="B638" t="str">
            <v>橙2</v>
          </cell>
        </row>
        <row r="639">
          <cell r="A639">
            <v>34111</v>
          </cell>
          <cell r="B639" t="str">
            <v>橙3</v>
          </cell>
        </row>
        <row r="640">
          <cell r="A640">
            <v>34201</v>
          </cell>
          <cell r="B640" t="str">
            <v>深渊碎片</v>
          </cell>
        </row>
        <row r="641">
          <cell r="A641">
            <v>34202</v>
          </cell>
          <cell r="B641" t="str">
            <v>深渊碎片e</v>
          </cell>
        </row>
        <row r="642">
          <cell r="A642">
            <v>34203</v>
          </cell>
          <cell r="B642" t="str">
            <v>深渊碎片a</v>
          </cell>
        </row>
        <row r="643">
          <cell r="A643">
            <v>34204</v>
          </cell>
          <cell r="B643" t="str">
            <v>深渊碎片-武器1</v>
          </cell>
        </row>
        <row r="644">
          <cell r="A644">
            <v>34205</v>
          </cell>
          <cell r="B644" t="str">
            <v>深渊碎片-武器2</v>
          </cell>
        </row>
        <row r="645">
          <cell r="A645">
            <v>34206</v>
          </cell>
          <cell r="B645" t="str">
            <v>深渊碎片-专属1</v>
          </cell>
        </row>
        <row r="646">
          <cell r="A646">
            <v>34207</v>
          </cell>
          <cell r="B646" t="str">
            <v>深渊碎片-专属2</v>
          </cell>
        </row>
        <row r="647">
          <cell r="A647">
            <v>34208</v>
          </cell>
          <cell r="B647" t="str">
            <v>深渊碎片-防具1</v>
          </cell>
        </row>
        <row r="648">
          <cell r="A648">
            <v>34209</v>
          </cell>
          <cell r="B648" t="str">
            <v>深渊碎片-防具2</v>
          </cell>
        </row>
        <row r="649">
          <cell r="A649">
            <v>34210</v>
          </cell>
          <cell r="B649" t="str">
            <v>深渊碎片-40防具1</v>
          </cell>
        </row>
        <row r="650">
          <cell r="A650">
            <v>34211</v>
          </cell>
          <cell r="B650" t="str">
            <v>深渊碎片-40防具2</v>
          </cell>
        </row>
        <row r="651">
          <cell r="A651">
            <v>34212</v>
          </cell>
          <cell r="B651" t="str">
            <v>深渊碎片-差分器</v>
          </cell>
        </row>
        <row r="652">
          <cell r="A652">
            <v>35001</v>
          </cell>
          <cell r="B652" t="str">
            <v>阿布特罗斯宝箱</v>
          </cell>
        </row>
        <row r="653">
          <cell r="A653">
            <v>35002</v>
          </cell>
          <cell r="B653" t="str">
            <v>阿布特罗斯超级宝箱</v>
          </cell>
        </row>
        <row r="654">
          <cell r="A654">
            <v>35003</v>
          </cell>
          <cell r="B654" t="str">
            <v>阿布特罗斯传奇宝箱</v>
          </cell>
        </row>
        <row r="655">
          <cell r="A655">
            <v>35101</v>
          </cell>
          <cell r="B655" t="str">
            <v>优秀佣兵箱</v>
          </cell>
        </row>
        <row r="656">
          <cell r="A656">
            <v>35102</v>
          </cell>
          <cell r="B656" t="str">
            <v>精良佣兵箱</v>
          </cell>
        </row>
        <row r="657">
          <cell r="A657">
            <v>35103</v>
          </cell>
          <cell r="B657" t="str">
            <v>史诗佣兵箱</v>
          </cell>
        </row>
        <row r="658">
          <cell r="A658">
            <v>35104</v>
          </cell>
          <cell r="B658" t="str">
            <v>史诗竞技箱</v>
          </cell>
        </row>
        <row r="659">
          <cell r="A659">
            <v>35105</v>
          </cell>
          <cell r="B659" t="str">
            <v>传说竞技箱</v>
          </cell>
        </row>
        <row r="660">
          <cell r="A660">
            <v>35106</v>
          </cell>
          <cell r="B660" t="str">
            <v>悬赏随机箱</v>
          </cell>
        </row>
        <row r="661">
          <cell r="A661">
            <v>35107</v>
          </cell>
          <cell r="B661" t="str">
            <v>传说碎片箱</v>
          </cell>
        </row>
        <row r="662">
          <cell r="A662">
            <v>35201</v>
          </cell>
          <cell r="B662" t="str">
            <v>绿1</v>
          </cell>
        </row>
        <row r="663">
          <cell r="A663">
            <v>35202</v>
          </cell>
          <cell r="B663" t="str">
            <v>绿2</v>
          </cell>
        </row>
        <row r="664">
          <cell r="A664">
            <v>35203</v>
          </cell>
          <cell r="B664" t="str">
            <v>蓝1</v>
          </cell>
        </row>
        <row r="665">
          <cell r="A665">
            <v>35204</v>
          </cell>
          <cell r="B665" t="str">
            <v>蓝2</v>
          </cell>
        </row>
        <row r="666">
          <cell r="A666">
            <v>35205</v>
          </cell>
          <cell r="B666" t="str">
            <v>紫1</v>
          </cell>
        </row>
        <row r="667">
          <cell r="A667">
            <v>35206</v>
          </cell>
          <cell r="B667" t="str">
            <v>紫2</v>
          </cell>
        </row>
        <row r="668">
          <cell r="A668">
            <v>35207</v>
          </cell>
          <cell r="B668" t="str">
            <v>紫一</v>
          </cell>
        </row>
        <row r="669">
          <cell r="A669">
            <v>35208</v>
          </cell>
          <cell r="B669" t="str">
            <v>紫二</v>
          </cell>
        </row>
        <row r="670">
          <cell r="A670">
            <v>36001</v>
          </cell>
          <cell r="B670" t="str">
            <v>天津日高卷轴</v>
          </cell>
        </row>
        <row r="671">
          <cell r="A671">
            <v>36002</v>
          </cell>
          <cell r="B671" t="str">
            <v>魔化刺剑卷轴</v>
          </cell>
        </row>
        <row r="672">
          <cell r="A672">
            <v>36003</v>
          </cell>
          <cell r="B672" t="str">
            <v>矛盾之刺卷轴</v>
          </cell>
        </row>
        <row r="673">
          <cell r="A673">
            <v>36004</v>
          </cell>
          <cell r="B673" t="str">
            <v>魔化制杖卷轴</v>
          </cell>
        </row>
        <row r="674">
          <cell r="A674">
            <v>36005</v>
          </cell>
          <cell r="B674" t="str">
            <v>天羽羽斩卷轴</v>
          </cell>
        </row>
        <row r="675">
          <cell r="A675">
            <v>36006</v>
          </cell>
          <cell r="B675" t="str">
            <v>狂骚王卷轴</v>
          </cell>
        </row>
        <row r="676">
          <cell r="A676">
            <v>36007</v>
          </cell>
          <cell r="B676" t="str">
            <v>剧毒裂魂卷轴</v>
          </cell>
        </row>
        <row r="677">
          <cell r="A677">
            <v>36008</v>
          </cell>
          <cell r="B677" t="str">
            <v>缠绕凶魂卷轴</v>
          </cell>
        </row>
        <row r="678">
          <cell r="A678">
            <v>36009</v>
          </cell>
          <cell r="B678" t="str">
            <v>橡树之心卷轴</v>
          </cell>
        </row>
        <row r="679">
          <cell r="A679">
            <v>36010</v>
          </cell>
          <cell r="B679" t="str">
            <v>心眼卷轴</v>
          </cell>
        </row>
        <row r="680">
          <cell r="A680">
            <v>36011</v>
          </cell>
          <cell r="B680" t="str">
            <v>旋风装置卷轴</v>
          </cell>
        </row>
        <row r="681">
          <cell r="A681">
            <v>36012</v>
          </cell>
          <cell r="B681" t="str">
            <v>血腥杀戮卷轴</v>
          </cell>
        </row>
        <row r="682">
          <cell r="A682">
            <v>36013</v>
          </cell>
          <cell r="B682" t="str">
            <v>风之力卷轴</v>
          </cell>
        </row>
        <row r="683">
          <cell r="A683">
            <v>36501</v>
          </cell>
          <cell r="B683" t="str">
            <v>支配之眼卷轴</v>
          </cell>
        </row>
        <row r="684">
          <cell r="A684">
            <v>36502</v>
          </cell>
          <cell r="B684" t="str">
            <v>支配礼服卷轴</v>
          </cell>
        </row>
        <row r="685">
          <cell r="A685">
            <v>36503</v>
          </cell>
          <cell r="B685" t="str">
            <v>支配钢胫卷轴</v>
          </cell>
        </row>
        <row r="686">
          <cell r="A686">
            <v>38001</v>
          </cell>
          <cell r="B686" t="str">
            <v>悬赏：普通BOSS</v>
          </cell>
        </row>
        <row r="687">
          <cell r="A687">
            <v>38002</v>
          </cell>
          <cell r="B687" t="str">
            <v>悬赏：困难BOSS</v>
          </cell>
        </row>
        <row r="688">
          <cell r="A688">
            <v>38003</v>
          </cell>
          <cell r="B688" t="str">
            <v>悬赏：地狱BOSS</v>
          </cell>
        </row>
        <row r="689">
          <cell r="A689">
            <v>38004</v>
          </cell>
          <cell r="B689" t="str">
            <v>悬赏：风</v>
          </cell>
        </row>
        <row r="690">
          <cell r="A690">
            <v>38005</v>
          </cell>
          <cell r="B690" t="str">
            <v>悬赏：林</v>
          </cell>
        </row>
        <row r="691">
          <cell r="A691">
            <v>38006</v>
          </cell>
          <cell r="B691" t="str">
            <v>悬赏：火</v>
          </cell>
        </row>
        <row r="692">
          <cell r="A692">
            <v>38007</v>
          </cell>
          <cell r="B692" t="str">
            <v>悬赏：山</v>
          </cell>
        </row>
        <row r="693">
          <cell r="A693">
            <v>38101</v>
          </cell>
          <cell r="B693" t="str">
            <v>悬赏：30级深渊</v>
          </cell>
        </row>
        <row r="694">
          <cell r="A694">
            <v>38102</v>
          </cell>
          <cell r="B694" t="str">
            <v>悬赏：60级深渊</v>
          </cell>
        </row>
        <row r="695">
          <cell r="A695">
            <v>38201</v>
          </cell>
          <cell r="B695" t="str">
            <v>悬赏：搞蛇皮</v>
          </cell>
        </row>
        <row r="696">
          <cell r="A696">
            <v>38202</v>
          </cell>
          <cell r="B696" t="str">
            <v>悬赏：山上的火</v>
          </cell>
        </row>
        <row r="697">
          <cell r="A697">
            <v>38203</v>
          </cell>
          <cell r="B697" t="str">
            <v>悬赏：冰霜风暴中的幽蓝</v>
          </cell>
        </row>
        <row r="698">
          <cell r="A698">
            <v>38204</v>
          </cell>
          <cell r="B698" t="str">
            <v>悬赏：烫！</v>
          </cell>
        </row>
        <row r="699">
          <cell r="A699">
            <v>38205</v>
          </cell>
          <cell r="B699" t="str">
            <v>悬赏：黑暗中的独影</v>
          </cell>
        </row>
        <row r="700">
          <cell r="A700">
            <v>38206</v>
          </cell>
          <cell r="B700" t="str">
            <v>悬赏：自己的传说</v>
          </cell>
        </row>
        <row r="701">
          <cell r="A701">
            <v>38207</v>
          </cell>
          <cell r="B701" t="str">
            <v>悬赏：罪恶之境</v>
          </cell>
        </row>
        <row r="702">
          <cell r="A702">
            <v>51001</v>
          </cell>
          <cell r="B702" t="str">
            <v>亚伯1星</v>
          </cell>
        </row>
        <row r="703">
          <cell r="A703">
            <v>51002</v>
          </cell>
          <cell r="B703" t="str">
            <v>该隐1星</v>
          </cell>
        </row>
        <row r="704">
          <cell r="A704">
            <v>51003</v>
          </cell>
          <cell r="B704" t="str">
            <v>美杜莎1星</v>
          </cell>
        </row>
        <row r="705">
          <cell r="A705">
            <v>51004</v>
          </cell>
          <cell r="B705" t="str">
            <v>达摩1星</v>
          </cell>
        </row>
        <row r="706">
          <cell r="A706">
            <v>51005</v>
          </cell>
          <cell r="B706" t="str">
            <v>塔纳托斯1星</v>
          </cell>
        </row>
        <row r="707">
          <cell r="A707">
            <v>51006</v>
          </cell>
          <cell r="B707" t="str">
            <v>阿尔忒弥斯1星</v>
          </cell>
        </row>
        <row r="708">
          <cell r="A708">
            <v>51007</v>
          </cell>
          <cell r="B708" t="str">
            <v>开膛手杰克1星</v>
          </cell>
        </row>
        <row r="709">
          <cell r="A709">
            <v>51008</v>
          </cell>
          <cell r="B709" t="str">
            <v>叶卡捷琳娜二世1星</v>
          </cell>
        </row>
        <row r="710">
          <cell r="A710">
            <v>51009</v>
          </cell>
          <cell r="B710" t="str">
            <v>盖瑞1星</v>
          </cell>
        </row>
        <row r="711">
          <cell r="A711">
            <v>51010</v>
          </cell>
          <cell r="B711" t="str">
            <v>孙悟空1星</v>
          </cell>
        </row>
        <row r="712">
          <cell r="A712">
            <v>51011</v>
          </cell>
          <cell r="B712" t="str">
            <v>范海辛1星</v>
          </cell>
        </row>
        <row r="713">
          <cell r="A713">
            <v>51012</v>
          </cell>
          <cell r="B713" t="str">
            <v>凯撒大帝1星</v>
          </cell>
        </row>
        <row r="714">
          <cell r="A714">
            <v>51013</v>
          </cell>
          <cell r="B714" t="str">
            <v>圣女贞德1星</v>
          </cell>
        </row>
        <row r="715">
          <cell r="A715">
            <v>51014</v>
          </cell>
          <cell r="B715" t="str">
            <v>湿婆1星</v>
          </cell>
        </row>
        <row r="716">
          <cell r="A716">
            <v>51015</v>
          </cell>
          <cell r="B716" t="str">
            <v>织田信长1星</v>
          </cell>
        </row>
        <row r="717">
          <cell r="A717">
            <v>51016</v>
          </cell>
          <cell r="B717" t="str">
            <v>许褚1星</v>
          </cell>
        </row>
        <row r="718">
          <cell r="A718">
            <v>51017</v>
          </cell>
          <cell r="B718" t="str">
            <v>典韦1星</v>
          </cell>
        </row>
        <row r="719">
          <cell r="A719">
            <v>51018</v>
          </cell>
          <cell r="B719" t="str">
            <v>爱迪生1星</v>
          </cell>
        </row>
        <row r="720">
          <cell r="A720">
            <v>51019</v>
          </cell>
          <cell r="B720" t="str">
            <v>聂隐娘1星</v>
          </cell>
        </row>
        <row r="721">
          <cell r="A721">
            <v>51020</v>
          </cell>
          <cell r="B721" t="str">
            <v>阿瑞斯1星</v>
          </cell>
        </row>
        <row r="722">
          <cell r="A722">
            <v>51021</v>
          </cell>
          <cell r="B722" t="str">
            <v>卡戎1星</v>
          </cell>
        </row>
        <row r="723">
          <cell r="A723">
            <v>51022</v>
          </cell>
          <cell r="B723" t="str">
            <v>马可·波罗1星</v>
          </cell>
        </row>
        <row r="724">
          <cell r="A724">
            <v>51023</v>
          </cell>
          <cell r="B724" t="str">
            <v>狄俄尼索斯1星</v>
          </cell>
        </row>
        <row r="725">
          <cell r="A725">
            <v>51024</v>
          </cell>
          <cell r="B725" t="str">
            <v>土方岁三1星</v>
          </cell>
        </row>
        <row r="726">
          <cell r="A726">
            <v>51025</v>
          </cell>
          <cell r="B726" t="str">
            <v>赫菲斯托斯1星</v>
          </cell>
        </row>
        <row r="727">
          <cell r="A727">
            <v>51026</v>
          </cell>
          <cell r="B727" t="str">
            <v>阿芙洛狄忒1星</v>
          </cell>
        </row>
        <row r="728">
          <cell r="A728">
            <v>51027</v>
          </cell>
          <cell r="B728" t="str">
            <v>麦哲伦1星</v>
          </cell>
        </row>
        <row r="729">
          <cell r="A729">
            <v>51028</v>
          </cell>
          <cell r="B729" t="str">
            <v>乌尔班二世1星</v>
          </cell>
        </row>
        <row r="730">
          <cell r="A730">
            <v>51029</v>
          </cell>
          <cell r="B730" t="str">
            <v>风魔小太郎1星</v>
          </cell>
        </row>
        <row r="731">
          <cell r="A731">
            <v>51030</v>
          </cell>
          <cell r="B731" t="str">
            <v>服部半藏1星</v>
          </cell>
        </row>
        <row r="732">
          <cell r="A732">
            <v>51031</v>
          </cell>
          <cell r="B732" t="str">
            <v>猿飞佐助1星</v>
          </cell>
        </row>
        <row r="733">
          <cell r="A733">
            <v>51032</v>
          </cell>
          <cell r="B733" t="str">
            <v>丰臣秀吉1星</v>
          </cell>
        </row>
        <row r="734">
          <cell r="A734">
            <v>51033</v>
          </cell>
          <cell r="B734" t="str">
            <v>秦琼1星</v>
          </cell>
        </row>
        <row r="735">
          <cell r="A735">
            <v>51034</v>
          </cell>
          <cell r="B735" t="str">
            <v>李逵1星</v>
          </cell>
        </row>
        <row r="736">
          <cell r="A736">
            <v>51035</v>
          </cell>
          <cell r="B736" t="str">
            <v>阿喀琉斯1星</v>
          </cell>
        </row>
        <row r="737">
          <cell r="A737">
            <v>51036</v>
          </cell>
          <cell r="B737" t="str">
            <v>宙斯1星</v>
          </cell>
        </row>
        <row r="738">
          <cell r="A738">
            <v>51037</v>
          </cell>
          <cell r="B738" t="str">
            <v>天照大神1星</v>
          </cell>
        </row>
        <row r="739">
          <cell r="A739">
            <v>51038</v>
          </cell>
          <cell r="B739" t="str">
            <v>小丑皇1星</v>
          </cell>
        </row>
        <row r="740">
          <cell r="A740">
            <v>51039</v>
          </cell>
          <cell r="B740" t="str">
            <v>普罗米修斯1星</v>
          </cell>
        </row>
        <row r="741">
          <cell r="A741">
            <v>51040</v>
          </cell>
          <cell r="B741" t="str">
            <v>兰斯洛特1星</v>
          </cell>
        </row>
        <row r="742">
          <cell r="A742">
            <v>51041</v>
          </cell>
          <cell r="B742" t="str">
            <v>亚瑟1星</v>
          </cell>
        </row>
        <row r="743">
          <cell r="A743">
            <v>51042</v>
          </cell>
          <cell r="B743" t="str">
            <v>霍去病1星</v>
          </cell>
        </row>
        <row r="744">
          <cell r="A744">
            <v>51043</v>
          </cell>
          <cell r="B744" t="str">
            <v>姜子牙1星</v>
          </cell>
        </row>
        <row r="745">
          <cell r="A745">
            <v>51044</v>
          </cell>
          <cell r="B745" t="str">
            <v>释尊1星</v>
          </cell>
        </row>
        <row r="746">
          <cell r="A746">
            <v>51045</v>
          </cell>
          <cell r="B746" t="str">
            <v>爱德华蒂奇1星</v>
          </cell>
        </row>
        <row r="747">
          <cell r="A747">
            <v>51046</v>
          </cell>
          <cell r="B747" t="str">
            <v>雅典娜1星</v>
          </cell>
        </row>
        <row r="748">
          <cell r="A748">
            <v>51047</v>
          </cell>
          <cell r="B748" t="str">
            <v>奥丁1星</v>
          </cell>
        </row>
        <row r="749">
          <cell r="A749">
            <v>51048</v>
          </cell>
          <cell r="B749" t="str">
            <v>洛基1星</v>
          </cell>
        </row>
        <row r="750">
          <cell r="A750">
            <v>51049</v>
          </cell>
          <cell r="B750" t="str">
            <v>索尔1星</v>
          </cell>
        </row>
        <row r="751">
          <cell r="A751">
            <v>51050</v>
          </cell>
          <cell r="B751" t="str">
            <v>所罗门1星</v>
          </cell>
        </row>
        <row r="752">
          <cell r="A752">
            <v>51051</v>
          </cell>
          <cell r="B752" t="str">
            <v>路西法1星</v>
          </cell>
        </row>
        <row r="753">
          <cell r="A753">
            <v>51052</v>
          </cell>
          <cell r="B753" t="str">
            <v>加百列1星</v>
          </cell>
        </row>
        <row r="754">
          <cell r="A754">
            <v>51053</v>
          </cell>
          <cell r="B754" t="str">
            <v>米迦勒1星</v>
          </cell>
        </row>
        <row r="755">
          <cell r="A755">
            <v>51054</v>
          </cell>
          <cell r="B755" t="str">
            <v>关羽1星</v>
          </cell>
        </row>
        <row r="756">
          <cell r="A756">
            <v>51055</v>
          </cell>
          <cell r="B756" t="str">
            <v>吕布1星</v>
          </cell>
        </row>
        <row r="757">
          <cell r="A757">
            <v>51056</v>
          </cell>
          <cell r="B757" t="str">
            <v>专诸1星</v>
          </cell>
        </row>
        <row r="758">
          <cell r="A758">
            <v>51057</v>
          </cell>
          <cell r="B758" t="str">
            <v>佐罗1星</v>
          </cell>
        </row>
        <row r="759">
          <cell r="A759">
            <v>51058</v>
          </cell>
          <cell r="B759" t="str">
            <v>金刚夜叉明王1星</v>
          </cell>
        </row>
        <row r="760">
          <cell r="A760">
            <v>51059</v>
          </cell>
          <cell r="B760" t="str">
            <v>张飞1星</v>
          </cell>
        </row>
        <row r="761">
          <cell r="A761">
            <v>51060</v>
          </cell>
          <cell r="B761" t="str">
            <v>波塞冬1星</v>
          </cell>
        </row>
        <row r="762">
          <cell r="A762">
            <v>51061</v>
          </cell>
          <cell r="B762" t="str">
            <v>暗夜骑士1星</v>
          </cell>
        </row>
        <row r="763">
          <cell r="A763">
            <v>51062</v>
          </cell>
          <cell r="B763" t="str">
            <v>弗兰肯斯坦1星</v>
          </cell>
        </row>
        <row r="764">
          <cell r="A764">
            <v>51063</v>
          </cell>
          <cell r="B764" t="str">
            <v>阿努比斯1星</v>
          </cell>
        </row>
        <row r="765">
          <cell r="A765">
            <v>51064</v>
          </cell>
          <cell r="B765" t="str">
            <v>哈迪斯1星</v>
          </cell>
        </row>
        <row r="766">
          <cell r="A766">
            <v>51201</v>
          </cell>
          <cell r="B766" t="str">
            <v>最强男军人1星</v>
          </cell>
        </row>
        <row r="767">
          <cell r="A767">
            <v>51202</v>
          </cell>
          <cell r="B767" t="str">
            <v>最强女军人1星</v>
          </cell>
        </row>
        <row r="768">
          <cell r="A768">
            <v>51203</v>
          </cell>
          <cell r="B768" t="str">
            <v>男警察1星</v>
          </cell>
        </row>
        <row r="769">
          <cell r="A769">
            <v>51204</v>
          </cell>
          <cell r="B769" t="str">
            <v>女警察1星</v>
          </cell>
        </row>
        <row r="770">
          <cell r="A770">
            <v>51205</v>
          </cell>
          <cell r="B770" t="str">
            <v>男战士1星</v>
          </cell>
        </row>
        <row r="771">
          <cell r="A771">
            <v>51206</v>
          </cell>
          <cell r="B771" t="str">
            <v>女战士1星</v>
          </cell>
        </row>
        <row r="772">
          <cell r="A772">
            <v>51207</v>
          </cell>
          <cell r="B772" t="str">
            <v>皇后1星</v>
          </cell>
        </row>
        <row r="773">
          <cell r="A773">
            <v>51208</v>
          </cell>
          <cell r="B773" t="str">
            <v>国王1星</v>
          </cell>
        </row>
        <row r="774">
          <cell r="A774">
            <v>51209</v>
          </cell>
          <cell r="B774" t="str">
            <v>黄精灵1星</v>
          </cell>
        </row>
        <row r="775">
          <cell r="A775">
            <v>51210</v>
          </cell>
          <cell r="B775" t="str">
            <v>红精灵1星</v>
          </cell>
        </row>
        <row r="776">
          <cell r="A776">
            <v>51211</v>
          </cell>
          <cell r="B776" t="str">
            <v>吱吱1星</v>
          </cell>
        </row>
        <row r="777">
          <cell r="A777">
            <v>51212</v>
          </cell>
          <cell r="B777" t="str">
            <v>咩咩1星</v>
          </cell>
        </row>
        <row r="778">
          <cell r="A778">
            <v>51213</v>
          </cell>
          <cell r="B778" t="str">
            <v>火法1星</v>
          </cell>
        </row>
        <row r="779">
          <cell r="A779">
            <v>51214</v>
          </cell>
          <cell r="B779" t="str">
            <v>奥法1星</v>
          </cell>
        </row>
        <row r="780">
          <cell r="A780">
            <v>51215</v>
          </cell>
          <cell r="B780" t="str">
            <v>魔化老太婆1星</v>
          </cell>
        </row>
        <row r="781">
          <cell r="A781">
            <v>51216</v>
          </cell>
          <cell r="B781" t="str">
            <v>阿拉伯1星</v>
          </cell>
        </row>
        <row r="782">
          <cell r="A782">
            <v>51217</v>
          </cell>
          <cell r="B782" t="str">
            <v>老太婆1星</v>
          </cell>
        </row>
        <row r="783">
          <cell r="A783">
            <v>51218</v>
          </cell>
          <cell r="B783" t="str">
            <v>老头1星</v>
          </cell>
        </row>
        <row r="784">
          <cell r="A784">
            <v>51219</v>
          </cell>
          <cell r="B784" t="str">
            <v>绿发游侠1星</v>
          </cell>
        </row>
        <row r="785">
          <cell r="A785">
            <v>51220</v>
          </cell>
          <cell r="B785" t="str">
            <v>黄发游侠1星</v>
          </cell>
        </row>
        <row r="786">
          <cell r="A786">
            <v>51221</v>
          </cell>
          <cell r="B786" t="str">
            <v>黑皮少女1星</v>
          </cell>
        </row>
        <row r="787">
          <cell r="A787">
            <v>51222</v>
          </cell>
          <cell r="B787" t="str">
            <v>黑皮少年1星</v>
          </cell>
        </row>
        <row r="788">
          <cell r="A788">
            <v>51223</v>
          </cell>
          <cell r="B788" t="str">
            <v>汪汪1星</v>
          </cell>
        </row>
        <row r="789">
          <cell r="A789">
            <v>51224</v>
          </cell>
          <cell r="B789" t="str">
            <v>喵喵1星</v>
          </cell>
        </row>
        <row r="790">
          <cell r="A790">
            <v>51225</v>
          </cell>
          <cell r="B790" t="str">
            <v>武道家1星</v>
          </cell>
        </row>
        <row r="791">
          <cell r="A791">
            <v>51226</v>
          </cell>
          <cell r="B791" t="str">
            <v>女武道家1星</v>
          </cell>
        </row>
        <row r="792">
          <cell r="A792">
            <v>51227</v>
          </cell>
          <cell r="B792" t="str">
            <v>头盔人1星</v>
          </cell>
        </row>
        <row r="793">
          <cell r="A793">
            <v>51228</v>
          </cell>
          <cell r="B793" t="str">
            <v>钢盔人1星</v>
          </cell>
        </row>
        <row r="794">
          <cell r="A794">
            <v>51229</v>
          </cell>
          <cell r="B794" t="str">
            <v>哥布林1星</v>
          </cell>
        </row>
        <row r="795">
          <cell r="A795">
            <v>51230</v>
          </cell>
          <cell r="B795" t="str">
            <v>牛头怪1星</v>
          </cell>
        </row>
        <row r="796">
          <cell r="A796">
            <v>51231</v>
          </cell>
          <cell r="B796" t="str">
            <v>方块勇士1星</v>
          </cell>
        </row>
        <row r="797">
          <cell r="A797">
            <v>51232</v>
          </cell>
          <cell r="B797" t="str">
            <v>大福勇士1星</v>
          </cell>
        </row>
        <row r="798">
          <cell r="A798">
            <v>51233</v>
          </cell>
          <cell r="B798" t="str">
            <v>塑料构造体1星</v>
          </cell>
        </row>
        <row r="799">
          <cell r="A799">
            <v>51234</v>
          </cell>
          <cell r="B799" t="str">
            <v>实习程序员1星</v>
          </cell>
        </row>
        <row r="800">
          <cell r="A800">
            <v>51235</v>
          </cell>
          <cell r="B800" t="str">
            <v>矮人矿工1星</v>
          </cell>
        </row>
        <row r="801">
          <cell r="A801">
            <v>51236</v>
          </cell>
          <cell r="B801" t="str">
            <v>地精海贼1星</v>
          </cell>
        </row>
        <row r="802">
          <cell r="A802">
            <v>51237</v>
          </cell>
          <cell r="B802" t="str">
            <v>隐匿者1星</v>
          </cell>
        </row>
        <row r="803">
          <cell r="A803">
            <v>51238</v>
          </cell>
          <cell r="B803" t="str">
            <v>亚马逊杀手1星</v>
          </cell>
        </row>
        <row r="804">
          <cell r="A804">
            <v>51239</v>
          </cell>
          <cell r="B804" t="str">
            <v>黑衣人1星</v>
          </cell>
        </row>
        <row r="805">
          <cell r="A805">
            <v>51240</v>
          </cell>
          <cell r="B805" t="str">
            <v>外星人1星</v>
          </cell>
        </row>
        <row r="806">
          <cell r="A806">
            <v>51241</v>
          </cell>
          <cell r="B806" t="str">
            <v>小混混1星</v>
          </cell>
        </row>
        <row r="807">
          <cell r="A807">
            <v>51242</v>
          </cell>
          <cell r="B807" t="str">
            <v>恐龙妹1星</v>
          </cell>
        </row>
        <row r="808">
          <cell r="A808">
            <v>52001</v>
          </cell>
          <cell r="B808" t="str">
            <v>亚伯2星</v>
          </cell>
        </row>
        <row r="809">
          <cell r="A809">
            <v>52002</v>
          </cell>
          <cell r="B809" t="str">
            <v>该隐2星</v>
          </cell>
        </row>
        <row r="810">
          <cell r="A810">
            <v>52003</v>
          </cell>
          <cell r="B810" t="str">
            <v>美杜莎2星</v>
          </cell>
        </row>
        <row r="811">
          <cell r="A811">
            <v>52004</v>
          </cell>
          <cell r="B811" t="str">
            <v>达摩2星</v>
          </cell>
        </row>
        <row r="812">
          <cell r="A812">
            <v>52005</v>
          </cell>
          <cell r="B812" t="str">
            <v>塔纳托斯2星</v>
          </cell>
        </row>
        <row r="813">
          <cell r="A813">
            <v>52006</v>
          </cell>
          <cell r="B813" t="str">
            <v>阿尔忒弥斯2星</v>
          </cell>
        </row>
        <row r="814">
          <cell r="A814">
            <v>52007</v>
          </cell>
          <cell r="B814" t="str">
            <v>开膛手杰克2星</v>
          </cell>
        </row>
        <row r="815">
          <cell r="A815">
            <v>52008</v>
          </cell>
          <cell r="B815" t="str">
            <v>叶卡捷琳娜二世2星</v>
          </cell>
        </row>
        <row r="816">
          <cell r="A816">
            <v>52009</v>
          </cell>
          <cell r="B816" t="str">
            <v>盖瑞2星</v>
          </cell>
        </row>
        <row r="817">
          <cell r="A817">
            <v>52010</v>
          </cell>
          <cell r="B817" t="str">
            <v>孙悟空2星</v>
          </cell>
        </row>
        <row r="818">
          <cell r="A818">
            <v>52011</v>
          </cell>
          <cell r="B818" t="str">
            <v>范海辛2星</v>
          </cell>
        </row>
        <row r="819">
          <cell r="A819">
            <v>52012</v>
          </cell>
          <cell r="B819" t="str">
            <v>凯撒大帝2星</v>
          </cell>
        </row>
        <row r="820">
          <cell r="A820">
            <v>52013</v>
          </cell>
          <cell r="B820" t="str">
            <v>圣女贞德2星</v>
          </cell>
        </row>
        <row r="821">
          <cell r="A821">
            <v>52014</v>
          </cell>
          <cell r="B821" t="str">
            <v>湿婆2星</v>
          </cell>
        </row>
        <row r="822">
          <cell r="A822">
            <v>52015</v>
          </cell>
          <cell r="B822" t="str">
            <v>织田信长2星</v>
          </cell>
        </row>
        <row r="823">
          <cell r="A823">
            <v>52016</v>
          </cell>
          <cell r="B823" t="str">
            <v>许褚2星</v>
          </cell>
        </row>
        <row r="824">
          <cell r="A824">
            <v>52017</v>
          </cell>
          <cell r="B824" t="str">
            <v>典韦2星</v>
          </cell>
        </row>
        <row r="825">
          <cell r="A825">
            <v>52018</v>
          </cell>
          <cell r="B825" t="str">
            <v>爱迪生2星</v>
          </cell>
        </row>
        <row r="826">
          <cell r="A826">
            <v>52019</v>
          </cell>
          <cell r="B826" t="str">
            <v>聂隐娘2星</v>
          </cell>
        </row>
        <row r="827">
          <cell r="A827">
            <v>52020</v>
          </cell>
          <cell r="B827" t="str">
            <v>阿瑞斯2星</v>
          </cell>
        </row>
        <row r="828">
          <cell r="A828">
            <v>52021</v>
          </cell>
          <cell r="B828" t="str">
            <v>卡戎2星</v>
          </cell>
        </row>
        <row r="829">
          <cell r="A829">
            <v>52022</v>
          </cell>
          <cell r="B829" t="str">
            <v>马可·波罗2星</v>
          </cell>
        </row>
        <row r="830">
          <cell r="A830">
            <v>52023</v>
          </cell>
          <cell r="B830" t="str">
            <v>狄俄尼索斯2星</v>
          </cell>
        </row>
        <row r="831">
          <cell r="A831">
            <v>52024</v>
          </cell>
          <cell r="B831" t="str">
            <v>土方岁三2星</v>
          </cell>
        </row>
        <row r="832">
          <cell r="A832">
            <v>52025</v>
          </cell>
          <cell r="B832" t="str">
            <v>赫菲斯托斯2星</v>
          </cell>
        </row>
        <row r="833">
          <cell r="A833">
            <v>52026</v>
          </cell>
          <cell r="B833" t="str">
            <v>阿芙洛狄忒2星</v>
          </cell>
        </row>
        <row r="834">
          <cell r="A834">
            <v>52027</v>
          </cell>
          <cell r="B834" t="str">
            <v>麦哲伦2星</v>
          </cell>
        </row>
        <row r="835">
          <cell r="A835">
            <v>52028</v>
          </cell>
          <cell r="B835" t="str">
            <v>乌尔班二世2星</v>
          </cell>
        </row>
        <row r="836">
          <cell r="A836">
            <v>52029</v>
          </cell>
          <cell r="B836" t="str">
            <v>风魔小太郎2星</v>
          </cell>
        </row>
        <row r="837">
          <cell r="A837">
            <v>52030</v>
          </cell>
          <cell r="B837" t="str">
            <v>服部半藏2星</v>
          </cell>
        </row>
        <row r="838">
          <cell r="A838">
            <v>52031</v>
          </cell>
          <cell r="B838" t="str">
            <v>猿飞佐助2星</v>
          </cell>
        </row>
        <row r="839">
          <cell r="A839">
            <v>52032</v>
          </cell>
          <cell r="B839" t="str">
            <v>丰臣秀吉2星</v>
          </cell>
        </row>
        <row r="840">
          <cell r="A840">
            <v>52033</v>
          </cell>
          <cell r="B840" t="str">
            <v>秦琼2星</v>
          </cell>
        </row>
        <row r="841">
          <cell r="A841">
            <v>52034</v>
          </cell>
          <cell r="B841" t="str">
            <v>李逵2星</v>
          </cell>
        </row>
        <row r="842">
          <cell r="A842">
            <v>52035</v>
          </cell>
          <cell r="B842" t="str">
            <v>阿喀琉斯2星</v>
          </cell>
        </row>
        <row r="843">
          <cell r="A843">
            <v>52036</v>
          </cell>
          <cell r="B843" t="str">
            <v>宙斯2星</v>
          </cell>
        </row>
        <row r="844">
          <cell r="A844">
            <v>52037</v>
          </cell>
          <cell r="B844" t="str">
            <v>天照大神2星</v>
          </cell>
        </row>
        <row r="845">
          <cell r="A845">
            <v>52038</v>
          </cell>
          <cell r="B845" t="str">
            <v>小丑皇2星</v>
          </cell>
        </row>
        <row r="846">
          <cell r="A846">
            <v>52039</v>
          </cell>
          <cell r="B846" t="str">
            <v>普罗米修斯2星</v>
          </cell>
        </row>
        <row r="847">
          <cell r="A847">
            <v>52040</v>
          </cell>
          <cell r="B847" t="str">
            <v>兰斯洛特2星</v>
          </cell>
        </row>
        <row r="848">
          <cell r="A848">
            <v>52041</v>
          </cell>
          <cell r="B848" t="str">
            <v>亚瑟2星</v>
          </cell>
        </row>
        <row r="849">
          <cell r="A849">
            <v>52042</v>
          </cell>
          <cell r="B849" t="str">
            <v>霍去病2星</v>
          </cell>
        </row>
        <row r="850">
          <cell r="A850">
            <v>52043</v>
          </cell>
          <cell r="B850" t="str">
            <v>姜子牙2星</v>
          </cell>
        </row>
        <row r="851">
          <cell r="A851">
            <v>52044</v>
          </cell>
          <cell r="B851" t="str">
            <v>释尊2星</v>
          </cell>
        </row>
        <row r="852">
          <cell r="A852">
            <v>52045</v>
          </cell>
          <cell r="B852" t="str">
            <v>爱德华蒂奇2星</v>
          </cell>
        </row>
        <row r="853">
          <cell r="A853">
            <v>52046</v>
          </cell>
          <cell r="B853" t="str">
            <v>雅典娜2星</v>
          </cell>
        </row>
        <row r="854">
          <cell r="A854">
            <v>52047</v>
          </cell>
          <cell r="B854" t="str">
            <v>奥丁2星</v>
          </cell>
        </row>
        <row r="855">
          <cell r="A855">
            <v>52048</v>
          </cell>
          <cell r="B855" t="str">
            <v>洛基2星</v>
          </cell>
        </row>
        <row r="856">
          <cell r="A856">
            <v>52049</v>
          </cell>
          <cell r="B856" t="str">
            <v>索尔2星</v>
          </cell>
        </row>
        <row r="857">
          <cell r="A857">
            <v>52050</v>
          </cell>
          <cell r="B857" t="str">
            <v>所罗门2星</v>
          </cell>
        </row>
        <row r="858">
          <cell r="A858">
            <v>52051</v>
          </cell>
          <cell r="B858" t="str">
            <v>路西法2星</v>
          </cell>
        </row>
        <row r="859">
          <cell r="A859">
            <v>52052</v>
          </cell>
          <cell r="B859" t="str">
            <v>加百列2星</v>
          </cell>
        </row>
        <row r="860">
          <cell r="A860">
            <v>52053</v>
          </cell>
          <cell r="B860" t="str">
            <v>米迦勒2星</v>
          </cell>
        </row>
        <row r="861">
          <cell r="A861">
            <v>52054</v>
          </cell>
          <cell r="B861" t="str">
            <v>关羽2星</v>
          </cell>
        </row>
        <row r="862">
          <cell r="A862">
            <v>52055</v>
          </cell>
          <cell r="B862" t="str">
            <v>吕布2星</v>
          </cell>
        </row>
        <row r="863">
          <cell r="A863">
            <v>52056</v>
          </cell>
          <cell r="B863" t="str">
            <v>专诸2星</v>
          </cell>
        </row>
        <row r="864">
          <cell r="A864">
            <v>52057</v>
          </cell>
          <cell r="B864" t="str">
            <v>佐罗2星</v>
          </cell>
        </row>
        <row r="865">
          <cell r="A865">
            <v>52058</v>
          </cell>
          <cell r="B865" t="str">
            <v>金刚夜叉明王2星</v>
          </cell>
        </row>
        <row r="866">
          <cell r="A866">
            <v>52059</v>
          </cell>
          <cell r="B866" t="str">
            <v>张飞2星</v>
          </cell>
        </row>
        <row r="867">
          <cell r="A867">
            <v>52060</v>
          </cell>
          <cell r="B867" t="str">
            <v>波塞冬2星</v>
          </cell>
        </row>
        <row r="868">
          <cell r="A868">
            <v>52061</v>
          </cell>
          <cell r="B868" t="str">
            <v>暗夜骑士2星</v>
          </cell>
        </row>
        <row r="869">
          <cell r="A869">
            <v>52062</v>
          </cell>
          <cell r="B869" t="str">
            <v>弗兰肯斯坦2星</v>
          </cell>
        </row>
        <row r="870">
          <cell r="A870">
            <v>52063</v>
          </cell>
          <cell r="B870" t="str">
            <v>阿努比斯2星</v>
          </cell>
        </row>
        <row r="871">
          <cell r="A871">
            <v>52064</v>
          </cell>
          <cell r="B871" t="str">
            <v>哈迪斯2星</v>
          </cell>
        </row>
        <row r="872">
          <cell r="A872">
            <v>52201</v>
          </cell>
          <cell r="B872" t="str">
            <v>最强男军人2星</v>
          </cell>
        </row>
        <row r="873">
          <cell r="A873">
            <v>52202</v>
          </cell>
          <cell r="B873" t="str">
            <v>最强女军人2星</v>
          </cell>
        </row>
        <row r="874">
          <cell r="A874">
            <v>52203</v>
          </cell>
          <cell r="B874" t="str">
            <v>男警察2星</v>
          </cell>
        </row>
        <row r="875">
          <cell r="A875">
            <v>52204</v>
          </cell>
          <cell r="B875" t="str">
            <v>女警察2星</v>
          </cell>
        </row>
        <row r="876">
          <cell r="A876">
            <v>52205</v>
          </cell>
          <cell r="B876" t="str">
            <v>男战士2星</v>
          </cell>
        </row>
        <row r="877">
          <cell r="A877">
            <v>52206</v>
          </cell>
          <cell r="B877" t="str">
            <v>女战士2星</v>
          </cell>
        </row>
        <row r="878">
          <cell r="A878">
            <v>52207</v>
          </cell>
          <cell r="B878" t="str">
            <v>皇后2星</v>
          </cell>
        </row>
        <row r="879">
          <cell r="A879">
            <v>52208</v>
          </cell>
          <cell r="B879" t="str">
            <v>国王2星</v>
          </cell>
        </row>
        <row r="880">
          <cell r="A880">
            <v>52209</v>
          </cell>
          <cell r="B880" t="str">
            <v>黄精灵2星</v>
          </cell>
        </row>
        <row r="881">
          <cell r="A881">
            <v>52210</v>
          </cell>
          <cell r="B881" t="str">
            <v>红精灵2星</v>
          </cell>
        </row>
        <row r="882">
          <cell r="A882">
            <v>52211</v>
          </cell>
          <cell r="B882" t="str">
            <v>吱吱2星</v>
          </cell>
        </row>
        <row r="883">
          <cell r="A883">
            <v>52212</v>
          </cell>
          <cell r="B883" t="str">
            <v>咩咩2星</v>
          </cell>
        </row>
        <row r="884">
          <cell r="A884">
            <v>52213</v>
          </cell>
          <cell r="B884" t="str">
            <v>火法2星</v>
          </cell>
        </row>
        <row r="885">
          <cell r="A885">
            <v>52214</v>
          </cell>
          <cell r="B885" t="str">
            <v>奥法2星</v>
          </cell>
        </row>
        <row r="886">
          <cell r="A886">
            <v>52215</v>
          </cell>
          <cell r="B886" t="str">
            <v>魔化老太婆2星</v>
          </cell>
        </row>
        <row r="887">
          <cell r="A887">
            <v>52216</v>
          </cell>
          <cell r="B887" t="str">
            <v>阿拉伯2星</v>
          </cell>
        </row>
        <row r="888">
          <cell r="A888">
            <v>52217</v>
          </cell>
          <cell r="B888" t="str">
            <v>老太婆2星</v>
          </cell>
        </row>
        <row r="889">
          <cell r="A889">
            <v>52218</v>
          </cell>
          <cell r="B889" t="str">
            <v>老头2星</v>
          </cell>
        </row>
        <row r="890">
          <cell r="A890">
            <v>52219</v>
          </cell>
          <cell r="B890" t="str">
            <v>绿发游侠2星</v>
          </cell>
        </row>
        <row r="891">
          <cell r="A891">
            <v>52220</v>
          </cell>
          <cell r="B891" t="str">
            <v>黄发游侠2星</v>
          </cell>
        </row>
        <row r="892">
          <cell r="A892">
            <v>52221</v>
          </cell>
          <cell r="B892" t="str">
            <v>黑皮少女2星</v>
          </cell>
        </row>
        <row r="893">
          <cell r="A893">
            <v>52222</v>
          </cell>
          <cell r="B893" t="str">
            <v>黑皮少年2星</v>
          </cell>
        </row>
        <row r="894">
          <cell r="A894">
            <v>52223</v>
          </cell>
          <cell r="B894" t="str">
            <v>汪汪2星</v>
          </cell>
        </row>
        <row r="895">
          <cell r="A895">
            <v>52224</v>
          </cell>
          <cell r="B895" t="str">
            <v>喵喵2星</v>
          </cell>
        </row>
        <row r="896">
          <cell r="A896">
            <v>52225</v>
          </cell>
          <cell r="B896" t="str">
            <v>武道家2星</v>
          </cell>
        </row>
        <row r="897">
          <cell r="A897">
            <v>52226</v>
          </cell>
          <cell r="B897" t="str">
            <v>女武道家2星</v>
          </cell>
        </row>
        <row r="898">
          <cell r="A898">
            <v>52227</v>
          </cell>
          <cell r="B898" t="str">
            <v>头盔人2星</v>
          </cell>
        </row>
        <row r="899">
          <cell r="A899">
            <v>52228</v>
          </cell>
          <cell r="B899" t="str">
            <v>钢盔人2星</v>
          </cell>
        </row>
        <row r="900">
          <cell r="A900">
            <v>52229</v>
          </cell>
          <cell r="B900" t="str">
            <v>哥布林2星</v>
          </cell>
        </row>
        <row r="901">
          <cell r="A901">
            <v>52230</v>
          </cell>
          <cell r="B901" t="str">
            <v>牛头怪2星</v>
          </cell>
        </row>
        <row r="902">
          <cell r="A902">
            <v>52231</v>
          </cell>
          <cell r="B902" t="str">
            <v>方块勇士2星</v>
          </cell>
        </row>
        <row r="903">
          <cell r="A903">
            <v>52232</v>
          </cell>
          <cell r="B903" t="str">
            <v>大福勇士2星</v>
          </cell>
        </row>
        <row r="904">
          <cell r="A904">
            <v>52233</v>
          </cell>
          <cell r="B904" t="str">
            <v>塑料构造体2星</v>
          </cell>
        </row>
        <row r="905">
          <cell r="A905">
            <v>52234</v>
          </cell>
          <cell r="B905" t="str">
            <v>实习程序员2星</v>
          </cell>
        </row>
        <row r="906">
          <cell r="A906">
            <v>52235</v>
          </cell>
          <cell r="B906" t="str">
            <v>矮人矿工2星</v>
          </cell>
        </row>
        <row r="907">
          <cell r="A907">
            <v>52236</v>
          </cell>
          <cell r="B907" t="str">
            <v>地精海贼2星</v>
          </cell>
        </row>
        <row r="908">
          <cell r="A908">
            <v>52237</v>
          </cell>
          <cell r="B908" t="str">
            <v>隐匿者2星</v>
          </cell>
        </row>
        <row r="909">
          <cell r="A909">
            <v>52238</v>
          </cell>
          <cell r="B909" t="str">
            <v>亚马逊杀手2星</v>
          </cell>
        </row>
        <row r="910">
          <cell r="A910">
            <v>52239</v>
          </cell>
          <cell r="B910" t="str">
            <v>黑衣人2星</v>
          </cell>
        </row>
        <row r="911">
          <cell r="A911">
            <v>52240</v>
          </cell>
          <cell r="B911" t="str">
            <v>外星人2星</v>
          </cell>
        </row>
        <row r="912">
          <cell r="A912">
            <v>52241</v>
          </cell>
          <cell r="B912" t="str">
            <v>小混混2星</v>
          </cell>
        </row>
        <row r="913">
          <cell r="A913">
            <v>52242</v>
          </cell>
          <cell r="B913" t="str">
            <v>恐龙妹2星</v>
          </cell>
        </row>
        <row r="914">
          <cell r="A914">
            <v>53001</v>
          </cell>
          <cell r="B914" t="str">
            <v>亚伯3星</v>
          </cell>
        </row>
        <row r="915">
          <cell r="A915">
            <v>53002</v>
          </cell>
          <cell r="B915" t="str">
            <v>该隐3星</v>
          </cell>
        </row>
        <row r="916">
          <cell r="A916">
            <v>53003</v>
          </cell>
          <cell r="B916" t="str">
            <v>美杜莎3星</v>
          </cell>
        </row>
        <row r="917">
          <cell r="A917">
            <v>53004</v>
          </cell>
          <cell r="B917" t="str">
            <v>达摩3星</v>
          </cell>
        </row>
        <row r="918">
          <cell r="A918">
            <v>53005</v>
          </cell>
          <cell r="B918" t="str">
            <v>塔纳托斯3星</v>
          </cell>
        </row>
        <row r="919">
          <cell r="A919">
            <v>53006</v>
          </cell>
          <cell r="B919" t="str">
            <v>阿尔忒弥斯3星</v>
          </cell>
        </row>
        <row r="920">
          <cell r="A920">
            <v>53007</v>
          </cell>
          <cell r="B920" t="str">
            <v>开膛手杰克3星</v>
          </cell>
        </row>
        <row r="921">
          <cell r="A921">
            <v>53008</v>
          </cell>
          <cell r="B921" t="str">
            <v>叶卡捷琳娜二世3星</v>
          </cell>
        </row>
        <row r="922">
          <cell r="A922">
            <v>53009</v>
          </cell>
          <cell r="B922" t="str">
            <v>盖瑞3星</v>
          </cell>
        </row>
        <row r="923">
          <cell r="A923">
            <v>53010</v>
          </cell>
          <cell r="B923" t="str">
            <v>孙悟空3星</v>
          </cell>
        </row>
        <row r="924">
          <cell r="A924">
            <v>53011</v>
          </cell>
          <cell r="B924" t="str">
            <v>范海辛3星</v>
          </cell>
        </row>
        <row r="925">
          <cell r="A925">
            <v>53012</v>
          </cell>
          <cell r="B925" t="str">
            <v>凯撒大帝3星</v>
          </cell>
        </row>
        <row r="926">
          <cell r="A926">
            <v>53013</v>
          </cell>
          <cell r="B926" t="str">
            <v>圣女贞德3星</v>
          </cell>
        </row>
        <row r="927">
          <cell r="A927">
            <v>53014</v>
          </cell>
          <cell r="B927" t="str">
            <v>湿婆3星</v>
          </cell>
        </row>
        <row r="928">
          <cell r="A928">
            <v>53015</v>
          </cell>
          <cell r="B928" t="str">
            <v>织田信长3星</v>
          </cell>
        </row>
        <row r="929">
          <cell r="A929">
            <v>53016</v>
          </cell>
          <cell r="B929" t="str">
            <v>许褚3星</v>
          </cell>
        </row>
        <row r="930">
          <cell r="A930">
            <v>53017</v>
          </cell>
          <cell r="B930" t="str">
            <v>典韦3星</v>
          </cell>
        </row>
        <row r="931">
          <cell r="A931">
            <v>53018</v>
          </cell>
          <cell r="B931" t="str">
            <v>爱迪生3星</v>
          </cell>
        </row>
        <row r="932">
          <cell r="A932">
            <v>53019</v>
          </cell>
          <cell r="B932" t="str">
            <v>聂隐娘3星</v>
          </cell>
        </row>
        <row r="933">
          <cell r="A933">
            <v>53020</v>
          </cell>
          <cell r="B933" t="str">
            <v>阿瑞斯3星</v>
          </cell>
        </row>
        <row r="934">
          <cell r="A934">
            <v>53021</v>
          </cell>
          <cell r="B934" t="str">
            <v>卡戎3星</v>
          </cell>
        </row>
        <row r="935">
          <cell r="A935">
            <v>53022</v>
          </cell>
          <cell r="B935" t="str">
            <v>马可·波罗3星</v>
          </cell>
        </row>
        <row r="936">
          <cell r="A936">
            <v>53023</v>
          </cell>
          <cell r="B936" t="str">
            <v>狄俄尼索斯3星</v>
          </cell>
        </row>
        <row r="937">
          <cell r="A937">
            <v>53024</v>
          </cell>
          <cell r="B937" t="str">
            <v>土方岁三3星</v>
          </cell>
        </row>
        <row r="938">
          <cell r="A938">
            <v>53025</v>
          </cell>
          <cell r="B938" t="str">
            <v>赫菲斯托斯3星</v>
          </cell>
        </row>
        <row r="939">
          <cell r="A939">
            <v>53026</v>
          </cell>
          <cell r="B939" t="str">
            <v>阿芙洛狄忒3星</v>
          </cell>
        </row>
        <row r="940">
          <cell r="A940">
            <v>53027</v>
          </cell>
          <cell r="B940" t="str">
            <v>麦哲伦3星</v>
          </cell>
        </row>
        <row r="941">
          <cell r="A941">
            <v>53028</v>
          </cell>
          <cell r="B941" t="str">
            <v>乌尔班二世3星</v>
          </cell>
        </row>
        <row r="942">
          <cell r="A942">
            <v>53029</v>
          </cell>
          <cell r="B942" t="str">
            <v>风魔小太郎3星</v>
          </cell>
        </row>
        <row r="943">
          <cell r="A943">
            <v>53030</v>
          </cell>
          <cell r="B943" t="str">
            <v>服部半藏3星</v>
          </cell>
        </row>
        <row r="944">
          <cell r="A944">
            <v>53031</v>
          </cell>
          <cell r="B944" t="str">
            <v>猿飞佐助3星</v>
          </cell>
        </row>
        <row r="945">
          <cell r="A945">
            <v>53032</v>
          </cell>
          <cell r="B945" t="str">
            <v>丰臣秀吉3星</v>
          </cell>
        </row>
        <row r="946">
          <cell r="A946">
            <v>53033</v>
          </cell>
          <cell r="B946" t="str">
            <v>秦琼3星</v>
          </cell>
        </row>
        <row r="947">
          <cell r="A947">
            <v>53034</v>
          </cell>
          <cell r="B947" t="str">
            <v>李逵3星</v>
          </cell>
        </row>
        <row r="948">
          <cell r="A948">
            <v>53035</v>
          </cell>
          <cell r="B948" t="str">
            <v>阿喀琉斯3星</v>
          </cell>
        </row>
        <row r="949">
          <cell r="A949">
            <v>53036</v>
          </cell>
          <cell r="B949" t="str">
            <v>宙斯3星</v>
          </cell>
        </row>
        <row r="950">
          <cell r="A950">
            <v>53037</v>
          </cell>
          <cell r="B950" t="str">
            <v>天照大神3星</v>
          </cell>
        </row>
        <row r="951">
          <cell r="A951">
            <v>53038</v>
          </cell>
          <cell r="B951" t="str">
            <v>小丑皇3星</v>
          </cell>
        </row>
        <row r="952">
          <cell r="A952">
            <v>53039</v>
          </cell>
          <cell r="B952" t="str">
            <v>普罗米修斯3星</v>
          </cell>
        </row>
        <row r="953">
          <cell r="A953">
            <v>53040</v>
          </cell>
          <cell r="B953" t="str">
            <v>兰斯洛特3星</v>
          </cell>
        </row>
        <row r="954">
          <cell r="A954">
            <v>53041</v>
          </cell>
          <cell r="B954" t="str">
            <v>亚瑟3星</v>
          </cell>
        </row>
        <row r="955">
          <cell r="A955">
            <v>53042</v>
          </cell>
          <cell r="B955" t="str">
            <v>霍去病3星</v>
          </cell>
        </row>
        <row r="956">
          <cell r="A956">
            <v>53043</v>
          </cell>
          <cell r="B956" t="str">
            <v>姜子牙3星</v>
          </cell>
        </row>
        <row r="957">
          <cell r="A957">
            <v>53044</v>
          </cell>
          <cell r="B957" t="str">
            <v>释尊3星</v>
          </cell>
        </row>
        <row r="958">
          <cell r="A958">
            <v>53045</v>
          </cell>
          <cell r="B958" t="str">
            <v>爱德华蒂奇3星</v>
          </cell>
        </row>
        <row r="959">
          <cell r="A959">
            <v>53046</v>
          </cell>
          <cell r="B959" t="str">
            <v>雅典娜3星</v>
          </cell>
        </row>
        <row r="960">
          <cell r="A960">
            <v>53047</v>
          </cell>
          <cell r="B960" t="str">
            <v>奥丁3星</v>
          </cell>
        </row>
        <row r="961">
          <cell r="A961">
            <v>53048</v>
          </cell>
          <cell r="B961" t="str">
            <v>洛基3星</v>
          </cell>
        </row>
        <row r="962">
          <cell r="A962">
            <v>53049</v>
          </cell>
          <cell r="B962" t="str">
            <v>索尔3星</v>
          </cell>
        </row>
        <row r="963">
          <cell r="A963">
            <v>53050</v>
          </cell>
          <cell r="B963" t="str">
            <v>所罗门3星</v>
          </cell>
        </row>
        <row r="964">
          <cell r="A964">
            <v>53051</v>
          </cell>
          <cell r="B964" t="str">
            <v>路西法3星</v>
          </cell>
        </row>
        <row r="965">
          <cell r="A965">
            <v>53052</v>
          </cell>
          <cell r="B965" t="str">
            <v>加百列3星</v>
          </cell>
        </row>
        <row r="966">
          <cell r="A966">
            <v>53053</v>
          </cell>
          <cell r="B966" t="str">
            <v>米迦勒3星</v>
          </cell>
        </row>
        <row r="967">
          <cell r="A967">
            <v>53054</v>
          </cell>
          <cell r="B967" t="str">
            <v>关羽3星</v>
          </cell>
        </row>
        <row r="968">
          <cell r="A968">
            <v>53055</v>
          </cell>
          <cell r="B968" t="str">
            <v>吕布3星</v>
          </cell>
        </row>
        <row r="969">
          <cell r="A969">
            <v>53056</v>
          </cell>
          <cell r="B969" t="str">
            <v>专诸3星</v>
          </cell>
        </row>
        <row r="970">
          <cell r="A970">
            <v>53057</v>
          </cell>
          <cell r="B970" t="str">
            <v>佐罗3星</v>
          </cell>
        </row>
        <row r="971">
          <cell r="A971">
            <v>53058</v>
          </cell>
          <cell r="B971" t="str">
            <v>金刚夜叉明王3星</v>
          </cell>
        </row>
        <row r="972">
          <cell r="A972">
            <v>53059</v>
          </cell>
          <cell r="B972" t="str">
            <v>张飞3星</v>
          </cell>
        </row>
        <row r="973">
          <cell r="A973">
            <v>53060</v>
          </cell>
          <cell r="B973" t="str">
            <v>波塞冬3星</v>
          </cell>
        </row>
        <row r="974">
          <cell r="A974">
            <v>53061</v>
          </cell>
          <cell r="B974" t="str">
            <v>暗夜骑士3星</v>
          </cell>
        </row>
        <row r="975">
          <cell r="A975">
            <v>53062</v>
          </cell>
          <cell r="B975" t="str">
            <v>弗兰肯斯坦3星</v>
          </cell>
        </row>
        <row r="976">
          <cell r="A976">
            <v>53063</v>
          </cell>
          <cell r="B976" t="str">
            <v>阿努比斯3星</v>
          </cell>
        </row>
        <row r="977">
          <cell r="A977">
            <v>53064</v>
          </cell>
          <cell r="B977" t="str">
            <v>哈迪斯3星</v>
          </cell>
        </row>
        <row r="978">
          <cell r="A978">
            <v>53201</v>
          </cell>
          <cell r="B978" t="str">
            <v>最强男军人3星</v>
          </cell>
        </row>
        <row r="979">
          <cell r="A979">
            <v>53202</v>
          </cell>
          <cell r="B979" t="str">
            <v>最强女军人3星</v>
          </cell>
        </row>
        <row r="980">
          <cell r="A980">
            <v>53203</v>
          </cell>
          <cell r="B980" t="str">
            <v>男警察3星</v>
          </cell>
        </row>
        <row r="981">
          <cell r="A981">
            <v>53204</v>
          </cell>
          <cell r="B981" t="str">
            <v>女警察3星</v>
          </cell>
        </row>
        <row r="982">
          <cell r="A982">
            <v>53205</v>
          </cell>
          <cell r="B982" t="str">
            <v>男战士3星</v>
          </cell>
        </row>
        <row r="983">
          <cell r="A983">
            <v>53206</v>
          </cell>
          <cell r="B983" t="str">
            <v>女战士3星</v>
          </cell>
        </row>
        <row r="984">
          <cell r="A984">
            <v>53207</v>
          </cell>
          <cell r="B984" t="str">
            <v>皇后3星</v>
          </cell>
        </row>
        <row r="985">
          <cell r="A985">
            <v>53208</v>
          </cell>
          <cell r="B985" t="str">
            <v>国王3星</v>
          </cell>
        </row>
        <row r="986">
          <cell r="A986">
            <v>53209</v>
          </cell>
          <cell r="B986" t="str">
            <v>黄精灵3星</v>
          </cell>
        </row>
        <row r="987">
          <cell r="A987">
            <v>53210</v>
          </cell>
          <cell r="B987" t="str">
            <v>红精灵3星</v>
          </cell>
        </row>
        <row r="988">
          <cell r="A988">
            <v>53211</v>
          </cell>
          <cell r="B988" t="str">
            <v>吱吱3星</v>
          </cell>
        </row>
        <row r="989">
          <cell r="A989">
            <v>53212</v>
          </cell>
          <cell r="B989" t="str">
            <v>咩咩3星</v>
          </cell>
        </row>
        <row r="990">
          <cell r="A990">
            <v>53213</v>
          </cell>
          <cell r="B990" t="str">
            <v>火法3星</v>
          </cell>
        </row>
        <row r="991">
          <cell r="A991">
            <v>53214</v>
          </cell>
          <cell r="B991" t="str">
            <v>奥法3星</v>
          </cell>
        </row>
        <row r="992">
          <cell r="A992">
            <v>53215</v>
          </cell>
          <cell r="B992" t="str">
            <v>魔化老太婆3星</v>
          </cell>
        </row>
        <row r="993">
          <cell r="A993">
            <v>53216</v>
          </cell>
          <cell r="B993" t="str">
            <v>阿拉伯3星</v>
          </cell>
        </row>
        <row r="994">
          <cell r="A994">
            <v>53217</v>
          </cell>
          <cell r="B994" t="str">
            <v>老太婆3星</v>
          </cell>
        </row>
        <row r="995">
          <cell r="A995">
            <v>53218</v>
          </cell>
          <cell r="B995" t="str">
            <v>老头3星</v>
          </cell>
        </row>
        <row r="996">
          <cell r="A996">
            <v>53219</v>
          </cell>
          <cell r="B996" t="str">
            <v>绿发游侠3星</v>
          </cell>
        </row>
        <row r="997">
          <cell r="A997">
            <v>53220</v>
          </cell>
          <cell r="B997" t="str">
            <v>黄发游侠3星</v>
          </cell>
        </row>
        <row r="998">
          <cell r="A998">
            <v>53221</v>
          </cell>
          <cell r="B998" t="str">
            <v>黑皮少女3星</v>
          </cell>
        </row>
        <row r="999">
          <cell r="A999">
            <v>53222</v>
          </cell>
          <cell r="B999" t="str">
            <v>黑皮少年3星</v>
          </cell>
        </row>
        <row r="1000">
          <cell r="A1000">
            <v>53223</v>
          </cell>
          <cell r="B1000" t="str">
            <v>汪汪3星</v>
          </cell>
        </row>
        <row r="1001">
          <cell r="A1001">
            <v>53224</v>
          </cell>
          <cell r="B1001" t="str">
            <v>喵喵3星</v>
          </cell>
        </row>
        <row r="1002">
          <cell r="A1002">
            <v>53225</v>
          </cell>
          <cell r="B1002" t="str">
            <v>武道家3星</v>
          </cell>
        </row>
        <row r="1003">
          <cell r="A1003">
            <v>53226</v>
          </cell>
          <cell r="B1003" t="str">
            <v>女武道家3星</v>
          </cell>
        </row>
        <row r="1004">
          <cell r="A1004">
            <v>53227</v>
          </cell>
          <cell r="B1004" t="str">
            <v>头盔人3星</v>
          </cell>
        </row>
        <row r="1005">
          <cell r="A1005">
            <v>53228</v>
          </cell>
          <cell r="B1005" t="str">
            <v>钢盔人3星</v>
          </cell>
        </row>
        <row r="1006">
          <cell r="A1006">
            <v>53229</v>
          </cell>
          <cell r="B1006" t="str">
            <v>哥布林3星</v>
          </cell>
        </row>
        <row r="1007">
          <cell r="A1007">
            <v>53230</v>
          </cell>
          <cell r="B1007" t="str">
            <v>牛头怪3星</v>
          </cell>
        </row>
        <row r="1008">
          <cell r="A1008">
            <v>53231</v>
          </cell>
          <cell r="B1008" t="str">
            <v>方块勇士3星</v>
          </cell>
        </row>
        <row r="1009">
          <cell r="A1009">
            <v>53232</v>
          </cell>
          <cell r="B1009" t="str">
            <v>大福勇士3星</v>
          </cell>
        </row>
        <row r="1010">
          <cell r="A1010">
            <v>53233</v>
          </cell>
          <cell r="B1010" t="str">
            <v>塑料构造体3星</v>
          </cell>
        </row>
        <row r="1011">
          <cell r="A1011">
            <v>53234</v>
          </cell>
          <cell r="B1011" t="str">
            <v>实习程序员3星</v>
          </cell>
        </row>
        <row r="1012">
          <cell r="A1012">
            <v>53235</v>
          </cell>
          <cell r="B1012" t="str">
            <v>矮人矿工3星</v>
          </cell>
        </row>
        <row r="1013">
          <cell r="A1013">
            <v>53236</v>
          </cell>
          <cell r="B1013" t="str">
            <v>地精海贼3星</v>
          </cell>
        </row>
        <row r="1014">
          <cell r="A1014">
            <v>53237</v>
          </cell>
          <cell r="B1014" t="str">
            <v>隐匿者3星</v>
          </cell>
        </row>
        <row r="1015">
          <cell r="A1015">
            <v>53238</v>
          </cell>
          <cell r="B1015" t="str">
            <v>亚马逊杀手3星</v>
          </cell>
        </row>
        <row r="1016">
          <cell r="A1016">
            <v>53239</v>
          </cell>
          <cell r="B1016" t="str">
            <v>黑衣人3星</v>
          </cell>
        </row>
        <row r="1017">
          <cell r="A1017">
            <v>53240</v>
          </cell>
          <cell r="B1017" t="str">
            <v>外星人3星</v>
          </cell>
        </row>
        <row r="1018">
          <cell r="A1018">
            <v>53241</v>
          </cell>
          <cell r="B1018" t="str">
            <v>小混混3星</v>
          </cell>
        </row>
        <row r="1019">
          <cell r="A1019">
            <v>53242</v>
          </cell>
          <cell r="B1019" t="str">
            <v>恐龙妹3星</v>
          </cell>
        </row>
        <row r="1020">
          <cell r="A1020">
            <v>54001</v>
          </cell>
          <cell r="B1020" t="str">
            <v>亚伯4星</v>
          </cell>
        </row>
        <row r="1021">
          <cell r="A1021">
            <v>54002</v>
          </cell>
          <cell r="B1021" t="str">
            <v>该隐4星</v>
          </cell>
        </row>
        <row r="1022">
          <cell r="A1022">
            <v>54003</v>
          </cell>
          <cell r="B1022" t="str">
            <v>美杜莎4星</v>
          </cell>
        </row>
        <row r="1023">
          <cell r="A1023">
            <v>54004</v>
          </cell>
          <cell r="B1023" t="str">
            <v>达摩4星</v>
          </cell>
        </row>
        <row r="1024">
          <cell r="A1024">
            <v>54005</v>
          </cell>
          <cell r="B1024" t="str">
            <v>塔纳托斯4星</v>
          </cell>
        </row>
        <row r="1025">
          <cell r="A1025">
            <v>54006</v>
          </cell>
          <cell r="B1025" t="str">
            <v>阿尔忒弥斯4星</v>
          </cell>
        </row>
        <row r="1026">
          <cell r="A1026">
            <v>54007</v>
          </cell>
          <cell r="B1026" t="str">
            <v>开膛手杰克4星</v>
          </cell>
        </row>
        <row r="1027">
          <cell r="A1027">
            <v>54008</v>
          </cell>
          <cell r="B1027" t="str">
            <v>叶卡捷琳娜二世4星</v>
          </cell>
        </row>
        <row r="1028">
          <cell r="A1028">
            <v>54009</v>
          </cell>
          <cell r="B1028" t="str">
            <v>盖瑞4星</v>
          </cell>
        </row>
        <row r="1029">
          <cell r="A1029">
            <v>54010</v>
          </cell>
          <cell r="B1029" t="str">
            <v>孙悟空4星</v>
          </cell>
        </row>
        <row r="1030">
          <cell r="A1030">
            <v>54011</v>
          </cell>
          <cell r="B1030" t="str">
            <v>范海辛4星</v>
          </cell>
        </row>
        <row r="1031">
          <cell r="A1031">
            <v>54012</v>
          </cell>
          <cell r="B1031" t="str">
            <v>凯撒大帝4星</v>
          </cell>
        </row>
        <row r="1032">
          <cell r="A1032">
            <v>54013</v>
          </cell>
          <cell r="B1032" t="str">
            <v>圣女贞德4星</v>
          </cell>
        </row>
        <row r="1033">
          <cell r="A1033">
            <v>54014</v>
          </cell>
          <cell r="B1033" t="str">
            <v>湿婆4星</v>
          </cell>
        </row>
        <row r="1034">
          <cell r="A1034">
            <v>54015</v>
          </cell>
          <cell r="B1034" t="str">
            <v>织田信长4星</v>
          </cell>
        </row>
        <row r="1035">
          <cell r="A1035">
            <v>54016</v>
          </cell>
          <cell r="B1035" t="str">
            <v>许褚4星</v>
          </cell>
        </row>
        <row r="1036">
          <cell r="A1036">
            <v>54017</v>
          </cell>
          <cell r="B1036" t="str">
            <v>典韦4星</v>
          </cell>
        </row>
        <row r="1037">
          <cell r="A1037">
            <v>54018</v>
          </cell>
          <cell r="B1037" t="str">
            <v>爱迪生4星</v>
          </cell>
        </row>
        <row r="1038">
          <cell r="A1038">
            <v>54019</v>
          </cell>
          <cell r="B1038" t="str">
            <v>聂隐娘4星</v>
          </cell>
        </row>
        <row r="1039">
          <cell r="A1039">
            <v>54020</v>
          </cell>
          <cell r="B1039" t="str">
            <v>阿瑞斯4星</v>
          </cell>
        </row>
        <row r="1040">
          <cell r="A1040">
            <v>54021</v>
          </cell>
          <cell r="B1040" t="str">
            <v>卡戎4星</v>
          </cell>
        </row>
        <row r="1041">
          <cell r="A1041">
            <v>54022</v>
          </cell>
          <cell r="B1041" t="str">
            <v>马可·波罗4星</v>
          </cell>
        </row>
        <row r="1042">
          <cell r="A1042">
            <v>54023</v>
          </cell>
          <cell r="B1042" t="str">
            <v>狄俄尼索斯4星</v>
          </cell>
        </row>
        <row r="1043">
          <cell r="A1043">
            <v>54024</v>
          </cell>
          <cell r="B1043" t="str">
            <v>土方岁三4星</v>
          </cell>
        </row>
        <row r="1044">
          <cell r="A1044">
            <v>54025</v>
          </cell>
          <cell r="B1044" t="str">
            <v>赫菲斯托斯4星</v>
          </cell>
        </row>
        <row r="1045">
          <cell r="A1045">
            <v>54026</v>
          </cell>
          <cell r="B1045" t="str">
            <v>阿芙洛狄忒4星</v>
          </cell>
        </row>
        <row r="1046">
          <cell r="A1046">
            <v>54027</v>
          </cell>
          <cell r="B1046" t="str">
            <v>麦哲伦4星</v>
          </cell>
        </row>
        <row r="1047">
          <cell r="A1047">
            <v>54028</v>
          </cell>
          <cell r="B1047" t="str">
            <v>乌尔班二世4星</v>
          </cell>
        </row>
        <row r="1048">
          <cell r="A1048">
            <v>54029</v>
          </cell>
          <cell r="B1048" t="str">
            <v>风魔小太郎4星</v>
          </cell>
        </row>
        <row r="1049">
          <cell r="A1049">
            <v>54030</v>
          </cell>
          <cell r="B1049" t="str">
            <v>服部半藏4星</v>
          </cell>
        </row>
        <row r="1050">
          <cell r="A1050">
            <v>54031</v>
          </cell>
          <cell r="B1050" t="str">
            <v>猿飞佐助4星</v>
          </cell>
        </row>
        <row r="1051">
          <cell r="A1051">
            <v>54032</v>
          </cell>
          <cell r="B1051" t="str">
            <v>丰臣秀吉4星</v>
          </cell>
        </row>
        <row r="1052">
          <cell r="A1052">
            <v>54033</v>
          </cell>
          <cell r="B1052" t="str">
            <v>秦琼4星</v>
          </cell>
        </row>
        <row r="1053">
          <cell r="A1053">
            <v>54034</v>
          </cell>
          <cell r="B1053" t="str">
            <v>李逵4星</v>
          </cell>
        </row>
        <row r="1054">
          <cell r="A1054">
            <v>54035</v>
          </cell>
          <cell r="B1054" t="str">
            <v>阿喀琉斯4星</v>
          </cell>
        </row>
        <row r="1055">
          <cell r="A1055">
            <v>54036</v>
          </cell>
          <cell r="B1055" t="str">
            <v>宙斯4星</v>
          </cell>
        </row>
        <row r="1056">
          <cell r="A1056">
            <v>54037</v>
          </cell>
          <cell r="B1056" t="str">
            <v>天照大神4星</v>
          </cell>
        </row>
        <row r="1057">
          <cell r="A1057">
            <v>54038</v>
          </cell>
          <cell r="B1057" t="str">
            <v>小丑皇4星</v>
          </cell>
        </row>
        <row r="1058">
          <cell r="A1058">
            <v>54039</v>
          </cell>
          <cell r="B1058" t="str">
            <v>普罗米修斯4星</v>
          </cell>
        </row>
        <row r="1059">
          <cell r="A1059">
            <v>54040</v>
          </cell>
          <cell r="B1059" t="str">
            <v>兰斯洛特4星</v>
          </cell>
        </row>
        <row r="1060">
          <cell r="A1060">
            <v>54041</v>
          </cell>
          <cell r="B1060" t="str">
            <v>亚瑟4星</v>
          </cell>
        </row>
        <row r="1061">
          <cell r="A1061">
            <v>54042</v>
          </cell>
          <cell r="B1061" t="str">
            <v>霍去病4星</v>
          </cell>
        </row>
        <row r="1062">
          <cell r="A1062">
            <v>54043</v>
          </cell>
          <cell r="B1062" t="str">
            <v>姜子牙4星</v>
          </cell>
        </row>
        <row r="1063">
          <cell r="A1063">
            <v>54044</v>
          </cell>
          <cell r="B1063" t="str">
            <v>释尊4星</v>
          </cell>
        </row>
        <row r="1064">
          <cell r="A1064">
            <v>54045</v>
          </cell>
          <cell r="B1064" t="str">
            <v>爱德华蒂奇4星</v>
          </cell>
        </row>
        <row r="1065">
          <cell r="A1065">
            <v>54046</v>
          </cell>
          <cell r="B1065" t="str">
            <v>雅典娜4星</v>
          </cell>
        </row>
        <row r="1066">
          <cell r="A1066">
            <v>54047</v>
          </cell>
          <cell r="B1066" t="str">
            <v>奥丁4星</v>
          </cell>
        </row>
        <row r="1067">
          <cell r="A1067">
            <v>54048</v>
          </cell>
          <cell r="B1067" t="str">
            <v>洛基4星</v>
          </cell>
        </row>
        <row r="1068">
          <cell r="A1068">
            <v>54049</v>
          </cell>
          <cell r="B1068" t="str">
            <v>索尔4星</v>
          </cell>
        </row>
        <row r="1069">
          <cell r="A1069">
            <v>54050</v>
          </cell>
          <cell r="B1069" t="str">
            <v>所罗门4星</v>
          </cell>
        </row>
        <row r="1070">
          <cell r="A1070">
            <v>54051</v>
          </cell>
          <cell r="B1070" t="str">
            <v>路西法4星</v>
          </cell>
        </row>
        <row r="1071">
          <cell r="A1071">
            <v>54052</v>
          </cell>
          <cell r="B1071" t="str">
            <v>加百列4星</v>
          </cell>
        </row>
        <row r="1072">
          <cell r="A1072">
            <v>54053</v>
          </cell>
          <cell r="B1072" t="str">
            <v>米迦勒4星</v>
          </cell>
        </row>
        <row r="1073">
          <cell r="A1073">
            <v>54054</v>
          </cell>
          <cell r="B1073" t="str">
            <v>关羽4星</v>
          </cell>
        </row>
        <row r="1074">
          <cell r="A1074">
            <v>54055</v>
          </cell>
          <cell r="B1074" t="str">
            <v>吕布4星</v>
          </cell>
        </row>
        <row r="1075">
          <cell r="A1075">
            <v>54056</v>
          </cell>
          <cell r="B1075" t="str">
            <v>专诸4星</v>
          </cell>
        </row>
        <row r="1076">
          <cell r="A1076">
            <v>54057</v>
          </cell>
          <cell r="B1076" t="str">
            <v>佐罗4星</v>
          </cell>
        </row>
        <row r="1077">
          <cell r="A1077">
            <v>54058</v>
          </cell>
          <cell r="B1077" t="str">
            <v>金刚夜叉明王4星</v>
          </cell>
        </row>
        <row r="1078">
          <cell r="A1078">
            <v>54059</v>
          </cell>
          <cell r="B1078" t="str">
            <v>张飞4星</v>
          </cell>
        </row>
        <row r="1079">
          <cell r="A1079">
            <v>54060</v>
          </cell>
          <cell r="B1079" t="str">
            <v>波塞冬4星</v>
          </cell>
        </row>
        <row r="1080">
          <cell r="A1080">
            <v>54061</v>
          </cell>
          <cell r="B1080" t="str">
            <v>暗夜骑士4星</v>
          </cell>
        </row>
        <row r="1081">
          <cell r="A1081">
            <v>54062</v>
          </cell>
          <cell r="B1081" t="str">
            <v>弗兰肯斯坦4星</v>
          </cell>
        </row>
        <row r="1082">
          <cell r="A1082">
            <v>54063</v>
          </cell>
          <cell r="B1082" t="str">
            <v>阿努比斯4星</v>
          </cell>
        </row>
        <row r="1083">
          <cell r="A1083">
            <v>54064</v>
          </cell>
          <cell r="B1083" t="str">
            <v>哈迪斯4星</v>
          </cell>
        </row>
        <row r="1084">
          <cell r="A1084">
            <v>54201</v>
          </cell>
          <cell r="B1084" t="str">
            <v>最强男军人4星</v>
          </cell>
        </row>
        <row r="1085">
          <cell r="A1085">
            <v>54202</v>
          </cell>
          <cell r="B1085" t="str">
            <v>最强女军人4星</v>
          </cell>
        </row>
        <row r="1086">
          <cell r="A1086">
            <v>54203</v>
          </cell>
          <cell r="B1086" t="str">
            <v>男警察4星</v>
          </cell>
        </row>
        <row r="1087">
          <cell r="A1087">
            <v>54204</v>
          </cell>
          <cell r="B1087" t="str">
            <v>女警察4星</v>
          </cell>
        </row>
        <row r="1088">
          <cell r="A1088">
            <v>54205</v>
          </cell>
          <cell r="B1088" t="str">
            <v>男战士4星</v>
          </cell>
        </row>
        <row r="1089">
          <cell r="A1089">
            <v>54206</v>
          </cell>
          <cell r="B1089" t="str">
            <v>女战士4星</v>
          </cell>
        </row>
        <row r="1090">
          <cell r="A1090">
            <v>54207</v>
          </cell>
          <cell r="B1090" t="str">
            <v>皇后4星</v>
          </cell>
        </row>
        <row r="1091">
          <cell r="A1091">
            <v>54208</v>
          </cell>
          <cell r="B1091" t="str">
            <v>国王4星</v>
          </cell>
        </row>
        <row r="1092">
          <cell r="A1092">
            <v>54209</v>
          </cell>
          <cell r="B1092" t="str">
            <v>黄精灵4星</v>
          </cell>
        </row>
        <row r="1093">
          <cell r="A1093">
            <v>54210</v>
          </cell>
          <cell r="B1093" t="str">
            <v>红精灵4星</v>
          </cell>
        </row>
        <row r="1094">
          <cell r="A1094">
            <v>54211</v>
          </cell>
          <cell r="B1094" t="str">
            <v>吱吱4星</v>
          </cell>
        </row>
        <row r="1095">
          <cell r="A1095">
            <v>54212</v>
          </cell>
          <cell r="B1095" t="str">
            <v>咩咩4星</v>
          </cell>
        </row>
        <row r="1096">
          <cell r="A1096">
            <v>54213</v>
          </cell>
          <cell r="B1096" t="str">
            <v>火法4星</v>
          </cell>
        </row>
        <row r="1097">
          <cell r="A1097">
            <v>54214</v>
          </cell>
          <cell r="B1097" t="str">
            <v>奥法4星</v>
          </cell>
        </row>
        <row r="1098">
          <cell r="A1098">
            <v>54215</v>
          </cell>
          <cell r="B1098" t="str">
            <v>魔化老太婆4星</v>
          </cell>
        </row>
        <row r="1099">
          <cell r="A1099">
            <v>54216</v>
          </cell>
          <cell r="B1099" t="str">
            <v>阿拉伯4星</v>
          </cell>
        </row>
        <row r="1100">
          <cell r="A1100">
            <v>54217</v>
          </cell>
          <cell r="B1100" t="str">
            <v>老太婆4星</v>
          </cell>
        </row>
        <row r="1101">
          <cell r="A1101">
            <v>54218</v>
          </cell>
          <cell r="B1101" t="str">
            <v>老头4星</v>
          </cell>
        </row>
        <row r="1102">
          <cell r="A1102">
            <v>54219</v>
          </cell>
          <cell r="B1102" t="str">
            <v>绿发游侠4星</v>
          </cell>
        </row>
        <row r="1103">
          <cell r="A1103">
            <v>54220</v>
          </cell>
          <cell r="B1103" t="str">
            <v>黄发游侠4星</v>
          </cell>
        </row>
        <row r="1104">
          <cell r="A1104">
            <v>54221</v>
          </cell>
          <cell r="B1104" t="str">
            <v>黑皮少女4星</v>
          </cell>
        </row>
        <row r="1105">
          <cell r="A1105">
            <v>54222</v>
          </cell>
          <cell r="B1105" t="str">
            <v>黑皮少年4星</v>
          </cell>
        </row>
        <row r="1106">
          <cell r="A1106">
            <v>54223</v>
          </cell>
          <cell r="B1106" t="str">
            <v>汪汪4星</v>
          </cell>
        </row>
        <row r="1107">
          <cell r="A1107">
            <v>54224</v>
          </cell>
          <cell r="B1107" t="str">
            <v>喵喵4星</v>
          </cell>
        </row>
        <row r="1108">
          <cell r="A1108">
            <v>54225</v>
          </cell>
          <cell r="B1108" t="str">
            <v>武道家4星</v>
          </cell>
        </row>
        <row r="1109">
          <cell r="A1109">
            <v>54226</v>
          </cell>
          <cell r="B1109" t="str">
            <v>女武道家4星</v>
          </cell>
        </row>
        <row r="1110">
          <cell r="A1110">
            <v>54227</v>
          </cell>
          <cell r="B1110" t="str">
            <v>头盔人4星</v>
          </cell>
        </row>
        <row r="1111">
          <cell r="A1111">
            <v>54228</v>
          </cell>
          <cell r="B1111" t="str">
            <v>钢盔人4星</v>
          </cell>
        </row>
        <row r="1112">
          <cell r="A1112">
            <v>54229</v>
          </cell>
          <cell r="B1112" t="str">
            <v>哥布林4星</v>
          </cell>
        </row>
        <row r="1113">
          <cell r="A1113">
            <v>54230</v>
          </cell>
          <cell r="B1113" t="str">
            <v>牛头怪4星</v>
          </cell>
        </row>
        <row r="1114">
          <cell r="A1114">
            <v>54231</v>
          </cell>
          <cell r="B1114" t="str">
            <v>方块勇士4星</v>
          </cell>
        </row>
        <row r="1115">
          <cell r="A1115">
            <v>54232</v>
          </cell>
          <cell r="B1115" t="str">
            <v>大福勇士4星</v>
          </cell>
        </row>
        <row r="1116">
          <cell r="A1116">
            <v>54233</v>
          </cell>
          <cell r="B1116" t="str">
            <v>塑料构造体4星</v>
          </cell>
        </row>
        <row r="1117">
          <cell r="A1117">
            <v>54234</v>
          </cell>
          <cell r="B1117" t="str">
            <v>实习程序员4星</v>
          </cell>
        </row>
        <row r="1118">
          <cell r="A1118">
            <v>54235</v>
          </cell>
          <cell r="B1118" t="str">
            <v>矮人矿工4星</v>
          </cell>
        </row>
        <row r="1119">
          <cell r="A1119">
            <v>54236</v>
          </cell>
          <cell r="B1119" t="str">
            <v>地精海贼4星</v>
          </cell>
        </row>
        <row r="1120">
          <cell r="A1120">
            <v>54237</v>
          </cell>
          <cell r="B1120" t="str">
            <v>隐匿者4星</v>
          </cell>
        </row>
        <row r="1121">
          <cell r="A1121">
            <v>54238</v>
          </cell>
          <cell r="B1121" t="str">
            <v>亚马逊杀手4星</v>
          </cell>
        </row>
        <row r="1122">
          <cell r="A1122">
            <v>54239</v>
          </cell>
          <cell r="B1122" t="str">
            <v>黑衣人4星</v>
          </cell>
        </row>
        <row r="1123">
          <cell r="A1123">
            <v>54240</v>
          </cell>
          <cell r="B1123" t="str">
            <v>外星人4星</v>
          </cell>
        </row>
        <row r="1124">
          <cell r="A1124">
            <v>54241</v>
          </cell>
          <cell r="B1124" t="str">
            <v>小混混4星</v>
          </cell>
        </row>
        <row r="1125">
          <cell r="A1125">
            <v>54242</v>
          </cell>
          <cell r="B1125" t="str">
            <v>恐龙妹4星</v>
          </cell>
        </row>
        <row r="1126">
          <cell r="A1126">
            <v>55001</v>
          </cell>
          <cell r="B1126" t="str">
            <v>亚伯5星</v>
          </cell>
        </row>
        <row r="1127">
          <cell r="A1127">
            <v>55002</v>
          </cell>
          <cell r="B1127" t="str">
            <v>该隐5星</v>
          </cell>
        </row>
        <row r="1128">
          <cell r="A1128">
            <v>55003</v>
          </cell>
          <cell r="B1128" t="str">
            <v>美杜莎5星</v>
          </cell>
        </row>
        <row r="1129">
          <cell r="A1129">
            <v>55004</v>
          </cell>
          <cell r="B1129" t="str">
            <v>达摩5星</v>
          </cell>
        </row>
        <row r="1130">
          <cell r="A1130">
            <v>55005</v>
          </cell>
          <cell r="B1130" t="str">
            <v>塔纳托斯5星</v>
          </cell>
        </row>
        <row r="1131">
          <cell r="A1131">
            <v>55006</v>
          </cell>
          <cell r="B1131" t="str">
            <v>阿尔忒弥斯5星</v>
          </cell>
        </row>
        <row r="1132">
          <cell r="A1132">
            <v>55007</v>
          </cell>
          <cell r="B1132" t="str">
            <v>开膛手杰克5星</v>
          </cell>
        </row>
        <row r="1133">
          <cell r="A1133">
            <v>55008</v>
          </cell>
          <cell r="B1133" t="str">
            <v>叶卡捷琳娜二世5星</v>
          </cell>
        </row>
        <row r="1134">
          <cell r="A1134">
            <v>55009</v>
          </cell>
          <cell r="B1134" t="str">
            <v>盖瑞5星</v>
          </cell>
        </row>
        <row r="1135">
          <cell r="A1135">
            <v>55010</v>
          </cell>
          <cell r="B1135" t="str">
            <v>孙悟空5星</v>
          </cell>
        </row>
        <row r="1136">
          <cell r="A1136">
            <v>55011</v>
          </cell>
          <cell r="B1136" t="str">
            <v>范海辛5星</v>
          </cell>
        </row>
        <row r="1137">
          <cell r="A1137">
            <v>55012</v>
          </cell>
          <cell r="B1137" t="str">
            <v>凯撒大帝5星</v>
          </cell>
        </row>
        <row r="1138">
          <cell r="A1138">
            <v>55013</v>
          </cell>
          <cell r="B1138" t="str">
            <v>圣女贞德5星</v>
          </cell>
        </row>
        <row r="1139">
          <cell r="A1139">
            <v>55014</v>
          </cell>
          <cell r="B1139" t="str">
            <v>湿婆5星</v>
          </cell>
        </row>
        <row r="1140">
          <cell r="A1140">
            <v>55015</v>
          </cell>
          <cell r="B1140" t="str">
            <v>织田信长5星</v>
          </cell>
        </row>
        <row r="1141">
          <cell r="A1141">
            <v>55016</v>
          </cell>
          <cell r="B1141" t="str">
            <v>许褚5星</v>
          </cell>
        </row>
        <row r="1142">
          <cell r="A1142">
            <v>55017</v>
          </cell>
          <cell r="B1142" t="str">
            <v>典韦5星</v>
          </cell>
        </row>
        <row r="1143">
          <cell r="A1143">
            <v>55018</v>
          </cell>
          <cell r="B1143" t="str">
            <v>爱迪生5星</v>
          </cell>
        </row>
        <row r="1144">
          <cell r="A1144">
            <v>55019</v>
          </cell>
          <cell r="B1144" t="str">
            <v>聂隐娘5星</v>
          </cell>
        </row>
        <row r="1145">
          <cell r="A1145">
            <v>55020</v>
          </cell>
          <cell r="B1145" t="str">
            <v>阿瑞斯5星</v>
          </cell>
        </row>
        <row r="1146">
          <cell r="A1146">
            <v>55021</v>
          </cell>
          <cell r="B1146" t="str">
            <v>卡戎5星</v>
          </cell>
        </row>
        <row r="1147">
          <cell r="A1147">
            <v>55022</v>
          </cell>
          <cell r="B1147" t="str">
            <v>马可·波罗5星</v>
          </cell>
        </row>
        <row r="1148">
          <cell r="A1148">
            <v>55023</v>
          </cell>
          <cell r="B1148" t="str">
            <v>狄俄尼索斯5星</v>
          </cell>
        </row>
        <row r="1149">
          <cell r="A1149">
            <v>55024</v>
          </cell>
          <cell r="B1149" t="str">
            <v>土方岁三5星</v>
          </cell>
        </row>
        <row r="1150">
          <cell r="A1150">
            <v>55025</v>
          </cell>
          <cell r="B1150" t="str">
            <v>赫菲斯托斯5星</v>
          </cell>
        </row>
        <row r="1151">
          <cell r="A1151">
            <v>55026</v>
          </cell>
          <cell r="B1151" t="str">
            <v>阿芙洛狄忒5星</v>
          </cell>
        </row>
        <row r="1152">
          <cell r="A1152">
            <v>55027</v>
          </cell>
          <cell r="B1152" t="str">
            <v>麦哲伦5星</v>
          </cell>
        </row>
        <row r="1153">
          <cell r="A1153">
            <v>55028</v>
          </cell>
          <cell r="B1153" t="str">
            <v>乌尔班二世5星</v>
          </cell>
        </row>
        <row r="1154">
          <cell r="A1154">
            <v>55029</v>
          </cell>
          <cell r="B1154" t="str">
            <v>风魔小太郎5星</v>
          </cell>
        </row>
        <row r="1155">
          <cell r="A1155">
            <v>55030</v>
          </cell>
          <cell r="B1155" t="str">
            <v>服部半藏5星</v>
          </cell>
        </row>
        <row r="1156">
          <cell r="A1156">
            <v>55031</v>
          </cell>
          <cell r="B1156" t="str">
            <v>猿飞佐助5星</v>
          </cell>
        </row>
        <row r="1157">
          <cell r="A1157">
            <v>55032</v>
          </cell>
          <cell r="B1157" t="str">
            <v>丰臣秀吉5星</v>
          </cell>
        </row>
        <row r="1158">
          <cell r="A1158">
            <v>55033</v>
          </cell>
          <cell r="B1158" t="str">
            <v>秦琼5星</v>
          </cell>
        </row>
        <row r="1159">
          <cell r="A1159">
            <v>55034</v>
          </cell>
          <cell r="B1159" t="str">
            <v>李逵5星</v>
          </cell>
        </row>
        <row r="1160">
          <cell r="A1160">
            <v>55035</v>
          </cell>
          <cell r="B1160" t="str">
            <v>阿喀琉斯5星</v>
          </cell>
        </row>
        <row r="1161">
          <cell r="A1161">
            <v>55036</v>
          </cell>
          <cell r="B1161" t="str">
            <v>宙斯5星</v>
          </cell>
        </row>
        <row r="1162">
          <cell r="A1162">
            <v>55037</v>
          </cell>
          <cell r="B1162" t="str">
            <v>天照大神5星</v>
          </cell>
        </row>
        <row r="1163">
          <cell r="A1163">
            <v>55038</v>
          </cell>
          <cell r="B1163" t="str">
            <v>小丑皇5星</v>
          </cell>
        </row>
        <row r="1164">
          <cell r="A1164">
            <v>55039</v>
          </cell>
          <cell r="B1164" t="str">
            <v>普罗米修斯5星</v>
          </cell>
        </row>
        <row r="1165">
          <cell r="A1165">
            <v>55040</v>
          </cell>
          <cell r="B1165" t="str">
            <v>兰斯洛特5星</v>
          </cell>
        </row>
        <row r="1166">
          <cell r="A1166">
            <v>55041</v>
          </cell>
          <cell r="B1166" t="str">
            <v>亚瑟5星</v>
          </cell>
        </row>
        <row r="1167">
          <cell r="A1167">
            <v>55042</v>
          </cell>
          <cell r="B1167" t="str">
            <v>霍去病5星</v>
          </cell>
        </row>
        <row r="1168">
          <cell r="A1168">
            <v>55043</v>
          </cell>
          <cell r="B1168" t="str">
            <v>姜子牙5星</v>
          </cell>
        </row>
        <row r="1169">
          <cell r="A1169">
            <v>55044</v>
          </cell>
          <cell r="B1169" t="str">
            <v>释尊5星</v>
          </cell>
        </row>
        <row r="1170">
          <cell r="A1170">
            <v>55045</v>
          </cell>
          <cell r="B1170" t="str">
            <v>爱德华蒂奇5星</v>
          </cell>
        </row>
        <row r="1171">
          <cell r="A1171">
            <v>55046</v>
          </cell>
          <cell r="B1171" t="str">
            <v>雅典娜5星</v>
          </cell>
        </row>
        <row r="1172">
          <cell r="A1172">
            <v>55047</v>
          </cell>
          <cell r="B1172" t="str">
            <v>奥丁5星</v>
          </cell>
        </row>
        <row r="1173">
          <cell r="A1173">
            <v>55048</v>
          </cell>
          <cell r="B1173" t="str">
            <v>洛基5星</v>
          </cell>
        </row>
        <row r="1174">
          <cell r="A1174">
            <v>55049</v>
          </cell>
          <cell r="B1174" t="str">
            <v>索尔5星</v>
          </cell>
        </row>
        <row r="1175">
          <cell r="A1175">
            <v>55050</v>
          </cell>
          <cell r="B1175" t="str">
            <v>所罗门5星</v>
          </cell>
        </row>
        <row r="1176">
          <cell r="A1176">
            <v>55051</v>
          </cell>
          <cell r="B1176" t="str">
            <v>路西法5星</v>
          </cell>
        </row>
        <row r="1177">
          <cell r="A1177">
            <v>55052</v>
          </cell>
          <cell r="B1177" t="str">
            <v>加百列5星</v>
          </cell>
        </row>
        <row r="1178">
          <cell r="A1178">
            <v>55053</v>
          </cell>
          <cell r="B1178" t="str">
            <v>米迦勒5星</v>
          </cell>
        </row>
        <row r="1179">
          <cell r="A1179">
            <v>55054</v>
          </cell>
          <cell r="B1179" t="str">
            <v>关羽5星</v>
          </cell>
        </row>
        <row r="1180">
          <cell r="A1180">
            <v>55055</v>
          </cell>
          <cell r="B1180" t="str">
            <v>吕布5星</v>
          </cell>
        </row>
        <row r="1181">
          <cell r="A1181">
            <v>55056</v>
          </cell>
          <cell r="B1181" t="str">
            <v>专诸5星</v>
          </cell>
        </row>
        <row r="1182">
          <cell r="A1182">
            <v>55057</v>
          </cell>
          <cell r="B1182" t="str">
            <v>佐罗5星</v>
          </cell>
        </row>
        <row r="1183">
          <cell r="A1183">
            <v>55058</v>
          </cell>
          <cell r="B1183" t="str">
            <v>金刚夜叉明王5星</v>
          </cell>
        </row>
        <row r="1184">
          <cell r="A1184">
            <v>55059</v>
          </cell>
          <cell r="B1184" t="str">
            <v>张飞5星</v>
          </cell>
        </row>
        <row r="1185">
          <cell r="A1185">
            <v>55060</v>
          </cell>
          <cell r="B1185" t="str">
            <v>波塞冬5星</v>
          </cell>
        </row>
        <row r="1186">
          <cell r="A1186">
            <v>55061</v>
          </cell>
          <cell r="B1186" t="str">
            <v>暗夜骑士5星</v>
          </cell>
        </row>
        <row r="1187">
          <cell r="A1187">
            <v>55062</v>
          </cell>
          <cell r="B1187" t="str">
            <v>弗兰肯斯坦5星</v>
          </cell>
        </row>
        <row r="1188">
          <cell r="A1188">
            <v>55063</v>
          </cell>
          <cell r="B1188" t="str">
            <v>阿努比斯5星</v>
          </cell>
        </row>
        <row r="1189">
          <cell r="A1189">
            <v>55064</v>
          </cell>
          <cell r="B1189" t="str">
            <v>哈迪斯5星</v>
          </cell>
        </row>
        <row r="1190">
          <cell r="A1190">
            <v>55201</v>
          </cell>
          <cell r="B1190" t="str">
            <v>最强男军人5星</v>
          </cell>
        </row>
        <row r="1191">
          <cell r="A1191">
            <v>55202</v>
          </cell>
          <cell r="B1191" t="str">
            <v>最强女军人5星</v>
          </cell>
        </row>
        <row r="1192">
          <cell r="A1192">
            <v>55203</v>
          </cell>
          <cell r="B1192" t="str">
            <v>男警察5星</v>
          </cell>
        </row>
        <row r="1193">
          <cell r="A1193">
            <v>55204</v>
          </cell>
          <cell r="B1193" t="str">
            <v>女警察5星</v>
          </cell>
        </row>
        <row r="1194">
          <cell r="A1194">
            <v>55205</v>
          </cell>
          <cell r="B1194" t="str">
            <v>男战士5星</v>
          </cell>
        </row>
        <row r="1195">
          <cell r="A1195">
            <v>55206</v>
          </cell>
          <cell r="B1195" t="str">
            <v>女战士5星</v>
          </cell>
        </row>
        <row r="1196">
          <cell r="A1196">
            <v>55207</v>
          </cell>
          <cell r="B1196" t="str">
            <v>皇后5星</v>
          </cell>
        </row>
        <row r="1197">
          <cell r="A1197">
            <v>55208</v>
          </cell>
          <cell r="B1197" t="str">
            <v>国王5星</v>
          </cell>
        </row>
        <row r="1198">
          <cell r="A1198">
            <v>55209</v>
          </cell>
          <cell r="B1198" t="str">
            <v>黄精灵5星</v>
          </cell>
        </row>
        <row r="1199">
          <cell r="A1199">
            <v>55210</v>
          </cell>
          <cell r="B1199" t="str">
            <v>红精灵5星</v>
          </cell>
        </row>
        <row r="1200">
          <cell r="A1200">
            <v>55211</v>
          </cell>
          <cell r="B1200" t="str">
            <v>吱吱5星</v>
          </cell>
        </row>
        <row r="1201">
          <cell r="A1201">
            <v>55212</v>
          </cell>
          <cell r="B1201" t="str">
            <v>咩咩5星</v>
          </cell>
        </row>
        <row r="1202">
          <cell r="A1202">
            <v>55213</v>
          </cell>
          <cell r="B1202" t="str">
            <v>火法5星</v>
          </cell>
        </row>
        <row r="1203">
          <cell r="A1203">
            <v>55214</v>
          </cell>
          <cell r="B1203" t="str">
            <v>奥法5星</v>
          </cell>
        </row>
        <row r="1204">
          <cell r="A1204">
            <v>55215</v>
          </cell>
          <cell r="B1204" t="str">
            <v>魔化老太婆5星</v>
          </cell>
        </row>
        <row r="1205">
          <cell r="A1205">
            <v>55216</v>
          </cell>
          <cell r="B1205" t="str">
            <v>阿拉伯5星</v>
          </cell>
        </row>
        <row r="1206">
          <cell r="A1206">
            <v>55217</v>
          </cell>
          <cell r="B1206" t="str">
            <v>老太婆5星</v>
          </cell>
        </row>
        <row r="1207">
          <cell r="A1207">
            <v>55218</v>
          </cell>
          <cell r="B1207" t="str">
            <v>老头5星</v>
          </cell>
        </row>
        <row r="1208">
          <cell r="A1208">
            <v>55219</v>
          </cell>
          <cell r="B1208" t="str">
            <v>绿发游侠5星</v>
          </cell>
        </row>
        <row r="1209">
          <cell r="A1209">
            <v>55220</v>
          </cell>
          <cell r="B1209" t="str">
            <v>黄发游侠5星</v>
          </cell>
        </row>
        <row r="1210">
          <cell r="A1210">
            <v>55221</v>
          </cell>
          <cell r="B1210" t="str">
            <v>黑皮少女5星</v>
          </cell>
        </row>
        <row r="1211">
          <cell r="A1211">
            <v>55222</v>
          </cell>
          <cell r="B1211" t="str">
            <v>黑皮少年5星</v>
          </cell>
        </row>
        <row r="1212">
          <cell r="A1212">
            <v>55223</v>
          </cell>
          <cell r="B1212" t="str">
            <v>汪汪5星</v>
          </cell>
        </row>
        <row r="1213">
          <cell r="A1213">
            <v>55224</v>
          </cell>
          <cell r="B1213" t="str">
            <v>喵喵5星</v>
          </cell>
        </row>
        <row r="1214">
          <cell r="A1214">
            <v>55225</v>
          </cell>
          <cell r="B1214" t="str">
            <v>武道家5星</v>
          </cell>
        </row>
        <row r="1215">
          <cell r="A1215">
            <v>55226</v>
          </cell>
          <cell r="B1215" t="str">
            <v>女武道家5星</v>
          </cell>
        </row>
        <row r="1216">
          <cell r="A1216">
            <v>55227</v>
          </cell>
          <cell r="B1216" t="str">
            <v>头盔人5星</v>
          </cell>
        </row>
        <row r="1217">
          <cell r="A1217">
            <v>55228</v>
          </cell>
          <cell r="B1217" t="str">
            <v>钢盔人5星</v>
          </cell>
        </row>
        <row r="1218">
          <cell r="A1218">
            <v>55229</v>
          </cell>
          <cell r="B1218" t="str">
            <v>哥布林5星</v>
          </cell>
        </row>
        <row r="1219">
          <cell r="A1219">
            <v>55230</v>
          </cell>
          <cell r="B1219" t="str">
            <v>牛头怪5星</v>
          </cell>
        </row>
        <row r="1220">
          <cell r="A1220">
            <v>55231</v>
          </cell>
          <cell r="B1220" t="str">
            <v>方块勇士5星</v>
          </cell>
        </row>
        <row r="1221">
          <cell r="A1221">
            <v>55232</v>
          </cell>
          <cell r="B1221" t="str">
            <v>大福勇士5星</v>
          </cell>
        </row>
        <row r="1222">
          <cell r="A1222">
            <v>55233</v>
          </cell>
          <cell r="B1222" t="str">
            <v>塑料构造体5星</v>
          </cell>
        </row>
        <row r="1223">
          <cell r="A1223">
            <v>55234</v>
          </cell>
          <cell r="B1223" t="str">
            <v>实习程序员5星</v>
          </cell>
        </row>
        <row r="1224">
          <cell r="A1224">
            <v>55235</v>
          </cell>
          <cell r="B1224" t="str">
            <v>矮人矿工5星</v>
          </cell>
        </row>
        <row r="1225">
          <cell r="A1225">
            <v>55236</v>
          </cell>
          <cell r="B1225" t="str">
            <v>地精海贼5星</v>
          </cell>
        </row>
        <row r="1226">
          <cell r="A1226">
            <v>55237</v>
          </cell>
          <cell r="B1226" t="str">
            <v>隐匿者5星</v>
          </cell>
        </row>
        <row r="1227">
          <cell r="A1227">
            <v>55238</v>
          </cell>
          <cell r="B1227" t="str">
            <v>亚马逊杀手5星</v>
          </cell>
        </row>
        <row r="1228">
          <cell r="A1228">
            <v>55239</v>
          </cell>
          <cell r="B1228" t="str">
            <v>黑衣人5星</v>
          </cell>
        </row>
        <row r="1229">
          <cell r="A1229">
            <v>55240</v>
          </cell>
          <cell r="B1229" t="str">
            <v>外星人5星</v>
          </cell>
        </row>
        <row r="1230">
          <cell r="A1230">
            <v>55241</v>
          </cell>
          <cell r="B1230" t="str">
            <v>小混混5星</v>
          </cell>
        </row>
        <row r="1231">
          <cell r="A1231">
            <v>55242</v>
          </cell>
          <cell r="B1231" t="str">
            <v>恐龙妹5星</v>
          </cell>
        </row>
        <row r="1232">
          <cell r="A1232">
            <v>56001</v>
          </cell>
          <cell r="B1232" t="str">
            <v>亚伯6星</v>
          </cell>
        </row>
        <row r="1233">
          <cell r="A1233">
            <v>56002</v>
          </cell>
          <cell r="B1233" t="str">
            <v>该隐6星</v>
          </cell>
        </row>
        <row r="1234">
          <cell r="A1234">
            <v>56003</v>
          </cell>
          <cell r="B1234" t="str">
            <v>美杜莎6星</v>
          </cell>
        </row>
        <row r="1235">
          <cell r="A1235">
            <v>56004</v>
          </cell>
          <cell r="B1235" t="str">
            <v>达摩6星</v>
          </cell>
        </row>
        <row r="1236">
          <cell r="A1236">
            <v>56005</v>
          </cell>
          <cell r="B1236" t="str">
            <v>塔纳托斯6星</v>
          </cell>
        </row>
        <row r="1237">
          <cell r="A1237">
            <v>56006</v>
          </cell>
          <cell r="B1237" t="str">
            <v>阿尔忒弥斯6星</v>
          </cell>
        </row>
        <row r="1238">
          <cell r="A1238">
            <v>56007</v>
          </cell>
          <cell r="B1238" t="str">
            <v>开膛手杰克6星</v>
          </cell>
        </row>
        <row r="1239">
          <cell r="A1239">
            <v>56008</v>
          </cell>
          <cell r="B1239" t="str">
            <v>叶卡捷琳娜二世6星</v>
          </cell>
        </row>
        <row r="1240">
          <cell r="A1240">
            <v>56009</v>
          </cell>
          <cell r="B1240" t="str">
            <v>盖瑞6星</v>
          </cell>
        </row>
        <row r="1241">
          <cell r="A1241">
            <v>56010</v>
          </cell>
          <cell r="B1241" t="str">
            <v>孙悟空6星</v>
          </cell>
        </row>
        <row r="1242">
          <cell r="A1242">
            <v>56011</v>
          </cell>
          <cell r="B1242" t="str">
            <v>范海辛6星</v>
          </cell>
        </row>
        <row r="1243">
          <cell r="A1243">
            <v>56012</v>
          </cell>
          <cell r="B1243" t="str">
            <v>凯撒大帝6星</v>
          </cell>
        </row>
        <row r="1244">
          <cell r="A1244">
            <v>56013</v>
          </cell>
          <cell r="B1244" t="str">
            <v>圣女贞德6星</v>
          </cell>
        </row>
        <row r="1245">
          <cell r="A1245">
            <v>56014</v>
          </cell>
          <cell r="B1245" t="str">
            <v>湿婆6星</v>
          </cell>
        </row>
        <row r="1246">
          <cell r="A1246">
            <v>56015</v>
          </cell>
          <cell r="B1246" t="str">
            <v>织田信长6星</v>
          </cell>
        </row>
        <row r="1247">
          <cell r="A1247">
            <v>56016</v>
          </cell>
          <cell r="B1247" t="str">
            <v>许褚6星</v>
          </cell>
        </row>
        <row r="1248">
          <cell r="A1248">
            <v>56017</v>
          </cell>
          <cell r="B1248" t="str">
            <v>典韦6星</v>
          </cell>
        </row>
        <row r="1249">
          <cell r="A1249">
            <v>56018</v>
          </cell>
          <cell r="B1249" t="str">
            <v>爱迪生6星</v>
          </cell>
        </row>
        <row r="1250">
          <cell r="A1250">
            <v>56019</v>
          </cell>
          <cell r="B1250" t="str">
            <v>聂隐娘6星</v>
          </cell>
        </row>
        <row r="1251">
          <cell r="A1251">
            <v>56020</v>
          </cell>
          <cell r="B1251" t="str">
            <v>阿瑞斯6星</v>
          </cell>
        </row>
        <row r="1252">
          <cell r="A1252">
            <v>56021</v>
          </cell>
          <cell r="B1252" t="str">
            <v>卡戎6星</v>
          </cell>
        </row>
        <row r="1253">
          <cell r="A1253">
            <v>56022</v>
          </cell>
          <cell r="B1253" t="str">
            <v>马可·波罗6星</v>
          </cell>
        </row>
        <row r="1254">
          <cell r="A1254">
            <v>56023</v>
          </cell>
          <cell r="B1254" t="str">
            <v>狄俄尼索斯6星</v>
          </cell>
        </row>
        <row r="1255">
          <cell r="A1255">
            <v>56024</v>
          </cell>
          <cell r="B1255" t="str">
            <v>土方岁三6星</v>
          </cell>
        </row>
        <row r="1256">
          <cell r="A1256">
            <v>56025</v>
          </cell>
          <cell r="B1256" t="str">
            <v>赫菲斯托斯6星</v>
          </cell>
        </row>
        <row r="1257">
          <cell r="A1257">
            <v>56026</v>
          </cell>
          <cell r="B1257" t="str">
            <v>阿芙洛狄忒6星</v>
          </cell>
        </row>
        <row r="1258">
          <cell r="A1258">
            <v>56027</v>
          </cell>
          <cell r="B1258" t="str">
            <v>麦哲伦6星</v>
          </cell>
        </row>
        <row r="1259">
          <cell r="A1259">
            <v>56028</v>
          </cell>
          <cell r="B1259" t="str">
            <v>乌尔班二世6星</v>
          </cell>
        </row>
        <row r="1260">
          <cell r="A1260">
            <v>56029</v>
          </cell>
          <cell r="B1260" t="str">
            <v>风魔小太郎6星</v>
          </cell>
        </row>
        <row r="1261">
          <cell r="A1261">
            <v>56030</v>
          </cell>
          <cell r="B1261" t="str">
            <v>服部半藏6星</v>
          </cell>
        </row>
        <row r="1262">
          <cell r="A1262">
            <v>56031</v>
          </cell>
          <cell r="B1262" t="str">
            <v>猿飞佐助6星</v>
          </cell>
        </row>
        <row r="1263">
          <cell r="A1263">
            <v>56032</v>
          </cell>
          <cell r="B1263" t="str">
            <v>丰臣秀吉6星</v>
          </cell>
        </row>
        <row r="1264">
          <cell r="A1264">
            <v>56033</v>
          </cell>
          <cell r="B1264" t="str">
            <v>秦琼6星</v>
          </cell>
        </row>
        <row r="1265">
          <cell r="A1265">
            <v>56034</v>
          </cell>
          <cell r="B1265" t="str">
            <v>李逵6星</v>
          </cell>
        </row>
        <row r="1266">
          <cell r="A1266">
            <v>56035</v>
          </cell>
          <cell r="B1266" t="str">
            <v>阿喀琉斯6星</v>
          </cell>
        </row>
        <row r="1267">
          <cell r="A1267">
            <v>56036</v>
          </cell>
          <cell r="B1267" t="str">
            <v>宙斯6星</v>
          </cell>
        </row>
        <row r="1268">
          <cell r="A1268">
            <v>56037</v>
          </cell>
          <cell r="B1268" t="str">
            <v>天照大神6星</v>
          </cell>
        </row>
        <row r="1269">
          <cell r="A1269">
            <v>56038</v>
          </cell>
          <cell r="B1269" t="str">
            <v>小丑皇6星</v>
          </cell>
        </row>
        <row r="1270">
          <cell r="A1270">
            <v>56039</v>
          </cell>
          <cell r="B1270" t="str">
            <v>普罗米修斯6星</v>
          </cell>
        </row>
        <row r="1271">
          <cell r="A1271">
            <v>56040</v>
          </cell>
          <cell r="B1271" t="str">
            <v>兰斯洛特6星</v>
          </cell>
        </row>
        <row r="1272">
          <cell r="A1272">
            <v>56041</v>
          </cell>
          <cell r="B1272" t="str">
            <v>亚瑟6星</v>
          </cell>
        </row>
        <row r="1273">
          <cell r="A1273">
            <v>56042</v>
          </cell>
          <cell r="B1273" t="str">
            <v>霍去病6星</v>
          </cell>
        </row>
        <row r="1274">
          <cell r="A1274">
            <v>56043</v>
          </cell>
          <cell r="B1274" t="str">
            <v>姜子牙6星</v>
          </cell>
        </row>
        <row r="1275">
          <cell r="A1275">
            <v>56044</v>
          </cell>
          <cell r="B1275" t="str">
            <v>释尊6星</v>
          </cell>
        </row>
        <row r="1276">
          <cell r="A1276">
            <v>56045</v>
          </cell>
          <cell r="B1276" t="str">
            <v>爱德华蒂奇6星</v>
          </cell>
        </row>
        <row r="1277">
          <cell r="A1277">
            <v>56046</v>
          </cell>
          <cell r="B1277" t="str">
            <v>雅典娜6星</v>
          </cell>
        </row>
        <row r="1278">
          <cell r="A1278">
            <v>56047</v>
          </cell>
          <cell r="B1278" t="str">
            <v>奥丁6星</v>
          </cell>
        </row>
        <row r="1279">
          <cell r="A1279">
            <v>56048</v>
          </cell>
          <cell r="B1279" t="str">
            <v>洛基6星</v>
          </cell>
        </row>
        <row r="1280">
          <cell r="A1280">
            <v>56049</v>
          </cell>
          <cell r="B1280" t="str">
            <v>索尔6星</v>
          </cell>
        </row>
        <row r="1281">
          <cell r="A1281">
            <v>56050</v>
          </cell>
          <cell r="B1281" t="str">
            <v>所罗门6星</v>
          </cell>
        </row>
        <row r="1282">
          <cell r="A1282">
            <v>56051</v>
          </cell>
          <cell r="B1282" t="str">
            <v>路西法6星</v>
          </cell>
        </row>
        <row r="1283">
          <cell r="A1283">
            <v>56052</v>
          </cell>
          <cell r="B1283" t="str">
            <v>加百列6星</v>
          </cell>
        </row>
        <row r="1284">
          <cell r="A1284">
            <v>56053</v>
          </cell>
          <cell r="B1284" t="str">
            <v>米迦勒6星</v>
          </cell>
        </row>
        <row r="1285">
          <cell r="A1285">
            <v>56054</v>
          </cell>
          <cell r="B1285" t="str">
            <v>关羽6星</v>
          </cell>
        </row>
        <row r="1286">
          <cell r="A1286">
            <v>56055</v>
          </cell>
          <cell r="B1286" t="str">
            <v>吕布6星</v>
          </cell>
        </row>
        <row r="1287">
          <cell r="A1287">
            <v>56056</v>
          </cell>
          <cell r="B1287" t="str">
            <v>专诸6星</v>
          </cell>
        </row>
        <row r="1288">
          <cell r="A1288">
            <v>56057</v>
          </cell>
          <cell r="B1288" t="str">
            <v>佐罗6星</v>
          </cell>
        </row>
        <row r="1289">
          <cell r="A1289">
            <v>56058</v>
          </cell>
          <cell r="B1289" t="str">
            <v>金刚夜叉明王6星</v>
          </cell>
        </row>
        <row r="1290">
          <cell r="A1290">
            <v>56059</v>
          </cell>
          <cell r="B1290" t="str">
            <v>张飞6星</v>
          </cell>
        </row>
        <row r="1291">
          <cell r="A1291">
            <v>56060</v>
          </cell>
          <cell r="B1291" t="str">
            <v>波塞冬6星</v>
          </cell>
        </row>
        <row r="1292">
          <cell r="A1292">
            <v>56061</v>
          </cell>
          <cell r="B1292" t="str">
            <v>暗夜骑士6星</v>
          </cell>
        </row>
        <row r="1293">
          <cell r="A1293">
            <v>56062</v>
          </cell>
          <cell r="B1293" t="str">
            <v>弗兰肯斯坦6星</v>
          </cell>
        </row>
        <row r="1294">
          <cell r="A1294">
            <v>56063</v>
          </cell>
          <cell r="B1294" t="str">
            <v>阿努比斯6星</v>
          </cell>
        </row>
        <row r="1295">
          <cell r="A1295">
            <v>56064</v>
          </cell>
          <cell r="B1295" t="str">
            <v>哈迪斯6星</v>
          </cell>
        </row>
        <row r="1296">
          <cell r="A1296">
            <v>56201</v>
          </cell>
          <cell r="B1296" t="str">
            <v>最强男军人6星</v>
          </cell>
        </row>
        <row r="1297">
          <cell r="A1297">
            <v>56202</v>
          </cell>
          <cell r="B1297" t="str">
            <v>最强女军人6星</v>
          </cell>
        </row>
        <row r="1298">
          <cell r="A1298">
            <v>56203</v>
          </cell>
          <cell r="B1298" t="str">
            <v>男警察6星</v>
          </cell>
        </row>
        <row r="1299">
          <cell r="A1299">
            <v>56204</v>
          </cell>
          <cell r="B1299" t="str">
            <v>女警察6星</v>
          </cell>
        </row>
        <row r="1300">
          <cell r="A1300">
            <v>56205</v>
          </cell>
          <cell r="B1300" t="str">
            <v>男战士6星</v>
          </cell>
        </row>
        <row r="1301">
          <cell r="A1301">
            <v>56206</v>
          </cell>
          <cell r="B1301" t="str">
            <v>女战士6星</v>
          </cell>
        </row>
        <row r="1302">
          <cell r="A1302">
            <v>56207</v>
          </cell>
          <cell r="B1302" t="str">
            <v>皇后6星</v>
          </cell>
        </row>
        <row r="1303">
          <cell r="A1303">
            <v>56208</v>
          </cell>
          <cell r="B1303" t="str">
            <v>国王6星</v>
          </cell>
        </row>
        <row r="1304">
          <cell r="A1304">
            <v>56209</v>
          </cell>
          <cell r="B1304" t="str">
            <v>黄精灵6星</v>
          </cell>
        </row>
        <row r="1305">
          <cell r="A1305">
            <v>56210</v>
          </cell>
          <cell r="B1305" t="str">
            <v>红精灵6星</v>
          </cell>
        </row>
        <row r="1306">
          <cell r="A1306">
            <v>56211</v>
          </cell>
          <cell r="B1306" t="str">
            <v>吱吱6星</v>
          </cell>
        </row>
        <row r="1307">
          <cell r="A1307">
            <v>56212</v>
          </cell>
          <cell r="B1307" t="str">
            <v>咩咩6星</v>
          </cell>
        </row>
        <row r="1308">
          <cell r="A1308">
            <v>56213</v>
          </cell>
          <cell r="B1308" t="str">
            <v>火法6星</v>
          </cell>
        </row>
        <row r="1309">
          <cell r="A1309">
            <v>56214</v>
          </cell>
          <cell r="B1309" t="str">
            <v>奥法6星</v>
          </cell>
        </row>
        <row r="1310">
          <cell r="A1310">
            <v>56215</v>
          </cell>
          <cell r="B1310" t="str">
            <v>魔化老太婆6星</v>
          </cell>
        </row>
        <row r="1311">
          <cell r="A1311">
            <v>56216</v>
          </cell>
          <cell r="B1311" t="str">
            <v>阿拉伯6星</v>
          </cell>
        </row>
        <row r="1312">
          <cell r="A1312">
            <v>56217</v>
          </cell>
          <cell r="B1312" t="str">
            <v>老太婆6星</v>
          </cell>
        </row>
        <row r="1313">
          <cell r="A1313">
            <v>56218</v>
          </cell>
          <cell r="B1313" t="str">
            <v>老头6星</v>
          </cell>
        </row>
        <row r="1314">
          <cell r="A1314">
            <v>56219</v>
          </cell>
          <cell r="B1314" t="str">
            <v>绿发游侠6星</v>
          </cell>
        </row>
        <row r="1315">
          <cell r="A1315">
            <v>56220</v>
          </cell>
          <cell r="B1315" t="str">
            <v>黄发游侠6星</v>
          </cell>
        </row>
        <row r="1316">
          <cell r="A1316">
            <v>56221</v>
          </cell>
          <cell r="B1316" t="str">
            <v>黑皮少女6星</v>
          </cell>
        </row>
        <row r="1317">
          <cell r="A1317">
            <v>56222</v>
          </cell>
          <cell r="B1317" t="str">
            <v>黑皮少年6星</v>
          </cell>
        </row>
        <row r="1318">
          <cell r="A1318">
            <v>56223</v>
          </cell>
          <cell r="B1318" t="str">
            <v>汪汪6星</v>
          </cell>
        </row>
        <row r="1319">
          <cell r="A1319">
            <v>56224</v>
          </cell>
          <cell r="B1319" t="str">
            <v>喵喵6星</v>
          </cell>
        </row>
        <row r="1320">
          <cell r="A1320">
            <v>56225</v>
          </cell>
          <cell r="B1320" t="str">
            <v>武道家6星</v>
          </cell>
        </row>
        <row r="1321">
          <cell r="A1321">
            <v>56226</v>
          </cell>
          <cell r="B1321" t="str">
            <v>女武道家6星</v>
          </cell>
        </row>
        <row r="1322">
          <cell r="A1322">
            <v>56227</v>
          </cell>
          <cell r="B1322" t="str">
            <v>头盔人6星</v>
          </cell>
        </row>
        <row r="1323">
          <cell r="A1323">
            <v>56228</v>
          </cell>
          <cell r="B1323" t="str">
            <v>钢盔人6星</v>
          </cell>
        </row>
        <row r="1324">
          <cell r="A1324">
            <v>56229</v>
          </cell>
          <cell r="B1324" t="str">
            <v>哥布林6星</v>
          </cell>
        </row>
        <row r="1325">
          <cell r="A1325">
            <v>56230</v>
          </cell>
          <cell r="B1325" t="str">
            <v>牛头怪6星</v>
          </cell>
        </row>
        <row r="1326">
          <cell r="A1326">
            <v>56231</v>
          </cell>
          <cell r="B1326" t="str">
            <v>方块勇士6星</v>
          </cell>
        </row>
        <row r="1327">
          <cell r="A1327">
            <v>56232</v>
          </cell>
          <cell r="B1327" t="str">
            <v>大福勇士6星</v>
          </cell>
        </row>
        <row r="1328">
          <cell r="A1328">
            <v>56233</v>
          </cell>
          <cell r="B1328" t="str">
            <v>塑料构造体6星</v>
          </cell>
        </row>
        <row r="1329">
          <cell r="A1329">
            <v>56234</v>
          </cell>
          <cell r="B1329" t="str">
            <v>实习程序员6星</v>
          </cell>
        </row>
        <row r="1330">
          <cell r="A1330">
            <v>56235</v>
          </cell>
          <cell r="B1330" t="str">
            <v>矮人矿工6星</v>
          </cell>
        </row>
        <row r="1331">
          <cell r="A1331">
            <v>56236</v>
          </cell>
          <cell r="B1331" t="str">
            <v>地精海贼6星</v>
          </cell>
        </row>
        <row r="1332">
          <cell r="A1332">
            <v>56237</v>
          </cell>
          <cell r="B1332" t="str">
            <v>隐匿者6星</v>
          </cell>
        </row>
        <row r="1333">
          <cell r="A1333">
            <v>56238</v>
          </cell>
          <cell r="B1333" t="str">
            <v>亚马逊杀手6星</v>
          </cell>
        </row>
        <row r="1334">
          <cell r="A1334">
            <v>56239</v>
          </cell>
          <cell r="B1334" t="str">
            <v>黑衣人6星</v>
          </cell>
        </row>
        <row r="1335">
          <cell r="A1335">
            <v>56240</v>
          </cell>
          <cell r="B1335" t="str">
            <v>外星人6星</v>
          </cell>
        </row>
        <row r="1336">
          <cell r="A1336">
            <v>56241</v>
          </cell>
          <cell r="B1336" t="str">
            <v>小混混6星</v>
          </cell>
        </row>
        <row r="1337">
          <cell r="A1337">
            <v>56242</v>
          </cell>
          <cell r="B1337" t="str">
            <v>恐龙妹6星</v>
          </cell>
        </row>
        <row r="1338">
          <cell r="A1338">
            <v>57001</v>
          </cell>
          <cell r="B1338" t="str">
            <v>亚伯7星</v>
          </cell>
        </row>
        <row r="1339">
          <cell r="A1339">
            <v>57002</v>
          </cell>
          <cell r="B1339" t="str">
            <v>该隐7星</v>
          </cell>
        </row>
        <row r="1340">
          <cell r="A1340">
            <v>57003</v>
          </cell>
          <cell r="B1340" t="str">
            <v>美杜莎7星</v>
          </cell>
        </row>
        <row r="1341">
          <cell r="A1341">
            <v>57004</v>
          </cell>
          <cell r="B1341" t="str">
            <v>达摩7星</v>
          </cell>
        </row>
        <row r="1342">
          <cell r="A1342">
            <v>57005</v>
          </cell>
          <cell r="B1342" t="str">
            <v>塔纳托斯7星</v>
          </cell>
        </row>
        <row r="1343">
          <cell r="A1343">
            <v>57006</v>
          </cell>
          <cell r="B1343" t="str">
            <v>阿尔忒弥斯7星</v>
          </cell>
        </row>
        <row r="1344">
          <cell r="A1344">
            <v>57007</v>
          </cell>
          <cell r="B1344" t="str">
            <v>开膛手杰克7星</v>
          </cell>
        </row>
        <row r="1345">
          <cell r="A1345">
            <v>57008</v>
          </cell>
          <cell r="B1345" t="str">
            <v>叶卡捷琳娜二世7星</v>
          </cell>
        </row>
        <row r="1346">
          <cell r="A1346">
            <v>57009</v>
          </cell>
          <cell r="B1346" t="str">
            <v>盖瑞7星</v>
          </cell>
        </row>
        <row r="1347">
          <cell r="A1347">
            <v>57010</v>
          </cell>
          <cell r="B1347" t="str">
            <v>孙悟空7星</v>
          </cell>
        </row>
        <row r="1348">
          <cell r="A1348">
            <v>57011</v>
          </cell>
          <cell r="B1348" t="str">
            <v>范海辛7星</v>
          </cell>
        </row>
        <row r="1349">
          <cell r="A1349">
            <v>57012</v>
          </cell>
          <cell r="B1349" t="str">
            <v>凯撒大帝7星</v>
          </cell>
        </row>
        <row r="1350">
          <cell r="A1350">
            <v>57013</v>
          </cell>
          <cell r="B1350" t="str">
            <v>圣女贞德7星</v>
          </cell>
        </row>
        <row r="1351">
          <cell r="A1351">
            <v>57014</v>
          </cell>
          <cell r="B1351" t="str">
            <v>湿婆7星</v>
          </cell>
        </row>
        <row r="1352">
          <cell r="A1352">
            <v>57015</v>
          </cell>
          <cell r="B1352" t="str">
            <v>织田信长7星</v>
          </cell>
        </row>
        <row r="1353">
          <cell r="A1353">
            <v>57016</v>
          </cell>
          <cell r="B1353" t="str">
            <v>许褚7星</v>
          </cell>
        </row>
        <row r="1354">
          <cell r="A1354">
            <v>57017</v>
          </cell>
          <cell r="B1354" t="str">
            <v>典韦7星</v>
          </cell>
        </row>
        <row r="1355">
          <cell r="A1355">
            <v>57018</v>
          </cell>
          <cell r="B1355" t="str">
            <v>爱迪生7星</v>
          </cell>
        </row>
        <row r="1356">
          <cell r="A1356">
            <v>57019</v>
          </cell>
          <cell r="B1356" t="str">
            <v>聂隐娘7星</v>
          </cell>
        </row>
        <row r="1357">
          <cell r="A1357">
            <v>57020</v>
          </cell>
          <cell r="B1357" t="str">
            <v>阿瑞斯7星</v>
          </cell>
        </row>
        <row r="1358">
          <cell r="A1358">
            <v>57021</v>
          </cell>
          <cell r="B1358" t="str">
            <v>卡戎7星</v>
          </cell>
        </row>
        <row r="1359">
          <cell r="A1359">
            <v>57022</v>
          </cell>
          <cell r="B1359" t="str">
            <v>马可·波罗7星</v>
          </cell>
        </row>
        <row r="1360">
          <cell r="A1360">
            <v>57023</v>
          </cell>
          <cell r="B1360" t="str">
            <v>狄俄尼索斯7星</v>
          </cell>
        </row>
        <row r="1361">
          <cell r="A1361">
            <v>57024</v>
          </cell>
          <cell r="B1361" t="str">
            <v>土方岁三7星</v>
          </cell>
        </row>
        <row r="1362">
          <cell r="A1362">
            <v>57025</v>
          </cell>
          <cell r="B1362" t="str">
            <v>赫菲斯托斯7星</v>
          </cell>
        </row>
        <row r="1363">
          <cell r="A1363">
            <v>57026</v>
          </cell>
          <cell r="B1363" t="str">
            <v>阿芙洛狄忒7星</v>
          </cell>
        </row>
        <row r="1364">
          <cell r="A1364">
            <v>57027</v>
          </cell>
          <cell r="B1364" t="str">
            <v>麦哲伦7星</v>
          </cell>
        </row>
        <row r="1365">
          <cell r="A1365">
            <v>57028</v>
          </cell>
          <cell r="B1365" t="str">
            <v>乌尔班二世7星</v>
          </cell>
        </row>
        <row r="1366">
          <cell r="A1366">
            <v>57029</v>
          </cell>
          <cell r="B1366" t="str">
            <v>风魔小太郎7星</v>
          </cell>
        </row>
        <row r="1367">
          <cell r="A1367">
            <v>57030</v>
          </cell>
          <cell r="B1367" t="str">
            <v>服部半藏7星</v>
          </cell>
        </row>
        <row r="1368">
          <cell r="A1368">
            <v>57031</v>
          </cell>
          <cell r="B1368" t="str">
            <v>猿飞佐助7星</v>
          </cell>
        </row>
        <row r="1369">
          <cell r="A1369">
            <v>57032</v>
          </cell>
          <cell r="B1369" t="str">
            <v>丰臣秀吉7星</v>
          </cell>
        </row>
        <row r="1370">
          <cell r="A1370">
            <v>57033</v>
          </cell>
          <cell r="B1370" t="str">
            <v>秦琼7星</v>
          </cell>
        </row>
        <row r="1371">
          <cell r="A1371">
            <v>57034</v>
          </cell>
          <cell r="B1371" t="str">
            <v>李逵7星</v>
          </cell>
        </row>
        <row r="1372">
          <cell r="A1372">
            <v>57035</v>
          </cell>
          <cell r="B1372" t="str">
            <v>阿喀琉斯7星</v>
          </cell>
        </row>
        <row r="1373">
          <cell r="A1373">
            <v>57036</v>
          </cell>
          <cell r="B1373" t="str">
            <v>宙斯7星</v>
          </cell>
        </row>
        <row r="1374">
          <cell r="A1374">
            <v>57037</v>
          </cell>
          <cell r="B1374" t="str">
            <v>天照大神7星</v>
          </cell>
        </row>
        <row r="1375">
          <cell r="A1375">
            <v>57038</v>
          </cell>
          <cell r="B1375" t="str">
            <v>小丑皇7星</v>
          </cell>
        </row>
        <row r="1376">
          <cell r="A1376">
            <v>57039</v>
          </cell>
          <cell r="B1376" t="str">
            <v>普罗米修斯7星</v>
          </cell>
        </row>
        <row r="1377">
          <cell r="A1377">
            <v>57040</v>
          </cell>
          <cell r="B1377" t="str">
            <v>兰斯洛特7星</v>
          </cell>
        </row>
        <row r="1378">
          <cell r="A1378">
            <v>57041</v>
          </cell>
          <cell r="B1378" t="str">
            <v>亚瑟7星</v>
          </cell>
        </row>
        <row r="1379">
          <cell r="A1379">
            <v>57042</v>
          </cell>
          <cell r="B1379" t="str">
            <v>霍去病7星</v>
          </cell>
        </row>
        <row r="1380">
          <cell r="A1380">
            <v>57043</v>
          </cell>
          <cell r="B1380" t="str">
            <v>姜子牙7星</v>
          </cell>
        </row>
        <row r="1381">
          <cell r="A1381">
            <v>57044</v>
          </cell>
          <cell r="B1381" t="str">
            <v>释尊7星</v>
          </cell>
        </row>
        <row r="1382">
          <cell r="A1382">
            <v>57045</v>
          </cell>
          <cell r="B1382" t="str">
            <v>爱德华蒂奇7星</v>
          </cell>
        </row>
        <row r="1383">
          <cell r="A1383">
            <v>57046</v>
          </cell>
          <cell r="B1383" t="str">
            <v>雅典娜7星</v>
          </cell>
        </row>
        <row r="1384">
          <cell r="A1384">
            <v>57047</v>
          </cell>
          <cell r="B1384" t="str">
            <v>奥丁7星</v>
          </cell>
        </row>
        <row r="1385">
          <cell r="A1385">
            <v>57048</v>
          </cell>
          <cell r="B1385" t="str">
            <v>洛基7星</v>
          </cell>
        </row>
        <row r="1386">
          <cell r="A1386">
            <v>57049</v>
          </cell>
          <cell r="B1386" t="str">
            <v>索尔7星</v>
          </cell>
        </row>
        <row r="1387">
          <cell r="A1387">
            <v>57050</v>
          </cell>
          <cell r="B1387" t="str">
            <v>所罗门7星</v>
          </cell>
        </row>
        <row r="1388">
          <cell r="A1388">
            <v>57051</v>
          </cell>
          <cell r="B1388" t="str">
            <v>路西法7星</v>
          </cell>
        </row>
        <row r="1389">
          <cell r="A1389">
            <v>57052</v>
          </cell>
          <cell r="B1389" t="str">
            <v>加百列7星</v>
          </cell>
        </row>
        <row r="1390">
          <cell r="A1390">
            <v>57053</v>
          </cell>
          <cell r="B1390" t="str">
            <v>米迦勒7星</v>
          </cell>
        </row>
        <row r="1391">
          <cell r="A1391">
            <v>57054</v>
          </cell>
          <cell r="B1391" t="str">
            <v>关羽7星</v>
          </cell>
        </row>
        <row r="1392">
          <cell r="A1392">
            <v>57055</v>
          </cell>
          <cell r="B1392" t="str">
            <v>吕布7星</v>
          </cell>
        </row>
        <row r="1393">
          <cell r="A1393">
            <v>57056</v>
          </cell>
          <cell r="B1393" t="str">
            <v>专诸7星</v>
          </cell>
        </row>
        <row r="1394">
          <cell r="A1394">
            <v>57057</v>
          </cell>
          <cell r="B1394" t="str">
            <v>佐罗7星</v>
          </cell>
        </row>
        <row r="1395">
          <cell r="A1395">
            <v>57058</v>
          </cell>
          <cell r="B1395" t="str">
            <v>金刚夜叉明王7星</v>
          </cell>
        </row>
        <row r="1396">
          <cell r="A1396">
            <v>57059</v>
          </cell>
          <cell r="B1396" t="str">
            <v>张飞7星</v>
          </cell>
        </row>
        <row r="1397">
          <cell r="A1397">
            <v>57060</v>
          </cell>
          <cell r="B1397" t="str">
            <v>波塞冬7星</v>
          </cell>
        </row>
        <row r="1398">
          <cell r="A1398">
            <v>57061</v>
          </cell>
          <cell r="B1398" t="str">
            <v>暗夜骑士7星</v>
          </cell>
        </row>
        <row r="1399">
          <cell r="A1399">
            <v>57062</v>
          </cell>
          <cell r="B1399" t="str">
            <v>弗兰肯斯坦7星</v>
          </cell>
        </row>
        <row r="1400">
          <cell r="A1400">
            <v>57063</v>
          </cell>
          <cell r="B1400" t="str">
            <v>阿努比斯7星</v>
          </cell>
        </row>
        <row r="1401">
          <cell r="A1401">
            <v>57064</v>
          </cell>
          <cell r="B1401" t="str">
            <v>哈迪斯7星</v>
          </cell>
        </row>
        <row r="1402">
          <cell r="A1402">
            <v>57201</v>
          </cell>
          <cell r="B1402" t="str">
            <v>最强男军人7星</v>
          </cell>
        </row>
        <row r="1403">
          <cell r="A1403">
            <v>57202</v>
          </cell>
          <cell r="B1403" t="str">
            <v>最强女军人7星</v>
          </cell>
        </row>
        <row r="1404">
          <cell r="A1404">
            <v>57203</v>
          </cell>
          <cell r="B1404" t="str">
            <v>男警察7星</v>
          </cell>
        </row>
        <row r="1405">
          <cell r="A1405">
            <v>57204</v>
          </cell>
          <cell r="B1405" t="str">
            <v>女警察7星</v>
          </cell>
        </row>
        <row r="1406">
          <cell r="A1406">
            <v>57205</v>
          </cell>
          <cell r="B1406" t="str">
            <v>男战士7星</v>
          </cell>
        </row>
        <row r="1407">
          <cell r="A1407">
            <v>57206</v>
          </cell>
          <cell r="B1407" t="str">
            <v>女战士7星</v>
          </cell>
        </row>
        <row r="1408">
          <cell r="A1408">
            <v>57207</v>
          </cell>
          <cell r="B1408" t="str">
            <v>皇后7星</v>
          </cell>
        </row>
        <row r="1409">
          <cell r="A1409">
            <v>57208</v>
          </cell>
          <cell r="B1409" t="str">
            <v>国王7星</v>
          </cell>
        </row>
        <row r="1410">
          <cell r="A1410">
            <v>57209</v>
          </cell>
          <cell r="B1410" t="str">
            <v>黄精灵7星</v>
          </cell>
        </row>
        <row r="1411">
          <cell r="A1411">
            <v>57210</v>
          </cell>
          <cell r="B1411" t="str">
            <v>红精灵7星</v>
          </cell>
        </row>
        <row r="1412">
          <cell r="A1412">
            <v>57211</v>
          </cell>
          <cell r="B1412" t="str">
            <v>吱吱7星</v>
          </cell>
        </row>
        <row r="1413">
          <cell r="A1413">
            <v>57212</v>
          </cell>
          <cell r="B1413" t="str">
            <v>咩咩7星</v>
          </cell>
        </row>
        <row r="1414">
          <cell r="A1414">
            <v>57213</v>
          </cell>
          <cell r="B1414" t="str">
            <v>火法7星</v>
          </cell>
        </row>
        <row r="1415">
          <cell r="A1415">
            <v>57214</v>
          </cell>
          <cell r="B1415" t="str">
            <v>奥法7星</v>
          </cell>
        </row>
        <row r="1416">
          <cell r="A1416">
            <v>57215</v>
          </cell>
          <cell r="B1416" t="str">
            <v>魔化老太婆7星</v>
          </cell>
        </row>
        <row r="1417">
          <cell r="A1417">
            <v>57216</v>
          </cell>
          <cell r="B1417" t="str">
            <v>阿拉伯7星</v>
          </cell>
        </row>
        <row r="1418">
          <cell r="A1418">
            <v>57217</v>
          </cell>
          <cell r="B1418" t="str">
            <v>老太婆7星</v>
          </cell>
        </row>
        <row r="1419">
          <cell r="A1419">
            <v>57218</v>
          </cell>
          <cell r="B1419" t="str">
            <v>老头7星</v>
          </cell>
        </row>
        <row r="1420">
          <cell r="A1420">
            <v>57219</v>
          </cell>
          <cell r="B1420" t="str">
            <v>绿发游侠7星</v>
          </cell>
        </row>
        <row r="1421">
          <cell r="A1421">
            <v>57220</v>
          </cell>
          <cell r="B1421" t="str">
            <v>黄发游侠7星</v>
          </cell>
        </row>
        <row r="1422">
          <cell r="A1422">
            <v>57221</v>
          </cell>
          <cell r="B1422" t="str">
            <v>黑皮少女7星</v>
          </cell>
        </row>
        <row r="1423">
          <cell r="A1423">
            <v>57222</v>
          </cell>
          <cell r="B1423" t="str">
            <v>黑皮少年7星</v>
          </cell>
        </row>
        <row r="1424">
          <cell r="A1424">
            <v>57223</v>
          </cell>
          <cell r="B1424" t="str">
            <v>汪汪7星</v>
          </cell>
        </row>
        <row r="1425">
          <cell r="A1425">
            <v>57224</v>
          </cell>
          <cell r="B1425" t="str">
            <v>喵喵7星</v>
          </cell>
        </row>
        <row r="1426">
          <cell r="A1426">
            <v>57225</v>
          </cell>
          <cell r="B1426" t="str">
            <v>武道家7星</v>
          </cell>
        </row>
        <row r="1427">
          <cell r="A1427">
            <v>57226</v>
          </cell>
          <cell r="B1427" t="str">
            <v>女武道家7星</v>
          </cell>
        </row>
        <row r="1428">
          <cell r="A1428">
            <v>57227</v>
          </cell>
          <cell r="B1428" t="str">
            <v>头盔人7星</v>
          </cell>
        </row>
        <row r="1429">
          <cell r="A1429">
            <v>57228</v>
          </cell>
          <cell r="B1429" t="str">
            <v>钢盔人7星</v>
          </cell>
        </row>
        <row r="1430">
          <cell r="A1430">
            <v>57229</v>
          </cell>
          <cell r="B1430" t="str">
            <v>哥布林7星</v>
          </cell>
        </row>
        <row r="1431">
          <cell r="A1431">
            <v>57230</v>
          </cell>
          <cell r="B1431" t="str">
            <v>牛头怪7星</v>
          </cell>
        </row>
        <row r="1432">
          <cell r="A1432">
            <v>57231</v>
          </cell>
          <cell r="B1432" t="str">
            <v>方块勇士7星</v>
          </cell>
        </row>
        <row r="1433">
          <cell r="A1433">
            <v>57232</v>
          </cell>
          <cell r="B1433" t="str">
            <v>大福勇士7星</v>
          </cell>
        </row>
        <row r="1434">
          <cell r="A1434">
            <v>57233</v>
          </cell>
          <cell r="B1434" t="str">
            <v>塑料构造体7星</v>
          </cell>
        </row>
        <row r="1435">
          <cell r="A1435">
            <v>57234</v>
          </cell>
          <cell r="B1435" t="str">
            <v>实习程序员7星</v>
          </cell>
        </row>
        <row r="1436">
          <cell r="A1436">
            <v>57235</v>
          </cell>
          <cell r="B1436" t="str">
            <v>矮人矿工7星</v>
          </cell>
        </row>
        <row r="1437">
          <cell r="A1437">
            <v>57236</v>
          </cell>
          <cell r="B1437" t="str">
            <v>地精海贼7星</v>
          </cell>
        </row>
        <row r="1438">
          <cell r="A1438">
            <v>57237</v>
          </cell>
          <cell r="B1438" t="str">
            <v>隐匿者7星</v>
          </cell>
        </row>
        <row r="1439">
          <cell r="A1439">
            <v>57238</v>
          </cell>
          <cell r="B1439" t="str">
            <v>亚马逊杀手7星</v>
          </cell>
        </row>
        <row r="1440">
          <cell r="A1440">
            <v>57239</v>
          </cell>
          <cell r="B1440" t="str">
            <v>黑衣人7星</v>
          </cell>
        </row>
        <row r="1441">
          <cell r="A1441">
            <v>57240</v>
          </cell>
          <cell r="B1441" t="str">
            <v>外星人7星</v>
          </cell>
        </row>
        <row r="1442">
          <cell r="A1442">
            <v>57241</v>
          </cell>
          <cell r="B1442" t="str">
            <v>小混混7星</v>
          </cell>
        </row>
        <row r="1443">
          <cell r="A1443">
            <v>57242</v>
          </cell>
          <cell r="B1443" t="str">
            <v>恐龙妹7星</v>
          </cell>
        </row>
        <row r="1444">
          <cell r="A1444">
            <v>18001</v>
          </cell>
          <cell r="B1444" t="str">
            <v>破烂差分器</v>
          </cell>
        </row>
        <row r="1445">
          <cell r="A1445">
            <v>18002</v>
          </cell>
          <cell r="B1445" t="str">
            <v>铜制差分器</v>
          </cell>
        </row>
        <row r="1446">
          <cell r="A1446">
            <v>18003</v>
          </cell>
          <cell r="B1446" t="str">
            <v>银制差分器</v>
          </cell>
        </row>
        <row r="1447">
          <cell r="A1447">
            <v>18004</v>
          </cell>
          <cell r="B1447" t="str">
            <v>铂金差分器</v>
          </cell>
        </row>
        <row r="1448">
          <cell r="A1448">
            <v>18005</v>
          </cell>
          <cell r="B1448" t="str">
            <v>超古代装置</v>
          </cell>
        </row>
        <row r="1449">
          <cell r="A1449">
            <v>18006</v>
          </cell>
          <cell r="B1449" t="str">
            <v>魔导神器</v>
          </cell>
        </row>
        <row r="1450">
          <cell r="A1450">
            <v>18007</v>
          </cell>
          <cell r="B1450" t="str">
            <v>吸血鬼的渴望</v>
          </cell>
        </row>
        <row r="1451">
          <cell r="A1451">
            <v>18008</v>
          </cell>
          <cell r="B1451" t="str">
            <v>力之重槌</v>
          </cell>
        </row>
        <row r="1452">
          <cell r="A1452">
            <v>18009</v>
          </cell>
          <cell r="B1452" t="str">
            <v>忍者之赐</v>
          </cell>
        </row>
        <row r="1453">
          <cell r="A1453">
            <v>18010</v>
          </cell>
          <cell r="B1453" t="str">
            <v>聪慧君布鲁方哥</v>
          </cell>
        </row>
        <row r="1454">
          <cell r="A1454">
            <v>18011</v>
          </cell>
          <cell r="B1454" t="str">
            <v>极限的风</v>
          </cell>
        </row>
        <row r="1455">
          <cell r="A1455">
            <v>18012</v>
          </cell>
          <cell r="B1455" t="str">
            <v>远古战神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敌人id</v>
          </cell>
          <cell r="B1" t="str">
            <v>敌人名称</v>
          </cell>
        </row>
        <row r="2">
          <cell r="A2" t="str">
            <v>ld_enemy:enemyid=key</v>
          </cell>
          <cell r="B2" t="str">
            <v>string:enemyname</v>
          </cell>
        </row>
        <row r="3">
          <cell r="A3">
            <v>10001</v>
          </cell>
          <cell r="B3" t="str">
            <v>僵尸</v>
          </cell>
        </row>
        <row r="4">
          <cell r="A4">
            <v>10002</v>
          </cell>
          <cell r="B4" t="str">
            <v>溺薨僵尸</v>
          </cell>
        </row>
        <row r="6">
          <cell r="A6">
            <v>10003</v>
          </cell>
          <cell r="B6" t="str">
            <v>瘟疫僵尸</v>
          </cell>
        </row>
        <row r="8">
          <cell r="A8">
            <v>10004</v>
          </cell>
          <cell r="B8" t="str">
            <v>饥饿行者</v>
          </cell>
        </row>
        <row r="10">
          <cell r="A10">
            <v>10005</v>
          </cell>
          <cell r="B10" t="str">
            <v>尸体发火</v>
          </cell>
        </row>
        <row r="15">
          <cell r="A15">
            <v>10006</v>
          </cell>
          <cell r="B15" t="str">
            <v>僵尸伯爵阿谢</v>
          </cell>
        </row>
        <row r="16">
          <cell r="A16">
            <v>10007</v>
          </cell>
          <cell r="B16" t="str">
            <v>僵尸之王罗波皮</v>
          </cell>
        </row>
        <row r="17">
          <cell r="A17">
            <v>10011</v>
          </cell>
          <cell r="B17" t="str">
            <v>巫妖</v>
          </cell>
        </row>
        <row r="18">
          <cell r="A18">
            <v>10012</v>
          </cell>
          <cell r="B18" t="str">
            <v>冰霜巫妖</v>
          </cell>
        </row>
        <row r="19">
          <cell r="A19">
            <v>10013</v>
          </cell>
          <cell r="B19" t="str">
            <v>死魂巫妖</v>
          </cell>
        </row>
        <row r="20">
          <cell r="A20">
            <v>10101</v>
          </cell>
          <cell r="B20" t="str">
            <v>魔犬</v>
          </cell>
        </row>
        <row r="22">
          <cell r="A22">
            <v>10102</v>
          </cell>
          <cell r="B22" t="str">
            <v>极速魔犬</v>
          </cell>
        </row>
        <row r="25">
          <cell r="A25">
            <v>10103</v>
          </cell>
          <cell r="B25" t="str">
            <v>盗宝地精</v>
          </cell>
        </row>
        <row r="27">
          <cell r="A27">
            <v>10201</v>
          </cell>
          <cell r="B27" t="str">
            <v>黑暗弓箭手</v>
          </cell>
        </row>
        <row r="28">
          <cell r="A28">
            <v>10202</v>
          </cell>
          <cell r="B28" t="str">
            <v>黑色流浪者</v>
          </cell>
        </row>
        <row r="30">
          <cell r="A30">
            <v>10203</v>
          </cell>
          <cell r="B30" t="str">
            <v>血腥弓箭手</v>
          </cell>
        </row>
        <row r="32">
          <cell r="A32">
            <v>10204</v>
          </cell>
          <cell r="B32" t="str">
            <v>亚马逊杀手</v>
          </cell>
        </row>
        <row r="34">
          <cell r="A34">
            <v>10205</v>
          </cell>
          <cell r="B34" t="str">
            <v>血鸟</v>
          </cell>
        </row>
        <row r="38">
          <cell r="A38">
            <v>10301</v>
          </cell>
          <cell r="B38" t="str">
            <v>怒兽</v>
          </cell>
        </row>
        <row r="40">
          <cell r="A40">
            <v>10302</v>
          </cell>
          <cell r="B40" t="str">
            <v>雅提</v>
          </cell>
        </row>
        <row r="43">
          <cell r="A43">
            <v>10303</v>
          </cell>
          <cell r="B43" t="str">
            <v>压碎者</v>
          </cell>
        </row>
        <row r="45">
          <cell r="A45">
            <v>10401</v>
          </cell>
          <cell r="B45" t="str">
            <v>吸血鬼</v>
          </cell>
        </row>
        <row r="46">
          <cell r="A46">
            <v>10402</v>
          </cell>
          <cell r="B46" t="str">
            <v>吸血鬼伯爵</v>
          </cell>
        </row>
        <row r="49">
          <cell r="A49">
            <v>10403</v>
          </cell>
          <cell r="B49" t="str">
            <v>吸血鬼公爵</v>
          </cell>
        </row>
        <row r="51">
          <cell r="A51">
            <v>10501</v>
          </cell>
          <cell r="B51" t="str">
            <v>树精</v>
          </cell>
        </row>
        <row r="55">
          <cell r="A55">
            <v>10502</v>
          </cell>
          <cell r="B55" t="str">
            <v>树精长老</v>
          </cell>
        </row>
        <row r="58">
          <cell r="A58">
            <v>10503</v>
          </cell>
          <cell r="B58" t="str">
            <v>火焰巨树</v>
          </cell>
        </row>
        <row r="62">
          <cell r="A62">
            <v>10504</v>
          </cell>
          <cell r="B62" t="str">
            <v>树精王木卡利欧</v>
          </cell>
        </row>
        <row r="67">
          <cell r="A67">
            <v>10601</v>
          </cell>
          <cell r="B67" t="str">
            <v>巨人</v>
          </cell>
        </row>
        <row r="69">
          <cell r="A69">
            <v>10602</v>
          </cell>
          <cell r="B69" t="str">
            <v>重锤</v>
          </cell>
        </row>
        <row r="71">
          <cell r="A71">
            <v>10603</v>
          </cell>
          <cell r="B71" t="str">
            <v>大笨兽</v>
          </cell>
        </row>
        <row r="74">
          <cell r="A74">
            <v>10604</v>
          </cell>
          <cell r="B74" t="str">
            <v>巨人王布欧利斯</v>
          </cell>
        </row>
        <row r="76">
          <cell r="A76">
            <v>10701</v>
          </cell>
          <cell r="B76" t="str">
            <v>法师</v>
          </cell>
        </row>
        <row r="78">
          <cell r="A78">
            <v>10702</v>
          </cell>
          <cell r="B78" t="str">
            <v>火焰法师</v>
          </cell>
        </row>
        <row r="80">
          <cell r="A80">
            <v>10703</v>
          </cell>
          <cell r="B80" t="str">
            <v>冰法</v>
          </cell>
        </row>
        <row r="82">
          <cell r="A82">
            <v>10704</v>
          </cell>
          <cell r="B82" t="str">
            <v>光法</v>
          </cell>
        </row>
        <row r="84">
          <cell r="A84">
            <v>10705</v>
          </cell>
          <cell r="B84" t="str">
            <v>黑暗大法师</v>
          </cell>
        </row>
        <row r="86">
          <cell r="A86">
            <v>10706</v>
          </cell>
          <cell r="B86" t="str">
            <v>大魔导师牙皮</v>
          </cell>
        </row>
        <row r="93">
          <cell r="A93">
            <v>10801</v>
          </cell>
          <cell r="B93" t="str">
            <v>基础元素</v>
          </cell>
        </row>
        <row r="95">
          <cell r="A95">
            <v>10802</v>
          </cell>
          <cell r="B95" t="str">
            <v>火元素之魂</v>
          </cell>
        </row>
        <row r="99">
          <cell r="A99">
            <v>10803</v>
          </cell>
          <cell r="B99" t="str">
            <v>水元素之魂</v>
          </cell>
        </row>
        <row r="103">
          <cell r="A103">
            <v>10804</v>
          </cell>
          <cell r="B103" t="str">
            <v>光元素之魂</v>
          </cell>
        </row>
        <row r="107">
          <cell r="A107">
            <v>10805</v>
          </cell>
          <cell r="B107" t="str">
            <v>暗元素之魂</v>
          </cell>
        </row>
        <row r="111">
          <cell r="A111">
            <v>10806</v>
          </cell>
          <cell r="B111" t="str">
            <v>火元素使</v>
          </cell>
        </row>
        <row r="114">
          <cell r="A114">
            <v>10807</v>
          </cell>
          <cell r="B114" t="str">
            <v>水元素使</v>
          </cell>
        </row>
        <row r="117">
          <cell r="A117">
            <v>10808</v>
          </cell>
          <cell r="B117" t="str">
            <v>光元素使</v>
          </cell>
        </row>
        <row r="120">
          <cell r="A120">
            <v>10809</v>
          </cell>
          <cell r="B120" t="str">
            <v>暗元素使</v>
          </cell>
        </row>
        <row r="123">
          <cell r="A123">
            <v>10901</v>
          </cell>
          <cell r="B123" t="str">
            <v>战士</v>
          </cell>
        </row>
        <row r="124">
          <cell r="A124">
            <v>10902</v>
          </cell>
          <cell r="B124" t="str">
            <v>盗贼</v>
          </cell>
        </row>
        <row r="126">
          <cell r="A126">
            <v>10903</v>
          </cell>
          <cell r="B126" t="str">
            <v>重甲战士</v>
          </cell>
        </row>
        <row r="128">
          <cell r="A128">
            <v>10904</v>
          </cell>
          <cell r="B128" t="str">
            <v>游侠</v>
          </cell>
        </row>
        <row r="130">
          <cell r="A130">
            <v>10905</v>
          </cell>
          <cell r="B130" t="str">
            <v>杀手</v>
          </cell>
        </row>
        <row r="132">
          <cell r="A132">
            <v>10906</v>
          </cell>
          <cell r="B132" t="str">
            <v>暴躁外皮</v>
          </cell>
        </row>
        <row r="134">
          <cell r="A134">
            <v>10907</v>
          </cell>
          <cell r="B134" t="str">
            <v>欧泽布鲁斯</v>
          </cell>
        </row>
        <row r="136">
          <cell r="A136">
            <v>10908</v>
          </cell>
          <cell r="B136" t="str">
            <v>冒险家</v>
          </cell>
        </row>
        <row r="137">
          <cell r="A137">
            <v>11001</v>
          </cell>
          <cell r="B137" t="str">
            <v>祭祀</v>
          </cell>
        </row>
        <row r="138">
          <cell r="A138">
            <v>11002</v>
          </cell>
          <cell r="B138" t="str">
            <v>光明祭祀</v>
          </cell>
        </row>
        <row r="140">
          <cell r="A140">
            <v>11003</v>
          </cell>
          <cell r="B140" t="str">
            <v>神圣祭祀</v>
          </cell>
        </row>
        <row r="142">
          <cell r="A142">
            <v>11004</v>
          </cell>
          <cell r="B142" t="str">
            <v>暗影祭祀</v>
          </cell>
        </row>
        <row r="143">
          <cell r="A143">
            <v>11101</v>
          </cell>
          <cell r="B143" t="str">
            <v>龙</v>
          </cell>
        </row>
        <row r="145">
          <cell r="A145">
            <v>11102</v>
          </cell>
          <cell r="B145" t="str">
            <v>魔龙</v>
          </cell>
        </row>
        <row r="149">
          <cell r="A149">
            <v>11103</v>
          </cell>
          <cell r="B149" t="str">
            <v>锋龙</v>
          </cell>
        </row>
        <row r="153">
          <cell r="A153">
            <v>11104</v>
          </cell>
          <cell r="B153" t="str">
            <v>灵龙</v>
          </cell>
        </row>
        <row r="158">
          <cell r="A158">
            <v>11105</v>
          </cell>
          <cell r="B158" t="str">
            <v>火焰龙</v>
          </cell>
        </row>
        <row r="162">
          <cell r="A162">
            <v>11201</v>
          </cell>
          <cell r="B162" t="str">
            <v>机械生物</v>
          </cell>
        </row>
        <row r="164">
          <cell r="A164">
            <v>11202</v>
          </cell>
          <cell r="B164" t="str">
            <v>暴走机器人</v>
          </cell>
        </row>
        <row r="167">
          <cell r="A167">
            <v>11203</v>
          </cell>
          <cell r="B167" t="str">
            <v>木桩</v>
          </cell>
        </row>
        <row r="170">
          <cell r="A170">
            <v>11301</v>
          </cell>
          <cell r="B170" t="str">
            <v>自动火炮</v>
          </cell>
        </row>
        <row r="171">
          <cell r="A171">
            <v>11302</v>
          </cell>
          <cell r="B171" t="str">
            <v>寒冬火炮</v>
          </cell>
        </row>
        <row r="172">
          <cell r="A172">
            <v>1</v>
          </cell>
          <cell r="B172" t="str">
            <v>亚伯</v>
          </cell>
        </row>
        <row r="177">
          <cell r="A177">
            <v>2</v>
          </cell>
          <cell r="B177" t="str">
            <v>该隐</v>
          </cell>
        </row>
        <row r="182">
          <cell r="A182">
            <v>3</v>
          </cell>
          <cell r="B182" t="str">
            <v>美杜莎</v>
          </cell>
        </row>
        <row r="187">
          <cell r="A187">
            <v>4</v>
          </cell>
          <cell r="B187" t="str">
            <v>达摩</v>
          </cell>
        </row>
        <row r="192">
          <cell r="A192">
            <v>5</v>
          </cell>
          <cell r="B192" t="str">
            <v>塔纳托斯</v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>
            <v>6</v>
          </cell>
          <cell r="B197" t="str">
            <v>阿尔忒弥斯</v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>
            <v>7</v>
          </cell>
          <cell r="B202" t="str">
            <v>开膛手杰克</v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>
            <v>8</v>
          </cell>
          <cell r="B207" t="str">
            <v>叶卡捷琳娜二世</v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>
            <v>9</v>
          </cell>
          <cell r="B212" t="str">
            <v>盖瑞</v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>
            <v>10</v>
          </cell>
          <cell r="B217" t="str">
            <v>孙悟空</v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>
            <v>11</v>
          </cell>
          <cell r="B222" t="str">
            <v>范海辛</v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>
            <v>12</v>
          </cell>
          <cell r="B227" t="str">
            <v>凯撒大帝</v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>
            <v>13</v>
          </cell>
          <cell r="B232" t="str">
            <v>圣女贞德</v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>
            <v>14</v>
          </cell>
          <cell r="B237" t="str">
            <v>湿婆</v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>
            <v>15</v>
          </cell>
          <cell r="B242" t="str">
            <v>织田信长</v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>
            <v>16</v>
          </cell>
          <cell r="B247" t="str">
            <v>许褚</v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>
            <v>17</v>
          </cell>
          <cell r="B252" t="str">
            <v>典韦</v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>
            <v>18</v>
          </cell>
          <cell r="B257" t="str">
            <v>爱迪生</v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>
            <v>19</v>
          </cell>
          <cell r="B262" t="str">
            <v>聂隐娘</v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>
            <v>20</v>
          </cell>
          <cell r="B267" t="str">
            <v>阿瑞斯</v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>
            <v>21</v>
          </cell>
          <cell r="B272" t="str">
            <v>卡戎</v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>
            <v>22</v>
          </cell>
          <cell r="B277" t="str">
            <v>马可·波罗</v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>
            <v>23</v>
          </cell>
          <cell r="B282" t="str">
            <v>狄俄尼索斯</v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>
            <v>24</v>
          </cell>
          <cell r="B287" t="str">
            <v>土方岁三</v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>
            <v>25</v>
          </cell>
          <cell r="B292" t="str">
            <v>赫菲斯托斯</v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>
            <v>26</v>
          </cell>
          <cell r="B297" t="str">
            <v>阿芙洛狄忒</v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>
            <v>27</v>
          </cell>
          <cell r="B302" t="str">
            <v>麦哲伦</v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>
            <v>28</v>
          </cell>
          <cell r="B307" t="str">
            <v>乌尔班二世</v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>
            <v>29</v>
          </cell>
          <cell r="B312" t="str">
            <v>风魔小太郎</v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>
            <v>30</v>
          </cell>
          <cell r="B317" t="str">
            <v>服部半藏</v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>
            <v>31</v>
          </cell>
          <cell r="B322" t="str">
            <v>猿飞佐助</v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>
            <v>32</v>
          </cell>
          <cell r="B327" t="str">
            <v>丰臣秀吉</v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>
            <v>33</v>
          </cell>
          <cell r="B332" t="str">
            <v>秦琼</v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>
            <v>34</v>
          </cell>
          <cell r="B337" t="str">
            <v>李逵</v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>
            <v>35</v>
          </cell>
          <cell r="B342" t="str">
            <v>阿喀琉斯</v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>
            <v>36</v>
          </cell>
          <cell r="B347" t="str">
            <v>宙斯</v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>
            <v>37</v>
          </cell>
          <cell r="B352" t="str">
            <v>天照大神</v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>
            <v>38</v>
          </cell>
          <cell r="B357" t="str">
            <v>小丑皇</v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>
            <v>39</v>
          </cell>
          <cell r="B362" t="str">
            <v>普罗米修斯</v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>
            <v>40</v>
          </cell>
          <cell r="B367" t="str">
            <v>兰斯洛特</v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>
            <v>41</v>
          </cell>
          <cell r="B372" t="str">
            <v>亚瑟</v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>
            <v>42</v>
          </cell>
          <cell r="B377" t="str">
            <v>霍去病</v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>
            <v>43</v>
          </cell>
          <cell r="B382" t="str">
            <v>姜子牙</v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>
            <v>44</v>
          </cell>
          <cell r="B387" t="str">
            <v>释尊</v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>
            <v>45</v>
          </cell>
          <cell r="B392" t="str">
            <v>爱德华蒂奇</v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>
            <v>46</v>
          </cell>
          <cell r="B397" t="str">
            <v>雅典娜</v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>
            <v>47</v>
          </cell>
          <cell r="B402" t="str">
            <v>奥丁</v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>
            <v>48</v>
          </cell>
          <cell r="B407" t="str">
            <v>洛基</v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>
            <v>49</v>
          </cell>
          <cell r="B412" t="str">
            <v>索尔</v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>
            <v>50</v>
          </cell>
          <cell r="B417" t="str">
            <v>所罗门</v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>
            <v>51</v>
          </cell>
          <cell r="B422" t="str">
            <v>路西法</v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>
            <v>52</v>
          </cell>
          <cell r="B427" t="str">
            <v>加百列</v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>
            <v>53</v>
          </cell>
          <cell r="B432" t="str">
            <v>米迦勒</v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>
            <v>54</v>
          </cell>
          <cell r="B437" t="str">
            <v>关羽</v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>
            <v>55</v>
          </cell>
          <cell r="B442" t="str">
            <v>吕布</v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>
            <v>56</v>
          </cell>
          <cell r="B447" t="str">
            <v>专诸</v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>
            <v>57</v>
          </cell>
          <cell r="B452" t="str">
            <v>佐罗</v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>
            <v>58</v>
          </cell>
          <cell r="B457" t="str">
            <v>金刚夜叉明王</v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>
            <v>59</v>
          </cell>
          <cell r="B462" t="str">
            <v>张飞</v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>
            <v>60</v>
          </cell>
          <cell r="B467" t="str">
            <v>波塞冬</v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>
            <v>61</v>
          </cell>
          <cell r="B472" t="str">
            <v>暗夜骑士</v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>
            <v>62</v>
          </cell>
          <cell r="B477" t="str">
            <v>弗兰肯斯坦</v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>
            <v>63</v>
          </cell>
          <cell r="B482" t="str">
            <v>阿努比斯</v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>
            <v>64</v>
          </cell>
          <cell r="B487" t="str">
            <v>哈迪斯</v>
          </cell>
        </row>
        <row r="492">
          <cell r="A492">
            <v>201</v>
          </cell>
          <cell r="B492" t="str">
            <v>最强男军人</v>
          </cell>
        </row>
        <row r="497">
          <cell r="A497">
            <v>202</v>
          </cell>
          <cell r="B497" t="str">
            <v>最强女军人</v>
          </cell>
        </row>
        <row r="502">
          <cell r="A502">
            <v>203</v>
          </cell>
          <cell r="B502" t="str">
            <v>男警察</v>
          </cell>
        </row>
        <row r="507">
          <cell r="A507">
            <v>204</v>
          </cell>
          <cell r="B507" t="str">
            <v>女警察</v>
          </cell>
        </row>
        <row r="512">
          <cell r="A512">
            <v>205</v>
          </cell>
          <cell r="B512" t="str">
            <v>男战士</v>
          </cell>
        </row>
        <row r="517">
          <cell r="A517">
            <v>206</v>
          </cell>
          <cell r="B517" t="str">
            <v>女战士</v>
          </cell>
        </row>
        <row r="522">
          <cell r="A522">
            <v>207</v>
          </cell>
          <cell r="B522" t="str">
            <v>皇后</v>
          </cell>
        </row>
        <row r="527">
          <cell r="A527">
            <v>208</v>
          </cell>
          <cell r="B527" t="str">
            <v>国王</v>
          </cell>
        </row>
        <row r="532">
          <cell r="A532">
            <v>209</v>
          </cell>
          <cell r="B532" t="str">
            <v>黄精灵</v>
          </cell>
        </row>
        <row r="537">
          <cell r="A537">
            <v>210</v>
          </cell>
          <cell r="B537" t="str">
            <v>红精灵</v>
          </cell>
        </row>
        <row r="542">
          <cell r="A542">
            <v>211</v>
          </cell>
          <cell r="B542" t="str">
            <v>吱吱</v>
          </cell>
        </row>
        <row r="547">
          <cell r="A547">
            <v>212</v>
          </cell>
          <cell r="B547" t="str">
            <v>咩咩</v>
          </cell>
        </row>
        <row r="552">
          <cell r="A552">
            <v>213</v>
          </cell>
          <cell r="B552" t="str">
            <v>火法</v>
          </cell>
        </row>
        <row r="557">
          <cell r="A557">
            <v>214</v>
          </cell>
          <cell r="B557" t="str">
            <v>奥法</v>
          </cell>
        </row>
        <row r="562">
          <cell r="A562">
            <v>215</v>
          </cell>
          <cell r="B562" t="str">
            <v>魔化老太婆</v>
          </cell>
        </row>
        <row r="567">
          <cell r="A567">
            <v>216</v>
          </cell>
          <cell r="B567" t="str">
            <v>阿拉伯</v>
          </cell>
        </row>
        <row r="572">
          <cell r="A572">
            <v>217</v>
          </cell>
          <cell r="B572" t="str">
            <v>老太婆</v>
          </cell>
        </row>
        <row r="577">
          <cell r="A577">
            <v>218</v>
          </cell>
          <cell r="B577" t="str">
            <v>老头</v>
          </cell>
        </row>
        <row r="582">
          <cell r="A582">
            <v>219</v>
          </cell>
          <cell r="B582" t="str">
            <v>绿发游侠</v>
          </cell>
        </row>
        <row r="587">
          <cell r="A587">
            <v>220</v>
          </cell>
          <cell r="B587" t="str">
            <v>黄发游侠</v>
          </cell>
        </row>
        <row r="592">
          <cell r="A592">
            <v>221</v>
          </cell>
          <cell r="B592" t="str">
            <v>黑皮少女</v>
          </cell>
        </row>
        <row r="597">
          <cell r="A597">
            <v>222</v>
          </cell>
          <cell r="B597" t="str">
            <v>黑皮少年</v>
          </cell>
        </row>
        <row r="602">
          <cell r="A602">
            <v>223</v>
          </cell>
          <cell r="B602" t="str">
            <v>汪汪</v>
          </cell>
        </row>
        <row r="607">
          <cell r="A607">
            <v>224</v>
          </cell>
          <cell r="B607" t="str">
            <v>喵喵</v>
          </cell>
        </row>
        <row r="612">
          <cell r="A612">
            <v>225</v>
          </cell>
          <cell r="B612" t="str">
            <v>武道家</v>
          </cell>
        </row>
        <row r="617">
          <cell r="A617">
            <v>226</v>
          </cell>
          <cell r="B617" t="str">
            <v>女武道家</v>
          </cell>
        </row>
        <row r="622">
          <cell r="A622">
            <v>227</v>
          </cell>
          <cell r="B622" t="str">
            <v>头盔人</v>
          </cell>
        </row>
        <row r="627">
          <cell r="A627">
            <v>228</v>
          </cell>
          <cell r="B627" t="str">
            <v>钢盔人</v>
          </cell>
        </row>
        <row r="632">
          <cell r="A632">
            <v>229</v>
          </cell>
          <cell r="B632" t="str">
            <v>哥布林</v>
          </cell>
        </row>
        <row r="637">
          <cell r="A637">
            <v>230</v>
          </cell>
          <cell r="B637" t="str">
            <v>牛头怪</v>
          </cell>
        </row>
        <row r="642">
          <cell r="A642">
            <v>231</v>
          </cell>
          <cell r="B642" t="str">
            <v>方块勇士</v>
          </cell>
        </row>
        <row r="647">
          <cell r="A647">
            <v>232</v>
          </cell>
          <cell r="B647" t="str">
            <v>大福勇士</v>
          </cell>
        </row>
        <row r="652">
          <cell r="A652">
            <v>233</v>
          </cell>
          <cell r="B652" t="str">
            <v>塑料构造体</v>
          </cell>
        </row>
        <row r="657">
          <cell r="A657">
            <v>234</v>
          </cell>
          <cell r="B657" t="str">
            <v>实习程序员</v>
          </cell>
        </row>
        <row r="662">
          <cell r="A662">
            <v>235</v>
          </cell>
          <cell r="B662" t="str">
            <v>矮人矿工</v>
          </cell>
        </row>
        <row r="667">
          <cell r="A667">
            <v>236</v>
          </cell>
          <cell r="B667" t="str">
            <v>地精海贼</v>
          </cell>
        </row>
        <row r="672">
          <cell r="A672">
            <v>237</v>
          </cell>
          <cell r="B672" t="str">
            <v>隐匿者</v>
          </cell>
        </row>
        <row r="677">
          <cell r="A677">
            <v>238</v>
          </cell>
          <cell r="B677" t="str">
            <v>亚马逊杀手</v>
          </cell>
        </row>
        <row r="682">
          <cell r="A682">
            <v>239</v>
          </cell>
          <cell r="B682" t="str">
            <v>黑衣人</v>
          </cell>
        </row>
        <row r="687">
          <cell r="A687">
            <v>240</v>
          </cell>
          <cell r="B687" t="str">
            <v>外星人</v>
          </cell>
        </row>
        <row r="692">
          <cell r="A692">
            <v>241</v>
          </cell>
          <cell r="B692" t="str">
            <v>小混混</v>
          </cell>
        </row>
        <row r="697">
          <cell r="A697">
            <v>242</v>
          </cell>
          <cell r="B697" t="str">
            <v>恐龙妹</v>
          </cell>
        </row>
        <row r="702">
          <cell r="A702">
            <v>1037</v>
          </cell>
          <cell r="B702" t="str">
            <v>天照大神X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关-怪物走动图"/>
      <sheetName val="大关-描述"/>
      <sheetName val="逻辑功能示意图"/>
      <sheetName val="#挂机物品"/>
      <sheetName val="事件等级"/>
      <sheetName val="武装之魂掉落解锁"/>
      <sheetName val="佣兵团"/>
      <sheetName val="大关"/>
      <sheetName val="区域"/>
      <sheetName val="事件稀有度随机逻辑"/>
      <sheetName val="初始主角"/>
      <sheetName val="事件必出表"/>
      <sheetName val="事件随机表"/>
      <sheetName val="敌人表"/>
      <sheetName val="敌人表2"/>
      <sheetName val="事件线"/>
      <sheetName val="事件表"/>
      <sheetName val="事件贮备"/>
      <sheetName val="副本事件表"/>
      <sheetName val="副本表"/>
      <sheetName val="悬赏"/>
      <sheetName val="公会BOSS"/>
      <sheetName val="公会排行奖励"/>
      <sheetName val="地图等级属性"/>
      <sheetName val="地图等级经验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24001</v>
          </cell>
          <cell r="B1" t="str">
            <v>原始武装之魂</v>
          </cell>
          <cell r="C1">
            <v>1</v>
          </cell>
          <cell r="D1" t="str">
            <v>亚伯</v>
          </cell>
        </row>
        <row r="2">
          <cell r="A2">
            <v>24002</v>
          </cell>
          <cell r="B2" t="str">
            <v>史诗武装之魂</v>
          </cell>
          <cell r="C2">
            <v>2</v>
          </cell>
          <cell r="D2" t="str">
            <v>该隐</v>
          </cell>
        </row>
        <row r="3">
          <cell r="A3">
            <v>24003</v>
          </cell>
          <cell r="B3" t="str">
            <v>传说武装之魂</v>
          </cell>
          <cell r="C3">
            <v>3</v>
          </cell>
          <cell r="D3" t="str">
            <v>美杜莎</v>
          </cell>
        </row>
        <row r="4">
          <cell r="A4">
            <v>24004</v>
          </cell>
          <cell r="B4" t="str">
            <v>神秘武装之魂</v>
          </cell>
          <cell r="C4">
            <v>4</v>
          </cell>
          <cell r="D4" t="str">
            <v>达摩</v>
          </cell>
        </row>
        <row r="5">
          <cell r="A5">
            <v>25101</v>
          </cell>
          <cell r="B5" t="str">
            <v>魔爪</v>
          </cell>
          <cell r="C5">
            <v>5</v>
          </cell>
          <cell r="D5" t="str">
            <v>塔纳托斯</v>
          </cell>
        </row>
        <row r="6">
          <cell r="A6">
            <v>25102</v>
          </cell>
          <cell r="B6" t="str">
            <v>魔皮</v>
          </cell>
          <cell r="C6">
            <v>6</v>
          </cell>
          <cell r="D6" t="str">
            <v>阿尔忒弥斯</v>
          </cell>
        </row>
        <row r="7">
          <cell r="A7">
            <v>25103</v>
          </cell>
          <cell r="B7" t="str">
            <v>遗物碎片</v>
          </cell>
          <cell r="C7">
            <v>7</v>
          </cell>
          <cell r="D7" t="str">
            <v>开膛手杰克</v>
          </cell>
        </row>
        <row r="8">
          <cell r="A8">
            <v>25104</v>
          </cell>
          <cell r="B8" t="str">
            <v>魔化的肉</v>
          </cell>
          <cell r="C8">
            <v>8</v>
          </cell>
          <cell r="D8" t="str">
            <v>叶卡捷琳娜二世</v>
          </cell>
        </row>
        <row r="9">
          <cell r="A9">
            <v>25105</v>
          </cell>
          <cell r="B9" t="str">
            <v>锈掉的铁币</v>
          </cell>
          <cell r="C9">
            <v>9</v>
          </cell>
          <cell r="D9" t="str">
            <v>盖瑞</v>
          </cell>
        </row>
        <row r="10">
          <cell r="A10">
            <v>25201</v>
          </cell>
          <cell r="B10" t="str">
            <v>龙角</v>
          </cell>
          <cell r="C10">
            <v>10</v>
          </cell>
          <cell r="D10" t="str">
            <v>孙悟空</v>
          </cell>
        </row>
        <row r="11">
          <cell r="A11">
            <v>25202</v>
          </cell>
          <cell r="B11" t="str">
            <v>人工合成药剂</v>
          </cell>
          <cell r="C11">
            <v>11</v>
          </cell>
          <cell r="D11" t="str">
            <v>范海辛</v>
          </cell>
        </row>
        <row r="12">
          <cell r="A12">
            <v>25203</v>
          </cell>
          <cell r="B12" t="str">
            <v>简易瞄准器</v>
          </cell>
          <cell r="C12">
            <v>12</v>
          </cell>
          <cell r="D12" t="str">
            <v>凯撒大帝</v>
          </cell>
        </row>
        <row r="13">
          <cell r="A13">
            <v>25204</v>
          </cell>
          <cell r="B13" t="str">
            <v>闪亮的金币</v>
          </cell>
          <cell r="C13">
            <v>13</v>
          </cell>
          <cell r="D13" t="str">
            <v>圣女贞德</v>
          </cell>
        </row>
        <row r="14">
          <cell r="A14">
            <v>25205</v>
          </cell>
          <cell r="B14" t="str">
            <v>磨损的齿轮</v>
          </cell>
          <cell r="C14">
            <v>14</v>
          </cell>
          <cell r="D14" t="str">
            <v>湿婆</v>
          </cell>
        </row>
        <row r="15">
          <cell r="A15">
            <v>25301</v>
          </cell>
          <cell r="B15" t="str">
            <v>不稳定元素</v>
          </cell>
          <cell r="C15">
            <v>15</v>
          </cell>
          <cell r="D15" t="str">
            <v>织田信长</v>
          </cell>
        </row>
        <row r="16">
          <cell r="A16">
            <v>25302</v>
          </cell>
          <cell r="B16" t="str">
            <v>异化角质</v>
          </cell>
          <cell r="C16">
            <v>16</v>
          </cell>
          <cell r="D16" t="str">
            <v>许褚</v>
          </cell>
        </row>
        <row r="17">
          <cell r="A17">
            <v>25303</v>
          </cell>
          <cell r="B17" t="str">
            <v>异化元素</v>
          </cell>
          <cell r="C17">
            <v>17</v>
          </cell>
          <cell r="D17" t="str">
            <v>典韦</v>
          </cell>
        </row>
        <row r="18">
          <cell r="A18">
            <v>25304</v>
          </cell>
          <cell r="B18" t="str">
            <v>异化鳞片</v>
          </cell>
          <cell r="C18">
            <v>18</v>
          </cell>
          <cell r="D18" t="str">
            <v>爱迪生</v>
          </cell>
        </row>
        <row r="19">
          <cell r="A19">
            <v>25305</v>
          </cell>
          <cell r="B19" t="str">
            <v>圣骸布</v>
          </cell>
          <cell r="C19">
            <v>19</v>
          </cell>
          <cell r="D19" t="str">
            <v>聂隐娘</v>
          </cell>
        </row>
        <row r="20">
          <cell r="A20">
            <v>25306</v>
          </cell>
          <cell r="B20" t="str">
            <v>英雄之证</v>
          </cell>
          <cell r="C20">
            <v>20</v>
          </cell>
          <cell r="D20" t="str">
            <v>阿瑞斯</v>
          </cell>
        </row>
        <row r="21">
          <cell r="A21">
            <v>25307</v>
          </cell>
          <cell r="B21" t="str">
            <v>死灵宝石</v>
          </cell>
          <cell r="C21">
            <v>21</v>
          </cell>
          <cell r="D21" t="str">
            <v>卡戎</v>
          </cell>
        </row>
        <row r="22">
          <cell r="A22">
            <v>25308</v>
          </cell>
          <cell r="B22" t="str">
            <v>精密微调器</v>
          </cell>
          <cell r="C22">
            <v>22</v>
          </cell>
          <cell r="D22" t="str">
            <v>马可·波罗</v>
          </cell>
        </row>
        <row r="23">
          <cell r="A23">
            <v>25401</v>
          </cell>
          <cell r="B23" t="str">
            <v>震荡核心</v>
          </cell>
          <cell r="C23">
            <v>23</v>
          </cell>
          <cell r="D23" t="str">
            <v>狄俄尼索斯</v>
          </cell>
        </row>
        <row r="24">
          <cell r="A24">
            <v>25402</v>
          </cell>
          <cell r="B24" t="str">
            <v>共鸣环</v>
          </cell>
          <cell r="C24">
            <v>24</v>
          </cell>
          <cell r="D24" t="str">
            <v>土方岁三</v>
          </cell>
        </row>
        <row r="25">
          <cell r="A25">
            <v>25403</v>
          </cell>
          <cell r="B25" t="str">
            <v>动力螺栓</v>
          </cell>
          <cell r="C25">
            <v>25</v>
          </cell>
          <cell r="D25" t="str">
            <v>赫菲斯托斯</v>
          </cell>
        </row>
        <row r="26">
          <cell r="A26">
            <v>25404</v>
          </cell>
          <cell r="B26" t="str">
            <v>亡者的铭牌</v>
          </cell>
          <cell r="C26">
            <v>26</v>
          </cell>
          <cell r="D26" t="str">
            <v>阿芙洛狄忒</v>
          </cell>
        </row>
        <row r="27">
          <cell r="A27">
            <v>25405</v>
          </cell>
          <cell r="B27" t="str">
            <v>火力模块</v>
          </cell>
          <cell r="C27">
            <v>27</v>
          </cell>
          <cell r="D27" t="str">
            <v>麦哲伦</v>
          </cell>
        </row>
        <row r="28">
          <cell r="A28">
            <v>25406</v>
          </cell>
          <cell r="B28" t="str">
            <v>防御模块</v>
          </cell>
          <cell r="C28">
            <v>28</v>
          </cell>
          <cell r="D28" t="str">
            <v>乌尔班二世</v>
          </cell>
        </row>
        <row r="29">
          <cell r="A29">
            <v>25407</v>
          </cell>
          <cell r="B29" t="str">
            <v>龙之逆鳞</v>
          </cell>
          <cell r="C29">
            <v>29</v>
          </cell>
          <cell r="D29" t="str">
            <v>风魔小太郎</v>
          </cell>
        </row>
        <row r="30">
          <cell r="A30">
            <v>25408</v>
          </cell>
          <cell r="B30" t="str">
            <v>混沌龙爪</v>
          </cell>
          <cell r="C30">
            <v>30</v>
          </cell>
          <cell r="D30" t="str">
            <v>服部半藏</v>
          </cell>
        </row>
        <row r="31">
          <cell r="A31">
            <v>25409</v>
          </cell>
          <cell r="B31" t="str">
            <v>魔龙之心</v>
          </cell>
          <cell r="C31">
            <v>31</v>
          </cell>
          <cell r="D31" t="str">
            <v>猿飞佐助</v>
          </cell>
        </row>
        <row r="32">
          <cell r="A32">
            <v>25410</v>
          </cell>
          <cell r="B32" t="str">
            <v>焰龙之血</v>
          </cell>
          <cell r="C32">
            <v>32</v>
          </cell>
          <cell r="D32" t="str">
            <v>丰臣秀吉</v>
          </cell>
        </row>
        <row r="33">
          <cell r="A33">
            <v>25501</v>
          </cell>
          <cell r="B33" t="str">
            <v>超级能量单元</v>
          </cell>
          <cell r="C33">
            <v>33</v>
          </cell>
          <cell r="D33" t="str">
            <v>秦琼</v>
          </cell>
        </row>
        <row r="34">
          <cell r="A34">
            <v>25502</v>
          </cell>
          <cell r="B34" t="str">
            <v>灵魂容器</v>
          </cell>
          <cell r="C34">
            <v>34</v>
          </cell>
          <cell r="D34" t="str">
            <v>李逵</v>
          </cell>
        </row>
        <row r="35">
          <cell r="A35">
            <v>25503</v>
          </cell>
          <cell r="B35" t="str">
            <v>心能增幅装置</v>
          </cell>
          <cell r="C35">
            <v>35</v>
          </cell>
          <cell r="D35" t="str">
            <v>阿喀琉斯</v>
          </cell>
        </row>
        <row r="36">
          <cell r="A36">
            <v>25504</v>
          </cell>
          <cell r="B36" t="str">
            <v>以太粒子</v>
          </cell>
          <cell r="C36">
            <v>36</v>
          </cell>
          <cell r="D36" t="str">
            <v>宙斯</v>
          </cell>
        </row>
        <row r="37">
          <cell r="A37">
            <v>25505</v>
          </cell>
          <cell r="B37" t="str">
            <v>王国勋章</v>
          </cell>
          <cell r="C37">
            <v>37</v>
          </cell>
          <cell r="D37" t="str">
            <v>天照大神</v>
          </cell>
        </row>
        <row r="38">
          <cell r="A38">
            <v>25506</v>
          </cell>
          <cell r="B38" t="str">
            <v>可塑性金属</v>
          </cell>
          <cell r="C38">
            <v>38</v>
          </cell>
          <cell r="D38" t="str">
            <v>小丑皇</v>
          </cell>
        </row>
        <row r="39">
          <cell r="A39">
            <v>25507</v>
          </cell>
          <cell r="B39" t="str">
            <v>无限宝石</v>
          </cell>
          <cell r="C39">
            <v>39</v>
          </cell>
          <cell r="D39" t="str">
            <v>普罗米修斯</v>
          </cell>
        </row>
        <row r="40">
          <cell r="A40">
            <v>25508</v>
          </cell>
          <cell r="B40" t="str">
            <v>永生之酒</v>
          </cell>
          <cell r="C40">
            <v>40</v>
          </cell>
          <cell r="D40" t="str">
            <v>兰斯洛特</v>
          </cell>
        </row>
        <row r="41">
          <cell r="A41">
            <v>25509</v>
          </cell>
          <cell r="B41" t="str">
            <v>不安之魂</v>
          </cell>
          <cell r="C41">
            <v>41</v>
          </cell>
          <cell r="D41" t="str">
            <v>亚瑟</v>
          </cell>
        </row>
        <row r="42">
          <cell r="A42">
            <v>25510</v>
          </cell>
          <cell r="B42" t="str">
            <v>氪金的枪弹</v>
          </cell>
          <cell r="C42">
            <v>42</v>
          </cell>
          <cell r="D42" t="str">
            <v>霍去病</v>
          </cell>
        </row>
        <row r="43">
          <cell r="A43">
            <v>26001</v>
          </cell>
          <cell r="B43" t="str">
            <v>毒液</v>
          </cell>
          <cell r="C43">
            <v>43</v>
          </cell>
          <cell r="D43" t="str">
            <v>姜子牙</v>
          </cell>
        </row>
        <row r="44">
          <cell r="A44">
            <v>26002</v>
          </cell>
          <cell r="B44" t="str">
            <v>剧毒液</v>
          </cell>
          <cell r="C44">
            <v>44</v>
          </cell>
          <cell r="D44" t="str">
            <v>释尊</v>
          </cell>
        </row>
        <row r="45">
          <cell r="A45">
            <v>26003</v>
          </cell>
          <cell r="B45" t="str">
            <v>剧毒晶体</v>
          </cell>
          <cell r="C45">
            <v>45</v>
          </cell>
          <cell r="D45" t="str">
            <v>爱德华蒂奇</v>
          </cell>
        </row>
        <row r="46">
          <cell r="A46">
            <v>26004</v>
          </cell>
          <cell r="B46" t="str">
            <v>蟹爪</v>
          </cell>
          <cell r="C46">
            <v>46</v>
          </cell>
          <cell r="D46" t="str">
            <v>雅典娜</v>
          </cell>
        </row>
        <row r="47">
          <cell r="A47">
            <v>26005</v>
          </cell>
          <cell r="B47" t="str">
            <v>铁蟹爪</v>
          </cell>
          <cell r="C47">
            <v>47</v>
          </cell>
          <cell r="D47" t="str">
            <v>奥丁</v>
          </cell>
        </row>
        <row r="48">
          <cell r="A48">
            <v>26006</v>
          </cell>
          <cell r="B48" t="str">
            <v>铁龟皮</v>
          </cell>
          <cell r="C48">
            <v>48</v>
          </cell>
          <cell r="D48" t="str">
            <v>洛基</v>
          </cell>
        </row>
        <row r="49">
          <cell r="A49">
            <v>26007</v>
          </cell>
          <cell r="B49" t="str">
            <v>武装晶石</v>
          </cell>
          <cell r="C49">
            <v>49</v>
          </cell>
          <cell r="D49" t="str">
            <v>索尔</v>
          </cell>
        </row>
        <row r="50">
          <cell r="A50">
            <v>26008</v>
          </cell>
          <cell r="B50" t="str">
            <v>破碎的刀锋</v>
          </cell>
          <cell r="C50">
            <v>50</v>
          </cell>
          <cell r="D50" t="str">
            <v>所罗门</v>
          </cell>
        </row>
        <row r="51">
          <cell r="A51">
            <v>26009</v>
          </cell>
          <cell r="B51" t="str">
            <v>杀戮石</v>
          </cell>
          <cell r="C51">
            <v>51</v>
          </cell>
          <cell r="D51" t="str">
            <v>路西法</v>
          </cell>
        </row>
        <row r="52">
          <cell r="A52">
            <v>26010</v>
          </cell>
          <cell r="B52" t="str">
            <v>魔沼蛙皮</v>
          </cell>
          <cell r="C52">
            <v>52</v>
          </cell>
          <cell r="D52" t="str">
            <v>加百列</v>
          </cell>
        </row>
        <row r="53">
          <cell r="A53">
            <v>26011</v>
          </cell>
          <cell r="B53" t="str">
            <v>魔沼巨蛙皮</v>
          </cell>
          <cell r="C53">
            <v>53</v>
          </cell>
          <cell r="D53" t="str">
            <v>米迦勒</v>
          </cell>
        </row>
        <row r="54">
          <cell r="A54">
            <v>26012</v>
          </cell>
          <cell r="B54" t="str">
            <v>完整的蛙皮</v>
          </cell>
          <cell r="C54">
            <v>54</v>
          </cell>
          <cell r="D54" t="str">
            <v>关羽</v>
          </cell>
        </row>
        <row r="55">
          <cell r="A55">
            <v>26013</v>
          </cell>
          <cell r="B55" t="str">
            <v>怨灵</v>
          </cell>
          <cell r="C55">
            <v>55</v>
          </cell>
          <cell r="D55" t="str">
            <v>吕布</v>
          </cell>
        </row>
        <row r="56">
          <cell r="A56">
            <v>26014</v>
          </cell>
          <cell r="B56" t="str">
            <v>大怨灵</v>
          </cell>
          <cell r="C56">
            <v>56</v>
          </cell>
          <cell r="D56" t="str">
            <v>专诸</v>
          </cell>
        </row>
        <row r="57">
          <cell r="A57">
            <v>26015</v>
          </cell>
          <cell r="B57" t="str">
            <v>幽灵晶</v>
          </cell>
          <cell r="C57">
            <v>57</v>
          </cell>
          <cell r="D57" t="str">
            <v>佐罗</v>
          </cell>
        </row>
        <row r="58">
          <cell r="A58">
            <v>26016</v>
          </cell>
          <cell r="B58" t="str">
            <v>精炼石</v>
          </cell>
          <cell r="C58">
            <v>58</v>
          </cell>
          <cell r="D58" t="str">
            <v>金刚夜叉明王</v>
          </cell>
        </row>
        <row r="59">
          <cell r="A59">
            <v>26017</v>
          </cell>
          <cell r="B59" t="str">
            <v>天使之翼</v>
          </cell>
          <cell r="C59">
            <v>59</v>
          </cell>
          <cell r="D59" t="str">
            <v>张飞</v>
          </cell>
        </row>
        <row r="60">
          <cell r="A60">
            <v>26018</v>
          </cell>
          <cell r="B60" t="str">
            <v>恶魔之心</v>
          </cell>
          <cell r="C60">
            <v>60</v>
          </cell>
          <cell r="D60" t="str">
            <v>波塞冬</v>
          </cell>
        </row>
        <row r="61">
          <cell r="A61">
            <v>26019</v>
          </cell>
          <cell r="B61" t="str">
            <v>王者之证</v>
          </cell>
          <cell r="C61">
            <v>61</v>
          </cell>
          <cell r="D61" t="str">
            <v>暗夜骑士</v>
          </cell>
        </row>
        <row r="62">
          <cell r="A62">
            <v>26020</v>
          </cell>
          <cell r="B62" t="str">
            <v>列王之证</v>
          </cell>
          <cell r="C62">
            <v>62</v>
          </cell>
          <cell r="D62" t="str">
            <v>弗兰肯斯坦</v>
          </cell>
        </row>
        <row r="63">
          <cell r="A63">
            <v>26021</v>
          </cell>
          <cell r="B63" t="str">
            <v>王者印记</v>
          </cell>
          <cell r="C63">
            <v>63</v>
          </cell>
          <cell r="D63" t="str">
            <v>阿努比斯</v>
          </cell>
        </row>
        <row r="64">
          <cell r="A64">
            <v>26022</v>
          </cell>
          <cell r="B64" t="str">
            <v>风语者之证</v>
          </cell>
          <cell r="C64">
            <v>64</v>
          </cell>
          <cell r="D64" t="str">
            <v>哈迪斯</v>
          </cell>
        </row>
        <row r="65">
          <cell r="A65">
            <v>26023</v>
          </cell>
          <cell r="B65" t="str">
            <v>风暴骑士之证</v>
          </cell>
          <cell r="C65">
            <v>201</v>
          </cell>
          <cell r="D65" t="str">
            <v>最强男军人</v>
          </cell>
        </row>
        <row r="66">
          <cell r="A66">
            <v>26024</v>
          </cell>
          <cell r="B66" t="str">
            <v>雷霆骑士之证</v>
          </cell>
          <cell r="C66">
            <v>202</v>
          </cell>
          <cell r="D66" t="str">
            <v>最强女军人</v>
          </cell>
        </row>
        <row r="67">
          <cell r="A67">
            <v>26101</v>
          </cell>
          <cell r="B67" t="str">
            <v>魔化之鳞</v>
          </cell>
          <cell r="C67">
            <v>203</v>
          </cell>
          <cell r="D67" t="str">
            <v>男警察</v>
          </cell>
        </row>
        <row r="68">
          <cell r="A68">
            <v>26102</v>
          </cell>
          <cell r="B68" t="str">
            <v>精装的魔雾</v>
          </cell>
          <cell r="C68">
            <v>204</v>
          </cell>
          <cell r="D68" t="str">
            <v>女警察</v>
          </cell>
        </row>
        <row r="69">
          <cell r="A69">
            <v>26103</v>
          </cell>
          <cell r="B69" t="str">
            <v>狂暴结晶</v>
          </cell>
          <cell r="C69">
            <v>205</v>
          </cell>
          <cell r="D69" t="str">
            <v>男战士</v>
          </cell>
        </row>
        <row r="70">
          <cell r="A70">
            <v>26104</v>
          </cell>
          <cell r="B70" t="str">
            <v>密封的试验品</v>
          </cell>
          <cell r="C70">
            <v>206</v>
          </cell>
          <cell r="D70" t="str">
            <v>女战士</v>
          </cell>
        </row>
        <row r="71">
          <cell r="A71">
            <v>26105</v>
          </cell>
          <cell r="B71" t="str">
            <v>瓶装的风暴</v>
          </cell>
          <cell r="C71">
            <v>207</v>
          </cell>
          <cell r="D71" t="str">
            <v>皇后</v>
          </cell>
        </row>
        <row r="72">
          <cell r="A72">
            <v>26106</v>
          </cell>
          <cell r="B72" t="str">
            <v>旋风之眼</v>
          </cell>
          <cell r="C72">
            <v>208</v>
          </cell>
          <cell r="D72" t="str">
            <v>国王</v>
          </cell>
        </row>
        <row r="73">
          <cell r="A73">
            <v>26107</v>
          </cell>
          <cell r="B73" t="str">
            <v>高度精密齿轮</v>
          </cell>
          <cell r="C73">
            <v>209</v>
          </cell>
          <cell r="D73" t="str">
            <v>黄精灵</v>
          </cell>
        </row>
        <row r="74">
          <cell r="A74">
            <v>26108</v>
          </cell>
          <cell r="B74" t="str">
            <v>黑暗齿轮</v>
          </cell>
          <cell r="C74">
            <v>210</v>
          </cell>
          <cell r="D74" t="str">
            <v>红精灵</v>
          </cell>
        </row>
        <row r="75">
          <cell r="A75">
            <v>26109</v>
          </cell>
          <cell r="B75" t="str">
            <v>虚空之光</v>
          </cell>
          <cell r="C75">
            <v>211</v>
          </cell>
          <cell r="D75" t="str">
            <v>吱吱</v>
          </cell>
        </row>
        <row r="76">
          <cell r="A76">
            <v>26110</v>
          </cell>
          <cell r="B76" t="str">
            <v>英雄之魂</v>
          </cell>
          <cell r="C76">
            <v>212</v>
          </cell>
          <cell r="D76" t="str">
            <v>咩咩</v>
          </cell>
        </row>
        <row r="77">
          <cell r="A77">
            <v>26111</v>
          </cell>
          <cell r="B77" t="str">
            <v>钛合金狗眼</v>
          </cell>
          <cell r="C77">
            <v>213</v>
          </cell>
          <cell r="D77" t="str">
            <v>火法</v>
          </cell>
        </row>
        <row r="78">
          <cell r="A78">
            <v>26112</v>
          </cell>
          <cell r="B78" t="str">
            <v>磁力回旋装置</v>
          </cell>
          <cell r="C78">
            <v>214</v>
          </cell>
          <cell r="D78" t="str">
            <v>奥法</v>
          </cell>
        </row>
        <row r="79">
          <cell r="A79">
            <v>26113</v>
          </cell>
          <cell r="B79" t="str">
            <v>魔龙之血</v>
          </cell>
          <cell r="C79">
            <v>215</v>
          </cell>
          <cell r="D79" t="str">
            <v>魔化老太婆</v>
          </cell>
        </row>
        <row r="80">
          <cell r="A80">
            <v>26114</v>
          </cell>
          <cell r="B80" t="str">
            <v>蛮龙心脏</v>
          </cell>
          <cell r="C80">
            <v>216</v>
          </cell>
          <cell r="D80" t="str">
            <v>阿拉伯</v>
          </cell>
        </row>
        <row r="81">
          <cell r="A81">
            <v>26115</v>
          </cell>
          <cell r="B81" t="str">
            <v>梦魇之魂</v>
          </cell>
          <cell r="C81">
            <v>217</v>
          </cell>
          <cell r="D81" t="str">
            <v>老太婆</v>
          </cell>
        </row>
        <row r="82">
          <cell r="A82">
            <v>26116</v>
          </cell>
          <cell r="B82" t="str">
            <v>无限超频模组</v>
          </cell>
          <cell r="C82">
            <v>218</v>
          </cell>
          <cell r="D82" t="str">
            <v>老头</v>
          </cell>
        </row>
        <row r="83">
          <cell r="A83">
            <v>26117</v>
          </cell>
          <cell r="B83" t="str">
            <v>未来魔方</v>
          </cell>
          <cell r="C83">
            <v>219</v>
          </cell>
          <cell r="D83" t="str">
            <v>绿发游侠</v>
          </cell>
        </row>
        <row r="84">
          <cell r="A84">
            <v>26118</v>
          </cell>
          <cell r="B84" t="str">
            <v>超能金刚</v>
          </cell>
          <cell r="C84">
            <v>220</v>
          </cell>
          <cell r="D84" t="str">
            <v>黄发游侠</v>
          </cell>
        </row>
        <row r="85">
          <cell r="A85">
            <v>26119</v>
          </cell>
          <cell r="B85" t="str">
            <v>世界缩小器</v>
          </cell>
          <cell r="C85">
            <v>221</v>
          </cell>
          <cell r="D85" t="str">
            <v>黑皮少女</v>
          </cell>
        </row>
        <row r="86">
          <cell r="A86">
            <v>26120</v>
          </cell>
          <cell r="B86" t="str">
            <v>船首雕像</v>
          </cell>
          <cell r="C86">
            <v>222</v>
          </cell>
          <cell r="D86" t="str">
            <v>黑皮少年</v>
          </cell>
        </row>
        <row r="87">
          <cell r="A87">
            <v>26121</v>
          </cell>
          <cell r="B87" t="str">
            <v>金脚钩</v>
          </cell>
          <cell r="C87">
            <v>223</v>
          </cell>
          <cell r="D87" t="str">
            <v>汪汪</v>
          </cell>
        </row>
        <row r="88">
          <cell r="A88">
            <v>26122</v>
          </cell>
          <cell r="B88" t="str">
            <v>自然精魄</v>
          </cell>
          <cell r="C88">
            <v>224</v>
          </cell>
          <cell r="D88" t="str">
            <v>喵喵</v>
          </cell>
        </row>
        <row r="89">
          <cell r="A89">
            <v>26123</v>
          </cell>
          <cell r="B89" t="str">
            <v>心能碎片</v>
          </cell>
          <cell r="C89">
            <v>225</v>
          </cell>
          <cell r="D89" t="str">
            <v>武道家</v>
          </cell>
        </row>
        <row r="90">
          <cell r="A90">
            <v>26124</v>
          </cell>
          <cell r="B90" t="str">
            <v>狂风之证</v>
          </cell>
          <cell r="C90">
            <v>226</v>
          </cell>
          <cell r="D90" t="str">
            <v>女武道家</v>
          </cell>
        </row>
        <row r="91">
          <cell r="A91">
            <v>26201</v>
          </cell>
          <cell r="B91" t="str">
            <v>炫目的元素</v>
          </cell>
          <cell r="C91">
            <v>227</v>
          </cell>
          <cell r="D91" t="str">
            <v>头盔人</v>
          </cell>
        </row>
        <row r="92">
          <cell r="A92">
            <v>26202</v>
          </cell>
          <cell r="B92" t="str">
            <v>黄金零件</v>
          </cell>
          <cell r="C92">
            <v>228</v>
          </cell>
          <cell r="D92" t="str">
            <v>钢盔人</v>
          </cell>
        </row>
        <row r="93">
          <cell r="A93">
            <v>26203</v>
          </cell>
          <cell r="B93" t="str">
            <v>虚数指环</v>
          </cell>
          <cell r="C93">
            <v>229</v>
          </cell>
          <cell r="D93" t="str">
            <v>哥布林</v>
          </cell>
        </row>
        <row r="94">
          <cell r="A94">
            <v>26204</v>
          </cell>
          <cell r="B94" t="str">
            <v>英勇印记</v>
          </cell>
          <cell r="C94">
            <v>230</v>
          </cell>
          <cell r="D94" t="str">
            <v>牛头怪</v>
          </cell>
        </row>
        <row r="95">
          <cell r="A95">
            <v>26205</v>
          </cell>
          <cell r="B95" t="str">
            <v>野生质子</v>
          </cell>
          <cell r="C95">
            <v>231</v>
          </cell>
          <cell r="D95" t="str">
            <v>方块勇士</v>
          </cell>
        </row>
        <row r="96">
          <cell r="A96">
            <v>26206</v>
          </cell>
          <cell r="B96" t="str">
            <v>屠龙印记</v>
          </cell>
          <cell r="C96">
            <v>232</v>
          </cell>
          <cell r="D96" t="str">
            <v>大福勇士</v>
          </cell>
        </row>
        <row r="97">
          <cell r="A97">
            <v>26207</v>
          </cell>
          <cell r="B97" t="str">
            <v>万能材料</v>
          </cell>
          <cell r="C97">
            <v>233</v>
          </cell>
          <cell r="D97" t="str">
            <v>塑料构造体</v>
          </cell>
        </row>
        <row r="98">
          <cell r="A98">
            <v>26208</v>
          </cell>
          <cell r="B98" t="str">
            <v>军事密函</v>
          </cell>
          <cell r="C98">
            <v>234</v>
          </cell>
          <cell r="D98" t="str">
            <v>实习程序员</v>
          </cell>
        </row>
        <row r="99">
          <cell r="A99">
            <v>26209</v>
          </cell>
          <cell r="B99" t="str">
            <v>金色羊毛</v>
          </cell>
          <cell r="C99">
            <v>235</v>
          </cell>
          <cell r="D99" t="str">
            <v>矮人矿工</v>
          </cell>
        </row>
        <row r="100">
          <cell r="A100">
            <v>27001</v>
          </cell>
          <cell r="B100" t="str">
            <v>字母A</v>
          </cell>
          <cell r="C100">
            <v>236</v>
          </cell>
          <cell r="D100" t="str">
            <v>地精海贼</v>
          </cell>
        </row>
        <row r="101">
          <cell r="A101">
            <v>27002</v>
          </cell>
          <cell r="B101" t="str">
            <v>字母B</v>
          </cell>
          <cell r="C101">
            <v>237</v>
          </cell>
          <cell r="D101" t="str">
            <v>隐匿者</v>
          </cell>
        </row>
        <row r="102">
          <cell r="A102">
            <v>27003</v>
          </cell>
          <cell r="B102" t="str">
            <v>字母C</v>
          </cell>
          <cell r="C102">
            <v>238</v>
          </cell>
          <cell r="D102" t="str">
            <v>亚马逊杀手</v>
          </cell>
        </row>
        <row r="103">
          <cell r="A103">
            <v>27004</v>
          </cell>
          <cell r="B103" t="str">
            <v>字母D</v>
          </cell>
          <cell r="C103">
            <v>239</v>
          </cell>
          <cell r="D103" t="str">
            <v>黑衣人</v>
          </cell>
        </row>
        <row r="104">
          <cell r="A104">
            <v>27005</v>
          </cell>
          <cell r="B104" t="str">
            <v>字母E</v>
          </cell>
          <cell r="C104">
            <v>240</v>
          </cell>
          <cell r="D104" t="str">
            <v>外星人</v>
          </cell>
        </row>
        <row r="105">
          <cell r="A105">
            <v>27006</v>
          </cell>
          <cell r="B105" t="str">
            <v>字母F</v>
          </cell>
          <cell r="C105">
            <v>241</v>
          </cell>
          <cell r="D105" t="str">
            <v>小混混</v>
          </cell>
        </row>
        <row r="106">
          <cell r="A106">
            <v>27007</v>
          </cell>
          <cell r="B106" t="str">
            <v>字母G</v>
          </cell>
          <cell r="C106">
            <v>242</v>
          </cell>
          <cell r="D106" t="str">
            <v>恐龙妹</v>
          </cell>
        </row>
        <row r="107">
          <cell r="A107">
            <v>27008</v>
          </cell>
          <cell r="B107" t="str">
            <v>字母H</v>
          </cell>
          <cell r="C107">
            <v>10001</v>
          </cell>
          <cell r="D107" t="str">
            <v>僵尸</v>
          </cell>
        </row>
        <row r="108">
          <cell r="A108">
            <v>27009</v>
          </cell>
          <cell r="B108" t="str">
            <v>字母I</v>
          </cell>
          <cell r="C108">
            <v>10002</v>
          </cell>
          <cell r="D108" t="str">
            <v>溺薨僵尸</v>
          </cell>
        </row>
        <row r="109">
          <cell r="A109">
            <v>27010</v>
          </cell>
          <cell r="B109" t="str">
            <v>字母J</v>
          </cell>
        </row>
        <row r="110">
          <cell r="A110">
            <v>27011</v>
          </cell>
          <cell r="B110" t="str">
            <v>字母K</v>
          </cell>
          <cell r="C110">
            <v>10003</v>
          </cell>
          <cell r="D110" t="str">
            <v>瘟疫僵尸</v>
          </cell>
        </row>
        <row r="111">
          <cell r="A111">
            <v>27012</v>
          </cell>
          <cell r="B111" t="str">
            <v>字母L</v>
          </cell>
        </row>
        <row r="112">
          <cell r="A112">
            <v>27013</v>
          </cell>
          <cell r="B112" t="str">
            <v>字母M</v>
          </cell>
          <cell r="C112">
            <v>10004</v>
          </cell>
          <cell r="D112" t="str">
            <v>饥饿行者</v>
          </cell>
        </row>
        <row r="113">
          <cell r="A113">
            <v>27014</v>
          </cell>
          <cell r="B113" t="str">
            <v>字母N</v>
          </cell>
        </row>
        <row r="114">
          <cell r="A114">
            <v>27015</v>
          </cell>
          <cell r="B114" t="str">
            <v>字母O</v>
          </cell>
          <cell r="C114">
            <v>10005</v>
          </cell>
          <cell r="D114" t="str">
            <v>尸体发火</v>
          </cell>
        </row>
        <row r="115">
          <cell r="A115">
            <v>27016</v>
          </cell>
          <cell r="B115" t="str">
            <v>字母P</v>
          </cell>
        </row>
        <row r="116">
          <cell r="A116">
            <v>27017</v>
          </cell>
          <cell r="B116" t="str">
            <v>字母Q</v>
          </cell>
        </row>
        <row r="117">
          <cell r="A117">
            <v>27018</v>
          </cell>
          <cell r="B117" t="str">
            <v>字母R</v>
          </cell>
        </row>
        <row r="118">
          <cell r="A118">
            <v>27019</v>
          </cell>
          <cell r="B118" t="str">
            <v>字母S</v>
          </cell>
        </row>
        <row r="119">
          <cell r="A119">
            <v>27020</v>
          </cell>
          <cell r="B119" t="str">
            <v>字母T</v>
          </cell>
          <cell r="C119">
            <v>10101</v>
          </cell>
          <cell r="D119" t="str">
            <v>魔犬</v>
          </cell>
        </row>
        <row r="120">
          <cell r="A120">
            <v>27021</v>
          </cell>
          <cell r="B120" t="str">
            <v>字母U</v>
          </cell>
        </row>
        <row r="121">
          <cell r="A121">
            <v>27022</v>
          </cell>
          <cell r="B121" t="str">
            <v>字母V</v>
          </cell>
          <cell r="C121">
            <v>10102</v>
          </cell>
          <cell r="D121" t="str">
            <v>极速魔犬</v>
          </cell>
        </row>
        <row r="122">
          <cell r="A122">
            <v>27023</v>
          </cell>
          <cell r="B122" t="str">
            <v>字母W</v>
          </cell>
        </row>
        <row r="123">
          <cell r="A123">
            <v>27024</v>
          </cell>
          <cell r="B123" t="str">
            <v>字母X</v>
          </cell>
        </row>
        <row r="124">
          <cell r="A124">
            <v>27025</v>
          </cell>
          <cell r="B124" t="str">
            <v>字母Y</v>
          </cell>
          <cell r="C124">
            <v>10201</v>
          </cell>
          <cell r="D124" t="str">
            <v>黑暗弓箭手</v>
          </cell>
        </row>
        <row r="125">
          <cell r="A125">
            <v>27026</v>
          </cell>
          <cell r="B125" t="str">
            <v>字母Z</v>
          </cell>
          <cell r="C125">
            <v>10202</v>
          </cell>
          <cell r="D125" t="str">
            <v>黑色流浪者</v>
          </cell>
        </row>
        <row r="126">
          <cell r="A126">
            <v>28001</v>
          </cell>
          <cell r="B126" t="str">
            <v>魔化灵石</v>
          </cell>
        </row>
        <row r="127">
          <cell r="A127">
            <v>28002</v>
          </cell>
          <cell r="B127" t="str">
            <v>实验室地图</v>
          </cell>
          <cell r="C127">
            <v>10203</v>
          </cell>
          <cell r="D127" t="str">
            <v>血腥弓箭手</v>
          </cell>
        </row>
        <row r="128">
          <cell r="A128">
            <v>28003</v>
          </cell>
          <cell r="B128" t="str">
            <v>元素之魂</v>
          </cell>
        </row>
        <row r="129">
          <cell r="A129">
            <v>28004</v>
          </cell>
          <cell r="B129" t="str">
            <v>黑暗工厂的钥匙</v>
          </cell>
          <cell r="C129">
            <v>10204</v>
          </cell>
          <cell r="D129" t="str">
            <v>亚马逊杀手</v>
          </cell>
        </row>
        <row r="130">
          <cell r="A130">
            <v>28005</v>
          </cell>
          <cell r="B130" t="str">
            <v>古代遗物石</v>
          </cell>
        </row>
        <row r="131">
          <cell r="A131">
            <v>28006</v>
          </cell>
          <cell r="B131" t="str">
            <v>勇气之魂</v>
          </cell>
          <cell r="C131">
            <v>10205</v>
          </cell>
          <cell r="D131" t="str">
            <v>血鸟</v>
          </cell>
        </row>
        <row r="132">
          <cell r="A132">
            <v>28007</v>
          </cell>
          <cell r="B132" t="str">
            <v>K型能量源</v>
          </cell>
        </row>
        <row r="133">
          <cell r="A133">
            <v>28008</v>
          </cell>
          <cell r="B133" t="str">
            <v>龙语宝珠</v>
          </cell>
        </row>
        <row r="134">
          <cell r="A134">
            <v>28009</v>
          </cell>
          <cell r="B134" t="str">
            <v>超载矩阵</v>
          </cell>
        </row>
        <row r="135">
          <cell r="A135">
            <v>28010</v>
          </cell>
          <cell r="B135" t="str">
            <v>微型雷达</v>
          </cell>
          <cell r="C135">
            <v>10301</v>
          </cell>
          <cell r="D135" t="str">
            <v>怒兽</v>
          </cell>
        </row>
        <row r="136">
          <cell r="A136">
            <v>28011</v>
          </cell>
          <cell r="B136" t="str">
            <v>迷雾罗盘</v>
          </cell>
        </row>
        <row r="137">
          <cell r="A137">
            <v>28101</v>
          </cell>
          <cell r="B137" t="str">
            <v>悬赏令</v>
          </cell>
          <cell r="C137">
            <v>10302</v>
          </cell>
          <cell r="D137" t="str">
            <v>雅提</v>
          </cell>
        </row>
        <row r="138">
          <cell r="A138">
            <v>28102</v>
          </cell>
          <cell r="B138" t="str">
            <v>限时悬赏令</v>
          </cell>
        </row>
        <row r="139">
          <cell r="A139">
            <v>28201</v>
          </cell>
          <cell r="B139" t="str">
            <v>深渊票</v>
          </cell>
        </row>
        <row r="140">
          <cell r="A140">
            <v>28202</v>
          </cell>
          <cell r="B140" t="str">
            <v>限时深渊票</v>
          </cell>
          <cell r="C140">
            <v>10303</v>
          </cell>
          <cell r="D140" t="str">
            <v>压碎者</v>
          </cell>
        </row>
        <row r="141">
          <cell r="A141">
            <v>28301</v>
          </cell>
          <cell r="B141" t="str">
            <v>保护之手</v>
          </cell>
        </row>
        <row r="142">
          <cell r="A142">
            <v>29001</v>
          </cell>
          <cell r="B142" t="str">
            <v>仲夏夜火把</v>
          </cell>
          <cell r="C142">
            <v>10401</v>
          </cell>
          <cell r="D142" t="str">
            <v>吸血鬼</v>
          </cell>
        </row>
        <row r="143">
          <cell r="A143">
            <v>29002</v>
          </cell>
          <cell r="B143" t="str">
            <v>大河之证</v>
          </cell>
          <cell r="C143">
            <v>10402</v>
          </cell>
          <cell r="D143" t="str">
            <v>吸血鬼伯爵</v>
          </cell>
        </row>
        <row r="144">
          <cell r="A144">
            <v>20301</v>
          </cell>
          <cell r="B144" t="str">
            <v>不稳定元素碎片</v>
          </cell>
        </row>
        <row r="145">
          <cell r="A145">
            <v>20302</v>
          </cell>
          <cell r="B145" t="str">
            <v>异化角质碎片</v>
          </cell>
        </row>
        <row r="146">
          <cell r="A146">
            <v>20303</v>
          </cell>
          <cell r="B146" t="str">
            <v>异化元素碎片</v>
          </cell>
          <cell r="C146">
            <v>10403</v>
          </cell>
          <cell r="D146" t="str">
            <v>吸血鬼公爵</v>
          </cell>
        </row>
        <row r="147">
          <cell r="A147">
            <v>20304</v>
          </cell>
          <cell r="B147" t="str">
            <v>异化鳞片碎片</v>
          </cell>
        </row>
        <row r="148">
          <cell r="A148">
            <v>20305</v>
          </cell>
          <cell r="B148" t="str">
            <v>圣骸布碎片</v>
          </cell>
          <cell r="C148">
            <v>10501</v>
          </cell>
          <cell r="D148" t="str">
            <v>树精</v>
          </cell>
        </row>
        <row r="149">
          <cell r="A149">
            <v>20306</v>
          </cell>
          <cell r="B149" t="str">
            <v>英雄之证碎片</v>
          </cell>
        </row>
        <row r="150">
          <cell r="A150">
            <v>20307</v>
          </cell>
          <cell r="B150" t="str">
            <v>死灵宝石碎片</v>
          </cell>
        </row>
        <row r="151">
          <cell r="A151">
            <v>20308</v>
          </cell>
          <cell r="B151" t="str">
            <v>精密微调器碎片</v>
          </cell>
        </row>
        <row r="152">
          <cell r="A152">
            <v>20401</v>
          </cell>
          <cell r="B152" t="str">
            <v>震荡核心碎片</v>
          </cell>
          <cell r="C152">
            <v>10502</v>
          </cell>
          <cell r="D152" t="str">
            <v>树精长老</v>
          </cell>
        </row>
        <row r="153">
          <cell r="A153">
            <v>20402</v>
          </cell>
          <cell r="B153" t="str">
            <v>共鸣环碎片</v>
          </cell>
        </row>
        <row r="154">
          <cell r="A154">
            <v>20403</v>
          </cell>
          <cell r="B154" t="str">
            <v>动力螺栓碎片</v>
          </cell>
        </row>
        <row r="155">
          <cell r="A155">
            <v>20404</v>
          </cell>
          <cell r="B155" t="str">
            <v>亡者的铭牌碎片</v>
          </cell>
          <cell r="C155">
            <v>10503</v>
          </cell>
          <cell r="D155" t="str">
            <v>火焰巨树</v>
          </cell>
        </row>
        <row r="156">
          <cell r="A156">
            <v>20405</v>
          </cell>
          <cell r="B156" t="str">
            <v>火力模块碎片</v>
          </cell>
        </row>
        <row r="157">
          <cell r="A157">
            <v>20406</v>
          </cell>
          <cell r="B157" t="str">
            <v>防御模块碎片</v>
          </cell>
        </row>
        <row r="158">
          <cell r="A158">
            <v>20407</v>
          </cell>
          <cell r="B158" t="str">
            <v>龙之逆鳞碎片</v>
          </cell>
        </row>
        <row r="159">
          <cell r="A159">
            <v>20408</v>
          </cell>
          <cell r="B159" t="str">
            <v>混沌龙爪碎片</v>
          </cell>
          <cell r="C159">
            <v>10504</v>
          </cell>
          <cell r="D159" t="str">
            <v>树精王木卡利欧</v>
          </cell>
        </row>
        <row r="160">
          <cell r="A160">
            <v>20409</v>
          </cell>
          <cell r="B160" t="str">
            <v>魔龙之心碎片</v>
          </cell>
        </row>
        <row r="161">
          <cell r="A161">
            <v>20410</v>
          </cell>
          <cell r="B161" t="str">
            <v>焰龙之血碎片</v>
          </cell>
        </row>
        <row r="162">
          <cell r="A162">
            <v>20501</v>
          </cell>
          <cell r="B162" t="str">
            <v>超级能量单元碎片</v>
          </cell>
        </row>
        <row r="163">
          <cell r="A163">
            <v>20502</v>
          </cell>
          <cell r="B163" t="str">
            <v>灵魂容器碎片</v>
          </cell>
        </row>
        <row r="164">
          <cell r="A164">
            <v>20503</v>
          </cell>
          <cell r="B164" t="str">
            <v>心能增幅装置碎片</v>
          </cell>
          <cell r="C164">
            <v>10601</v>
          </cell>
          <cell r="D164" t="str">
            <v>巨人</v>
          </cell>
        </row>
        <row r="165">
          <cell r="A165">
            <v>20504</v>
          </cell>
          <cell r="B165" t="str">
            <v>以太粒子碎片</v>
          </cell>
        </row>
        <row r="166">
          <cell r="A166">
            <v>20505</v>
          </cell>
          <cell r="B166" t="str">
            <v>王国勋章碎片</v>
          </cell>
          <cell r="C166">
            <v>10602</v>
          </cell>
          <cell r="D166" t="str">
            <v>重锤</v>
          </cell>
        </row>
        <row r="167">
          <cell r="A167">
            <v>20506</v>
          </cell>
          <cell r="B167" t="str">
            <v>可塑性金属碎片</v>
          </cell>
        </row>
        <row r="168">
          <cell r="A168">
            <v>20507</v>
          </cell>
          <cell r="B168" t="str">
            <v>无限宝石碎片</v>
          </cell>
          <cell r="C168">
            <v>10603</v>
          </cell>
          <cell r="D168" t="str">
            <v>大笨兽</v>
          </cell>
        </row>
        <row r="169">
          <cell r="A169">
            <v>20508</v>
          </cell>
          <cell r="B169" t="str">
            <v>永生之酒碎片</v>
          </cell>
        </row>
        <row r="170">
          <cell r="A170">
            <v>20509</v>
          </cell>
          <cell r="B170" t="str">
            <v>不安之魂碎片</v>
          </cell>
        </row>
        <row r="171">
          <cell r="A171">
            <v>20510</v>
          </cell>
          <cell r="B171" t="str">
            <v>氪金的枪弹碎片</v>
          </cell>
          <cell r="C171">
            <v>10604</v>
          </cell>
          <cell r="D171" t="str">
            <v>巨人王布欧利斯</v>
          </cell>
        </row>
        <row r="172">
          <cell r="A172">
            <v>21001</v>
          </cell>
          <cell r="B172" t="str">
            <v>亚伯碎片</v>
          </cell>
        </row>
        <row r="173">
          <cell r="A173">
            <v>21002</v>
          </cell>
          <cell r="B173" t="str">
            <v>该隐碎片</v>
          </cell>
          <cell r="C173">
            <v>10701</v>
          </cell>
          <cell r="D173" t="str">
            <v>法师</v>
          </cell>
        </row>
        <row r="174">
          <cell r="A174">
            <v>21003</v>
          </cell>
          <cell r="B174" t="str">
            <v>美杜莎碎片</v>
          </cell>
        </row>
        <row r="175">
          <cell r="A175">
            <v>21004</v>
          </cell>
          <cell r="B175" t="str">
            <v>达摩碎片</v>
          </cell>
          <cell r="C175">
            <v>10702</v>
          </cell>
          <cell r="D175" t="str">
            <v>火焰法师</v>
          </cell>
        </row>
        <row r="176">
          <cell r="A176">
            <v>21005</v>
          </cell>
          <cell r="B176" t="str">
            <v>塔纳托斯碎片</v>
          </cell>
        </row>
        <row r="177">
          <cell r="A177">
            <v>21006</v>
          </cell>
          <cell r="B177" t="str">
            <v>阿尔忒弥斯碎片</v>
          </cell>
          <cell r="C177">
            <v>10703</v>
          </cell>
          <cell r="D177" t="str">
            <v>冰法</v>
          </cell>
        </row>
        <row r="178">
          <cell r="A178">
            <v>21007</v>
          </cell>
          <cell r="B178" t="str">
            <v>开膛手杰克碎片</v>
          </cell>
        </row>
        <row r="179">
          <cell r="A179">
            <v>21008</v>
          </cell>
          <cell r="B179" t="str">
            <v>叶卡捷琳娜二世碎片</v>
          </cell>
          <cell r="C179">
            <v>10704</v>
          </cell>
          <cell r="D179" t="str">
            <v>光法</v>
          </cell>
        </row>
        <row r="180">
          <cell r="A180">
            <v>21009</v>
          </cell>
          <cell r="B180" t="str">
            <v>盖瑞碎片</v>
          </cell>
        </row>
        <row r="181">
          <cell r="A181">
            <v>21010</v>
          </cell>
          <cell r="B181" t="str">
            <v>孙悟空碎片</v>
          </cell>
          <cell r="C181">
            <v>10705</v>
          </cell>
          <cell r="D181" t="str">
            <v>黑暗大法师</v>
          </cell>
        </row>
        <row r="182">
          <cell r="A182">
            <v>21011</v>
          </cell>
          <cell r="B182" t="str">
            <v>范海辛碎片</v>
          </cell>
        </row>
        <row r="183">
          <cell r="A183">
            <v>21012</v>
          </cell>
          <cell r="B183" t="str">
            <v>凯撒大帝碎片</v>
          </cell>
          <cell r="C183">
            <v>10706</v>
          </cell>
          <cell r="D183" t="str">
            <v>大魔导师牙皮</v>
          </cell>
        </row>
        <row r="184">
          <cell r="A184">
            <v>21013</v>
          </cell>
          <cell r="B184" t="str">
            <v>圣女贞德碎片</v>
          </cell>
        </row>
        <row r="185">
          <cell r="A185">
            <v>21014</v>
          </cell>
          <cell r="B185" t="str">
            <v>湿婆碎片</v>
          </cell>
        </row>
        <row r="186">
          <cell r="A186">
            <v>21015</v>
          </cell>
          <cell r="B186" t="str">
            <v>织田信长碎片</v>
          </cell>
        </row>
        <row r="187">
          <cell r="A187">
            <v>21016</v>
          </cell>
          <cell r="B187" t="str">
            <v>许褚碎片</v>
          </cell>
        </row>
        <row r="188">
          <cell r="A188">
            <v>21017</v>
          </cell>
          <cell r="B188" t="str">
            <v>典韦碎片</v>
          </cell>
        </row>
        <row r="189">
          <cell r="A189">
            <v>21018</v>
          </cell>
          <cell r="B189" t="str">
            <v>爱迪生碎片</v>
          </cell>
        </row>
        <row r="190">
          <cell r="A190">
            <v>21019</v>
          </cell>
          <cell r="B190" t="str">
            <v>聂隐娘碎片</v>
          </cell>
          <cell r="C190">
            <v>10801</v>
          </cell>
          <cell r="D190" t="str">
            <v>基础元素</v>
          </cell>
        </row>
        <row r="191">
          <cell r="A191">
            <v>21020</v>
          </cell>
          <cell r="B191" t="str">
            <v>阿瑞斯碎片</v>
          </cell>
        </row>
        <row r="192">
          <cell r="A192">
            <v>21021</v>
          </cell>
          <cell r="B192" t="str">
            <v>卡戎碎片</v>
          </cell>
          <cell r="C192">
            <v>10802</v>
          </cell>
          <cell r="D192" t="str">
            <v>火元素之魂</v>
          </cell>
        </row>
        <row r="193">
          <cell r="A193">
            <v>21022</v>
          </cell>
          <cell r="B193" t="str">
            <v>马可·波罗碎片</v>
          </cell>
        </row>
        <row r="194">
          <cell r="A194">
            <v>21023</v>
          </cell>
          <cell r="B194" t="str">
            <v>狄俄尼索斯碎片</v>
          </cell>
        </row>
        <row r="195">
          <cell r="A195">
            <v>21024</v>
          </cell>
          <cell r="B195" t="str">
            <v>土方岁三碎片</v>
          </cell>
          <cell r="C195">
            <v>10803</v>
          </cell>
          <cell r="D195" t="str">
            <v>水元素之魂</v>
          </cell>
        </row>
        <row r="196">
          <cell r="A196">
            <v>21025</v>
          </cell>
          <cell r="B196" t="str">
            <v>赫菲斯托斯碎片</v>
          </cell>
        </row>
        <row r="197">
          <cell r="A197">
            <v>21026</v>
          </cell>
          <cell r="B197" t="str">
            <v>阿芙洛狄忒碎片</v>
          </cell>
        </row>
        <row r="198">
          <cell r="A198">
            <v>21027</v>
          </cell>
          <cell r="B198" t="str">
            <v>麦哲伦碎片</v>
          </cell>
          <cell r="C198">
            <v>10804</v>
          </cell>
          <cell r="D198" t="str">
            <v>光元素之魂</v>
          </cell>
        </row>
        <row r="199">
          <cell r="A199">
            <v>21028</v>
          </cell>
          <cell r="B199" t="str">
            <v>乌尔班二世碎片</v>
          </cell>
        </row>
        <row r="200">
          <cell r="A200">
            <v>21029</v>
          </cell>
          <cell r="B200" t="str">
            <v>风魔小太郎碎片</v>
          </cell>
        </row>
        <row r="201">
          <cell r="A201">
            <v>21030</v>
          </cell>
          <cell r="B201" t="str">
            <v>服部半藏碎片</v>
          </cell>
          <cell r="C201">
            <v>10805</v>
          </cell>
          <cell r="D201" t="str">
            <v>暗元素之魂</v>
          </cell>
        </row>
        <row r="202">
          <cell r="A202">
            <v>21031</v>
          </cell>
          <cell r="B202" t="str">
            <v>猿飞佐助碎片</v>
          </cell>
        </row>
        <row r="203">
          <cell r="A203">
            <v>21032</v>
          </cell>
          <cell r="B203" t="str">
            <v>丰臣秀吉碎片</v>
          </cell>
        </row>
        <row r="204">
          <cell r="A204">
            <v>21033</v>
          </cell>
          <cell r="B204" t="str">
            <v>秦琼碎片</v>
          </cell>
          <cell r="C204">
            <v>10806</v>
          </cell>
          <cell r="D204" t="str">
            <v>火元素使</v>
          </cell>
        </row>
        <row r="205">
          <cell r="A205">
            <v>21034</v>
          </cell>
          <cell r="B205" t="str">
            <v>李逵碎片</v>
          </cell>
        </row>
        <row r="206">
          <cell r="A206">
            <v>21035</v>
          </cell>
          <cell r="B206" t="str">
            <v>阿喀琉斯碎片</v>
          </cell>
        </row>
        <row r="207">
          <cell r="A207">
            <v>21036</v>
          </cell>
          <cell r="B207" t="str">
            <v>宙斯碎片</v>
          </cell>
          <cell r="C207">
            <v>10807</v>
          </cell>
          <cell r="D207" t="str">
            <v>水元素使</v>
          </cell>
        </row>
        <row r="208">
          <cell r="A208">
            <v>21037</v>
          </cell>
          <cell r="B208" t="str">
            <v>天照大神碎片</v>
          </cell>
        </row>
        <row r="209">
          <cell r="A209">
            <v>21038</v>
          </cell>
          <cell r="B209" t="str">
            <v>小丑皇碎片</v>
          </cell>
        </row>
        <row r="210">
          <cell r="A210">
            <v>21039</v>
          </cell>
          <cell r="B210" t="str">
            <v>普罗米修斯碎片</v>
          </cell>
          <cell r="C210">
            <v>10808</v>
          </cell>
          <cell r="D210" t="str">
            <v>光元素使</v>
          </cell>
        </row>
        <row r="211">
          <cell r="A211">
            <v>21040</v>
          </cell>
          <cell r="B211" t="str">
            <v>兰斯洛特碎片</v>
          </cell>
        </row>
        <row r="212">
          <cell r="A212">
            <v>21041</v>
          </cell>
          <cell r="B212" t="str">
            <v>亚瑟碎片</v>
          </cell>
        </row>
        <row r="213">
          <cell r="A213">
            <v>21042</v>
          </cell>
          <cell r="B213" t="str">
            <v>霍去病碎片</v>
          </cell>
          <cell r="C213">
            <v>10809</v>
          </cell>
          <cell r="D213" t="str">
            <v>暗元素使</v>
          </cell>
        </row>
        <row r="214">
          <cell r="A214">
            <v>21043</v>
          </cell>
          <cell r="B214" t="str">
            <v>姜子牙碎片</v>
          </cell>
        </row>
        <row r="215">
          <cell r="A215">
            <v>21044</v>
          </cell>
          <cell r="B215" t="str">
            <v>释尊碎片</v>
          </cell>
        </row>
        <row r="216">
          <cell r="A216">
            <v>21045</v>
          </cell>
          <cell r="B216" t="str">
            <v>爱德华蒂奇碎片</v>
          </cell>
          <cell r="C216">
            <v>10901</v>
          </cell>
          <cell r="D216" t="str">
            <v>战士</v>
          </cell>
        </row>
        <row r="217">
          <cell r="A217">
            <v>21046</v>
          </cell>
          <cell r="B217" t="str">
            <v>雅典娜碎片</v>
          </cell>
          <cell r="C217">
            <v>10902</v>
          </cell>
          <cell r="D217" t="str">
            <v>盗贼</v>
          </cell>
        </row>
        <row r="218">
          <cell r="A218">
            <v>21047</v>
          </cell>
          <cell r="B218" t="str">
            <v>奥丁碎片</v>
          </cell>
        </row>
        <row r="219">
          <cell r="A219">
            <v>21048</v>
          </cell>
          <cell r="B219" t="str">
            <v>洛基碎片</v>
          </cell>
          <cell r="C219">
            <v>10903</v>
          </cell>
          <cell r="D219" t="str">
            <v>重甲战士</v>
          </cell>
        </row>
        <row r="220">
          <cell r="A220">
            <v>21049</v>
          </cell>
          <cell r="B220" t="str">
            <v>索尔碎片</v>
          </cell>
        </row>
        <row r="221">
          <cell r="A221">
            <v>21050</v>
          </cell>
          <cell r="B221" t="str">
            <v>所罗门碎片</v>
          </cell>
          <cell r="C221">
            <v>10904</v>
          </cell>
          <cell r="D221" t="str">
            <v>游侠</v>
          </cell>
        </row>
        <row r="222">
          <cell r="A222">
            <v>21051</v>
          </cell>
          <cell r="B222" t="str">
            <v>路西法碎片</v>
          </cell>
        </row>
        <row r="223">
          <cell r="A223">
            <v>21052</v>
          </cell>
          <cell r="B223" t="str">
            <v>加百列碎片</v>
          </cell>
          <cell r="C223">
            <v>10905</v>
          </cell>
          <cell r="D223" t="str">
            <v>杀手</v>
          </cell>
        </row>
        <row r="224">
          <cell r="A224">
            <v>21053</v>
          </cell>
          <cell r="B224" t="str">
            <v>米迦勒碎片</v>
          </cell>
        </row>
        <row r="225">
          <cell r="A225">
            <v>21054</v>
          </cell>
          <cell r="B225" t="str">
            <v>关羽碎片</v>
          </cell>
          <cell r="C225">
            <v>10906</v>
          </cell>
          <cell r="D225" t="str">
            <v>暴躁外皮</v>
          </cell>
        </row>
        <row r="226">
          <cell r="A226">
            <v>21055</v>
          </cell>
          <cell r="B226" t="str">
            <v>吕布碎片</v>
          </cell>
        </row>
        <row r="227">
          <cell r="A227">
            <v>21056</v>
          </cell>
          <cell r="B227" t="str">
            <v>专诸碎片</v>
          </cell>
          <cell r="C227">
            <v>11001</v>
          </cell>
          <cell r="D227" t="str">
            <v>祭祀</v>
          </cell>
        </row>
        <row r="228">
          <cell r="A228">
            <v>21057</v>
          </cell>
          <cell r="B228" t="str">
            <v>佐罗碎片</v>
          </cell>
          <cell r="C228">
            <v>11002</v>
          </cell>
          <cell r="D228" t="str">
            <v>光明祭祀</v>
          </cell>
        </row>
        <row r="229">
          <cell r="A229">
            <v>21058</v>
          </cell>
          <cell r="B229" t="str">
            <v>金刚夜叉明王碎片</v>
          </cell>
        </row>
        <row r="230">
          <cell r="A230">
            <v>21059</v>
          </cell>
          <cell r="B230" t="str">
            <v>张飞碎片</v>
          </cell>
          <cell r="C230">
            <v>11003</v>
          </cell>
          <cell r="D230" t="str">
            <v>神圣祭祀</v>
          </cell>
        </row>
        <row r="231">
          <cell r="A231">
            <v>21060</v>
          </cell>
          <cell r="B231" t="str">
            <v>波塞冬碎片</v>
          </cell>
        </row>
        <row r="232">
          <cell r="A232">
            <v>21061</v>
          </cell>
          <cell r="B232" t="str">
            <v>暗夜骑士碎片</v>
          </cell>
          <cell r="C232">
            <v>11004</v>
          </cell>
          <cell r="D232" t="str">
            <v>暗影祭祀</v>
          </cell>
        </row>
        <row r="233">
          <cell r="A233">
            <v>21062</v>
          </cell>
          <cell r="B233" t="str">
            <v>弗兰肯斯坦碎片</v>
          </cell>
          <cell r="C233">
            <v>11101</v>
          </cell>
          <cell r="D233" t="str">
            <v>龙</v>
          </cell>
        </row>
        <row r="234">
          <cell r="A234">
            <v>21063</v>
          </cell>
          <cell r="B234" t="str">
            <v>阿努比斯碎片</v>
          </cell>
        </row>
        <row r="235">
          <cell r="A235">
            <v>21064</v>
          </cell>
          <cell r="B235" t="str">
            <v>哈迪斯碎片</v>
          </cell>
          <cell r="C235">
            <v>11102</v>
          </cell>
          <cell r="D235" t="str">
            <v>魔龙</v>
          </cell>
        </row>
        <row r="236">
          <cell r="A236">
            <v>22001</v>
          </cell>
          <cell r="B236" t="str">
            <v>伊芙雷泽尔碎片</v>
          </cell>
        </row>
        <row r="237">
          <cell r="A237">
            <v>22002</v>
          </cell>
          <cell r="B237" t="str">
            <v>提斯卡托斯碎片</v>
          </cell>
        </row>
        <row r="238">
          <cell r="A238">
            <v>22003</v>
          </cell>
          <cell r="B238" t="str">
            <v>阿布特罗斯碎片</v>
          </cell>
        </row>
        <row r="239">
          <cell r="A239">
            <v>22004</v>
          </cell>
          <cell r="B239" t="str">
            <v>奥布罗斯碎片</v>
          </cell>
          <cell r="C239">
            <v>11103</v>
          </cell>
          <cell r="D239" t="str">
            <v>锋龙</v>
          </cell>
        </row>
        <row r="240">
          <cell r="A240">
            <v>22005</v>
          </cell>
          <cell r="B240" t="str">
            <v>阿普克洛斯碎片</v>
          </cell>
        </row>
        <row r="241">
          <cell r="A241">
            <v>22006</v>
          </cell>
          <cell r="B241" t="str">
            <v>托托斯碎片</v>
          </cell>
        </row>
        <row r="242">
          <cell r="A242">
            <v>22007</v>
          </cell>
          <cell r="B242" t="str">
            <v>亚卡托姆碎片</v>
          </cell>
        </row>
        <row r="243">
          <cell r="A243">
            <v>22008</v>
          </cell>
          <cell r="B243" t="str">
            <v>巴萨欧拉碎片</v>
          </cell>
          <cell r="C243">
            <v>11104</v>
          </cell>
          <cell r="D243" t="str">
            <v>灵龙</v>
          </cell>
        </row>
        <row r="244">
          <cell r="A244">
            <v>22009</v>
          </cell>
          <cell r="B244" t="str">
            <v>依克赫瑞斯碎片</v>
          </cell>
        </row>
        <row r="245">
          <cell r="A245">
            <v>22010</v>
          </cell>
          <cell r="B245" t="str">
            <v>裂变短匕碎片</v>
          </cell>
        </row>
        <row r="246">
          <cell r="A246">
            <v>22011</v>
          </cell>
          <cell r="B246" t="str">
            <v>妙法千五碎片</v>
          </cell>
        </row>
        <row r="247">
          <cell r="A247">
            <v>22012</v>
          </cell>
          <cell r="B247" t="str">
            <v>断钢碎片</v>
          </cell>
        </row>
        <row r="248">
          <cell r="A248">
            <v>22013</v>
          </cell>
          <cell r="B248" t="str">
            <v>浑天太初碎片</v>
          </cell>
          <cell r="C248">
            <v>11105</v>
          </cell>
          <cell r="D248" t="str">
            <v>火焰龙</v>
          </cell>
        </row>
        <row r="249">
          <cell r="A249">
            <v>22501</v>
          </cell>
          <cell r="B249" t="str">
            <v>法老之扣碎片</v>
          </cell>
        </row>
        <row r="250">
          <cell r="A250">
            <v>22502</v>
          </cell>
          <cell r="B250" t="str">
            <v>先祖之魂碎片</v>
          </cell>
        </row>
        <row r="251">
          <cell r="A251">
            <v>22503</v>
          </cell>
          <cell r="B251" t="str">
            <v>石沙之缚碎片</v>
          </cell>
        </row>
        <row r="252">
          <cell r="A252">
            <v>22504</v>
          </cell>
          <cell r="B252" t="str">
            <v>天穹伊欧斯碎片</v>
          </cell>
          <cell r="C252">
            <v>11201</v>
          </cell>
          <cell r="D252" t="str">
            <v>机械生物</v>
          </cell>
        </row>
        <row r="253">
          <cell r="A253">
            <v>22505</v>
          </cell>
          <cell r="B253" t="str">
            <v>风扬蓝波斯碎片</v>
          </cell>
        </row>
        <row r="254">
          <cell r="A254">
            <v>22506</v>
          </cell>
          <cell r="B254" t="str">
            <v>地覆戈涅斯碎片</v>
          </cell>
          <cell r="C254">
            <v>11202</v>
          </cell>
          <cell r="D254" t="str">
            <v>暴走机器人</v>
          </cell>
        </row>
        <row r="255">
          <cell r="A255">
            <v>22507</v>
          </cell>
          <cell r="B255" t="str">
            <v>迪勒瑞姆碎片</v>
          </cell>
        </row>
        <row r="256">
          <cell r="A256">
            <v>22508</v>
          </cell>
          <cell r="B256" t="str">
            <v>刚毅碎片</v>
          </cell>
        </row>
        <row r="257">
          <cell r="A257">
            <v>22509</v>
          </cell>
          <cell r="B257" t="str">
            <v>梦境之甲碎片</v>
          </cell>
          <cell r="C257">
            <v>11203</v>
          </cell>
          <cell r="D257" t="str">
            <v>木桩</v>
          </cell>
        </row>
        <row r="258">
          <cell r="A258">
            <v>22510</v>
          </cell>
          <cell r="B258" t="str">
            <v>梦境之盔碎片</v>
          </cell>
        </row>
        <row r="259">
          <cell r="A259">
            <v>22511</v>
          </cell>
          <cell r="B259" t="str">
            <v>恶魔之赐碎片</v>
          </cell>
        </row>
        <row r="260">
          <cell r="A260">
            <v>22512</v>
          </cell>
          <cell r="B260" t="str">
            <v>彩虹刻面-火生珠碎片</v>
          </cell>
          <cell r="C260">
            <v>11301</v>
          </cell>
          <cell r="D260" t="str">
            <v>自动火炮</v>
          </cell>
        </row>
        <row r="261">
          <cell r="A261">
            <v>22513</v>
          </cell>
          <cell r="B261" t="str">
            <v>彩虹刻面-冰生珠碎片</v>
          </cell>
          <cell r="C261">
            <v>11302</v>
          </cell>
          <cell r="D261" t="str">
            <v>寒冬火炮</v>
          </cell>
        </row>
        <row r="262">
          <cell r="A262">
            <v>22514</v>
          </cell>
          <cell r="B262" t="str">
            <v>彩虹刻面-光生珠碎片</v>
          </cell>
          <cell r="C262">
            <v>10908</v>
          </cell>
          <cell r="D262" t="str">
            <v>冒险家</v>
          </cell>
        </row>
        <row r="263">
          <cell r="A263">
            <v>22515</v>
          </cell>
          <cell r="B263" t="str">
            <v>彩虹刻面-暗生珠碎片</v>
          </cell>
        </row>
        <row r="264">
          <cell r="A264">
            <v>22516</v>
          </cell>
          <cell r="B264" t="str">
            <v>彩虹刻面-火死珠碎片</v>
          </cell>
        </row>
        <row r="265">
          <cell r="A265">
            <v>22517</v>
          </cell>
          <cell r="B265" t="str">
            <v>彩虹刻面-冰死珠碎片</v>
          </cell>
        </row>
        <row r="266">
          <cell r="A266">
            <v>22518</v>
          </cell>
          <cell r="B266" t="str">
            <v>彩虹刻面-光死珠碎片</v>
          </cell>
        </row>
        <row r="267">
          <cell r="A267">
            <v>22519</v>
          </cell>
          <cell r="B267" t="str">
            <v>彩虹刻面-暗死珠碎片</v>
          </cell>
        </row>
        <row r="268">
          <cell r="A268">
            <v>22520</v>
          </cell>
          <cell r="B268" t="str">
            <v>吉永之脸碎片</v>
          </cell>
        </row>
        <row r="269">
          <cell r="A269">
            <v>22521</v>
          </cell>
          <cell r="B269" t="str">
            <v>威廉的自尊碎片</v>
          </cell>
        </row>
        <row r="270">
          <cell r="A270">
            <v>22522</v>
          </cell>
          <cell r="B270" t="str">
            <v>马格纳斯碎片</v>
          </cell>
        </row>
        <row r="271">
          <cell r="A271">
            <v>22523</v>
          </cell>
          <cell r="B271" t="str">
            <v>惠斯坦武装碎片</v>
          </cell>
        </row>
        <row r="272">
          <cell r="A272">
            <v>22801</v>
          </cell>
          <cell r="B272" t="str">
            <v>聪慧君布鲁方哥碎片</v>
          </cell>
        </row>
        <row r="273">
          <cell r="A273">
            <v>22802</v>
          </cell>
          <cell r="B273" t="str">
            <v>极限的风碎片</v>
          </cell>
        </row>
        <row r="274">
          <cell r="A274">
            <v>22803</v>
          </cell>
          <cell r="B274" t="str">
            <v>远古战神碎片</v>
          </cell>
        </row>
        <row r="275">
          <cell r="A275">
            <v>10001</v>
          </cell>
          <cell r="B275" t="str">
            <v>铜制短剑</v>
          </cell>
        </row>
        <row r="276">
          <cell r="A276">
            <v>10002</v>
          </cell>
          <cell r="B276" t="str">
            <v>豪剑【天羽斩】</v>
          </cell>
        </row>
        <row r="277">
          <cell r="A277">
            <v>10003</v>
          </cell>
          <cell r="B277" t="str">
            <v>青色闪光</v>
          </cell>
        </row>
        <row r="278">
          <cell r="A278">
            <v>10004</v>
          </cell>
          <cell r="B278" t="str">
            <v>狂杀匕首【紫电】</v>
          </cell>
        </row>
        <row r="279">
          <cell r="A279">
            <v>10005</v>
          </cell>
          <cell r="B279" t="str">
            <v>天空之枪</v>
          </cell>
        </row>
        <row r="280">
          <cell r="A280">
            <v>10006</v>
          </cell>
          <cell r="B280" t="str">
            <v>天空之刀</v>
          </cell>
        </row>
        <row r="281">
          <cell r="A281">
            <v>10007</v>
          </cell>
          <cell r="B281" t="str">
            <v>天空之书</v>
          </cell>
        </row>
        <row r="282">
          <cell r="A282">
            <v>10008</v>
          </cell>
          <cell r="B282" t="str">
            <v>魔化刺剑</v>
          </cell>
        </row>
        <row r="283">
          <cell r="A283">
            <v>10009</v>
          </cell>
          <cell r="B283" t="str">
            <v>矛盾之刺</v>
          </cell>
        </row>
        <row r="284">
          <cell r="A284">
            <v>10010</v>
          </cell>
          <cell r="B284" t="str">
            <v>魔化制杖</v>
          </cell>
        </row>
        <row r="285">
          <cell r="A285">
            <v>10011</v>
          </cell>
          <cell r="B285" t="str">
            <v>豪剑【天羽羽斩】</v>
          </cell>
        </row>
        <row r="286">
          <cell r="A286">
            <v>10012</v>
          </cell>
          <cell r="B286" t="str">
            <v>狂骚王木卡里欧</v>
          </cell>
        </row>
        <row r="287">
          <cell r="A287">
            <v>10013</v>
          </cell>
          <cell r="B287" t="str">
            <v>八岐盾枪</v>
          </cell>
        </row>
        <row r="288">
          <cell r="A288">
            <v>10014</v>
          </cell>
          <cell r="B288" t="str">
            <v>剧毒之裂魂</v>
          </cell>
        </row>
        <row r="289">
          <cell r="A289">
            <v>10015</v>
          </cell>
          <cell r="B289" t="str">
            <v>缠绕凶魂</v>
          </cell>
        </row>
        <row r="290">
          <cell r="A290">
            <v>10016</v>
          </cell>
          <cell r="B290" t="str">
            <v>氪金武装</v>
          </cell>
        </row>
        <row r="291">
          <cell r="A291">
            <v>10017</v>
          </cell>
          <cell r="B291" t="str">
            <v>钢化利刃</v>
          </cell>
        </row>
        <row r="292">
          <cell r="A292">
            <v>10018</v>
          </cell>
          <cell r="B292" t="str">
            <v>心眼剑</v>
          </cell>
        </row>
        <row r="293">
          <cell r="A293">
            <v>10019</v>
          </cell>
          <cell r="B293" t="str">
            <v>旋风装置</v>
          </cell>
        </row>
        <row r="294">
          <cell r="A294">
            <v>10020</v>
          </cell>
          <cell r="B294" t="str">
            <v>疯狂耳串</v>
          </cell>
        </row>
        <row r="295">
          <cell r="A295">
            <v>10021</v>
          </cell>
          <cell r="B295" t="str">
            <v>橡树之心</v>
          </cell>
        </row>
        <row r="296">
          <cell r="A296">
            <v>10022</v>
          </cell>
          <cell r="B296" t="str">
            <v>绚蓝风暴</v>
          </cell>
        </row>
        <row r="297">
          <cell r="A297">
            <v>10023</v>
          </cell>
          <cell r="B297" t="str">
            <v>闪耀之焰</v>
          </cell>
        </row>
        <row r="298">
          <cell r="A298">
            <v>10024</v>
          </cell>
          <cell r="B298" t="str">
            <v>传说之力【天照大神】</v>
          </cell>
        </row>
        <row r="299">
          <cell r="A299">
            <v>10025</v>
          </cell>
          <cell r="B299" t="str">
            <v>传说之力【天津日高】</v>
          </cell>
        </row>
        <row r="300">
          <cell r="A300">
            <v>10026</v>
          </cell>
          <cell r="B300" t="str">
            <v>火山吞噬者</v>
          </cell>
        </row>
        <row r="301">
          <cell r="A301">
            <v>10027</v>
          </cell>
          <cell r="B301" t="str">
            <v>勇者强袭</v>
          </cell>
        </row>
        <row r="302">
          <cell r="A302">
            <v>10028</v>
          </cell>
          <cell r="B302" t="str">
            <v>传说遗产</v>
          </cell>
        </row>
        <row r="303">
          <cell r="A303">
            <v>10029</v>
          </cell>
          <cell r="B303" t="str">
            <v>巨龙之臂</v>
          </cell>
        </row>
        <row r="304">
          <cell r="A304">
            <v>10030</v>
          </cell>
          <cell r="B304" t="str">
            <v>八岐盾枪伊芙雷泽尔</v>
          </cell>
        </row>
        <row r="305">
          <cell r="A305">
            <v>10031</v>
          </cell>
          <cell r="B305" t="str">
            <v>列王短刀提斯卡托斯</v>
          </cell>
        </row>
        <row r="306">
          <cell r="A306">
            <v>10032</v>
          </cell>
          <cell r="B306" t="str">
            <v>绚蓝风暴阿布特罗斯</v>
          </cell>
        </row>
        <row r="307">
          <cell r="A307">
            <v>10033</v>
          </cell>
          <cell r="B307" t="str">
            <v>氪金武装奥布罗斯</v>
          </cell>
        </row>
        <row r="308">
          <cell r="A308">
            <v>10034</v>
          </cell>
          <cell r="B308" t="str">
            <v>闪耀之焰阿普克洛斯</v>
          </cell>
        </row>
        <row r="309">
          <cell r="A309">
            <v>10035</v>
          </cell>
          <cell r="B309" t="str">
            <v>巨神王托托斯</v>
          </cell>
        </row>
        <row r="310">
          <cell r="A310">
            <v>10036</v>
          </cell>
          <cell r="B310" t="str">
            <v>四色之焰亚卡托姆</v>
          </cell>
        </row>
        <row r="311">
          <cell r="A311">
            <v>10037</v>
          </cell>
          <cell r="B311" t="str">
            <v>龙之纹巴萨欧拉</v>
          </cell>
        </row>
        <row r="312">
          <cell r="A312">
            <v>10038</v>
          </cell>
          <cell r="B312" t="str">
            <v>月神之弓依克赫瑞斯</v>
          </cell>
        </row>
        <row r="313">
          <cell r="A313">
            <v>10039</v>
          </cell>
          <cell r="B313" t="str">
            <v>裂变短匕</v>
          </cell>
        </row>
        <row r="314">
          <cell r="A314">
            <v>10040</v>
          </cell>
          <cell r="B314" t="str">
            <v>妙法千五</v>
          </cell>
        </row>
        <row r="315">
          <cell r="A315">
            <v>10041</v>
          </cell>
          <cell r="B315" t="str">
            <v>断钢</v>
          </cell>
        </row>
        <row r="316">
          <cell r="A316">
            <v>10042</v>
          </cell>
          <cell r="B316" t="str">
            <v>浑天【太初篇】</v>
          </cell>
        </row>
        <row r="317">
          <cell r="A317">
            <v>10050</v>
          </cell>
          <cell r="B317" t="str">
            <v>虚空长枪</v>
          </cell>
        </row>
        <row r="318">
          <cell r="A318">
            <v>10051</v>
          </cell>
          <cell r="B318" t="str">
            <v>虚空弯刀</v>
          </cell>
        </row>
        <row r="319">
          <cell r="A319">
            <v>10052</v>
          </cell>
          <cell r="B319" t="str">
            <v>虚空长弓</v>
          </cell>
        </row>
        <row r="320">
          <cell r="A320">
            <v>10053</v>
          </cell>
          <cell r="B320" t="str">
            <v>虚空盾牌</v>
          </cell>
        </row>
        <row r="321">
          <cell r="A321">
            <v>10054</v>
          </cell>
          <cell r="B321" t="str">
            <v>虚空短匕</v>
          </cell>
        </row>
        <row r="322">
          <cell r="A322">
            <v>10055</v>
          </cell>
          <cell r="B322" t="str">
            <v>虚空宝书</v>
          </cell>
        </row>
        <row r="323">
          <cell r="A323">
            <v>10056</v>
          </cell>
          <cell r="B323" t="str">
            <v>虚空之杖</v>
          </cell>
        </row>
        <row r="324">
          <cell r="A324">
            <v>10057</v>
          </cell>
          <cell r="B324" t="str">
            <v>勇气长枪</v>
          </cell>
        </row>
        <row r="325">
          <cell r="A325">
            <v>10058</v>
          </cell>
          <cell r="B325" t="str">
            <v>勇气巨刃</v>
          </cell>
        </row>
        <row r="326">
          <cell r="A326">
            <v>10059</v>
          </cell>
          <cell r="B326" t="str">
            <v>勇气大弓</v>
          </cell>
        </row>
        <row r="327">
          <cell r="A327">
            <v>10060</v>
          </cell>
          <cell r="B327" t="str">
            <v>勇气大盾</v>
          </cell>
        </row>
        <row r="328">
          <cell r="A328">
            <v>10061</v>
          </cell>
          <cell r="B328" t="str">
            <v>勇气匕首</v>
          </cell>
        </row>
        <row r="329">
          <cell r="A329">
            <v>10062</v>
          </cell>
          <cell r="B329" t="str">
            <v>勇气之书</v>
          </cell>
        </row>
        <row r="330">
          <cell r="A330">
            <v>10063</v>
          </cell>
          <cell r="B330" t="str">
            <v>勇气巨根</v>
          </cell>
        </row>
        <row r="331">
          <cell r="A331">
            <v>10064</v>
          </cell>
          <cell r="B331" t="str">
            <v>龙纹长剑</v>
          </cell>
        </row>
        <row r="332">
          <cell r="A332">
            <v>10065</v>
          </cell>
          <cell r="B332" t="str">
            <v>龙纹魔杖</v>
          </cell>
        </row>
        <row r="333">
          <cell r="A333">
            <v>10066</v>
          </cell>
          <cell r="B333" t="str">
            <v>龙纹短剑</v>
          </cell>
        </row>
        <row r="334">
          <cell r="A334">
            <v>10067</v>
          </cell>
          <cell r="B334" t="str">
            <v>龙语-壕做友</v>
          </cell>
        </row>
        <row r="335">
          <cell r="A335">
            <v>10068</v>
          </cell>
          <cell r="B335" t="str">
            <v>龙语-喜当爹</v>
          </cell>
        </row>
        <row r="336">
          <cell r="A336">
            <v>10069</v>
          </cell>
          <cell r="B336" t="str">
            <v>龙语-德鲁弗林加</v>
          </cell>
        </row>
        <row r="337">
          <cell r="A337">
            <v>10070</v>
          </cell>
          <cell r="B337" t="str">
            <v>龙语-异教徒</v>
          </cell>
        </row>
        <row r="338">
          <cell r="A338">
            <v>10071</v>
          </cell>
          <cell r="B338" t="str">
            <v>龙语-无形装逼刃</v>
          </cell>
        </row>
        <row r="339">
          <cell r="A339">
            <v>10081</v>
          </cell>
          <cell r="B339" t="str">
            <v>虚空重锤</v>
          </cell>
        </row>
        <row r="340">
          <cell r="A340">
            <v>10082</v>
          </cell>
          <cell r="B340" t="str">
            <v>巫毒匕首</v>
          </cell>
        </row>
        <row r="341">
          <cell r="A341">
            <v>10083</v>
          </cell>
          <cell r="B341" t="str">
            <v>开膛手枪</v>
          </cell>
        </row>
        <row r="342">
          <cell r="A342">
            <v>10084</v>
          </cell>
          <cell r="B342" t="str">
            <v>齐天大圣</v>
          </cell>
        </row>
        <row r="343">
          <cell r="A343">
            <v>10085</v>
          </cell>
          <cell r="B343" t="str">
            <v>双铁戟</v>
          </cell>
        </row>
        <row r="344">
          <cell r="A344">
            <v>10086</v>
          </cell>
          <cell r="B344" t="str">
            <v>彩篆</v>
          </cell>
        </row>
        <row r="345">
          <cell r="A345">
            <v>10087</v>
          </cell>
          <cell r="B345" t="str">
            <v>能量强化装置</v>
          </cell>
        </row>
        <row r="346">
          <cell r="A346">
            <v>10088</v>
          </cell>
          <cell r="B346" t="str">
            <v>火焰卷轴</v>
          </cell>
        </row>
        <row r="347">
          <cell r="A347">
            <v>10089</v>
          </cell>
          <cell r="B347" t="str">
            <v>银色长枪</v>
          </cell>
        </row>
        <row r="348">
          <cell r="A348">
            <v>10090</v>
          </cell>
          <cell r="B348" t="str">
            <v>万法之光</v>
          </cell>
        </row>
        <row r="349">
          <cell r="A349">
            <v>10091</v>
          </cell>
          <cell r="B349" t="str">
            <v>天堂审判</v>
          </cell>
        </row>
        <row r="350">
          <cell r="A350">
            <v>10092</v>
          </cell>
          <cell r="B350" t="str">
            <v>青龙偃月刀</v>
          </cell>
        </row>
        <row r="351">
          <cell r="A351">
            <v>10093</v>
          </cell>
          <cell r="B351" t="str">
            <v>渴血左轮</v>
          </cell>
        </row>
        <row r="352">
          <cell r="A352">
            <v>10094</v>
          </cell>
          <cell r="B352" t="str">
            <v>神之愤怒</v>
          </cell>
        </row>
        <row r="353">
          <cell r="A353">
            <v>10095</v>
          </cell>
          <cell r="B353" t="str">
            <v>天使圣盾</v>
          </cell>
        </row>
        <row r="354">
          <cell r="A354">
            <v>10096</v>
          </cell>
          <cell r="B354" t="str">
            <v>圣洁之书</v>
          </cell>
        </row>
        <row r="355">
          <cell r="A355">
            <v>10101</v>
          </cell>
          <cell r="B355" t="str">
            <v>风之力</v>
          </cell>
        </row>
        <row r="356">
          <cell r="A356">
            <v>10999</v>
          </cell>
          <cell r="B356" t="str">
            <v>404NotFound</v>
          </cell>
        </row>
        <row r="357">
          <cell r="A357">
            <v>11000</v>
          </cell>
          <cell r="B357" t="str">
            <v>ResponseError</v>
          </cell>
        </row>
        <row r="358">
          <cell r="A358">
            <v>11001</v>
          </cell>
          <cell r="B358" t="str">
            <v>测试·伊芙雷泽尔</v>
          </cell>
        </row>
        <row r="359">
          <cell r="A359">
            <v>11002</v>
          </cell>
          <cell r="B359" t="str">
            <v>测试·短刀提斯卡托斯</v>
          </cell>
        </row>
        <row r="360">
          <cell r="A360">
            <v>11003</v>
          </cell>
          <cell r="B360" t="str">
            <v>测试·阿布特罗斯</v>
          </cell>
        </row>
        <row r="361">
          <cell r="A361">
            <v>11004</v>
          </cell>
          <cell r="B361" t="str">
            <v>测试·奥布罗斯</v>
          </cell>
        </row>
        <row r="362">
          <cell r="A362">
            <v>11005</v>
          </cell>
          <cell r="B362" t="str">
            <v>测试·阿普克洛斯</v>
          </cell>
        </row>
        <row r="363">
          <cell r="A363">
            <v>11006</v>
          </cell>
          <cell r="B363" t="str">
            <v>测试·王托托斯</v>
          </cell>
        </row>
        <row r="364">
          <cell r="A364">
            <v>11007</v>
          </cell>
          <cell r="B364" t="str">
            <v>测试·亚卡托姆</v>
          </cell>
        </row>
        <row r="365">
          <cell r="A365">
            <v>11008</v>
          </cell>
          <cell r="B365" t="str">
            <v>测试·巴萨欧拉</v>
          </cell>
        </row>
        <row r="366">
          <cell r="A366">
            <v>15001</v>
          </cell>
          <cell r="B366" t="str">
            <v>雄鹰之防暴头盔</v>
          </cell>
        </row>
        <row r="367">
          <cell r="A367">
            <v>15002</v>
          </cell>
          <cell r="B367" t="str">
            <v>雄鹰之链甲外套</v>
          </cell>
        </row>
        <row r="368">
          <cell r="A368">
            <v>15003</v>
          </cell>
          <cell r="B368" t="str">
            <v>雄鹰之真皮护腿</v>
          </cell>
        </row>
        <row r="369">
          <cell r="A369">
            <v>15004</v>
          </cell>
          <cell r="B369" t="str">
            <v>支配之眼</v>
          </cell>
        </row>
        <row r="370">
          <cell r="A370">
            <v>15005</v>
          </cell>
          <cell r="B370" t="str">
            <v>支配礼服</v>
          </cell>
        </row>
        <row r="371">
          <cell r="A371">
            <v>15006</v>
          </cell>
          <cell r="B371" t="str">
            <v>支配钢胫</v>
          </cell>
        </row>
        <row r="372">
          <cell r="A372">
            <v>15007</v>
          </cell>
          <cell r="B372" t="str">
            <v>小佣兵的传奇凝视</v>
          </cell>
        </row>
        <row r="373">
          <cell r="A373">
            <v>15008</v>
          </cell>
          <cell r="B373" t="str">
            <v>小佣兵的传奇之拥</v>
          </cell>
        </row>
        <row r="374">
          <cell r="A374">
            <v>15009</v>
          </cell>
          <cell r="B374" t="str">
            <v>小佣兵的传奇之踵</v>
          </cell>
        </row>
        <row r="375">
          <cell r="A375">
            <v>15010</v>
          </cell>
          <cell r="B375" t="str">
            <v>无限穿透目镜</v>
          </cell>
        </row>
        <row r="376">
          <cell r="A376">
            <v>15011</v>
          </cell>
          <cell r="B376" t="str">
            <v>皇帝新衣</v>
          </cell>
        </row>
        <row r="377">
          <cell r="A377">
            <v>15012</v>
          </cell>
          <cell r="B377" t="str">
            <v>真空腿</v>
          </cell>
        </row>
        <row r="378">
          <cell r="A378">
            <v>15013</v>
          </cell>
          <cell r="B378" t="str">
            <v>旅途的起点</v>
          </cell>
        </row>
        <row r="379">
          <cell r="A379">
            <v>15014</v>
          </cell>
          <cell r="B379" t="str">
            <v>血腥杀戮风暴</v>
          </cell>
        </row>
        <row r="380">
          <cell r="A380">
            <v>15015</v>
          </cell>
          <cell r="B380" t="str">
            <v>刚毅的精灵</v>
          </cell>
        </row>
        <row r="381">
          <cell r="A381">
            <v>15016</v>
          </cell>
          <cell r="B381" t="str">
            <v>坚强的依靠</v>
          </cell>
        </row>
        <row r="382">
          <cell r="A382">
            <v>15017</v>
          </cell>
          <cell r="B382" t="str">
            <v>法老之扣</v>
          </cell>
        </row>
        <row r="383">
          <cell r="A383">
            <v>15018</v>
          </cell>
          <cell r="B383" t="str">
            <v>先祖之魂</v>
          </cell>
        </row>
        <row r="384">
          <cell r="A384">
            <v>15019</v>
          </cell>
          <cell r="B384" t="str">
            <v>石沙之缚</v>
          </cell>
        </row>
        <row r="385">
          <cell r="A385">
            <v>15020</v>
          </cell>
          <cell r="B385" t="str">
            <v>天穹伊欧斯</v>
          </cell>
        </row>
        <row r="386">
          <cell r="A386">
            <v>15021</v>
          </cell>
          <cell r="B386" t="str">
            <v>风扬蓝波斯</v>
          </cell>
        </row>
        <row r="387">
          <cell r="A387">
            <v>15022</v>
          </cell>
          <cell r="B387" t="str">
            <v>地覆戈涅斯</v>
          </cell>
        </row>
        <row r="388">
          <cell r="A388">
            <v>15023</v>
          </cell>
          <cell r="B388" t="str">
            <v>灵魂碎裂</v>
          </cell>
        </row>
        <row r="389">
          <cell r="A389">
            <v>15024</v>
          </cell>
          <cell r="B389" t="str">
            <v>天空之炎</v>
          </cell>
        </row>
        <row r="390">
          <cell r="A390">
            <v>15025</v>
          </cell>
          <cell r="B390" t="str">
            <v>皇家金手镯</v>
          </cell>
        </row>
        <row r="391">
          <cell r="A391">
            <v>15026</v>
          </cell>
          <cell r="B391" t="str">
            <v>彩虹刻面</v>
          </cell>
        </row>
        <row r="392">
          <cell r="A392">
            <v>15027</v>
          </cell>
          <cell r="B392" t="str">
            <v>彩虹刻面</v>
          </cell>
        </row>
        <row r="393">
          <cell r="A393">
            <v>15028</v>
          </cell>
          <cell r="B393" t="str">
            <v>彩虹刻面</v>
          </cell>
        </row>
        <row r="394">
          <cell r="A394">
            <v>15029</v>
          </cell>
          <cell r="B394" t="str">
            <v>彩虹刻面</v>
          </cell>
        </row>
        <row r="395">
          <cell r="A395">
            <v>15030</v>
          </cell>
          <cell r="B395" t="str">
            <v>彩虹刻面</v>
          </cell>
        </row>
        <row r="396">
          <cell r="A396">
            <v>15031</v>
          </cell>
          <cell r="B396" t="str">
            <v>彩虹刻面</v>
          </cell>
        </row>
        <row r="397">
          <cell r="A397">
            <v>15032</v>
          </cell>
          <cell r="B397" t="str">
            <v>彩虹刻面</v>
          </cell>
        </row>
        <row r="398">
          <cell r="A398">
            <v>15033</v>
          </cell>
          <cell r="B398" t="str">
            <v>彩虹刻面</v>
          </cell>
        </row>
        <row r="399">
          <cell r="A399">
            <v>15034</v>
          </cell>
          <cell r="B399" t="str">
            <v>迪勒瑞姆</v>
          </cell>
        </row>
        <row r="400">
          <cell r="A400">
            <v>15035</v>
          </cell>
          <cell r="B400" t="str">
            <v>刚毅</v>
          </cell>
        </row>
        <row r="401">
          <cell r="A401">
            <v>15036</v>
          </cell>
          <cell r="B401" t="str">
            <v>梦境之甲</v>
          </cell>
        </row>
        <row r="402">
          <cell r="A402">
            <v>15037</v>
          </cell>
          <cell r="B402" t="str">
            <v>梦境之盔</v>
          </cell>
        </row>
        <row r="403">
          <cell r="A403">
            <v>15038</v>
          </cell>
          <cell r="B403" t="str">
            <v>恶魔之赐</v>
          </cell>
        </row>
        <row r="404">
          <cell r="A404">
            <v>15039</v>
          </cell>
          <cell r="B404" t="str">
            <v>地狱火炬</v>
          </cell>
        </row>
        <row r="405">
          <cell r="A405">
            <v>15040</v>
          </cell>
          <cell r="B405" t="str">
            <v>维特的第三条腿</v>
          </cell>
        </row>
        <row r="406">
          <cell r="A406">
            <v>15041</v>
          </cell>
          <cell r="B406" t="str">
            <v>Bug+7护身符</v>
          </cell>
        </row>
        <row r="407">
          <cell r="A407">
            <v>15042</v>
          </cell>
          <cell r="B407" t="str">
            <v>吉永之脸</v>
          </cell>
        </row>
        <row r="408">
          <cell r="A408">
            <v>15043</v>
          </cell>
          <cell r="B408" t="str">
            <v>威廉的自尊</v>
          </cell>
        </row>
        <row r="409">
          <cell r="A409">
            <v>15044</v>
          </cell>
          <cell r="B409" t="str">
            <v>马格纳斯之皮</v>
          </cell>
        </row>
        <row r="410">
          <cell r="A410">
            <v>15045</v>
          </cell>
          <cell r="B410" t="str">
            <v>惠斯坦武装之戒</v>
          </cell>
        </row>
        <row r="411">
          <cell r="A411">
            <v>15046</v>
          </cell>
          <cell r="B411" t="str">
            <v>初级打铁匠</v>
          </cell>
        </row>
        <row r="412">
          <cell r="A412">
            <v>15047</v>
          </cell>
          <cell r="B412" t="str">
            <v>打铁之王</v>
          </cell>
        </row>
        <row r="413">
          <cell r="A413">
            <v>17001</v>
          </cell>
          <cell r="B413" t="str">
            <v>测试·头盔</v>
          </cell>
        </row>
        <row r="414">
          <cell r="A414">
            <v>17002</v>
          </cell>
          <cell r="B414" t="str">
            <v>测试·衣服</v>
          </cell>
        </row>
        <row r="415">
          <cell r="A415">
            <v>17003</v>
          </cell>
          <cell r="B415" t="str">
            <v>测试·裤子</v>
          </cell>
        </row>
        <row r="416">
          <cell r="A416">
            <v>17004</v>
          </cell>
          <cell r="B416" t="str">
            <v>测试·戒指</v>
          </cell>
        </row>
        <row r="417">
          <cell r="A417">
            <v>17005</v>
          </cell>
          <cell r="B417" t="str">
            <v>测试·项链</v>
          </cell>
        </row>
        <row r="418">
          <cell r="A418">
            <v>17006</v>
          </cell>
          <cell r="B418" t="str">
            <v>测试·手镯</v>
          </cell>
        </row>
        <row r="419">
          <cell r="A419">
            <v>17007</v>
          </cell>
          <cell r="B419" t="str">
            <v>测试·护身符</v>
          </cell>
        </row>
        <row r="420">
          <cell r="A420">
            <v>17008</v>
          </cell>
          <cell r="B420" t="str">
            <v>测试·饰品</v>
          </cell>
        </row>
        <row r="421">
          <cell r="A421">
            <v>17009</v>
          </cell>
          <cell r="B421" t="str">
            <v>测试·称号</v>
          </cell>
        </row>
        <row r="422">
          <cell r="A422">
            <v>1000</v>
          </cell>
          <cell r="B422" t="str">
            <v>经验</v>
          </cell>
        </row>
        <row r="423">
          <cell r="A423">
            <v>1001</v>
          </cell>
          <cell r="B423" t="str">
            <v>金币</v>
          </cell>
        </row>
        <row r="424">
          <cell r="A424">
            <v>1002</v>
          </cell>
          <cell r="B424" t="str">
            <v>钻石</v>
          </cell>
        </row>
        <row r="425">
          <cell r="A425">
            <v>1003</v>
          </cell>
          <cell r="B425" t="str">
            <v>魔晶</v>
          </cell>
        </row>
        <row r="426">
          <cell r="A426">
            <v>1004</v>
          </cell>
          <cell r="B426" t="str">
            <v>斗币</v>
          </cell>
        </row>
        <row r="427">
          <cell r="A427">
            <v>1005</v>
          </cell>
          <cell r="B427" t="str">
            <v>荣誉</v>
          </cell>
        </row>
        <row r="428">
          <cell r="A428">
            <v>1006</v>
          </cell>
          <cell r="B428" t="str">
            <v>公会宝珠</v>
          </cell>
        </row>
        <row r="429">
          <cell r="A429">
            <v>1007</v>
          </cell>
          <cell r="B429" t="str">
            <v>战斗力</v>
          </cell>
        </row>
        <row r="430">
          <cell r="A430">
            <v>1008</v>
          </cell>
          <cell r="B430" t="str">
            <v>rmb</v>
          </cell>
        </row>
        <row r="431">
          <cell r="A431">
            <v>1009</v>
          </cell>
          <cell r="B431" t="str">
            <v>召唤石</v>
          </cell>
        </row>
        <row r="432">
          <cell r="A432">
            <v>1010</v>
          </cell>
          <cell r="B432" t="str">
            <v>主角经验</v>
          </cell>
        </row>
        <row r="433">
          <cell r="A433">
            <v>1011</v>
          </cell>
          <cell r="B433" t="str">
            <v>vip经验</v>
          </cell>
        </row>
        <row r="434">
          <cell r="A434">
            <v>30001</v>
          </cell>
          <cell r="B434" t="str">
            <v>钻石礼包</v>
          </cell>
        </row>
        <row r="435">
          <cell r="A435">
            <v>30002</v>
          </cell>
          <cell r="B435" t="str">
            <v>钻石礼包</v>
          </cell>
        </row>
        <row r="436">
          <cell r="A436">
            <v>30003</v>
          </cell>
          <cell r="B436" t="str">
            <v>钻石礼包</v>
          </cell>
        </row>
        <row r="437">
          <cell r="A437">
            <v>30004</v>
          </cell>
          <cell r="B437" t="str">
            <v>钻石礼包</v>
          </cell>
        </row>
        <row r="438">
          <cell r="A438">
            <v>30005</v>
          </cell>
          <cell r="B438" t="str">
            <v>金币宝箱</v>
          </cell>
        </row>
        <row r="439">
          <cell r="A439">
            <v>30006</v>
          </cell>
          <cell r="B439" t="str">
            <v>金币宝箱</v>
          </cell>
        </row>
        <row r="440">
          <cell r="A440">
            <v>30007</v>
          </cell>
          <cell r="B440" t="str">
            <v>金币宝箱</v>
          </cell>
        </row>
        <row r="441">
          <cell r="A441">
            <v>30008</v>
          </cell>
          <cell r="B441" t="str">
            <v>金币宝箱</v>
          </cell>
        </row>
        <row r="442">
          <cell r="A442">
            <v>30009</v>
          </cell>
          <cell r="B442" t="str">
            <v>深渊票宝箱</v>
          </cell>
        </row>
        <row r="443">
          <cell r="A443">
            <v>30010</v>
          </cell>
          <cell r="B443" t="str">
            <v>深渊票宝箱</v>
          </cell>
        </row>
        <row r="444">
          <cell r="A444">
            <v>30011</v>
          </cell>
          <cell r="B444" t="str">
            <v>深渊票宝箱</v>
          </cell>
        </row>
        <row r="445">
          <cell r="A445">
            <v>30012</v>
          </cell>
          <cell r="B445" t="str">
            <v>深渊票宝箱</v>
          </cell>
        </row>
        <row r="446">
          <cell r="A446">
            <v>30013</v>
          </cell>
          <cell r="B446" t="str">
            <v>召唤石大礼包</v>
          </cell>
        </row>
        <row r="447">
          <cell r="A447">
            <v>30014</v>
          </cell>
          <cell r="B447" t="str">
            <v>召唤石大礼包</v>
          </cell>
        </row>
        <row r="448">
          <cell r="A448">
            <v>30015</v>
          </cell>
          <cell r="B448" t="str">
            <v>召唤石大礼包</v>
          </cell>
        </row>
        <row r="449">
          <cell r="A449">
            <v>30016</v>
          </cell>
          <cell r="B449" t="str">
            <v>召唤石大礼包</v>
          </cell>
        </row>
        <row r="450">
          <cell r="A450">
            <v>30017</v>
          </cell>
          <cell r="B450" t="str">
            <v>召唤石礼包</v>
          </cell>
        </row>
        <row r="451">
          <cell r="A451">
            <v>30018</v>
          </cell>
          <cell r="B451" t="str">
            <v>召唤石礼包</v>
          </cell>
        </row>
        <row r="452">
          <cell r="A452">
            <v>30019</v>
          </cell>
          <cell r="B452" t="str">
            <v>召唤石礼包</v>
          </cell>
        </row>
        <row r="453">
          <cell r="A453">
            <v>30020</v>
          </cell>
          <cell r="B453" t="str">
            <v>召唤石礼包</v>
          </cell>
        </row>
        <row r="454">
          <cell r="A454">
            <v>31001</v>
          </cell>
          <cell r="B454" t="str">
            <v>小型经验药水</v>
          </cell>
        </row>
        <row r="455">
          <cell r="A455">
            <v>31002</v>
          </cell>
          <cell r="B455" t="str">
            <v>中型经验药水</v>
          </cell>
        </row>
        <row r="456">
          <cell r="A456">
            <v>31003</v>
          </cell>
          <cell r="B456" t="str">
            <v>大型经验药水</v>
          </cell>
        </row>
        <row r="457">
          <cell r="A457">
            <v>31004</v>
          </cell>
          <cell r="B457" t="str">
            <v>超级经验药水</v>
          </cell>
        </row>
        <row r="458">
          <cell r="A458">
            <v>31005</v>
          </cell>
          <cell r="B458" t="str">
            <v>圣级经验药水</v>
          </cell>
        </row>
        <row r="459">
          <cell r="A459">
            <v>31006</v>
          </cell>
          <cell r="B459" t="str">
            <v>神级经验药水</v>
          </cell>
        </row>
        <row r="460">
          <cell r="A460">
            <v>31007</v>
          </cell>
          <cell r="B460" t="str">
            <v>小包金币</v>
          </cell>
        </row>
        <row r="461">
          <cell r="A461">
            <v>31008</v>
          </cell>
          <cell r="B461" t="str">
            <v>大包金币</v>
          </cell>
        </row>
        <row r="462">
          <cell r="A462">
            <v>31009</v>
          </cell>
          <cell r="B462" t="str">
            <v>小箱金币</v>
          </cell>
        </row>
        <row r="463">
          <cell r="A463">
            <v>31010</v>
          </cell>
          <cell r="B463" t="str">
            <v>大箱金币</v>
          </cell>
        </row>
        <row r="464">
          <cell r="A464">
            <v>31011</v>
          </cell>
          <cell r="B464" t="str">
            <v>小包魔晶</v>
          </cell>
        </row>
        <row r="465">
          <cell r="A465">
            <v>31012</v>
          </cell>
          <cell r="B465" t="str">
            <v>大包魔晶</v>
          </cell>
        </row>
        <row r="466">
          <cell r="A466">
            <v>31013</v>
          </cell>
          <cell r="B466" t="str">
            <v>小包荣誉</v>
          </cell>
        </row>
        <row r="467">
          <cell r="A467">
            <v>31014</v>
          </cell>
          <cell r="B467" t="str">
            <v>大包荣誉</v>
          </cell>
        </row>
        <row r="468">
          <cell r="A468">
            <v>31015</v>
          </cell>
          <cell r="B468" t="str">
            <v>小包斗币</v>
          </cell>
        </row>
        <row r="469">
          <cell r="A469">
            <v>31016</v>
          </cell>
          <cell r="B469" t="str">
            <v>大包斗币</v>
          </cell>
        </row>
        <row r="470">
          <cell r="A470">
            <v>31019</v>
          </cell>
          <cell r="B470" t="str">
            <v>神器雕纹</v>
          </cell>
        </row>
        <row r="471">
          <cell r="A471">
            <v>31020</v>
          </cell>
          <cell r="B471" t="str">
            <v>神器符印</v>
          </cell>
        </row>
        <row r="472">
          <cell r="A472">
            <v>31021</v>
          </cell>
          <cell r="B472" t="str">
            <v>神器印记</v>
          </cell>
        </row>
        <row r="473">
          <cell r="A473">
            <v>31022</v>
          </cell>
          <cell r="B473" t="str">
            <v>神器精华</v>
          </cell>
        </row>
        <row r="474">
          <cell r="A474">
            <v>32001</v>
          </cell>
          <cell r="B474" t="str">
            <v>精良战士英雄包</v>
          </cell>
        </row>
        <row r="475">
          <cell r="A475">
            <v>32002</v>
          </cell>
          <cell r="B475" t="str">
            <v>精良辅助英雄包</v>
          </cell>
        </row>
        <row r="476">
          <cell r="A476">
            <v>32003</v>
          </cell>
          <cell r="B476" t="str">
            <v>精良法师英雄包</v>
          </cell>
        </row>
        <row r="477">
          <cell r="A477">
            <v>32004</v>
          </cell>
          <cell r="B477" t="str">
            <v>精良射手英雄包</v>
          </cell>
        </row>
        <row r="478">
          <cell r="A478">
            <v>32005</v>
          </cell>
          <cell r="B478" t="str">
            <v>精良坦克英雄包</v>
          </cell>
        </row>
        <row r="479">
          <cell r="A479">
            <v>32006</v>
          </cell>
          <cell r="B479" t="str">
            <v>精良勇者英雄包</v>
          </cell>
        </row>
        <row r="480">
          <cell r="A480">
            <v>32007</v>
          </cell>
          <cell r="B480" t="str">
            <v>精良刺客英雄包</v>
          </cell>
        </row>
        <row r="481">
          <cell r="A481">
            <v>32008</v>
          </cell>
          <cell r="B481" t="str">
            <v>优秀战士英雄包</v>
          </cell>
        </row>
        <row r="482">
          <cell r="A482">
            <v>32009</v>
          </cell>
          <cell r="B482" t="str">
            <v>优秀辅助英雄包</v>
          </cell>
        </row>
        <row r="483">
          <cell r="A483">
            <v>32010</v>
          </cell>
          <cell r="B483" t="str">
            <v>优秀法师英雄包</v>
          </cell>
        </row>
        <row r="484">
          <cell r="A484">
            <v>32011</v>
          </cell>
          <cell r="B484" t="str">
            <v>优秀射手英雄包</v>
          </cell>
        </row>
        <row r="485">
          <cell r="A485">
            <v>32012</v>
          </cell>
          <cell r="B485" t="str">
            <v>优秀坦克英雄包</v>
          </cell>
        </row>
        <row r="486">
          <cell r="A486">
            <v>32013</v>
          </cell>
          <cell r="B486" t="str">
            <v>优秀勇者英雄包</v>
          </cell>
        </row>
        <row r="487">
          <cell r="A487">
            <v>32014</v>
          </cell>
          <cell r="B487" t="str">
            <v>优秀刺客英雄包</v>
          </cell>
        </row>
        <row r="488">
          <cell r="A488">
            <v>32015</v>
          </cell>
          <cell r="B488" t="str">
            <v>普通战士英雄包</v>
          </cell>
        </row>
        <row r="489">
          <cell r="A489">
            <v>32016</v>
          </cell>
          <cell r="B489" t="str">
            <v>普通辅助英雄包</v>
          </cell>
        </row>
        <row r="490">
          <cell r="A490">
            <v>32017</v>
          </cell>
          <cell r="B490" t="str">
            <v>普通法师英雄包</v>
          </cell>
        </row>
        <row r="491">
          <cell r="A491">
            <v>32018</v>
          </cell>
          <cell r="B491" t="str">
            <v>普通射手英雄包</v>
          </cell>
        </row>
        <row r="492">
          <cell r="A492">
            <v>32019</v>
          </cell>
          <cell r="B492" t="str">
            <v>普通坦克英雄包</v>
          </cell>
        </row>
        <row r="493">
          <cell r="A493">
            <v>32020</v>
          </cell>
          <cell r="B493" t="str">
            <v>普通勇者英雄包</v>
          </cell>
        </row>
        <row r="494">
          <cell r="A494">
            <v>32021</v>
          </cell>
          <cell r="B494" t="str">
            <v>普通刺客英雄包</v>
          </cell>
        </row>
        <row r="495">
          <cell r="A495">
            <v>32101</v>
          </cell>
          <cell r="B495" t="str">
            <v>1星英雄箱</v>
          </cell>
        </row>
        <row r="496">
          <cell r="A496">
            <v>32102</v>
          </cell>
          <cell r="B496" t="str">
            <v>2星英雄箱</v>
          </cell>
        </row>
        <row r="497">
          <cell r="A497">
            <v>32103</v>
          </cell>
          <cell r="B497" t="str">
            <v>3星英雄箱</v>
          </cell>
        </row>
        <row r="498">
          <cell r="A498">
            <v>32104</v>
          </cell>
          <cell r="B498" t="str">
            <v>一重英雄包</v>
          </cell>
        </row>
        <row r="499">
          <cell r="A499">
            <v>32105</v>
          </cell>
          <cell r="B499" t="str">
            <v>三重英雄包</v>
          </cell>
        </row>
        <row r="500">
          <cell r="A500">
            <v>32106</v>
          </cell>
          <cell r="B500" t="str">
            <v>五重英雄包</v>
          </cell>
        </row>
        <row r="501">
          <cell r="A501">
            <v>32107</v>
          </cell>
          <cell r="B501" t="str">
            <v>七重英雄包</v>
          </cell>
        </row>
        <row r="502">
          <cell r="A502">
            <v>32108</v>
          </cell>
          <cell r="B502" t="str">
            <v>十重英雄包</v>
          </cell>
        </row>
        <row r="503">
          <cell r="A503">
            <v>32109</v>
          </cell>
          <cell r="B503" t="str">
            <v>十重三星英雄包</v>
          </cell>
        </row>
        <row r="504">
          <cell r="A504">
            <v>32201</v>
          </cell>
          <cell r="B504" t="str">
            <v>2星升星箱</v>
          </cell>
        </row>
        <row r="505">
          <cell r="A505">
            <v>32202</v>
          </cell>
          <cell r="B505" t="str">
            <v>3星升星箱</v>
          </cell>
        </row>
        <row r="506">
          <cell r="A506">
            <v>32203</v>
          </cell>
          <cell r="B506" t="str">
            <v>4星升星箱</v>
          </cell>
        </row>
        <row r="507">
          <cell r="A507">
            <v>32301</v>
          </cell>
          <cell r="B507" t="str">
            <v>1星英雄基础箱1</v>
          </cell>
        </row>
        <row r="508">
          <cell r="A508">
            <v>32302</v>
          </cell>
          <cell r="B508" t="str">
            <v>1星英雄基础箱2</v>
          </cell>
        </row>
        <row r="509">
          <cell r="A509">
            <v>32303</v>
          </cell>
          <cell r="B509" t="str">
            <v>1星英雄基础箱3</v>
          </cell>
        </row>
        <row r="510">
          <cell r="A510">
            <v>32304</v>
          </cell>
          <cell r="B510" t="str">
            <v>1星英雄基础箱4</v>
          </cell>
        </row>
        <row r="511">
          <cell r="A511">
            <v>32305</v>
          </cell>
          <cell r="B511" t="str">
            <v>1星英雄基础箱5</v>
          </cell>
        </row>
        <row r="512">
          <cell r="A512">
            <v>32306</v>
          </cell>
          <cell r="B512" t="str">
            <v>1星英雄基础箱6</v>
          </cell>
        </row>
        <row r="513">
          <cell r="A513">
            <v>32307</v>
          </cell>
          <cell r="B513" t="str">
            <v>1星英雄基础箱7</v>
          </cell>
        </row>
        <row r="514">
          <cell r="A514">
            <v>32308</v>
          </cell>
          <cell r="B514" t="str">
            <v>1星英雄基础箱8</v>
          </cell>
        </row>
        <row r="515">
          <cell r="A515">
            <v>32309</v>
          </cell>
          <cell r="B515" t="str">
            <v>1星英雄基础箱9</v>
          </cell>
        </row>
        <row r="516">
          <cell r="A516">
            <v>32310</v>
          </cell>
          <cell r="B516" t="str">
            <v>1星英雄基础箱10</v>
          </cell>
        </row>
        <row r="517">
          <cell r="A517">
            <v>32311</v>
          </cell>
          <cell r="B517" t="str">
            <v>1星英雄基础箱11</v>
          </cell>
        </row>
        <row r="518">
          <cell r="A518">
            <v>32312</v>
          </cell>
          <cell r="B518" t="str">
            <v>1星英雄组合箱1</v>
          </cell>
        </row>
        <row r="519">
          <cell r="A519">
            <v>32313</v>
          </cell>
          <cell r="B519" t="str">
            <v>1星英雄组合箱2</v>
          </cell>
        </row>
        <row r="520">
          <cell r="A520">
            <v>32314</v>
          </cell>
          <cell r="B520" t="str">
            <v>1星英雄组合箱3</v>
          </cell>
        </row>
        <row r="521">
          <cell r="A521">
            <v>32315</v>
          </cell>
          <cell r="B521" t="str">
            <v>2星英雄基础箱1</v>
          </cell>
        </row>
        <row r="522">
          <cell r="A522">
            <v>32316</v>
          </cell>
          <cell r="B522" t="str">
            <v>2星英雄基础箱2</v>
          </cell>
        </row>
        <row r="523">
          <cell r="A523">
            <v>32317</v>
          </cell>
          <cell r="B523" t="str">
            <v>2星英雄基础箱3</v>
          </cell>
        </row>
        <row r="524">
          <cell r="A524">
            <v>32318</v>
          </cell>
          <cell r="B524" t="str">
            <v>2星英雄基础箱4</v>
          </cell>
        </row>
        <row r="525">
          <cell r="A525">
            <v>32319</v>
          </cell>
          <cell r="B525" t="str">
            <v>2星英雄基础箱5</v>
          </cell>
        </row>
        <row r="526">
          <cell r="A526">
            <v>32320</v>
          </cell>
          <cell r="B526" t="str">
            <v>2星英雄基础箱6</v>
          </cell>
        </row>
        <row r="527">
          <cell r="A527">
            <v>32321</v>
          </cell>
          <cell r="B527" t="str">
            <v>2星英雄基础箱7</v>
          </cell>
        </row>
        <row r="528">
          <cell r="A528">
            <v>32322</v>
          </cell>
          <cell r="B528" t="str">
            <v>2星英雄基础箱8</v>
          </cell>
        </row>
        <row r="529">
          <cell r="A529">
            <v>32323</v>
          </cell>
          <cell r="B529" t="str">
            <v>2星英雄基础箱9</v>
          </cell>
        </row>
        <row r="530">
          <cell r="A530">
            <v>32324</v>
          </cell>
          <cell r="B530" t="str">
            <v>2星英雄基础箱10</v>
          </cell>
        </row>
        <row r="531">
          <cell r="A531">
            <v>32325</v>
          </cell>
          <cell r="B531" t="str">
            <v>2星英雄基础箱11</v>
          </cell>
        </row>
        <row r="532">
          <cell r="A532">
            <v>32326</v>
          </cell>
          <cell r="B532" t="str">
            <v>2星英雄组合箱1</v>
          </cell>
        </row>
        <row r="533">
          <cell r="A533">
            <v>32327</v>
          </cell>
          <cell r="B533" t="str">
            <v>2星英雄组合箱2</v>
          </cell>
        </row>
        <row r="534">
          <cell r="A534">
            <v>32328</v>
          </cell>
          <cell r="B534" t="str">
            <v>2星英雄组合箱3</v>
          </cell>
        </row>
        <row r="535">
          <cell r="A535">
            <v>32329</v>
          </cell>
          <cell r="B535" t="str">
            <v>3星英雄基础箱1</v>
          </cell>
        </row>
        <row r="536">
          <cell r="A536">
            <v>32330</v>
          </cell>
          <cell r="B536" t="str">
            <v>3星英雄基础箱2</v>
          </cell>
        </row>
        <row r="537">
          <cell r="A537">
            <v>32331</v>
          </cell>
          <cell r="B537" t="str">
            <v>3星英雄基础箱3</v>
          </cell>
        </row>
        <row r="538">
          <cell r="A538">
            <v>32332</v>
          </cell>
          <cell r="B538" t="str">
            <v>3星英雄基础箱4</v>
          </cell>
        </row>
        <row r="539">
          <cell r="A539">
            <v>32333</v>
          </cell>
          <cell r="B539" t="str">
            <v>3星英雄基础箱5</v>
          </cell>
        </row>
        <row r="540">
          <cell r="A540">
            <v>32334</v>
          </cell>
          <cell r="B540" t="str">
            <v>3星英雄基础箱6</v>
          </cell>
        </row>
        <row r="541">
          <cell r="A541">
            <v>32335</v>
          </cell>
          <cell r="B541" t="str">
            <v>3星英雄基础箱7</v>
          </cell>
        </row>
        <row r="542">
          <cell r="A542">
            <v>32336</v>
          </cell>
          <cell r="B542" t="str">
            <v>3星英雄基础箱8</v>
          </cell>
        </row>
        <row r="543">
          <cell r="A543">
            <v>32337</v>
          </cell>
          <cell r="B543" t="str">
            <v>3星英雄基础箱9</v>
          </cell>
        </row>
        <row r="544">
          <cell r="A544">
            <v>32338</v>
          </cell>
          <cell r="B544" t="str">
            <v>3星英雄基础箱10</v>
          </cell>
        </row>
        <row r="545">
          <cell r="A545">
            <v>32339</v>
          </cell>
          <cell r="B545" t="str">
            <v>3星英雄基础箱11</v>
          </cell>
        </row>
        <row r="546">
          <cell r="A546">
            <v>32340</v>
          </cell>
          <cell r="B546" t="str">
            <v>3星英雄组合箱1</v>
          </cell>
        </row>
        <row r="547">
          <cell r="A547">
            <v>32341</v>
          </cell>
          <cell r="B547" t="str">
            <v>3星英雄组合箱2</v>
          </cell>
        </row>
        <row r="548">
          <cell r="A548">
            <v>32342</v>
          </cell>
          <cell r="B548" t="str">
            <v>3星英雄组合箱3</v>
          </cell>
        </row>
        <row r="549">
          <cell r="A549">
            <v>32831</v>
          </cell>
          <cell r="B549" t="str">
            <v>2星升星1</v>
          </cell>
        </row>
        <row r="550">
          <cell r="A550">
            <v>32832</v>
          </cell>
          <cell r="B550" t="str">
            <v>2星升星2</v>
          </cell>
        </row>
        <row r="551">
          <cell r="A551">
            <v>32833</v>
          </cell>
          <cell r="B551" t="str">
            <v>3星升星1</v>
          </cell>
        </row>
        <row r="552">
          <cell r="A552">
            <v>32834</v>
          </cell>
          <cell r="B552" t="str">
            <v>3星升星2</v>
          </cell>
        </row>
        <row r="553">
          <cell r="A553">
            <v>32835</v>
          </cell>
          <cell r="B553" t="str">
            <v>4星升星1</v>
          </cell>
        </row>
        <row r="554">
          <cell r="A554">
            <v>32836</v>
          </cell>
          <cell r="B554" t="str">
            <v>4星升星2</v>
          </cell>
        </row>
        <row r="555">
          <cell r="A555">
            <v>33001</v>
          </cell>
          <cell r="B555" t="str">
            <v>普通进阶箱</v>
          </cell>
        </row>
        <row r="556">
          <cell r="A556">
            <v>33002</v>
          </cell>
          <cell r="B556" t="str">
            <v>优秀进阶箱</v>
          </cell>
        </row>
        <row r="557">
          <cell r="A557">
            <v>33003</v>
          </cell>
          <cell r="B557" t="str">
            <v>精良进阶箱</v>
          </cell>
        </row>
        <row r="558">
          <cell r="A558">
            <v>33004</v>
          </cell>
          <cell r="B558" t="str">
            <v>史诗进阶箱</v>
          </cell>
        </row>
        <row r="559">
          <cell r="A559">
            <v>33005</v>
          </cell>
          <cell r="B559" t="str">
            <v>传说进阶箱</v>
          </cell>
        </row>
        <row r="560">
          <cell r="A560">
            <v>33006</v>
          </cell>
          <cell r="B560" t="str">
            <v>白1</v>
          </cell>
        </row>
        <row r="561">
          <cell r="A561">
            <v>33007</v>
          </cell>
          <cell r="B561" t="str">
            <v>白2</v>
          </cell>
        </row>
        <row r="562">
          <cell r="A562">
            <v>33008</v>
          </cell>
          <cell r="B562" t="str">
            <v>绿1</v>
          </cell>
        </row>
        <row r="563">
          <cell r="A563">
            <v>33009</v>
          </cell>
          <cell r="B563" t="str">
            <v>绿2</v>
          </cell>
        </row>
        <row r="564">
          <cell r="A564">
            <v>33010</v>
          </cell>
          <cell r="B564" t="str">
            <v>蓝1</v>
          </cell>
        </row>
        <row r="565">
          <cell r="A565">
            <v>33011</v>
          </cell>
          <cell r="B565" t="str">
            <v>蓝2</v>
          </cell>
        </row>
        <row r="566">
          <cell r="A566">
            <v>33012</v>
          </cell>
          <cell r="B566" t="str">
            <v>紫1</v>
          </cell>
        </row>
        <row r="567">
          <cell r="A567">
            <v>33013</v>
          </cell>
          <cell r="B567" t="str">
            <v>紫2</v>
          </cell>
        </row>
        <row r="568">
          <cell r="A568">
            <v>33014</v>
          </cell>
          <cell r="B568" t="str">
            <v>紫3</v>
          </cell>
        </row>
        <row r="569">
          <cell r="A569">
            <v>33015</v>
          </cell>
          <cell r="B569" t="str">
            <v>橙1</v>
          </cell>
        </row>
        <row r="570">
          <cell r="A570">
            <v>33016</v>
          </cell>
          <cell r="B570" t="str">
            <v>橙2</v>
          </cell>
        </row>
        <row r="571">
          <cell r="A571">
            <v>33017</v>
          </cell>
          <cell r="B571" t="str">
            <v>橙3</v>
          </cell>
        </row>
        <row r="572">
          <cell r="A572">
            <v>33106</v>
          </cell>
          <cell r="B572" t="str">
            <v>伊欧斯小礼包</v>
          </cell>
        </row>
        <row r="573">
          <cell r="A573">
            <v>33107</v>
          </cell>
          <cell r="B573" t="str">
            <v>托托斯小礼包</v>
          </cell>
        </row>
        <row r="574">
          <cell r="A574">
            <v>33108</v>
          </cell>
          <cell r="B574" t="str">
            <v>亚卡托姆小礼包</v>
          </cell>
        </row>
        <row r="575">
          <cell r="A575">
            <v>33109</v>
          </cell>
          <cell r="B575" t="str">
            <v>伊欧斯中礼包</v>
          </cell>
        </row>
        <row r="576">
          <cell r="A576">
            <v>33110</v>
          </cell>
          <cell r="B576" t="str">
            <v>托托斯中礼包</v>
          </cell>
        </row>
        <row r="577">
          <cell r="A577">
            <v>33111</v>
          </cell>
          <cell r="B577" t="str">
            <v>亚卡托姆中礼包</v>
          </cell>
        </row>
        <row r="578">
          <cell r="A578">
            <v>33112</v>
          </cell>
          <cell r="B578" t="str">
            <v>伊欧斯大礼包</v>
          </cell>
        </row>
        <row r="579">
          <cell r="A579">
            <v>33113</v>
          </cell>
          <cell r="B579" t="str">
            <v>托托斯大礼包</v>
          </cell>
        </row>
        <row r="580">
          <cell r="A580">
            <v>33114</v>
          </cell>
          <cell r="B580" t="str">
            <v>亚卡托姆大礼包</v>
          </cell>
        </row>
        <row r="581">
          <cell r="A581">
            <v>33115</v>
          </cell>
          <cell r="B581" t="str">
            <v>伊欧斯史诗礼包</v>
          </cell>
        </row>
        <row r="582">
          <cell r="A582">
            <v>33116</v>
          </cell>
          <cell r="B582" t="str">
            <v>托托斯史诗礼包</v>
          </cell>
        </row>
        <row r="583">
          <cell r="A583">
            <v>33117</v>
          </cell>
          <cell r="B583" t="str">
            <v>亚卡托姆史诗礼包</v>
          </cell>
        </row>
        <row r="584">
          <cell r="A584">
            <v>33118</v>
          </cell>
          <cell r="B584" t="str">
            <v>伊欧斯传说礼包</v>
          </cell>
        </row>
        <row r="585">
          <cell r="A585">
            <v>33119</v>
          </cell>
          <cell r="B585" t="str">
            <v>托托斯传说礼包</v>
          </cell>
        </row>
        <row r="586">
          <cell r="A586">
            <v>33120</v>
          </cell>
          <cell r="B586" t="str">
            <v>亚卡托姆传说礼包</v>
          </cell>
        </row>
        <row r="587">
          <cell r="A587">
            <v>33121</v>
          </cell>
          <cell r="B587" t="str">
            <v>活动素材包</v>
          </cell>
        </row>
        <row r="588">
          <cell r="A588">
            <v>33201</v>
          </cell>
          <cell r="B588" t="str">
            <v>深渊</v>
          </cell>
        </row>
        <row r="589">
          <cell r="A589">
            <v>33202</v>
          </cell>
          <cell r="B589" t="str">
            <v>深渊e</v>
          </cell>
        </row>
        <row r="590">
          <cell r="A590">
            <v>33203</v>
          </cell>
          <cell r="B590" t="str">
            <v>深渊a</v>
          </cell>
        </row>
        <row r="591">
          <cell r="A591">
            <v>33204</v>
          </cell>
          <cell r="B591" t="str">
            <v>深渊-武器1</v>
          </cell>
        </row>
        <row r="592">
          <cell r="A592">
            <v>33205</v>
          </cell>
          <cell r="B592" t="str">
            <v>深渊-武器2</v>
          </cell>
        </row>
        <row r="593">
          <cell r="A593">
            <v>33206</v>
          </cell>
          <cell r="B593" t="str">
            <v>深渊-专属1</v>
          </cell>
        </row>
        <row r="594">
          <cell r="A594">
            <v>33207</v>
          </cell>
          <cell r="B594" t="str">
            <v>深渊-专属2</v>
          </cell>
        </row>
        <row r="595">
          <cell r="A595">
            <v>33208</v>
          </cell>
          <cell r="B595" t="str">
            <v>深渊-防具1</v>
          </cell>
        </row>
        <row r="596">
          <cell r="A596">
            <v>33209</v>
          </cell>
          <cell r="B596" t="str">
            <v>深渊-防具2</v>
          </cell>
        </row>
        <row r="597">
          <cell r="A597">
            <v>33210</v>
          </cell>
          <cell r="B597" t="str">
            <v>深渊-40防具1</v>
          </cell>
        </row>
        <row r="598">
          <cell r="A598">
            <v>33211</v>
          </cell>
          <cell r="B598" t="str">
            <v>深渊-40防具2</v>
          </cell>
        </row>
        <row r="599">
          <cell r="A599">
            <v>33212</v>
          </cell>
          <cell r="B599" t="str">
            <v>深渊-差分器</v>
          </cell>
        </row>
        <row r="600">
          <cell r="A600">
            <v>33301</v>
          </cell>
          <cell r="B600" t="str">
            <v>门票1</v>
          </cell>
        </row>
        <row r="601">
          <cell r="A601">
            <v>33302</v>
          </cell>
          <cell r="B601" t="str">
            <v>门票2</v>
          </cell>
        </row>
        <row r="602">
          <cell r="A602">
            <v>33303</v>
          </cell>
          <cell r="B602" t="str">
            <v>门票3</v>
          </cell>
        </row>
        <row r="603">
          <cell r="A603">
            <v>33304</v>
          </cell>
          <cell r="B603" t="str">
            <v>门票4</v>
          </cell>
        </row>
        <row r="604">
          <cell r="A604">
            <v>33305</v>
          </cell>
          <cell r="B604" t="str">
            <v>门票5</v>
          </cell>
        </row>
        <row r="605">
          <cell r="A605">
            <v>33306</v>
          </cell>
          <cell r="B605" t="str">
            <v>门票6</v>
          </cell>
        </row>
        <row r="606">
          <cell r="A606">
            <v>33307</v>
          </cell>
          <cell r="B606" t="str">
            <v>门票7</v>
          </cell>
        </row>
        <row r="607">
          <cell r="A607">
            <v>33308</v>
          </cell>
          <cell r="B607" t="str">
            <v>门票8</v>
          </cell>
        </row>
        <row r="608">
          <cell r="A608">
            <v>33309</v>
          </cell>
          <cell r="B608" t="str">
            <v>门票9</v>
          </cell>
        </row>
        <row r="609">
          <cell r="A609">
            <v>33310</v>
          </cell>
          <cell r="B609" t="str">
            <v>门票10</v>
          </cell>
        </row>
        <row r="610">
          <cell r="A610">
            <v>33311</v>
          </cell>
          <cell r="B610" t="str">
            <v>门票11</v>
          </cell>
        </row>
        <row r="611">
          <cell r="A611">
            <v>33990</v>
          </cell>
          <cell r="B611" t="str">
            <v>进群福利礼包</v>
          </cell>
        </row>
        <row r="612">
          <cell r="A612">
            <v>33999</v>
          </cell>
          <cell r="B612" t="str">
            <v>测试专用进阶箱</v>
          </cell>
        </row>
        <row r="613">
          <cell r="A613">
            <v>33998</v>
          </cell>
          <cell r="B613" t="str">
            <v>测试专用进阶箱1</v>
          </cell>
        </row>
        <row r="614">
          <cell r="A614">
            <v>33997</v>
          </cell>
          <cell r="B614" t="str">
            <v>测试专用进阶箱2</v>
          </cell>
        </row>
        <row r="615">
          <cell r="A615">
            <v>34001</v>
          </cell>
          <cell r="B615" t="str">
            <v>史诗英雄碎片包</v>
          </cell>
        </row>
        <row r="616">
          <cell r="A616">
            <v>34002</v>
          </cell>
          <cell r="B616" t="str">
            <v>传说英雄碎片包</v>
          </cell>
        </row>
        <row r="617">
          <cell r="A617">
            <v>34003</v>
          </cell>
          <cell r="B617" t="str">
            <v>神话英雄碎片包</v>
          </cell>
        </row>
        <row r="618">
          <cell r="A618">
            <v>34004</v>
          </cell>
          <cell r="B618" t="str">
            <v>英雄碎片包</v>
          </cell>
        </row>
        <row r="619">
          <cell r="A619">
            <v>34005</v>
          </cell>
          <cell r="B619" t="str">
            <v>史诗1</v>
          </cell>
        </row>
        <row r="620">
          <cell r="A620">
            <v>34006</v>
          </cell>
          <cell r="B620" t="str">
            <v>史诗2</v>
          </cell>
        </row>
        <row r="621">
          <cell r="A621">
            <v>34007</v>
          </cell>
          <cell r="B621" t="str">
            <v>史诗3</v>
          </cell>
        </row>
        <row r="622">
          <cell r="A622">
            <v>34008</v>
          </cell>
          <cell r="B622" t="str">
            <v>传说1</v>
          </cell>
        </row>
        <row r="623">
          <cell r="A623">
            <v>34009</v>
          </cell>
          <cell r="B623" t="str">
            <v>传说2</v>
          </cell>
        </row>
        <row r="624">
          <cell r="A624">
            <v>34010</v>
          </cell>
          <cell r="B624" t="str">
            <v>传说3</v>
          </cell>
        </row>
        <row r="625">
          <cell r="A625">
            <v>34011</v>
          </cell>
          <cell r="B625" t="str">
            <v>传说4</v>
          </cell>
        </row>
        <row r="626">
          <cell r="A626">
            <v>34012</v>
          </cell>
          <cell r="B626" t="str">
            <v>红色1</v>
          </cell>
        </row>
        <row r="627">
          <cell r="A627">
            <v>34013</v>
          </cell>
          <cell r="B627" t="str">
            <v>红色2</v>
          </cell>
        </row>
        <row r="628">
          <cell r="A628">
            <v>34014</v>
          </cell>
          <cell r="B628" t="str">
            <v>红色3</v>
          </cell>
        </row>
        <row r="629">
          <cell r="A629">
            <v>34101</v>
          </cell>
          <cell r="B629" t="str">
            <v>精良进阶碎片箱</v>
          </cell>
        </row>
        <row r="630">
          <cell r="A630">
            <v>34102</v>
          </cell>
          <cell r="B630" t="str">
            <v>史诗进阶碎片箱</v>
          </cell>
        </row>
        <row r="631">
          <cell r="A631">
            <v>34103</v>
          </cell>
          <cell r="B631" t="str">
            <v>传说进阶碎片箱</v>
          </cell>
        </row>
        <row r="632">
          <cell r="A632">
            <v>34104</v>
          </cell>
          <cell r="B632" t="str">
            <v>蓝1</v>
          </cell>
        </row>
        <row r="633">
          <cell r="A633">
            <v>34105</v>
          </cell>
          <cell r="B633" t="str">
            <v>蓝2</v>
          </cell>
        </row>
        <row r="634">
          <cell r="A634">
            <v>34106</v>
          </cell>
          <cell r="B634" t="str">
            <v>紫1</v>
          </cell>
        </row>
        <row r="635">
          <cell r="A635">
            <v>34107</v>
          </cell>
          <cell r="B635" t="str">
            <v>紫2</v>
          </cell>
        </row>
        <row r="636">
          <cell r="A636">
            <v>34108</v>
          </cell>
          <cell r="B636" t="str">
            <v>紫3</v>
          </cell>
        </row>
        <row r="637">
          <cell r="A637">
            <v>34109</v>
          </cell>
          <cell r="B637" t="str">
            <v>橙1</v>
          </cell>
        </row>
        <row r="638">
          <cell r="A638">
            <v>34110</v>
          </cell>
          <cell r="B638" t="str">
            <v>橙2</v>
          </cell>
        </row>
        <row r="639">
          <cell r="A639">
            <v>34111</v>
          </cell>
          <cell r="B639" t="str">
            <v>橙3</v>
          </cell>
        </row>
        <row r="640">
          <cell r="A640">
            <v>34201</v>
          </cell>
          <cell r="B640" t="str">
            <v>深渊碎片</v>
          </cell>
        </row>
        <row r="641">
          <cell r="A641">
            <v>34202</v>
          </cell>
          <cell r="B641" t="str">
            <v>深渊碎片e</v>
          </cell>
        </row>
        <row r="642">
          <cell r="A642">
            <v>34203</v>
          </cell>
          <cell r="B642" t="str">
            <v>深渊碎片a</v>
          </cell>
        </row>
        <row r="643">
          <cell r="A643">
            <v>34204</v>
          </cell>
          <cell r="B643" t="str">
            <v>深渊碎片-武器1</v>
          </cell>
        </row>
        <row r="644">
          <cell r="A644">
            <v>34205</v>
          </cell>
          <cell r="B644" t="str">
            <v>深渊碎片-武器2</v>
          </cell>
        </row>
        <row r="645">
          <cell r="A645">
            <v>34206</v>
          </cell>
          <cell r="B645" t="str">
            <v>深渊碎片-专属1</v>
          </cell>
        </row>
        <row r="646">
          <cell r="A646">
            <v>34207</v>
          </cell>
          <cell r="B646" t="str">
            <v>深渊碎片-专属2</v>
          </cell>
        </row>
        <row r="647">
          <cell r="A647">
            <v>34208</v>
          </cell>
          <cell r="B647" t="str">
            <v>深渊碎片-防具1</v>
          </cell>
        </row>
        <row r="648">
          <cell r="A648">
            <v>34209</v>
          </cell>
          <cell r="B648" t="str">
            <v>深渊碎片-防具2</v>
          </cell>
        </row>
        <row r="649">
          <cell r="A649">
            <v>34210</v>
          </cell>
          <cell r="B649" t="str">
            <v>深渊碎片-40防具1</v>
          </cell>
        </row>
        <row r="650">
          <cell r="A650">
            <v>34211</v>
          </cell>
          <cell r="B650" t="str">
            <v>深渊碎片-40防具2</v>
          </cell>
        </row>
        <row r="651">
          <cell r="A651">
            <v>34212</v>
          </cell>
          <cell r="B651" t="str">
            <v>深渊碎片-差分器</v>
          </cell>
        </row>
        <row r="652">
          <cell r="A652">
            <v>35001</v>
          </cell>
          <cell r="B652" t="str">
            <v>阿布特罗斯宝箱</v>
          </cell>
        </row>
        <row r="653">
          <cell r="A653">
            <v>35002</v>
          </cell>
          <cell r="B653" t="str">
            <v>阿布特罗斯超级宝箱</v>
          </cell>
        </row>
        <row r="654">
          <cell r="A654">
            <v>35003</v>
          </cell>
          <cell r="B654" t="str">
            <v>阿布特罗斯传奇宝箱</v>
          </cell>
        </row>
        <row r="655">
          <cell r="A655">
            <v>35101</v>
          </cell>
          <cell r="B655" t="str">
            <v>优秀佣兵箱</v>
          </cell>
        </row>
        <row r="656">
          <cell r="A656">
            <v>35102</v>
          </cell>
          <cell r="B656" t="str">
            <v>精良佣兵箱</v>
          </cell>
        </row>
        <row r="657">
          <cell r="A657">
            <v>35103</v>
          </cell>
          <cell r="B657" t="str">
            <v>史诗佣兵箱</v>
          </cell>
        </row>
        <row r="658">
          <cell r="A658">
            <v>35104</v>
          </cell>
          <cell r="B658" t="str">
            <v>史诗竞技箱</v>
          </cell>
        </row>
        <row r="659">
          <cell r="A659">
            <v>35105</v>
          </cell>
          <cell r="B659" t="str">
            <v>传说竞技箱</v>
          </cell>
        </row>
        <row r="660">
          <cell r="A660">
            <v>35106</v>
          </cell>
          <cell r="B660" t="str">
            <v>悬赏随机箱</v>
          </cell>
        </row>
        <row r="661">
          <cell r="A661">
            <v>35107</v>
          </cell>
          <cell r="B661" t="str">
            <v>传说碎片箱</v>
          </cell>
        </row>
        <row r="662">
          <cell r="A662">
            <v>35201</v>
          </cell>
          <cell r="B662" t="str">
            <v>绿1</v>
          </cell>
        </row>
        <row r="663">
          <cell r="A663">
            <v>35202</v>
          </cell>
          <cell r="B663" t="str">
            <v>绿2</v>
          </cell>
        </row>
        <row r="664">
          <cell r="A664">
            <v>35203</v>
          </cell>
          <cell r="B664" t="str">
            <v>蓝1</v>
          </cell>
        </row>
        <row r="665">
          <cell r="A665">
            <v>35204</v>
          </cell>
          <cell r="B665" t="str">
            <v>蓝2</v>
          </cell>
        </row>
        <row r="666">
          <cell r="A666">
            <v>35205</v>
          </cell>
          <cell r="B666" t="str">
            <v>紫1</v>
          </cell>
        </row>
        <row r="667">
          <cell r="A667">
            <v>35206</v>
          </cell>
          <cell r="B667" t="str">
            <v>紫2</v>
          </cell>
        </row>
        <row r="668">
          <cell r="A668">
            <v>35207</v>
          </cell>
          <cell r="B668" t="str">
            <v>紫一</v>
          </cell>
        </row>
        <row r="669">
          <cell r="A669">
            <v>35208</v>
          </cell>
          <cell r="B669" t="str">
            <v>紫二</v>
          </cell>
        </row>
        <row r="670">
          <cell r="A670">
            <v>36001</v>
          </cell>
          <cell r="B670" t="str">
            <v>天津日高卷轴</v>
          </cell>
        </row>
        <row r="671">
          <cell r="A671">
            <v>36002</v>
          </cell>
          <cell r="B671" t="str">
            <v>魔化刺剑卷轴</v>
          </cell>
        </row>
        <row r="672">
          <cell r="A672">
            <v>36003</v>
          </cell>
          <cell r="B672" t="str">
            <v>矛盾之刺卷轴</v>
          </cell>
        </row>
        <row r="673">
          <cell r="A673">
            <v>36004</v>
          </cell>
          <cell r="B673" t="str">
            <v>魔化制杖卷轴</v>
          </cell>
        </row>
        <row r="674">
          <cell r="A674">
            <v>36005</v>
          </cell>
          <cell r="B674" t="str">
            <v>天羽羽斩卷轴</v>
          </cell>
        </row>
        <row r="675">
          <cell r="A675">
            <v>36006</v>
          </cell>
          <cell r="B675" t="str">
            <v>狂骚王卷轴</v>
          </cell>
        </row>
        <row r="676">
          <cell r="A676">
            <v>36007</v>
          </cell>
          <cell r="B676" t="str">
            <v>剧毒裂魂卷轴</v>
          </cell>
        </row>
        <row r="677">
          <cell r="A677">
            <v>36008</v>
          </cell>
          <cell r="B677" t="str">
            <v>缠绕凶魂卷轴</v>
          </cell>
        </row>
        <row r="678">
          <cell r="A678">
            <v>36009</v>
          </cell>
          <cell r="B678" t="str">
            <v>橡树之心卷轴</v>
          </cell>
        </row>
        <row r="679">
          <cell r="A679">
            <v>36010</v>
          </cell>
          <cell r="B679" t="str">
            <v>心眼卷轴</v>
          </cell>
        </row>
        <row r="680">
          <cell r="A680">
            <v>36011</v>
          </cell>
          <cell r="B680" t="str">
            <v>旋风装置卷轴</v>
          </cell>
        </row>
        <row r="681">
          <cell r="A681">
            <v>36012</v>
          </cell>
          <cell r="B681" t="str">
            <v>血腥杀戮卷轴</v>
          </cell>
        </row>
        <row r="682">
          <cell r="A682">
            <v>36013</v>
          </cell>
          <cell r="B682" t="str">
            <v>风之力卷轴</v>
          </cell>
        </row>
        <row r="683">
          <cell r="A683">
            <v>36501</v>
          </cell>
          <cell r="B683" t="str">
            <v>支配之眼卷轴</v>
          </cell>
        </row>
        <row r="684">
          <cell r="A684">
            <v>36502</v>
          </cell>
          <cell r="B684" t="str">
            <v>支配礼服卷轴</v>
          </cell>
        </row>
        <row r="685">
          <cell r="A685">
            <v>36503</v>
          </cell>
          <cell r="B685" t="str">
            <v>支配钢胫卷轴</v>
          </cell>
        </row>
        <row r="686">
          <cell r="A686">
            <v>38001</v>
          </cell>
          <cell r="B686" t="str">
            <v>悬赏：普通BOSS</v>
          </cell>
        </row>
        <row r="687">
          <cell r="A687">
            <v>38002</v>
          </cell>
          <cell r="B687" t="str">
            <v>悬赏：困难BOSS</v>
          </cell>
        </row>
        <row r="688">
          <cell r="A688">
            <v>38003</v>
          </cell>
          <cell r="B688" t="str">
            <v>悬赏：地狱BOSS</v>
          </cell>
        </row>
        <row r="689">
          <cell r="A689">
            <v>38004</v>
          </cell>
          <cell r="B689" t="str">
            <v>悬赏：风</v>
          </cell>
        </row>
        <row r="690">
          <cell r="A690">
            <v>38005</v>
          </cell>
          <cell r="B690" t="str">
            <v>悬赏：林</v>
          </cell>
        </row>
        <row r="691">
          <cell r="A691">
            <v>38006</v>
          </cell>
          <cell r="B691" t="str">
            <v>悬赏：火</v>
          </cell>
        </row>
        <row r="692">
          <cell r="A692">
            <v>38007</v>
          </cell>
          <cell r="B692" t="str">
            <v>悬赏：山</v>
          </cell>
        </row>
        <row r="693">
          <cell r="A693">
            <v>38101</v>
          </cell>
          <cell r="B693" t="str">
            <v>悬赏：30级深渊</v>
          </cell>
        </row>
        <row r="694">
          <cell r="A694">
            <v>38102</v>
          </cell>
          <cell r="B694" t="str">
            <v>悬赏：60级深渊</v>
          </cell>
        </row>
        <row r="695">
          <cell r="A695">
            <v>38201</v>
          </cell>
          <cell r="B695" t="str">
            <v>悬赏：搞蛇皮</v>
          </cell>
        </row>
        <row r="696">
          <cell r="A696">
            <v>38202</v>
          </cell>
          <cell r="B696" t="str">
            <v>悬赏：山上的火</v>
          </cell>
        </row>
        <row r="697">
          <cell r="A697">
            <v>38203</v>
          </cell>
          <cell r="B697" t="str">
            <v>悬赏：冰霜风暴中的幽蓝</v>
          </cell>
        </row>
        <row r="698">
          <cell r="A698">
            <v>38204</v>
          </cell>
          <cell r="B698" t="str">
            <v>悬赏：烫！</v>
          </cell>
        </row>
        <row r="699">
          <cell r="A699">
            <v>38205</v>
          </cell>
          <cell r="B699" t="str">
            <v>悬赏：黑暗中的独影</v>
          </cell>
        </row>
        <row r="700">
          <cell r="A700">
            <v>38206</v>
          </cell>
          <cell r="B700" t="str">
            <v>悬赏：自己的传说</v>
          </cell>
        </row>
        <row r="701">
          <cell r="A701">
            <v>38207</v>
          </cell>
          <cell r="B701" t="str">
            <v>悬赏：罪恶之境</v>
          </cell>
        </row>
        <row r="702">
          <cell r="A702">
            <v>51001</v>
          </cell>
          <cell r="B702" t="str">
            <v>亚伯1星</v>
          </cell>
        </row>
        <row r="703">
          <cell r="A703">
            <v>51002</v>
          </cell>
          <cell r="B703" t="str">
            <v>该隐1星</v>
          </cell>
        </row>
        <row r="704">
          <cell r="A704">
            <v>51003</v>
          </cell>
          <cell r="B704" t="str">
            <v>美杜莎1星</v>
          </cell>
        </row>
        <row r="705">
          <cell r="A705">
            <v>51004</v>
          </cell>
          <cell r="B705" t="str">
            <v>达摩1星</v>
          </cell>
        </row>
        <row r="706">
          <cell r="A706">
            <v>51005</v>
          </cell>
          <cell r="B706" t="str">
            <v>塔纳托斯1星</v>
          </cell>
        </row>
        <row r="707">
          <cell r="A707">
            <v>51006</v>
          </cell>
          <cell r="B707" t="str">
            <v>阿尔忒弥斯1星</v>
          </cell>
        </row>
        <row r="708">
          <cell r="A708">
            <v>51007</v>
          </cell>
          <cell r="B708" t="str">
            <v>开膛手杰克1星</v>
          </cell>
        </row>
        <row r="709">
          <cell r="A709">
            <v>51008</v>
          </cell>
          <cell r="B709" t="str">
            <v>叶卡捷琳娜二世1星</v>
          </cell>
        </row>
        <row r="710">
          <cell r="A710">
            <v>51009</v>
          </cell>
          <cell r="B710" t="str">
            <v>盖瑞1星</v>
          </cell>
        </row>
        <row r="711">
          <cell r="A711">
            <v>51010</v>
          </cell>
          <cell r="B711" t="str">
            <v>孙悟空1星</v>
          </cell>
        </row>
        <row r="712">
          <cell r="A712">
            <v>51011</v>
          </cell>
          <cell r="B712" t="str">
            <v>范海辛1星</v>
          </cell>
        </row>
        <row r="713">
          <cell r="A713">
            <v>51012</v>
          </cell>
          <cell r="B713" t="str">
            <v>凯撒大帝1星</v>
          </cell>
        </row>
        <row r="714">
          <cell r="A714">
            <v>51013</v>
          </cell>
          <cell r="B714" t="str">
            <v>圣女贞德1星</v>
          </cell>
        </row>
        <row r="715">
          <cell r="A715">
            <v>51014</v>
          </cell>
          <cell r="B715" t="str">
            <v>湿婆1星</v>
          </cell>
        </row>
        <row r="716">
          <cell r="A716">
            <v>51015</v>
          </cell>
          <cell r="B716" t="str">
            <v>织田信长1星</v>
          </cell>
        </row>
        <row r="717">
          <cell r="A717">
            <v>51016</v>
          </cell>
          <cell r="B717" t="str">
            <v>许褚1星</v>
          </cell>
        </row>
        <row r="718">
          <cell r="A718">
            <v>51017</v>
          </cell>
          <cell r="B718" t="str">
            <v>典韦1星</v>
          </cell>
        </row>
        <row r="719">
          <cell r="A719">
            <v>51018</v>
          </cell>
          <cell r="B719" t="str">
            <v>爱迪生1星</v>
          </cell>
        </row>
        <row r="720">
          <cell r="A720">
            <v>51019</v>
          </cell>
          <cell r="B720" t="str">
            <v>聂隐娘1星</v>
          </cell>
        </row>
        <row r="721">
          <cell r="A721">
            <v>51020</v>
          </cell>
          <cell r="B721" t="str">
            <v>阿瑞斯1星</v>
          </cell>
        </row>
        <row r="722">
          <cell r="A722">
            <v>51021</v>
          </cell>
          <cell r="B722" t="str">
            <v>卡戎1星</v>
          </cell>
        </row>
        <row r="723">
          <cell r="A723">
            <v>51022</v>
          </cell>
          <cell r="B723" t="str">
            <v>马可·波罗1星</v>
          </cell>
        </row>
        <row r="724">
          <cell r="A724">
            <v>51023</v>
          </cell>
          <cell r="B724" t="str">
            <v>狄俄尼索斯1星</v>
          </cell>
        </row>
        <row r="725">
          <cell r="A725">
            <v>51024</v>
          </cell>
          <cell r="B725" t="str">
            <v>土方岁三1星</v>
          </cell>
        </row>
        <row r="726">
          <cell r="A726">
            <v>51025</v>
          </cell>
          <cell r="B726" t="str">
            <v>赫菲斯托斯1星</v>
          </cell>
        </row>
        <row r="727">
          <cell r="A727">
            <v>51026</v>
          </cell>
          <cell r="B727" t="str">
            <v>阿芙洛狄忒1星</v>
          </cell>
        </row>
        <row r="728">
          <cell r="A728">
            <v>51027</v>
          </cell>
          <cell r="B728" t="str">
            <v>麦哲伦1星</v>
          </cell>
        </row>
        <row r="729">
          <cell r="A729">
            <v>51028</v>
          </cell>
          <cell r="B729" t="str">
            <v>乌尔班二世1星</v>
          </cell>
        </row>
        <row r="730">
          <cell r="A730">
            <v>51029</v>
          </cell>
          <cell r="B730" t="str">
            <v>风魔小太郎1星</v>
          </cell>
        </row>
        <row r="731">
          <cell r="A731">
            <v>51030</v>
          </cell>
          <cell r="B731" t="str">
            <v>服部半藏1星</v>
          </cell>
        </row>
        <row r="732">
          <cell r="A732">
            <v>51031</v>
          </cell>
          <cell r="B732" t="str">
            <v>猿飞佐助1星</v>
          </cell>
        </row>
        <row r="733">
          <cell r="A733">
            <v>51032</v>
          </cell>
          <cell r="B733" t="str">
            <v>丰臣秀吉1星</v>
          </cell>
        </row>
        <row r="734">
          <cell r="A734">
            <v>51033</v>
          </cell>
          <cell r="B734" t="str">
            <v>秦琼1星</v>
          </cell>
        </row>
        <row r="735">
          <cell r="A735">
            <v>51034</v>
          </cell>
          <cell r="B735" t="str">
            <v>李逵1星</v>
          </cell>
        </row>
        <row r="736">
          <cell r="A736">
            <v>51035</v>
          </cell>
          <cell r="B736" t="str">
            <v>阿喀琉斯1星</v>
          </cell>
        </row>
        <row r="737">
          <cell r="A737">
            <v>51036</v>
          </cell>
          <cell r="B737" t="str">
            <v>宙斯1星</v>
          </cell>
        </row>
        <row r="738">
          <cell r="A738">
            <v>51037</v>
          </cell>
          <cell r="B738" t="str">
            <v>天照大神1星</v>
          </cell>
        </row>
        <row r="739">
          <cell r="A739">
            <v>51038</v>
          </cell>
          <cell r="B739" t="str">
            <v>小丑皇1星</v>
          </cell>
        </row>
        <row r="740">
          <cell r="A740">
            <v>51039</v>
          </cell>
          <cell r="B740" t="str">
            <v>普罗米修斯1星</v>
          </cell>
        </row>
        <row r="741">
          <cell r="A741">
            <v>51040</v>
          </cell>
          <cell r="B741" t="str">
            <v>兰斯洛特1星</v>
          </cell>
        </row>
        <row r="742">
          <cell r="A742">
            <v>51041</v>
          </cell>
          <cell r="B742" t="str">
            <v>亚瑟1星</v>
          </cell>
        </row>
        <row r="743">
          <cell r="A743">
            <v>51042</v>
          </cell>
          <cell r="B743" t="str">
            <v>霍去病1星</v>
          </cell>
        </row>
        <row r="744">
          <cell r="A744">
            <v>51043</v>
          </cell>
          <cell r="B744" t="str">
            <v>姜子牙1星</v>
          </cell>
        </row>
        <row r="745">
          <cell r="A745">
            <v>51044</v>
          </cell>
          <cell r="B745" t="str">
            <v>释尊1星</v>
          </cell>
        </row>
        <row r="746">
          <cell r="A746">
            <v>51045</v>
          </cell>
          <cell r="B746" t="str">
            <v>爱德华蒂奇1星</v>
          </cell>
        </row>
        <row r="747">
          <cell r="A747">
            <v>51046</v>
          </cell>
          <cell r="B747" t="str">
            <v>雅典娜1星</v>
          </cell>
        </row>
        <row r="748">
          <cell r="A748">
            <v>51047</v>
          </cell>
          <cell r="B748" t="str">
            <v>奥丁1星</v>
          </cell>
        </row>
        <row r="749">
          <cell r="A749">
            <v>51048</v>
          </cell>
          <cell r="B749" t="str">
            <v>洛基1星</v>
          </cell>
        </row>
        <row r="750">
          <cell r="A750">
            <v>51049</v>
          </cell>
          <cell r="B750" t="str">
            <v>索尔1星</v>
          </cell>
        </row>
        <row r="751">
          <cell r="A751">
            <v>51050</v>
          </cell>
          <cell r="B751" t="str">
            <v>所罗门1星</v>
          </cell>
        </row>
        <row r="752">
          <cell r="A752">
            <v>51051</v>
          </cell>
          <cell r="B752" t="str">
            <v>路西法1星</v>
          </cell>
        </row>
        <row r="753">
          <cell r="A753">
            <v>51052</v>
          </cell>
          <cell r="B753" t="str">
            <v>加百列1星</v>
          </cell>
        </row>
        <row r="754">
          <cell r="A754">
            <v>51053</v>
          </cell>
          <cell r="B754" t="str">
            <v>米迦勒1星</v>
          </cell>
        </row>
        <row r="755">
          <cell r="A755">
            <v>51054</v>
          </cell>
          <cell r="B755" t="str">
            <v>关羽1星</v>
          </cell>
        </row>
        <row r="756">
          <cell r="A756">
            <v>51055</v>
          </cell>
          <cell r="B756" t="str">
            <v>吕布1星</v>
          </cell>
        </row>
        <row r="757">
          <cell r="A757">
            <v>51056</v>
          </cell>
          <cell r="B757" t="str">
            <v>专诸1星</v>
          </cell>
        </row>
        <row r="758">
          <cell r="A758">
            <v>51057</v>
          </cell>
          <cell r="B758" t="str">
            <v>佐罗1星</v>
          </cell>
        </row>
        <row r="759">
          <cell r="A759">
            <v>51058</v>
          </cell>
          <cell r="B759" t="str">
            <v>金刚夜叉明王1星</v>
          </cell>
        </row>
        <row r="760">
          <cell r="A760">
            <v>51059</v>
          </cell>
          <cell r="B760" t="str">
            <v>张飞1星</v>
          </cell>
        </row>
        <row r="761">
          <cell r="A761">
            <v>51060</v>
          </cell>
          <cell r="B761" t="str">
            <v>波塞冬1星</v>
          </cell>
        </row>
        <row r="762">
          <cell r="A762">
            <v>51061</v>
          </cell>
          <cell r="B762" t="str">
            <v>暗夜骑士1星</v>
          </cell>
        </row>
        <row r="763">
          <cell r="A763">
            <v>51062</v>
          </cell>
          <cell r="B763" t="str">
            <v>弗兰肯斯坦1星</v>
          </cell>
        </row>
        <row r="764">
          <cell r="A764">
            <v>51063</v>
          </cell>
          <cell r="B764" t="str">
            <v>阿努比斯1星</v>
          </cell>
        </row>
        <row r="765">
          <cell r="A765">
            <v>51064</v>
          </cell>
          <cell r="B765" t="str">
            <v>哈迪斯1星</v>
          </cell>
        </row>
        <row r="766">
          <cell r="A766">
            <v>51201</v>
          </cell>
          <cell r="B766" t="str">
            <v>最强男军人1星</v>
          </cell>
        </row>
        <row r="767">
          <cell r="A767">
            <v>51202</v>
          </cell>
          <cell r="B767" t="str">
            <v>最强女军人1星</v>
          </cell>
        </row>
        <row r="768">
          <cell r="A768">
            <v>51203</v>
          </cell>
          <cell r="B768" t="str">
            <v>男警察1星</v>
          </cell>
        </row>
        <row r="769">
          <cell r="A769">
            <v>51204</v>
          </cell>
          <cell r="B769" t="str">
            <v>女警察1星</v>
          </cell>
        </row>
        <row r="770">
          <cell r="A770">
            <v>51205</v>
          </cell>
          <cell r="B770" t="str">
            <v>男战士1星</v>
          </cell>
        </row>
        <row r="771">
          <cell r="A771">
            <v>51206</v>
          </cell>
          <cell r="B771" t="str">
            <v>女战士1星</v>
          </cell>
        </row>
        <row r="772">
          <cell r="A772">
            <v>51207</v>
          </cell>
          <cell r="B772" t="str">
            <v>皇后1星</v>
          </cell>
        </row>
        <row r="773">
          <cell r="A773">
            <v>51208</v>
          </cell>
          <cell r="B773" t="str">
            <v>国王1星</v>
          </cell>
        </row>
        <row r="774">
          <cell r="A774">
            <v>51209</v>
          </cell>
          <cell r="B774" t="str">
            <v>黄精灵1星</v>
          </cell>
        </row>
        <row r="775">
          <cell r="A775">
            <v>51210</v>
          </cell>
          <cell r="B775" t="str">
            <v>红精灵1星</v>
          </cell>
        </row>
        <row r="776">
          <cell r="A776">
            <v>51211</v>
          </cell>
          <cell r="B776" t="str">
            <v>吱吱1星</v>
          </cell>
        </row>
        <row r="777">
          <cell r="A777">
            <v>51212</v>
          </cell>
          <cell r="B777" t="str">
            <v>咩咩1星</v>
          </cell>
        </row>
        <row r="778">
          <cell r="A778">
            <v>51213</v>
          </cell>
          <cell r="B778" t="str">
            <v>火法1星</v>
          </cell>
        </row>
        <row r="779">
          <cell r="A779">
            <v>51214</v>
          </cell>
          <cell r="B779" t="str">
            <v>奥法1星</v>
          </cell>
        </row>
        <row r="780">
          <cell r="A780">
            <v>51215</v>
          </cell>
          <cell r="B780" t="str">
            <v>魔化老太婆1星</v>
          </cell>
        </row>
        <row r="781">
          <cell r="A781">
            <v>51216</v>
          </cell>
          <cell r="B781" t="str">
            <v>阿拉伯1星</v>
          </cell>
        </row>
        <row r="782">
          <cell r="A782">
            <v>51217</v>
          </cell>
          <cell r="B782" t="str">
            <v>老太婆1星</v>
          </cell>
        </row>
        <row r="783">
          <cell r="A783">
            <v>51218</v>
          </cell>
          <cell r="B783" t="str">
            <v>老头1星</v>
          </cell>
        </row>
        <row r="784">
          <cell r="A784">
            <v>51219</v>
          </cell>
          <cell r="B784" t="str">
            <v>绿发游侠1星</v>
          </cell>
        </row>
        <row r="785">
          <cell r="A785">
            <v>51220</v>
          </cell>
          <cell r="B785" t="str">
            <v>黄发游侠1星</v>
          </cell>
        </row>
        <row r="786">
          <cell r="A786">
            <v>51221</v>
          </cell>
          <cell r="B786" t="str">
            <v>黑皮少女1星</v>
          </cell>
        </row>
        <row r="787">
          <cell r="A787">
            <v>51222</v>
          </cell>
          <cell r="B787" t="str">
            <v>黑皮少年1星</v>
          </cell>
        </row>
        <row r="788">
          <cell r="A788">
            <v>51223</v>
          </cell>
          <cell r="B788" t="str">
            <v>汪汪1星</v>
          </cell>
        </row>
        <row r="789">
          <cell r="A789">
            <v>51224</v>
          </cell>
          <cell r="B789" t="str">
            <v>喵喵1星</v>
          </cell>
        </row>
        <row r="790">
          <cell r="A790">
            <v>51225</v>
          </cell>
          <cell r="B790" t="str">
            <v>武道家1星</v>
          </cell>
        </row>
        <row r="791">
          <cell r="A791">
            <v>51226</v>
          </cell>
          <cell r="B791" t="str">
            <v>女武道家1星</v>
          </cell>
        </row>
        <row r="792">
          <cell r="A792">
            <v>51227</v>
          </cell>
          <cell r="B792" t="str">
            <v>头盔人1星</v>
          </cell>
        </row>
        <row r="793">
          <cell r="A793">
            <v>51228</v>
          </cell>
          <cell r="B793" t="str">
            <v>钢盔人1星</v>
          </cell>
        </row>
        <row r="794">
          <cell r="A794">
            <v>51229</v>
          </cell>
          <cell r="B794" t="str">
            <v>哥布林1星</v>
          </cell>
        </row>
        <row r="795">
          <cell r="A795">
            <v>51230</v>
          </cell>
          <cell r="B795" t="str">
            <v>牛头怪1星</v>
          </cell>
        </row>
        <row r="796">
          <cell r="A796">
            <v>51231</v>
          </cell>
          <cell r="B796" t="str">
            <v>方块勇士1星</v>
          </cell>
        </row>
        <row r="797">
          <cell r="A797">
            <v>51232</v>
          </cell>
          <cell r="B797" t="str">
            <v>大福勇士1星</v>
          </cell>
        </row>
        <row r="798">
          <cell r="A798">
            <v>51233</v>
          </cell>
          <cell r="B798" t="str">
            <v>塑料构造体1星</v>
          </cell>
        </row>
        <row r="799">
          <cell r="A799">
            <v>51234</v>
          </cell>
          <cell r="B799" t="str">
            <v>实习程序员1星</v>
          </cell>
        </row>
        <row r="800">
          <cell r="A800">
            <v>51235</v>
          </cell>
          <cell r="B800" t="str">
            <v>矮人矿工1星</v>
          </cell>
        </row>
        <row r="801">
          <cell r="A801">
            <v>51236</v>
          </cell>
          <cell r="B801" t="str">
            <v>地精海贼1星</v>
          </cell>
        </row>
        <row r="802">
          <cell r="A802">
            <v>51237</v>
          </cell>
          <cell r="B802" t="str">
            <v>隐匿者1星</v>
          </cell>
        </row>
        <row r="803">
          <cell r="A803">
            <v>51238</v>
          </cell>
          <cell r="B803" t="str">
            <v>亚马逊杀手1星</v>
          </cell>
        </row>
        <row r="804">
          <cell r="A804">
            <v>51239</v>
          </cell>
          <cell r="B804" t="str">
            <v>黑衣人1星</v>
          </cell>
        </row>
        <row r="805">
          <cell r="A805">
            <v>51240</v>
          </cell>
          <cell r="B805" t="str">
            <v>外星人1星</v>
          </cell>
        </row>
        <row r="806">
          <cell r="A806">
            <v>51241</v>
          </cell>
          <cell r="B806" t="str">
            <v>小混混1星</v>
          </cell>
        </row>
        <row r="807">
          <cell r="A807">
            <v>51242</v>
          </cell>
          <cell r="B807" t="str">
            <v>恐龙妹1星</v>
          </cell>
        </row>
        <row r="808">
          <cell r="A808">
            <v>52001</v>
          </cell>
          <cell r="B808" t="str">
            <v>亚伯2星</v>
          </cell>
        </row>
        <row r="809">
          <cell r="A809">
            <v>52002</v>
          </cell>
          <cell r="B809" t="str">
            <v>该隐2星</v>
          </cell>
        </row>
        <row r="810">
          <cell r="A810">
            <v>52003</v>
          </cell>
          <cell r="B810" t="str">
            <v>美杜莎2星</v>
          </cell>
        </row>
        <row r="811">
          <cell r="A811">
            <v>52004</v>
          </cell>
          <cell r="B811" t="str">
            <v>达摩2星</v>
          </cell>
        </row>
        <row r="812">
          <cell r="A812">
            <v>52005</v>
          </cell>
          <cell r="B812" t="str">
            <v>塔纳托斯2星</v>
          </cell>
        </row>
        <row r="813">
          <cell r="A813">
            <v>52006</v>
          </cell>
          <cell r="B813" t="str">
            <v>阿尔忒弥斯2星</v>
          </cell>
        </row>
        <row r="814">
          <cell r="A814">
            <v>52007</v>
          </cell>
          <cell r="B814" t="str">
            <v>开膛手杰克2星</v>
          </cell>
        </row>
        <row r="815">
          <cell r="A815">
            <v>52008</v>
          </cell>
          <cell r="B815" t="str">
            <v>叶卡捷琳娜二世2星</v>
          </cell>
        </row>
        <row r="816">
          <cell r="A816">
            <v>52009</v>
          </cell>
          <cell r="B816" t="str">
            <v>盖瑞2星</v>
          </cell>
        </row>
        <row r="817">
          <cell r="A817">
            <v>52010</v>
          </cell>
          <cell r="B817" t="str">
            <v>孙悟空2星</v>
          </cell>
        </row>
        <row r="818">
          <cell r="A818">
            <v>52011</v>
          </cell>
          <cell r="B818" t="str">
            <v>范海辛2星</v>
          </cell>
        </row>
        <row r="819">
          <cell r="A819">
            <v>52012</v>
          </cell>
          <cell r="B819" t="str">
            <v>凯撒大帝2星</v>
          </cell>
        </row>
        <row r="820">
          <cell r="A820">
            <v>52013</v>
          </cell>
          <cell r="B820" t="str">
            <v>圣女贞德2星</v>
          </cell>
        </row>
        <row r="821">
          <cell r="A821">
            <v>52014</v>
          </cell>
          <cell r="B821" t="str">
            <v>湿婆2星</v>
          </cell>
        </row>
        <row r="822">
          <cell r="A822">
            <v>52015</v>
          </cell>
          <cell r="B822" t="str">
            <v>织田信长2星</v>
          </cell>
        </row>
        <row r="823">
          <cell r="A823">
            <v>52016</v>
          </cell>
          <cell r="B823" t="str">
            <v>许褚2星</v>
          </cell>
        </row>
        <row r="824">
          <cell r="A824">
            <v>52017</v>
          </cell>
          <cell r="B824" t="str">
            <v>典韦2星</v>
          </cell>
        </row>
        <row r="825">
          <cell r="A825">
            <v>52018</v>
          </cell>
          <cell r="B825" t="str">
            <v>爱迪生2星</v>
          </cell>
        </row>
        <row r="826">
          <cell r="A826">
            <v>52019</v>
          </cell>
          <cell r="B826" t="str">
            <v>聂隐娘2星</v>
          </cell>
        </row>
        <row r="827">
          <cell r="A827">
            <v>52020</v>
          </cell>
          <cell r="B827" t="str">
            <v>阿瑞斯2星</v>
          </cell>
        </row>
        <row r="828">
          <cell r="A828">
            <v>52021</v>
          </cell>
          <cell r="B828" t="str">
            <v>卡戎2星</v>
          </cell>
        </row>
        <row r="829">
          <cell r="A829">
            <v>52022</v>
          </cell>
          <cell r="B829" t="str">
            <v>马可·波罗2星</v>
          </cell>
        </row>
        <row r="830">
          <cell r="A830">
            <v>52023</v>
          </cell>
          <cell r="B830" t="str">
            <v>狄俄尼索斯2星</v>
          </cell>
        </row>
        <row r="831">
          <cell r="A831">
            <v>52024</v>
          </cell>
          <cell r="B831" t="str">
            <v>土方岁三2星</v>
          </cell>
        </row>
        <row r="832">
          <cell r="A832">
            <v>52025</v>
          </cell>
          <cell r="B832" t="str">
            <v>赫菲斯托斯2星</v>
          </cell>
        </row>
        <row r="833">
          <cell r="A833">
            <v>52026</v>
          </cell>
          <cell r="B833" t="str">
            <v>阿芙洛狄忒2星</v>
          </cell>
        </row>
        <row r="834">
          <cell r="A834">
            <v>52027</v>
          </cell>
          <cell r="B834" t="str">
            <v>麦哲伦2星</v>
          </cell>
        </row>
        <row r="835">
          <cell r="A835">
            <v>52028</v>
          </cell>
          <cell r="B835" t="str">
            <v>乌尔班二世2星</v>
          </cell>
        </row>
        <row r="836">
          <cell r="A836">
            <v>52029</v>
          </cell>
          <cell r="B836" t="str">
            <v>风魔小太郎2星</v>
          </cell>
        </row>
        <row r="837">
          <cell r="A837">
            <v>52030</v>
          </cell>
          <cell r="B837" t="str">
            <v>服部半藏2星</v>
          </cell>
        </row>
        <row r="838">
          <cell r="A838">
            <v>52031</v>
          </cell>
          <cell r="B838" t="str">
            <v>猿飞佐助2星</v>
          </cell>
        </row>
        <row r="839">
          <cell r="A839">
            <v>52032</v>
          </cell>
          <cell r="B839" t="str">
            <v>丰臣秀吉2星</v>
          </cell>
        </row>
        <row r="840">
          <cell r="A840">
            <v>52033</v>
          </cell>
          <cell r="B840" t="str">
            <v>秦琼2星</v>
          </cell>
        </row>
        <row r="841">
          <cell r="A841">
            <v>52034</v>
          </cell>
          <cell r="B841" t="str">
            <v>李逵2星</v>
          </cell>
        </row>
        <row r="842">
          <cell r="A842">
            <v>52035</v>
          </cell>
          <cell r="B842" t="str">
            <v>阿喀琉斯2星</v>
          </cell>
        </row>
        <row r="843">
          <cell r="A843">
            <v>52036</v>
          </cell>
          <cell r="B843" t="str">
            <v>宙斯2星</v>
          </cell>
        </row>
        <row r="844">
          <cell r="A844">
            <v>52037</v>
          </cell>
          <cell r="B844" t="str">
            <v>天照大神2星</v>
          </cell>
        </row>
        <row r="845">
          <cell r="A845">
            <v>52038</v>
          </cell>
          <cell r="B845" t="str">
            <v>小丑皇2星</v>
          </cell>
        </row>
        <row r="846">
          <cell r="A846">
            <v>52039</v>
          </cell>
          <cell r="B846" t="str">
            <v>普罗米修斯2星</v>
          </cell>
        </row>
        <row r="847">
          <cell r="A847">
            <v>52040</v>
          </cell>
          <cell r="B847" t="str">
            <v>兰斯洛特2星</v>
          </cell>
        </row>
        <row r="848">
          <cell r="A848">
            <v>52041</v>
          </cell>
          <cell r="B848" t="str">
            <v>亚瑟2星</v>
          </cell>
        </row>
        <row r="849">
          <cell r="A849">
            <v>52042</v>
          </cell>
          <cell r="B849" t="str">
            <v>霍去病2星</v>
          </cell>
        </row>
        <row r="850">
          <cell r="A850">
            <v>52043</v>
          </cell>
          <cell r="B850" t="str">
            <v>姜子牙2星</v>
          </cell>
        </row>
        <row r="851">
          <cell r="A851">
            <v>52044</v>
          </cell>
          <cell r="B851" t="str">
            <v>释尊2星</v>
          </cell>
        </row>
        <row r="852">
          <cell r="A852">
            <v>52045</v>
          </cell>
          <cell r="B852" t="str">
            <v>爱德华蒂奇2星</v>
          </cell>
        </row>
        <row r="853">
          <cell r="A853">
            <v>52046</v>
          </cell>
          <cell r="B853" t="str">
            <v>雅典娜2星</v>
          </cell>
        </row>
        <row r="854">
          <cell r="A854">
            <v>52047</v>
          </cell>
          <cell r="B854" t="str">
            <v>奥丁2星</v>
          </cell>
        </row>
        <row r="855">
          <cell r="A855">
            <v>52048</v>
          </cell>
          <cell r="B855" t="str">
            <v>洛基2星</v>
          </cell>
        </row>
        <row r="856">
          <cell r="A856">
            <v>52049</v>
          </cell>
          <cell r="B856" t="str">
            <v>索尔2星</v>
          </cell>
        </row>
        <row r="857">
          <cell r="A857">
            <v>52050</v>
          </cell>
          <cell r="B857" t="str">
            <v>所罗门2星</v>
          </cell>
        </row>
        <row r="858">
          <cell r="A858">
            <v>52051</v>
          </cell>
          <cell r="B858" t="str">
            <v>路西法2星</v>
          </cell>
        </row>
        <row r="859">
          <cell r="A859">
            <v>52052</v>
          </cell>
          <cell r="B859" t="str">
            <v>加百列2星</v>
          </cell>
        </row>
        <row r="860">
          <cell r="A860">
            <v>52053</v>
          </cell>
          <cell r="B860" t="str">
            <v>米迦勒2星</v>
          </cell>
        </row>
        <row r="861">
          <cell r="A861">
            <v>52054</v>
          </cell>
          <cell r="B861" t="str">
            <v>关羽2星</v>
          </cell>
        </row>
        <row r="862">
          <cell r="A862">
            <v>52055</v>
          </cell>
          <cell r="B862" t="str">
            <v>吕布2星</v>
          </cell>
        </row>
        <row r="863">
          <cell r="A863">
            <v>52056</v>
          </cell>
          <cell r="B863" t="str">
            <v>专诸2星</v>
          </cell>
        </row>
        <row r="864">
          <cell r="A864">
            <v>52057</v>
          </cell>
          <cell r="B864" t="str">
            <v>佐罗2星</v>
          </cell>
        </row>
        <row r="865">
          <cell r="A865">
            <v>52058</v>
          </cell>
          <cell r="B865" t="str">
            <v>金刚夜叉明王2星</v>
          </cell>
        </row>
        <row r="866">
          <cell r="A866">
            <v>52059</v>
          </cell>
          <cell r="B866" t="str">
            <v>张飞2星</v>
          </cell>
        </row>
        <row r="867">
          <cell r="A867">
            <v>52060</v>
          </cell>
          <cell r="B867" t="str">
            <v>波塞冬2星</v>
          </cell>
        </row>
        <row r="868">
          <cell r="A868">
            <v>52061</v>
          </cell>
          <cell r="B868" t="str">
            <v>暗夜骑士2星</v>
          </cell>
        </row>
        <row r="869">
          <cell r="A869">
            <v>52062</v>
          </cell>
          <cell r="B869" t="str">
            <v>弗兰肯斯坦2星</v>
          </cell>
        </row>
        <row r="870">
          <cell r="A870">
            <v>52063</v>
          </cell>
          <cell r="B870" t="str">
            <v>阿努比斯2星</v>
          </cell>
        </row>
        <row r="871">
          <cell r="A871">
            <v>52064</v>
          </cell>
          <cell r="B871" t="str">
            <v>哈迪斯2星</v>
          </cell>
        </row>
        <row r="872">
          <cell r="A872">
            <v>52201</v>
          </cell>
          <cell r="B872" t="str">
            <v>最强男军人2星</v>
          </cell>
        </row>
        <row r="873">
          <cell r="A873">
            <v>52202</v>
          </cell>
          <cell r="B873" t="str">
            <v>最强女军人2星</v>
          </cell>
        </row>
        <row r="874">
          <cell r="A874">
            <v>52203</v>
          </cell>
          <cell r="B874" t="str">
            <v>男警察2星</v>
          </cell>
        </row>
        <row r="875">
          <cell r="A875">
            <v>52204</v>
          </cell>
          <cell r="B875" t="str">
            <v>女警察2星</v>
          </cell>
        </row>
        <row r="876">
          <cell r="A876">
            <v>52205</v>
          </cell>
          <cell r="B876" t="str">
            <v>男战士2星</v>
          </cell>
        </row>
        <row r="877">
          <cell r="A877">
            <v>52206</v>
          </cell>
          <cell r="B877" t="str">
            <v>女战士2星</v>
          </cell>
        </row>
        <row r="878">
          <cell r="A878">
            <v>52207</v>
          </cell>
          <cell r="B878" t="str">
            <v>皇后2星</v>
          </cell>
        </row>
        <row r="879">
          <cell r="A879">
            <v>52208</v>
          </cell>
          <cell r="B879" t="str">
            <v>国王2星</v>
          </cell>
        </row>
        <row r="880">
          <cell r="A880">
            <v>52209</v>
          </cell>
          <cell r="B880" t="str">
            <v>黄精灵2星</v>
          </cell>
        </row>
        <row r="881">
          <cell r="A881">
            <v>52210</v>
          </cell>
          <cell r="B881" t="str">
            <v>红精灵2星</v>
          </cell>
        </row>
        <row r="882">
          <cell r="A882">
            <v>52211</v>
          </cell>
          <cell r="B882" t="str">
            <v>吱吱2星</v>
          </cell>
        </row>
        <row r="883">
          <cell r="A883">
            <v>52212</v>
          </cell>
          <cell r="B883" t="str">
            <v>咩咩2星</v>
          </cell>
        </row>
        <row r="884">
          <cell r="A884">
            <v>52213</v>
          </cell>
          <cell r="B884" t="str">
            <v>火法2星</v>
          </cell>
        </row>
        <row r="885">
          <cell r="A885">
            <v>52214</v>
          </cell>
          <cell r="B885" t="str">
            <v>奥法2星</v>
          </cell>
        </row>
        <row r="886">
          <cell r="A886">
            <v>52215</v>
          </cell>
          <cell r="B886" t="str">
            <v>魔化老太婆2星</v>
          </cell>
        </row>
        <row r="887">
          <cell r="A887">
            <v>52216</v>
          </cell>
          <cell r="B887" t="str">
            <v>阿拉伯2星</v>
          </cell>
        </row>
        <row r="888">
          <cell r="A888">
            <v>52217</v>
          </cell>
          <cell r="B888" t="str">
            <v>老太婆2星</v>
          </cell>
        </row>
        <row r="889">
          <cell r="A889">
            <v>52218</v>
          </cell>
          <cell r="B889" t="str">
            <v>老头2星</v>
          </cell>
        </row>
        <row r="890">
          <cell r="A890">
            <v>52219</v>
          </cell>
          <cell r="B890" t="str">
            <v>绿发游侠2星</v>
          </cell>
        </row>
        <row r="891">
          <cell r="A891">
            <v>52220</v>
          </cell>
          <cell r="B891" t="str">
            <v>黄发游侠2星</v>
          </cell>
        </row>
        <row r="892">
          <cell r="A892">
            <v>52221</v>
          </cell>
          <cell r="B892" t="str">
            <v>黑皮少女2星</v>
          </cell>
        </row>
        <row r="893">
          <cell r="A893">
            <v>52222</v>
          </cell>
          <cell r="B893" t="str">
            <v>黑皮少年2星</v>
          </cell>
        </row>
        <row r="894">
          <cell r="A894">
            <v>52223</v>
          </cell>
          <cell r="B894" t="str">
            <v>汪汪2星</v>
          </cell>
        </row>
        <row r="895">
          <cell r="A895">
            <v>52224</v>
          </cell>
          <cell r="B895" t="str">
            <v>喵喵2星</v>
          </cell>
        </row>
        <row r="896">
          <cell r="A896">
            <v>52225</v>
          </cell>
          <cell r="B896" t="str">
            <v>武道家2星</v>
          </cell>
        </row>
        <row r="897">
          <cell r="A897">
            <v>52226</v>
          </cell>
          <cell r="B897" t="str">
            <v>女武道家2星</v>
          </cell>
        </row>
        <row r="898">
          <cell r="A898">
            <v>52227</v>
          </cell>
          <cell r="B898" t="str">
            <v>头盔人2星</v>
          </cell>
        </row>
        <row r="899">
          <cell r="A899">
            <v>52228</v>
          </cell>
          <cell r="B899" t="str">
            <v>钢盔人2星</v>
          </cell>
        </row>
        <row r="900">
          <cell r="A900">
            <v>52229</v>
          </cell>
          <cell r="B900" t="str">
            <v>哥布林2星</v>
          </cell>
        </row>
        <row r="901">
          <cell r="A901">
            <v>52230</v>
          </cell>
          <cell r="B901" t="str">
            <v>牛头怪2星</v>
          </cell>
        </row>
        <row r="902">
          <cell r="A902">
            <v>52231</v>
          </cell>
          <cell r="B902" t="str">
            <v>方块勇士2星</v>
          </cell>
        </row>
        <row r="903">
          <cell r="A903">
            <v>52232</v>
          </cell>
          <cell r="B903" t="str">
            <v>大福勇士2星</v>
          </cell>
        </row>
        <row r="904">
          <cell r="A904">
            <v>52233</v>
          </cell>
          <cell r="B904" t="str">
            <v>塑料构造体2星</v>
          </cell>
        </row>
        <row r="905">
          <cell r="A905">
            <v>52234</v>
          </cell>
          <cell r="B905" t="str">
            <v>实习程序员2星</v>
          </cell>
        </row>
        <row r="906">
          <cell r="A906">
            <v>52235</v>
          </cell>
          <cell r="B906" t="str">
            <v>矮人矿工2星</v>
          </cell>
        </row>
        <row r="907">
          <cell r="A907">
            <v>52236</v>
          </cell>
          <cell r="B907" t="str">
            <v>地精海贼2星</v>
          </cell>
        </row>
        <row r="908">
          <cell r="A908">
            <v>52237</v>
          </cell>
          <cell r="B908" t="str">
            <v>隐匿者2星</v>
          </cell>
        </row>
        <row r="909">
          <cell r="A909">
            <v>52238</v>
          </cell>
          <cell r="B909" t="str">
            <v>亚马逊杀手2星</v>
          </cell>
        </row>
        <row r="910">
          <cell r="A910">
            <v>52239</v>
          </cell>
          <cell r="B910" t="str">
            <v>黑衣人2星</v>
          </cell>
        </row>
        <row r="911">
          <cell r="A911">
            <v>52240</v>
          </cell>
          <cell r="B911" t="str">
            <v>外星人2星</v>
          </cell>
        </row>
        <row r="912">
          <cell r="A912">
            <v>52241</v>
          </cell>
          <cell r="B912" t="str">
            <v>小混混2星</v>
          </cell>
        </row>
        <row r="913">
          <cell r="A913">
            <v>52242</v>
          </cell>
          <cell r="B913" t="str">
            <v>恐龙妹2星</v>
          </cell>
        </row>
        <row r="914">
          <cell r="A914">
            <v>53001</v>
          </cell>
          <cell r="B914" t="str">
            <v>亚伯3星</v>
          </cell>
        </row>
        <row r="915">
          <cell r="A915">
            <v>53002</v>
          </cell>
          <cell r="B915" t="str">
            <v>该隐3星</v>
          </cell>
        </row>
        <row r="916">
          <cell r="A916">
            <v>53003</v>
          </cell>
          <cell r="B916" t="str">
            <v>美杜莎3星</v>
          </cell>
        </row>
        <row r="917">
          <cell r="A917">
            <v>53004</v>
          </cell>
          <cell r="B917" t="str">
            <v>达摩3星</v>
          </cell>
        </row>
        <row r="918">
          <cell r="A918">
            <v>53005</v>
          </cell>
          <cell r="B918" t="str">
            <v>塔纳托斯3星</v>
          </cell>
        </row>
        <row r="919">
          <cell r="A919">
            <v>53006</v>
          </cell>
          <cell r="B919" t="str">
            <v>阿尔忒弥斯3星</v>
          </cell>
        </row>
        <row r="920">
          <cell r="A920">
            <v>53007</v>
          </cell>
          <cell r="B920" t="str">
            <v>开膛手杰克3星</v>
          </cell>
        </row>
        <row r="921">
          <cell r="A921">
            <v>53008</v>
          </cell>
          <cell r="B921" t="str">
            <v>叶卡捷琳娜二世3星</v>
          </cell>
        </row>
        <row r="922">
          <cell r="A922">
            <v>53009</v>
          </cell>
          <cell r="B922" t="str">
            <v>盖瑞3星</v>
          </cell>
        </row>
        <row r="923">
          <cell r="A923">
            <v>53010</v>
          </cell>
          <cell r="B923" t="str">
            <v>孙悟空3星</v>
          </cell>
        </row>
        <row r="924">
          <cell r="A924">
            <v>53011</v>
          </cell>
          <cell r="B924" t="str">
            <v>范海辛3星</v>
          </cell>
        </row>
        <row r="925">
          <cell r="A925">
            <v>53012</v>
          </cell>
          <cell r="B925" t="str">
            <v>凯撒大帝3星</v>
          </cell>
        </row>
        <row r="926">
          <cell r="A926">
            <v>53013</v>
          </cell>
          <cell r="B926" t="str">
            <v>圣女贞德3星</v>
          </cell>
        </row>
        <row r="927">
          <cell r="A927">
            <v>53014</v>
          </cell>
          <cell r="B927" t="str">
            <v>湿婆3星</v>
          </cell>
        </row>
        <row r="928">
          <cell r="A928">
            <v>53015</v>
          </cell>
          <cell r="B928" t="str">
            <v>织田信长3星</v>
          </cell>
        </row>
        <row r="929">
          <cell r="A929">
            <v>53016</v>
          </cell>
          <cell r="B929" t="str">
            <v>许褚3星</v>
          </cell>
        </row>
        <row r="930">
          <cell r="A930">
            <v>53017</v>
          </cell>
          <cell r="B930" t="str">
            <v>典韦3星</v>
          </cell>
        </row>
        <row r="931">
          <cell r="A931">
            <v>53018</v>
          </cell>
          <cell r="B931" t="str">
            <v>爱迪生3星</v>
          </cell>
        </row>
        <row r="932">
          <cell r="A932">
            <v>53019</v>
          </cell>
          <cell r="B932" t="str">
            <v>聂隐娘3星</v>
          </cell>
        </row>
        <row r="933">
          <cell r="A933">
            <v>53020</v>
          </cell>
          <cell r="B933" t="str">
            <v>阿瑞斯3星</v>
          </cell>
        </row>
        <row r="934">
          <cell r="A934">
            <v>53021</v>
          </cell>
          <cell r="B934" t="str">
            <v>卡戎3星</v>
          </cell>
        </row>
        <row r="935">
          <cell r="A935">
            <v>53022</v>
          </cell>
          <cell r="B935" t="str">
            <v>马可·波罗3星</v>
          </cell>
        </row>
        <row r="936">
          <cell r="A936">
            <v>53023</v>
          </cell>
          <cell r="B936" t="str">
            <v>狄俄尼索斯3星</v>
          </cell>
        </row>
        <row r="937">
          <cell r="A937">
            <v>53024</v>
          </cell>
          <cell r="B937" t="str">
            <v>土方岁三3星</v>
          </cell>
        </row>
        <row r="938">
          <cell r="A938">
            <v>53025</v>
          </cell>
          <cell r="B938" t="str">
            <v>赫菲斯托斯3星</v>
          </cell>
        </row>
        <row r="939">
          <cell r="A939">
            <v>53026</v>
          </cell>
          <cell r="B939" t="str">
            <v>阿芙洛狄忒3星</v>
          </cell>
        </row>
        <row r="940">
          <cell r="A940">
            <v>53027</v>
          </cell>
          <cell r="B940" t="str">
            <v>麦哲伦3星</v>
          </cell>
        </row>
        <row r="941">
          <cell r="A941">
            <v>53028</v>
          </cell>
          <cell r="B941" t="str">
            <v>乌尔班二世3星</v>
          </cell>
        </row>
        <row r="942">
          <cell r="A942">
            <v>53029</v>
          </cell>
          <cell r="B942" t="str">
            <v>风魔小太郎3星</v>
          </cell>
        </row>
        <row r="943">
          <cell r="A943">
            <v>53030</v>
          </cell>
          <cell r="B943" t="str">
            <v>服部半藏3星</v>
          </cell>
        </row>
        <row r="944">
          <cell r="A944">
            <v>53031</v>
          </cell>
          <cell r="B944" t="str">
            <v>猿飞佐助3星</v>
          </cell>
        </row>
        <row r="945">
          <cell r="A945">
            <v>53032</v>
          </cell>
          <cell r="B945" t="str">
            <v>丰臣秀吉3星</v>
          </cell>
        </row>
        <row r="946">
          <cell r="A946">
            <v>53033</v>
          </cell>
          <cell r="B946" t="str">
            <v>秦琼3星</v>
          </cell>
        </row>
        <row r="947">
          <cell r="A947">
            <v>53034</v>
          </cell>
          <cell r="B947" t="str">
            <v>李逵3星</v>
          </cell>
        </row>
        <row r="948">
          <cell r="A948">
            <v>53035</v>
          </cell>
          <cell r="B948" t="str">
            <v>阿喀琉斯3星</v>
          </cell>
        </row>
        <row r="949">
          <cell r="A949">
            <v>53036</v>
          </cell>
          <cell r="B949" t="str">
            <v>宙斯3星</v>
          </cell>
        </row>
        <row r="950">
          <cell r="A950">
            <v>53037</v>
          </cell>
          <cell r="B950" t="str">
            <v>天照大神3星</v>
          </cell>
        </row>
        <row r="951">
          <cell r="A951">
            <v>53038</v>
          </cell>
          <cell r="B951" t="str">
            <v>小丑皇3星</v>
          </cell>
        </row>
        <row r="952">
          <cell r="A952">
            <v>53039</v>
          </cell>
          <cell r="B952" t="str">
            <v>普罗米修斯3星</v>
          </cell>
        </row>
        <row r="953">
          <cell r="A953">
            <v>53040</v>
          </cell>
          <cell r="B953" t="str">
            <v>兰斯洛特3星</v>
          </cell>
        </row>
        <row r="954">
          <cell r="A954">
            <v>53041</v>
          </cell>
          <cell r="B954" t="str">
            <v>亚瑟3星</v>
          </cell>
        </row>
        <row r="955">
          <cell r="A955">
            <v>53042</v>
          </cell>
          <cell r="B955" t="str">
            <v>霍去病3星</v>
          </cell>
        </row>
        <row r="956">
          <cell r="A956">
            <v>53043</v>
          </cell>
          <cell r="B956" t="str">
            <v>姜子牙3星</v>
          </cell>
        </row>
        <row r="957">
          <cell r="A957">
            <v>53044</v>
          </cell>
          <cell r="B957" t="str">
            <v>释尊3星</v>
          </cell>
        </row>
        <row r="958">
          <cell r="A958">
            <v>53045</v>
          </cell>
          <cell r="B958" t="str">
            <v>爱德华蒂奇3星</v>
          </cell>
        </row>
        <row r="959">
          <cell r="A959">
            <v>53046</v>
          </cell>
          <cell r="B959" t="str">
            <v>雅典娜3星</v>
          </cell>
        </row>
        <row r="960">
          <cell r="A960">
            <v>53047</v>
          </cell>
          <cell r="B960" t="str">
            <v>奥丁3星</v>
          </cell>
        </row>
        <row r="961">
          <cell r="A961">
            <v>53048</v>
          </cell>
          <cell r="B961" t="str">
            <v>洛基3星</v>
          </cell>
        </row>
        <row r="962">
          <cell r="A962">
            <v>53049</v>
          </cell>
          <cell r="B962" t="str">
            <v>索尔3星</v>
          </cell>
        </row>
        <row r="963">
          <cell r="A963">
            <v>53050</v>
          </cell>
          <cell r="B963" t="str">
            <v>所罗门3星</v>
          </cell>
        </row>
        <row r="964">
          <cell r="A964">
            <v>53051</v>
          </cell>
          <cell r="B964" t="str">
            <v>路西法3星</v>
          </cell>
        </row>
        <row r="965">
          <cell r="A965">
            <v>53052</v>
          </cell>
          <cell r="B965" t="str">
            <v>加百列3星</v>
          </cell>
        </row>
        <row r="966">
          <cell r="A966">
            <v>53053</v>
          </cell>
          <cell r="B966" t="str">
            <v>米迦勒3星</v>
          </cell>
        </row>
        <row r="967">
          <cell r="A967">
            <v>53054</v>
          </cell>
          <cell r="B967" t="str">
            <v>关羽3星</v>
          </cell>
        </row>
        <row r="968">
          <cell r="A968">
            <v>53055</v>
          </cell>
          <cell r="B968" t="str">
            <v>吕布3星</v>
          </cell>
        </row>
        <row r="969">
          <cell r="A969">
            <v>53056</v>
          </cell>
          <cell r="B969" t="str">
            <v>专诸3星</v>
          </cell>
        </row>
        <row r="970">
          <cell r="A970">
            <v>53057</v>
          </cell>
          <cell r="B970" t="str">
            <v>佐罗3星</v>
          </cell>
        </row>
        <row r="971">
          <cell r="A971">
            <v>53058</v>
          </cell>
          <cell r="B971" t="str">
            <v>金刚夜叉明王3星</v>
          </cell>
        </row>
        <row r="972">
          <cell r="A972">
            <v>53059</v>
          </cell>
          <cell r="B972" t="str">
            <v>张飞3星</v>
          </cell>
        </row>
        <row r="973">
          <cell r="A973">
            <v>53060</v>
          </cell>
          <cell r="B973" t="str">
            <v>波塞冬3星</v>
          </cell>
        </row>
        <row r="974">
          <cell r="A974">
            <v>53061</v>
          </cell>
          <cell r="B974" t="str">
            <v>暗夜骑士3星</v>
          </cell>
        </row>
        <row r="975">
          <cell r="A975">
            <v>53062</v>
          </cell>
          <cell r="B975" t="str">
            <v>弗兰肯斯坦3星</v>
          </cell>
        </row>
        <row r="976">
          <cell r="A976">
            <v>53063</v>
          </cell>
          <cell r="B976" t="str">
            <v>阿努比斯3星</v>
          </cell>
        </row>
        <row r="977">
          <cell r="A977">
            <v>53064</v>
          </cell>
          <cell r="B977" t="str">
            <v>哈迪斯3星</v>
          </cell>
        </row>
        <row r="978">
          <cell r="A978">
            <v>53201</v>
          </cell>
          <cell r="B978" t="str">
            <v>最强男军人3星</v>
          </cell>
        </row>
        <row r="979">
          <cell r="A979">
            <v>53202</v>
          </cell>
          <cell r="B979" t="str">
            <v>最强女军人3星</v>
          </cell>
        </row>
        <row r="980">
          <cell r="A980">
            <v>53203</v>
          </cell>
          <cell r="B980" t="str">
            <v>男警察3星</v>
          </cell>
        </row>
        <row r="981">
          <cell r="A981">
            <v>53204</v>
          </cell>
          <cell r="B981" t="str">
            <v>女警察3星</v>
          </cell>
        </row>
        <row r="982">
          <cell r="A982">
            <v>53205</v>
          </cell>
          <cell r="B982" t="str">
            <v>男战士3星</v>
          </cell>
        </row>
        <row r="983">
          <cell r="A983">
            <v>53206</v>
          </cell>
          <cell r="B983" t="str">
            <v>女战士3星</v>
          </cell>
        </row>
        <row r="984">
          <cell r="A984">
            <v>53207</v>
          </cell>
          <cell r="B984" t="str">
            <v>皇后3星</v>
          </cell>
        </row>
        <row r="985">
          <cell r="A985">
            <v>53208</v>
          </cell>
          <cell r="B985" t="str">
            <v>国王3星</v>
          </cell>
        </row>
        <row r="986">
          <cell r="A986">
            <v>53209</v>
          </cell>
          <cell r="B986" t="str">
            <v>黄精灵3星</v>
          </cell>
        </row>
        <row r="987">
          <cell r="A987">
            <v>53210</v>
          </cell>
          <cell r="B987" t="str">
            <v>红精灵3星</v>
          </cell>
        </row>
        <row r="988">
          <cell r="A988">
            <v>53211</v>
          </cell>
          <cell r="B988" t="str">
            <v>吱吱3星</v>
          </cell>
        </row>
        <row r="989">
          <cell r="A989">
            <v>53212</v>
          </cell>
          <cell r="B989" t="str">
            <v>咩咩3星</v>
          </cell>
        </row>
        <row r="990">
          <cell r="A990">
            <v>53213</v>
          </cell>
          <cell r="B990" t="str">
            <v>火法3星</v>
          </cell>
        </row>
        <row r="991">
          <cell r="A991">
            <v>53214</v>
          </cell>
          <cell r="B991" t="str">
            <v>奥法3星</v>
          </cell>
        </row>
        <row r="992">
          <cell r="A992">
            <v>53215</v>
          </cell>
          <cell r="B992" t="str">
            <v>魔化老太婆3星</v>
          </cell>
        </row>
        <row r="993">
          <cell r="A993">
            <v>53216</v>
          </cell>
          <cell r="B993" t="str">
            <v>阿拉伯3星</v>
          </cell>
        </row>
        <row r="994">
          <cell r="A994">
            <v>53217</v>
          </cell>
          <cell r="B994" t="str">
            <v>老太婆3星</v>
          </cell>
        </row>
        <row r="995">
          <cell r="A995">
            <v>53218</v>
          </cell>
          <cell r="B995" t="str">
            <v>老头3星</v>
          </cell>
        </row>
        <row r="996">
          <cell r="A996">
            <v>53219</v>
          </cell>
          <cell r="B996" t="str">
            <v>绿发游侠3星</v>
          </cell>
        </row>
        <row r="997">
          <cell r="A997">
            <v>53220</v>
          </cell>
          <cell r="B997" t="str">
            <v>黄发游侠3星</v>
          </cell>
        </row>
        <row r="998">
          <cell r="A998">
            <v>53221</v>
          </cell>
          <cell r="B998" t="str">
            <v>黑皮少女3星</v>
          </cell>
        </row>
        <row r="999">
          <cell r="A999">
            <v>53222</v>
          </cell>
          <cell r="B999" t="str">
            <v>黑皮少年3星</v>
          </cell>
        </row>
        <row r="1000">
          <cell r="A1000">
            <v>53223</v>
          </cell>
          <cell r="B1000" t="str">
            <v>汪汪3星</v>
          </cell>
        </row>
        <row r="1001">
          <cell r="A1001">
            <v>53224</v>
          </cell>
          <cell r="B1001" t="str">
            <v>喵喵3星</v>
          </cell>
        </row>
        <row r="1002">
          <cell r="A1002">
            <v>53225</v>
          </cell>
          <cell r="B1002" t="str">
            <v>武道家3星</v>
          </cell>
        </row>
        <row r="1003">
          <cell r="A1003">
            <v>53226</v>
          </cell>
          <cell r="B1003" t="str">
            <v>女武道家3星</v>
          </cell>
        </row>
        <row r="1004">
          <cell r="A1004">
            <v>53227</v>
          </cell>
          <cell r="B1004" t="str">
            <v>头盔人3星</v>
          </cell>
        </row>
        <row r="1005">
          <cell r="A1005">
            <v>53228</v>
          </cell>
          <cell r="B1005" t="str">
            <v>钢盔人3星</v>
          </cell>
        </row>
        <row r="1006">
          <cell r="A1006">
            <v>53229</v>
          </cell>
          <cell r="B1006" t="str">
            <v>哥布林3星</v>
          </cell>
        </row>
        <row r="1007">
          <cell r="A1007">
            <v>53230</v>
          </cell>
          <cell r="B1007" t="str">
            <v>牛头怪3星</v>
          </cell>
        </row>
        <row r="1008">
          <cell r="A1008">
            <v>53231</v>
          </cell>
          <cell r="B1008" t="str">
            <v>方块勇士3星</v>
          </cell>
        </row>
        <row r="1009">
          <cell r="A1009">
            <v>53232</v>
          </cell>
          <cell r="B1009" t="str">
            <v>大福勇士3星</v>
          </cell>
        </row>
        <row r="1010">
          <cell r="A1010">
            <v>53233</v>
          </cell>
          <cell r="B1010" t="str">
            <v>塑料构造体3星</v>
          </cell>
        </row>
        <row r="1011">
          <cell r="A1011">
            <v>53234</v>
          </cell>
          <cell r="B1011" t="str">
            <v>实习程序员3星</v>
          </cell>
        </row>
        <row r="1012">
          <cell r="A1012">
            <v>53235</v>
          </cell>
          <cell r="B1012" t="str">
            <v>矮人矿工3星</v>
          </cell>
        </row>
        <row r="1013">
          <cell r="A1013">
            <v>53236</v>
          </cell>
          <cell r="B1013" t="str">
            <v>地精海贼3星</v>
          </cell>
        </row>
        <row r="1014">
          <cell r="A1014">
            <v>53237</v>
          </cell>
          <cell r="B1014" t="str">
            <v>隐匿者3星</v>
          </cell>
        </row>
        <row r="1015">
          <cell r="A1015">
            <v>53238</v>
          </cell>
          <cell r="B1015" t="str">
            <v>亚马逊杀手3星</v>
          </cell>
        </row>
        <row r="1016">
          <cell r="A1016">
            <v>53239</v>
          </cell>
          <cell r="B1016" t="str">
            <v>黑衣人3星</v>
          </cell>
        </row>
        <row r="1017">
          <cell r="A1017">
            <v>53240</v>
          </cell>
          <cell r="B1017" t="str">
            <v>外星人3星</v>
          </cell>
        </row>
        <row r="1018">
          <cell r="A1018">
            <v>53241</v>
          </cell>
          <cell r="B1018" t="str">
            <v>小混混3星</v>
          </cell>
        </row>
        <row r="1019">
          <cell r="A1019">
            <v>53242</v>
          </cell>
          <cell r="B1019" t="str">
            <v>恐龙妹3星</v>
          </cell>
        </row>
        <row r="1020">
          <cell r="A1020">
            <v>54001</v>
          </cell>
          <cell r="B1020" t="str">
            <v>亚伯4星</v>
          </cell>
        </row>
        <row r="1021">
          <cell r="A1021">
            <v>54002</v>
          </cell>
          <cell r="B1021" t="str">
            <v>该隐4星</v>
          </cell>
        </row>
        <row r="1022">
          <cell r="A1022">
            <v>54003</v>
          </cell>
          <cell r="B1022" t="str">
            <v>美杜莎4星</v>
          </cell>
        </row>
        <row r="1023">
          <cell r="A1023">
            <v>54004</v>
          </cell>
          <cell r="B1023" t="str">
            <v>达摩4星</v>
          </cell>
        </row>
        <row r="1024">
          <cell r="A1024">
            <v>54005</v>
          </cell>
          <cell r="B1024" t="str">
            <v>塔纳托斯4星</v>
          </cell>
        </row>
        <row r="1025">
          <cell r="A1025">
            <v>54006</v>
          </cell>
          <cell r="B1025" t="str">
            <v>阿尔忒弥斯4星</v>
          </cell>
        </row>
        <row r="1026">
          <cell r="A1026">
            <v>54007</v>
          </cell>
          <cell r="B1026" t="str">
            <v>开膛手杰克4星</v>
          </cell>
        </row>
        <row r="1027">
          <cell r="A1027">
            <v>54008</v>
          </cell>
          <cell r="B1027" t="str">
            <v>叶卡捷琳娜二世4星</v>
          </cell>
        </row>
        <row r="1028">
          <cell r="A1028">
            <v>54009</v>
          </cell>
          <cell r="B1028" t="str">
            <v>盖瑞4星</v>
          </cell>
        </row>
        <row r="1029">
          <cell r="A1029">
            <v>54010</v>
          </cell>
          <cell r="B1029" t="str">
            <v>孙悟空4星</v>
          </cell>
        </row>
        <row r="1030">
          <cell r="A1030">
            <v>54011</v>
          </cell>
          <cell r="B1030" t="str">
            <v>范海辛4星</v>
          </cell>
        </row>
        <row r="1031">
          <cell r="A1031">
            <v>54012</v>
          </cell>
          <cell r="B1031" t="str">
            <v>凯撒大帝4星</v>
          </cell>
        </row>
        <row r="1032">
          <cell r="A1032">
            <v>54013</v>
          </cell>
          <cell r="B1032" t="str">
            <v>圣女贞德4星</v>
          </cell>
        </row>
        <row r="1033">
          <cell r="A1033">
            <v>54014</v>
          </cell>
          <cell r="B1033" t="str">
            <v>湿婆4星</v>
          </cell>
        </row>
        <row r="1034">
          <cell r="A1034">
            <v>54015</v>
          </cell>
          <cell r="B1034" t="str">
            <v>织田信长4星</v>
          </cell>
        </row>
        <row r="1035">
          <cell r="A1035">
            <v>54016</v>
          </cell>
          <cell r="B1035" t="str">
            <v>许褚4星</v>
          </cell>
        </row>
        <row r="1036">
          <cell r="A1036">
            <v>54017</v>
          </cell>
          <cell r="B1036" t="str">
            <v>典韦4星</v>
          </cell>
        </row>
        <row r="1037">
          <cell r="A1037">
            <v>54018</v>
          </cell>
          <cell r="B1037" t="str">
            <v>爱迪生4星</v>
          </cell>
        </row>
        <row r="1038">
          <cell r="A1038">
            <v>54019</v>
          </cell>
          <cell r="B1038" t="str">
            <v>聂隐娘4星</v>
          </cell>
        </row>
        <row r="1039">
          <cell r="A1039">
            <v>54020</v>
          </cell>
          <cell r="B1039" t="str">
            <v>阿瑞斯4星</v>
          </cell>
        </row>
        <row r="1040">
          <cell r="A1040">
            <v>54021</v>
          </cell>
          <cell r="B1040" t="str">
            <v>卡戎4星</v>
          </cell>
        </row>
        <row r="1041">
          <cell r="A1041">
            <v>54022</v>
          </cell>
          <cell r="B1041" t="str">
            <v>马可·波罗4星</v>
          </cell>
        </row>
        <row r="1042">
          <cell r="A1042">
            <v>54023</v>
          </cell>
          <cell r="B1042" t="str">
            <v>狄俄尼索斯4星</v>
          </cell>
        </row>
        <row r="1043">
          <cell r="A1043">
            <v>54024</v>
          </cell>
          <cell r="B1043" t="str">
            <v>土方岁三4星</v>
          </cell>
        </row>
        <row r="1044">
          <cell r="A1044">
            <v>54025</v>
          </cell>
          <cell r="B1044" t="str">
            <v>赫菲斯托斯4星</v>
          </cell>
        </row>
        <row r="1045">
          <cell r="A1045">
            <v>54026</v>
          </cell>
          <cell r="B1045" t="str">
            <v>阿芙洛狄忒4星</v>
          </cell>
        </row>
        <row r="1046">
          <cell r="A1046">
            <v>54027</v>
          </cell>
          <cell r="B1046" t="str">
            <v>麦哲伦4星</v>
          </cell>
        </row>
        <row r="1047">
          <cell r="A1047">
            <v>54028</v>
          </cell>
          <cell r="B1047" t="str">
            <v>乌尔班二世4星</v>
          </cell>
        </row>
        <row r="1048">
          <cell r="A1048">
            <v>54029</v>
          </cell>
          <cell r="B1048" t="str">
            <v>风魔小太郎4星</v>
          </cell>
        </row>
        <row r="1049">
          <cell r="A1049">
            <v>54030</v>
          </cell>
          <cell r="B1049" t="str">
            <v>服部半藏4星</v>
          </cell>
        </row>
        <row r="1050">
          <cell r="A1050">
            <v>54031</v>
          </cell>
          <cell r="B1050" t="str">
            <v>猿飞佐助4星</v>
          </cell>
        </row>
        <row r="1051">
          <cell r="A1051">
            <v>54032</v>
          </cell>
          <cell r="B1051" t="str">
            <v>丰臣秀吉4星</v>
          </cell>
        </row>
        <row r="1052">
          <cell r="A1052">
            <v>54033</v>
          </cell>
          <cell r="B1052" t="str">
            <v>秦琼4星</v>
          </cell>
        </row>
        <row r="1053">
          <cell r="A1053">
            <v>54034</v>
          </cell>
          <cell r="B1053" t="str">
            <v>李逵4星</v>
          </cell>
        </row>
        <row r="1054">
          <cell r="A1054">
            <v>54035</v>
          </cell>
          <cell r="B1054" t="str">
            <v>阿喀琉斯4星</v>
          </cell>
        </row>
        <row r="1055">
          <cell r="A1055">
            <v>54036</v>
          </cell>
          <cell r="B1055" t="str">
            <v>宙斯4星</v>
          </cell>
        </row>
        <row r="1056">
          <cell r="A1056">
            <v>54037</v>
          </cell>
          <cell r="B1056" t="str">
            <v>天照大神4星</v>
          </cell>
        </row>
        <row r="1057">
          <cell r="A1057">
            <v>54038</v>
          </cell>
          <cell r="B1057" t="str">
            <v>小丑皇4星</v>
          </cell>
        </row>
        <row r="1058">
          <cell r="A1058">
            <v>54039</v>
          </cell>
          <cell r="B1058" t="str">
            <v>普罗米修斯4星</v>
          </cell>
        </row>
        <row r="1059">
          <cell r="A1059">
            <v>54040</v>
          </cell>
          <cell r="B1059" t="str">
            <v>兰斯洛特4星</v>
          </cell>
        </row>
        <row r="1060">
          <cell r="A1060">
            <v>54041</v>
          </cell>
          <cell r="B1060" t="str">
            <v>亚瑟4星</v>
          </cell>
        </row>
        <row r="1061">
          <cell r="A1061">
            <v>54042</v>
          </cell>
          <cell r="B1061" t="str">
            <v>霍去病4星</v>
          </cell>
        </row>
        <row r="1062">
          <cell r="A1062">
            <v>54043</v>
          </cell>
          <cell r="B1062" t="str">
            <v>姜子牙4星</v>
          </cell>
        </row>
        <row r="1063">
          <cell r="A1063">
            <v>54044</v>
          </cell>
          <cell r="B1063" t="str">
            <v>释尊4星</v>
          </cell>
        </row>
        <row r="1064">
          <cell r="A1064">
            <v>54045</v>
          </cell>
          <cell r="B1064" t="str">
            <v>爱德华蒂奇4星</v>
          </cell>
        </row>
        <row r="1065">
          <cell r="A1065">
            <v>54046</v>
          </cell>
          <cell r="B1065" t="str">
            <v>雅典娜4星</v>
          </cell>
        </row>
        <row r="1066">
          <cell r="A1066">
            <v>54047</v>
          </cell>
          <cell r="B1066" t="str">
            <v>奥丁4星</v>
          </cell>
        </row>
        <row r="1067">
          <cell r="A1067">
            <v>54048</v>
          </cell>
          <cell r="B1067" t="str">
            <v>洛基4星</v>
          </cell>
        </row>
        <row r="1068">
          <cell r="A1068">
            <v>54049</v>
          </cell>
          <cell r="B1068" t="str">
            <v>索尔4星</v>
          </cell>
        </row>
        <row r="1069">
          <cell r="A1069">
            <v>54050</v>
          </cell>
          <cell r="B1069" t="str">
            <v>所罗门4星</v>
          </cell>
        </row>
        <row r="1070">
          <cell r="A1070">
            <v>54051</v>
          </cell>
          <cell r="B1070" t="str">
            <v>路西法4星</v>
          </cell>
        </row>
        <row r="1071">
          <cell r="A1071">
            <v>54052</v>
          </cell>
          <cell r="B1071" t="str">
            <v>加百列4星</v>
          </cell>
        </row>
        <row r="1072">
          <cell r="A1072">
            <v>54053</v>
          </cell>
          <cell r="B1072" t="str">
            <v>米迦勒4星</v>
          </cell>
        </row>
        <row r="1073">
          <cell r="A1073">
            <v>54054</v>
          </cell>
          <cell r="B1073" t="str">
            <v>关羽4星</v>
          </cell>
        </row>
        <row r="1074">
          <cell r="A1074">
            <v>54055</v>
          </cell>
          <cell r="B1074" t="str">
            <v>吕布4星</v>
          </cell>
        </row>
        <row r="1075">
          <cell r="A1075">
            <v>54056</v>
          </cell>
          <cell r="B1075" t="str">
            <v>专诸4星</v>
          </cell>
        </row>
        <row r="1076">
          <cell r="A1076">
            <v>54057</v>
          </cell>
          <cell r="B1076" t="str">
            <v>佐罗4星</v>
          </cell>
        </row>
        <row r="1077">
          <cell r="A1077">
            <v>54058</v>
          </cell>
          <cell r="B1077" t="str">
            <v>金刚夜叉明王4星</v>
          </cell>
        </row>
        <row r="1078">
          <cell r="A1078">
            <v>54059</v>
          </cell>
          <cell r="B1078" t="str">
            <v>张飞4星</v>
          </cell>
        </row>
        <row r="1079">
          <cell r="A1079">
            <v>54060</v>
          </cell>
          <cell r="B1079" t="str">
            <v>波塞冬4星</v>
          </cell>
        </row>
        <row r="1080">
          <cell r="A1080">
            <v>54061</v>
          </cell>
          <cell r="B1080" t="str">
            <v>暗夜骑士4星</v>
          </cell>
        </row>
        <row r="1081">
          <cell r="A1081">
            <v>54062</v>
          </cell>
          <cell r="B1081" t="str">
            <v>弗兰肯斯坦4星</v>
          </cell>
        </row>
        <row r="1082">
          <cell r="A1082">
            <v>54063</v>
          </cell>
          <cell r="B1082" t="str">
            <v>阿努比斯4星</v>
          </cell>
        </row>
        <row r="1083">
          <cell r="A1083">
            <v>54064</v>
          </cell>
          <cell r="B1083" t="str">
            <v>哈迪斯4星</v>
          </cell>
        </row>
        <row r="1084">
          <cell r="A1084">
            <v>54201</v>
          </cell>
          <cell r="B1084" t="str">
            <v>最强男军人4星</v>
          </cell>
        </row>
        <row r="1085">
          <cell r="A1085">
            <v>54202</v>
          </cell>
          <cell r="B1085" t="str">
            <v>最强女军人4星</v>
          </cell>
        </row>
        <row r="1086">
          <cell r="A1086">
            <v>54203</v>
          </cell>
          <cell r="B1086" t="str">
            <v>男警察4星</v>
          </cell>
        </row>
        <row r="1087">
          <cell r="A1087">
            <v>54204</v>
          </cell>
          <cell r="B1087" t="str">
            <v>女警察4星</v>
          </cell>
        </row>
        <row r="1088">
          <cell r="A1088">
            <v>54205</v>
          </cell>
          <cell r="B1088" t="str">
            <v>男战士4星</v>
          </cell>
        </row>
        <row r="1089">
          <cell r="A1089">
            <v>54206</v>
          </cell>
          <cell r="B1089" t="str">
            <v>女战士4星</v>
          </cell>
        </row>
        <row r="1090">
          <cell r="A1090">
            <v>54207</v>
          </cell>
          <cell r="B1090" t="str">
            <v>皇后4星</v>
          </cell>
        </row>
        <row r="1091">
          <cell r="A1091">
            <v>54208</v>
          </cell>
          <cell r="B1091" t="str">
            <v>国王4星</v>
          </cell>
        </row>
        <row r="1092">
          <cell r="A1092">
            <v>54209</v>
          </cell>
          <cell r="B1092" t="str">
            <v>黄精灵4星</v>
          </cell>
        </row>
        <row r="1093">
          <cell r="A1093">
            <v>54210</v>
          </cell>
          <cell r="B1093" t="str">
            <v>红精灵4星</v>
          </cell>
        </row>
        <row r="1094">
          <cell r="A1094">
            <v>54211</v>
          </cell>
          <cell r="B1094" t="str">
            <v>吱吱4星</v>
          </cell>
        </row>
        <row r="1095">
          <cell r="A1095">
            <v>54212</v>
          </cell>
          <cell r="B1095" t="str">
            <v>咩咩4星</v>
          </cell>
        </row>
        <row r="1096">
          <cell r="A1096">
            <v>54213</v>
          </cell>
          <cell r="B1096" t="str">
            <v>火法4星</v>
          </cell>
        </row>
        <row r="1097">
          <cell r="A1097">
            <v>54214</v>
          </cell>
          <cell r="B1097" t="str">
            <v>奥法4星</v>
          </cell>
        </row>
        <row r="1098">
          <cell r="A1098">
            <v>54215</v>
          </cell>
          <cell r="B1098" t="str">
            <v>魔化老太婆4星</v>
          </cell>
        </row>
        <row r="1099">
          <cell r="A1099">
            <v>54216</v>
          </cell>
          <cell r="B1099" t="str">
            <v>阿拉伯4星</v>
          </cell>
        </row>
        <row r="1100">
          <cell r="A1100">
            <v>54217</v>
          </cell>
          <cell r="B1100" t="str">
            <v>老太婆4星</v>
          </cell>
        </row>
        <row r="1101">
          <cell r="A1101">
            <v>54218</v>
          </cell>
          <cell r="B1101" t="str">
            <v>老头4星</v>
          </cell>
        </row>
        <row r="1102">
          <cell r="A1102">
            <v>54219</v>
          </cell>
          <cell r="B1102" t="str">
            <v>绿发游侠4星</v>
          </cell>
        </row>
        <row r="1103">
          <cell r="A1103">
            <v>54220</v>
          </cell>
          <cell r="B1103" t="str">
            <v>黄发游侠4星</v>
          </cell>
        </row>
        <row r="1104">
          <cell r="A1104">
            <v>54221</v>
          </cell>
          <cell r="B1104" t="str">
            <v>黑皮少女4星</v>
          </cell>
        </row>
        <row r="1105">
          <cell r="A1105">
            <v>54222</v>
          </cell>
          <cell r="B1105" t="str">
            <v>黑皮少年4星</v>
          </cell>
        </row>
        <row r="1106">
          <cell r="A1106">
            <v>54223</v>
          </cell>
          <cell r="B1106" t="str">
            <v>汪汪4星</v>
          </cell>
        </row>
        <row r="1107">
          <cell r="A1107">
            <v>54224</v>
          </cell>
          <cell r="B1107" t="str">
            <v>喵喵4星</v>
          </cell>
        </row>
        <row r="1108">
          <cell r="A1108">
            <v>54225</v>
          </cell>
          <cell r="B1108" t="str">
            <v>武道家4星</v>
          </cell>
        </row>
        <row r="1109">
          <cell r="A1109">
            <v>54226</v>
          </cell>
          <cell r="B1109" t="str">
            <v>女武道家4星</v>
          </cell>
        </row>
        <row r="1110">
          <cell r="A1110">
            <v>54227</v>
          </cell>
          <cell r="B1110" t="str">
            <v>头盔人4星</v>
          </cell>
        </row>
        <row r="1111">
          <cell r="A1111">
            <v>54228</v>
          </cell>
          <cell r="B1111" t="str">
            <v>钢盔人4星</v>
          </cell>
        </row>
        <row r="1112">
          <cell r="A1112">
            <v>54229</v>
          </cell>
          <cell r="B1112" t="str">
            <v>哥布林4星</v>
          </cell>
        </row>
        <row r="1113">
          <cell r="A1113">
            <v>54230</v>
          </cell>
          <cell r="B1113" t="str">
            <v>牛头怪4星</v>
          </cell>
        </row>
        <row r="1114">
          <cell r="A1114">
            <v>54231</v>
          </cell>
          <cell r="B1114" t="str">
            <v>方块勇士4星</v>
          </cell>
        </row>
        <row r="1115">
          <cell r="A1115">
            <v>54232</v>
          </cell>
          <cell r="B1115" t="str">
            <v>大福勇士4星</v>
          </cell>
        </row>
        <row r="1116">
          <cell r="A1116">
            <v>54233</v>
          </cell>
          <cell r="B1116" t="str">
            <v>塑料构造体4星</v>
          </cell>
        </row>
        <row r="1117">
          <cell r="A1117">
            <v>54234</v>
          </cell>
          <cell r="B1117" t="str">
            <v>实习程序员4星</v>
          </cell>
        </row>
        <row r="1118">
          <cell r="A1118">
            <v>54235</v>
          </cell>
          <cell r="B1118" t="str">
            <v>矮人矿工4星</v>
          </cell>
        </row>
        <row r="1119">
          <cell r="A1119">
            <v>54236</v>
          </cell>
          <cell r="B1119" t="str">
            <v>地精海贼4星</v>
          </cell>
        </row>
        <row r="1120">
          <cell r="A1120">
            <v>54237</v>
          </cell>
          <cell r="B1120" t="str">
            <v>隐匿者4星</v>
          </cell>
        </row>
        <row r="1121">
          <cell r="A1121">
            <v>54238</v>
          </cell>
          <cell r="B1121" t="str">
            <v>亚马逊杀手4星</v>
          </cell>
        </row>
        <row r="1122">
          <cell r="A1122">
            <v>54239</v>
          </cell>
          <cell r="B1122" t="str">
            <v>黑衣人4星</v>
          </cell>
        </row>
        <row r="1123">
          <cell r="A1123">
            <v>54240</v>
          </cell>
          <cell r="B1123" t="str">
            <v>外星人4星</v>
          </cell>
        </row>
        <row r="1124">
          <cell r="A1124">
            <v>54241</v>
          </cell>
          <cell r="B1124" t="str">
            <v>小混混4星</v>
          </cell>
        </row>
        <row r="1125">
          <cell r="A1125">
            <v>54242</v>
          </cell>
          <cell r="B1125" t="str">
            <v>恐龙妹4星</v>
          </cell>
        </row>
        <row r="1126">
          <cell r="A1126">
            <v>55001</v>
          </cell>
          <cell r="B1126" t="str">
            <v>亚伯5星</v>
          </cell>
        </row>
        <row r="1127">
          <cell r="A1127">
            <v>55002</v>
          </cell>
          <cell r="B1127" t="str">
            <v>该隐5星</v>
          </cell>
        </row>
        <row r="1128">
          <cell r="A1128">
            <v>55003</v>
          </cell>
          <cell r="B1128" t="str">
            <v>美杜莎5星</v>
          </cell>
        </row>
        <row r="1129">
          <cell r="A1129">
            <v>55004</v>
          </cell>
          <cell r="B1129" t="str">
            <v>达摩5星</v>
          </cell>
        </row>
        <row r="1130">
          <cell r="A1130">
            <v>55005</v>
          </cell>
          <cell r="B1130" t="str">
            <v>塔纳托斯5星</v>
          </cell>
        </row>
        <row r="1131">
          <cell r="A1131">
            <v>55006</v>
          </cell>
          <cell r="B1131" t="str">
            <v>阿尔忒弥斯5星</v>
          </cell>
        </row>
        <row r="1132">
          <cell r="A1132">
            <v>55007</v>
          </cell>
          <cell r="B1132" t="str">
            <v>开膛手杰克5星</v>
          </cell>
        </row>
        <row r="1133">
          <cell r="A1133">
            <v>55008</v>
          </cell>
          <cell r="B1133" t="str">
            <v>叶卡捷琳娜二世5星</v>
          </cell>
        </row>
        <row r="1134">
          <cell r="A1134">
            <v>55009</v>
          </cell>
          <cell r="B1134" t="str">
            <v>盖瑞5星</v>
          </cell>
        </row>
        <row r="1135">
          <cell r="A1135">
            <v>55010</v>
          </cell>
          <cell r="B1135" t="str">
            <v>孙悟空5星</v>
          </cell>
        </row>
        <row r="1136">
          <cell r="A1136">
            <v>55011</v>
          </cell>
          <cell r="B1136" t="str">
            <v>范海辛5星</v>
          </cell>
        </row>
        <row r="1137">
          <cell r="A1137">
            <v>55012</v>
          </cell>
          <cell r="B1137" t="str">
            <v>凯撒大帝5星</v>
          </cell>
        </row>
        <row r="1138">
          <cell r="A1138">
            <v>55013</v>
          </cell>
          <cell r="B1138" t="str">
            <v>圣女贞德5星</v>
          </cell>
        </row>
        <row r="1139">
          <cell r="A1139">
            <v>55014</v>
          </cell>
          <cell r="B1139" t="str">
            <v>湿婆5星</v>
          </cell>
        </row>
        <row r="1140">
          <cell r="A1140">
            <v>55015</v>
          </cell>
          <cell r="B1140" t="str">
            <v>织田信长5星</v>
          </cell>
        </row>
        <row r="1141">
          <cell r="A1141">
            <v>55016</v>
          </cell>
          <cell r="B1141" t="str">
            <v>许褚5星</v>
          </cell>
        </row>
        <row r="1142">
          <cell r="A1142">
            <v>55017</v>
          </cell>
          <cell r="B1142" t="str">
            <v>典韦5星</v>
          </cell>
        </row>
        <row r="1143">
          <cell r="A1143">
            <v>55018</v>
          </cell>
          <cell r="B1143" t="str">
            <v>爱迪生5星</v>
          </cell>
        </row>
        <row r="1144">
          <cell r="A1144">
            <v>55019</v>
          </cell>
          <cell r="B1144" t="str">
            <v>聂隐娘5星</v>
          </cell>
        </row>
        <row r="1145">
          <cell r="A1145">
            <v>55020</v>
          </cell>
          <cell r="B1145" t="str">
            <v>阿瑞斯5星</v>
          </cell>
        </row>
        <row r="1146">
          <cell r="A1146">
            <v>55021</v>
          </cell>
          <cell r="B1146" t="str">
            <v>卡戎5星</v>
          </cell>
        </row>
        <row r="1147">
          <cell r="A1147">
            <v>55022</v>
          </cell>
          <cell r="B1147" t="str">
            <v>马可·波罗5星</v>
          </cell>
        </row>
        <row r="1148">
          <cell r="A1148">
            <v>55023</v>
          </cell>
          <cell r="B1148" t="str">
            <v>狄俄尼索斯5星</v>
          </cell>
        </row>
        <row r="1149">
          <cell r="A1149">
            <v>55024</v>
          </cell>
          <cell r="B1149" t="str">
            <v>土方岁三5星</v>
          </cell>
        </row>
        <row r="1150">
          <cell r="A1150">
            <v>55025</v>
          </cell>
          <cell r="B1150" t="str">
            <v>赫菲斯托斯5星</v>
          </cell>
        </row>
        <row r="1151">
          <cell r="A1151">
            <v>55026</v>
          </cell>
          <cell r="B1151" t="str">
            <v>阿芙洛狄忒5星</v>
          </cell>
        </row>
        <row r="1152">
          <cell r="A1152">
            <v>55027</v>
          </cell>
          <cell r="B1152" t="str">
            <v>麦哲伦5星</v>
          </cell>
        </row>
        <row r="1153">
          <cell r="A1153">
            <v>55028</v>
          </cell>
          <cell r="B1153" t="str">
            <v>乌尔班二世5星</v>
          </cell>
        </row>
        <row r="1154">
          <cell r="A1154">
            <v>55029</v>
          </cell>
          <cell r="B1154" t="str">
            <v>风魔小太郎5星</v>
          </cell>
        </row>
        <row r="1155">
          <cell r="A1155">
            <v>55030</v>
          </cell>
          <cell r="B1155" t="str">
            <v>服部半藏5星</v>
          </cell>
        </row>
        <row r="1156">
          <cell r="A1156">
            <v>55031</v>
          </cell>
          <cell r="B1156" t="str">
            <v>猿飞佐助5星</v>
          </cell>
        </row>
        <row r="1157">
          <cell r="A1157">
            <v>55032</v>
          </cell>
          <cell r="B1157" t="str">
            <v>丰臣秀吉5星</v>
          </cell>
        </row>
        <row r="1158">
          <cell r="A1158">
            <v>55033</v>
          </cell>
          <cell r="B1158" t="str">
            <v>秦琼5星</v>
          </cell>
        </row>
        <row r="1159">
          <cell r="A1159">
            <v>55034</v>
          </cell>
          <cell r="B1159" t="str">
            <v>李逵5星</v>
          </cell>
        </row>
        <row r="1160">
          <cell r="A1160">
            <v>55035</v>
          </cell>
          <cell r="B1160" t="str">
            <v>阿喀琉斯5星</v>
          </cell>
        </row>
        <row r="1161">
          <cell r="A1161">
            <v>55036</v>
          </cell>
          <cell r="B1161" t="str">
            <v>宙斯5星</v>
          </cell>
        </row>
        <row r="1162">
          <cell r="A1162">
            <v>55037</v>
          </cell>
          <cell r="B1162" t="str">
            <v>天照大神5星</v>
          </cell>
        </row>
        <row r="1163">
          <cell r="A1163">
            <v>55038</v>
          </cell>
          <cell r="B1163" t="str">
            <v>小丑皇5星</v>
          </cell>
        </row>
        <row r="1164">
          <cell r="A1164">
            <v>55039</v>
          </cell>
          <cell r="B1164" t="str">
            <v>普罗米修斯5星</v>
          </cell>
        </row>
        <row r="1165">
          <cell r="A1165">
            <v>55040</v>
          </cell>
          <cell r="B1165" t="str">
            <v>兰斯洛特5星</v>
          </cell>
        </row>
        <row r="1166">
          <cell r="A1166">
            <v>55041</v>
          </cell>
          <cell r="B1166" t="str">
            <v>亚瑟5星</v>
          </cell>
        </row>
        <row r="1167">
          <cell r="A1167">
            <v>55042</v>
          </cell>
          <cell r="B1167" t="str">
            <v>霍去病5星</v>
          </cell>
        </row>
        <row r="1168">
          <cell r="A1168">
            <v>55043</v>
          </cell>
          <cell r="B1168" t="str">
            <v>姜子牙5星</v>
          </cell>
        </row>
        <row r="1169">
          <cell r="A1169">
            <v>55044</v>
          </cell>
          <cell r="B1169" t="str">
            <v>释尊5星</v>
          </cell>
        </row>
        <row r="1170">
          <cell r="A1170">
            <v>55045</v>
          </cell>
          <cell r="B1170" t="str">
            <v>爱德华蒂奇5星</v>
          </cell>
        </row>
        <row r="1171">
          <cell r="A1171">
            <v>55046</v>
          </cell>
          <cell r="B1171" t="str">
            <v>雅典娜5星</v>
          </cell>
        </row>
        <row r="1172">
          <cell r="A1172">
            <v>55047</v>
          </cell>
          <cell r="B1172" t="str">
            <v>奥丁5星</v>
          </cell>
        </row>
        <row r="1173">
          <cell r="A1173">
            <v>55048</v>
          </cell>
          <cell r="B1173" t="str">
            <v>洛基5星</v>
          </cell>
        </row>
        <row r="1174">
          <cell r="A1174">
            <v>55049</v>
          </cell>
          <cell r="B1174" t="str">
            <v>索尔5星</v>
          </cell>
        </row>
        <row r="1175">
          <cell r="A1175">
            <v>55050</v>
          </cell>
          <cell r="B1175" t="str">
            <v>所罗门5星</v>
          </cell>
        </row>
        <row r="1176">
          <cell r="A1176">
            <v>55051</v>
          </cell>
          <cell r="B1176" t="str">
            <v>路西法5星</v>
          </cell>
        </row>
        <row r="1177">
          <cell r="A1177">
            <v>55052</v>
          </cell>
          <cell r="B1177" t="str">
            <v>加百列5星</v>
          </cell>
        </row>
        <row r="1178">
          <cell r="A1178">
            <v>55053</v>
          </cell>
          <cell r="B1178" t="str">
            <v>米迦勒5星</v>
          </cell>
        </row>
        <row r="1179">
          <cell r="A1179">
            <v>55054</v>
          </cell>
          <cell r="B1179" t="str">
            <v>关羽5星</v>
          </cell>
        </row>
        <row r="1180">
          <cell r="A1180">
            <v>55055</v>
          </cell>
          <cell r="B1180" t="str">
            <v>吕布5星</v>
          </cell>
        </row>
        <row r="1181">
          <cell r="A1181">
            <v>55056</v>
          </cell>
          <cell r="B1181" t="str">
            <v>专诸5星</v>
          </cell>
        </row>
        <row r="1182">
          <cell r="A1182">
            <v>55057</v>
          </cell>
          <cell r="B1182" t="str">
            <v>佐罗5星</v>
          </cell>
        </row>
        <row r="1183">
          <cell r="A1183">
            <v>55058</v>
          </cell>
          <cell r="B1183" t="str">
            <v>金刚夜叉明王5星</v>
          </cell>
        </row>
        <row r="1184">
          <cell r="A1184">
            <v>55059</v>
          </cell>
          <cell r="B1184" t="str">
            <v>张飞5星</v>
          </cell>
        </row>
        <row r="1185">
          <cell r="A1185">
            <v>55060</v>
          </cell>
          <cell r="B1185" t="str">
            <v>波塞冬5星</v>
          </cell>
        </row>
        <row r="1186">
          <cell r="A1186">
            <v>55061</v>
          </cell>
          <cell r="B1186" t="str">
            <v>暗夜骑士5星</v>
          </cell>
        </row>
        <row r="1187">
          <cell r="A1187">
            <v>55062</v>
          </cell>
          <cell r="B1187" t="str">
            <v>弗兰肯斯坦5星</v>
          </cell>
        </row>
        <row r="1188">
          <cell r="A1188">
            <v>55063</v>
          </cell>
          <cell r="B1188" t="str">
            <v>阿努比斯5星</v>
          </cell>
        </row>
        <row r="1189">
          <cell r="A1189">
            <v>55064</v>
          </cell>
          <cell r="B1189" t="str">
            <v>哈迪斯5星</v>
          </cell>
        </row>
        <row r="1190">
          <cell r="A1190">
            <v>55201</v>
          </cell>
          <cell r="B1190" t="str">
            <v>最强男军人5星</v>
          </cell>
        </row>
        <row r="1191">
          <cell r="A1191">
            <v>55202</v>
          </cell>
          <cell r="B1191" t="str">
            <v>最强女军人5星</v>
          </cell>
        </row>
        <row r="1192">
          <cell r="A1192">
            <v>55203</v>
          </cell>
          <cell r="B1192" t="str">
            <v>男警察5星</v>
          </cell>
        </row>
        <row r="1193">
          <cell r="A1193">
            <v>55204</v>
          </cell>
          <cell r="B1193" t="str">
            <v>女警察5星</v>
          </cell>
        </row>
        <row r="1194">
          <cell r="A1194">
            <v>55205</v>
          </cell>
          <cell r="B1194" t="str">
            <v>男战士5星</v>
          </cell>
        </row>
        <row r="1195">
          <cell r="A1195">
            <v>55206</v>
          </cell>
          <cell r="B1195" t="str">
            <v>女战士5星</v>
          </cell>
        </row>
        <row r="1196">
          <cell r="A1196">
            <v>55207</v>
          </cell>
          <cell r="B1196" t="str">
            <v>皇后5星</v>
          </cell>
        </row>
        <row r="1197">
          <cell r="A1197">
            <v>55208</v>
          </cell>
          <cell r="B1197" t="str">
            <v>国王5星</v>
          </cell>
        </row>
        <row r="1198">
          <cell r="A1198">
            <v>55209</v>
          </cell>
          <cell r="B1198" t="str">
            <v>黄精灵5星</v>
          </cell>
        </row>
        <row r="1199">
          <cell r="A1199">
            <v>55210</v>
          </cell>
          <cell r="B1199" t="str">
            <v>红精灵5星</v>
          </cell>
        </row>
        <row r="1200">
          <cell r="A1200">
            <v>55211</v>
          </cell>
          <cell r="B1200" t="str">
            <v>吱吱5星</v>
          </cell>
        </row>
        <row r="1201">
          <cell r="A1201">
            <v>55212</v>
          </cell>
          <cell r="B1201" t="str">
            <v>咩咩5星</v>
          </cell>
        </row>
        <row r="1202">
          <cell r="A1202">
            <v>55213</v>
          </cell>
          <cell r="B1202" t="str">
            <v>火法5星</v>
          </cell>
        </row>
        <row r="1203">
          <cell r="A1203">
            <v>55214</v>
          </cell>
          <cell r="B1203" t="str">
            <v>奥法5星</v>
          </cell>
        </row>
        <row r="1204">
          <cell r="A1204">
            <v>55215</v>
          </cell>
          <cell r="B1204" t="str">
            <v>魔化老太婆5星</v>
          </cell>
        </row>
        <row r="1205">
          <cell r="A1205">
            <v>55216</v>
          </cell>
          <cell r="B1205" t="str">
            <v>阿拉伯5星</v>
          </cell>
        </row>
        <row r="1206">
          <cell r="A1206">
            <v>55217</v>
          </cell>
          <cell r="B1206" t="str">
            <v>老太婆5星</v>
          </cell>
        </row>
        <row r="1207">
          <cell r="A1207">
            <v>55218</v>
          </cell>
          <cell r="B1207" t="str">
            <v>老头5星</v>
          </cell>
        </row>
        <row r="1208">
          <cell r="A1208">
            <v>55219</v>
          </cell>
          <cell r="B1208" t="str">
            <v>绿发游侠5星</v>
          </cell>
        </row>
        <row r="1209">
          <cell r="A1209">
            <v>55220</v>
          </cell>
          <cell r="B1209" t="str">
            <v>黄发游侠5星</v>
          </cell>
        </row>
        <row r="1210">
          <cell r="A1210">
            <v>55221</v>
          </cell>
          <cell r="B1210" t="str">
            <v>黑皮少女5星</v>
          </cell>
        </row>
        <row r="1211">
          <cell r="A1211">
            <v>55222</v>
          </cell>
          <cell r="B1211" t="str">
            <v>黑皮少年5星</v>
          </cell>
        </row>
        <row r="1212">
          <cell r="A1212">
            <v>55223</v>
          </cell>
          <cell r="B1212" t="str">
            <v>汪汪5星</v>
          </cell>
        </row>
        <row r="1213">
          <cell r="A1213">
            <v>55224</v>
          </cell>
          <cell r="B1213" t="str">
            <v>喵喵5星</v>
          </cell>
        </row>
        <row r="1214">
          <cell r="A1214">
            <v>55225</v>
          </cell>
          <cell r="B1214" t="str">
            <v>武道家5星</v>
          </cell>
        </row>
        <row r="1215">
          <cell r="A1215">
            <v>55226</v>
          </cell>
          <cell r="B1215" t="str">
            <v>女武道家5星</v>
          </cell>
        </row>
        <row r="1216">
          <cell r="A1216">
            <v>55227</v>
          </cell>
          <cell r="B1216" t="str">
            <v>头盔人5星</v>
          </cell>
        </row>
        <row r="1217">
          <cell r="A1217">
            <v>55228</v>
          </cell>
          <cell r="B1217" t="str">
            <v>钢盔人5星</v>
          </cell>
        </row>
        <row r="1218">
          <cell r="A1218">
            <v>55229</v>
          </cell>
          <cell r="B1218" t="str">
            <v>哥布林5星</v>
          </cell>
        </row>
        <row r="1219">
          <cell r="A1219">
            <v>55230</v>
          </cell>
          <cell r="B1219" t="str">
            <v>牛头怪5星</v>
          </cell>
        </row>
        <row r="1220">
          <cell r="A1220">
            <v>55231</v>
          </cell>
          <cell r="B1220" t="str">
            <v>方块勇士5星</v>
          </cell>
        </row>
        <row r="1221">
          <cell r="A1221">
            <v>55232</v>
          </cell>
          <cell r="B1221" t="str">
            <v>大福勇士5星</v>
          </cell>
        </row>
        <row r="1222">
          <cell r="A1222">
            <v>55233</v>
          </cell>
          <cell r="B1222" t="str">
            <v>塑料构造体5星</v>
          </cell>
        </row>
        <row r="1223">
          <cell r="A1223">
            <v>55234</v>
          </cell>
          <cell r="B1223" t="str">
            <v>实习程序员5星</v>
          </cell>
        </row>
        <row r="1224">
          <cell r="A1224">
            <v>55235</v>
          </cell>
          <cell r="B1224" t="str">
            <v>矮人矿工5星</v>
          </cell>
        </row>
        <row r="1225">
          <cell r="A1225">
            <v>55236</v>
          </cell>
          <cell r="B1225" t="str">
            <v>地精海贼5星</v>
          </cell>
        </row>
        <row r="1226">
          <cell r="A1226">
            <v>55237</v>
          </cell>
          <cell r="B1226" t="str">
            <v>隐匿者5星</v>
          </cell>
        </row>
        <row r="1227">
          <cell r="A1227">
            <v>55238</v>
          </cell>
          <cell r="B1227" t="str">
            <v>亚马逊杀手5星</v>
          </cell>
        </row>
        <row r="1228">
          <cell r="A1228">
            <v>55239</v>
          </cell>
          <cell r="B1228" t="str">
            <v>黑衣人5星</v>
          </cell>
        </row>
        <row r="1229">
          <cell r="A1229">
            <v>55240</v>
          </cell>
          <cell r="B1229" t="str">
            <v>外星人5星</v>
          </cell>
        </row>
        <row r="1230">
          <cell r="A1230">
            <v>55241</v>
          </cell>
          <cell r="B1230" t="str">
            <v>小混混5星</v>
          </cell>
        </row>
        <row r="1231">
          <cell r="A1231">
            <v>55242</v>
          </cell>
          <cell r="B1231" t="str">
            <v>恐龙妹5星</v>
          </cell>
        </row>
        <row r="1232">
          <cell r="A1232">
            <v>56001</v>
          </cell>
          <cell r="B1232" t="str">
            <v>亚伯6星</v>
          </cell>
        </row>
        <row r="1233">
          <cell r="A1233">
            <v>56002</v>
          </cell>
          <cell r="B1233" t="str">
            <v>该隐6星</v>
          </cell>
        </row>
        <row r="1234">
          <cell r="A1234">
            <v>56003</v>
          </cell>
          <cell r="B1234" t="str">
            <v>美杜莎6星</v>
          </cell>
        </row>
        <row r="1235">
          <cell r="A1235">
            <v>56004</v>
          </cell>
          <cell r="B1235" t="str">
            <v>达摩6星</v>
          </cell>
        </row>
        <row r="1236">
          <cell r="A1236">
            <v>56005</v>
          </cell>
          <cell r="B1236" t="str">
            <v>塔纳托斯6星</v>
          </cell>
        </row>
        <row r="1237">
          <cell r="A1237">
            <v>56006</v>
          </cell>
          <cell r="B1237" t="str">
            <v>阿尔忒弥斯6星</v>
          </cell>
        </row>
        <row r="1238">
          <cell r="A1238">
            <v>56007</v>
          </cell>
          <cell r="B1238" t="str">
            <v>开膛手杰克6星</v>
          </cell>
        </row>
        <row r="1239">
          <cell r="A1239">
            <v>56008</v>
          </cell>
          <cell r="B1239" t="str">
            <v>叶卡捷琳娜二世6星</v>
          </cell>
        </row>
        <row r="1240">
          <cell r="A1240">
            <v>56009</v>
          </cell>
          <cell r="B1240" t="str">
            <v>盖瑞6星</v>
          </cell>
        </row>
        <row r="1241">
          <cell r="A1241">
            <v>56010</v>
          </cell>
          <cell r="B1241" t="str">
            <v>孙悟空6星</v>
          </cell>
        </row>
        <row r="1242">
          <cell r="A1242">
            <v>56011</v>
          </cell>
          <cell r="B1242" t="str">
            <v>范海辛6星</v>
          </cell>
        </row>
        <row r="1243">
          <cell r="A1243">
            <v>56012</v>
          </cell>
          <cell r="B1243" t="str">
            <v>凯撒大帝6星</v>
          </cell>
        </row>
        <row r="1244">
          <cell r="A1244">
            <v>56013</v>
          </cell>
          <cell r="B1244" t="str">
            <v>圣女贞德6星</v>
          </cell>
        </row>
        <row r="1245">
          <cell r="A1245">
            <v>56014</v>
          </cell>
          <cell r="B1245" t="str">
            <v>湿婆6星</v>
          </cell>
        </row>
        <row r="1246">
          <cell r="A1246">
            <v>56015</v>
          </cell>
          <cell r="B1246" t="str">
            <v>织田信长6星</v>
          </cell>
        </row>
        <row r="1247">
          <cell r="A1247">
            <v>56016</v>
          </cell>
          <cell r="B1247" t="str">
            <v>许褚6星</v>
          </cell>
        </row>
        <row r="1248">
          <cell r="A1248">
            <v>56017</v>
          </cell>
          <cell r="B1248" t="str">
            <v>典韦6星</v>
          </cell>
        </row>
        <row r="1249">
          <cell r="A1249">
            <v>56018</v>
          </cell>
          <cell r="B1249" t="str">
            <v>爱迪生6星</v>
          </cell>
        </row>
        <row r="1250">
          <cell r="A1250">
            <v>56019</v>
          </cell>
          <cell r="B1250" t="str">
            <v>聂隐娘6星</v>
          </cell>
        </row>
        <row r="1251">
          <cell r="A1251">
            <v>56020</v>
          </cell>
          <cell r="B1251" t="str">
            <v>阿瑞斯6星</v>
          </cell>
        </row>
        <row r="1252">
          <cell r="A1252">
            <v>56021</v>
          </cell>
          <cell r="B1252" t="str">
            <v>卡戎6星</v>
          </cell>
        </row>
        <row r="1253">
          <cell r="A1253">
            <v>56022</v>
          </cell>
          <cell r="B1253" t="str">
            <v>马可·波罗6星</v>
          </cell>
        </row>
        <row r="1254">
          <cell r="A1254">
            <v>56023</v>
          </cell>
          <cell r="B1254" t="str">
            <v>狄俄尼索斯6星</v>
          </cell>
        </row>
        <row r="1255">
          <cell r="A1255">
            <v>56024</v>
          </cell>
          <cell r="B1255" t="str">
            <v>土方岁三6星</v>
          </cell>
        </row>
        <row r="1256">
          <cell r="A1256">
            <v>56025</v>
          </cell>
          <cell r="B1256" t="str">
            <v>赫菲斯托斯6星</v>
          </cell>
        </row>
        <row r="1257">
          <cell r="A1257">
            <v>56026</v>
          </cell>
          <cell r="B1257" t="str">
            <v>阿芙洛狄忒6星</v>
          </cell>
        </row>
        <row r="1258">
          <cell r="A1258">
            <v>56027</v>
          </cell>
          <cell r="B1258" t="str">
            <v>麦哲伦6星</v>
          </cell>
        </row>
        <row r="1259">
          <cell r="A1259">
            <v>56028</v>
          </cell>
          <cell r="B1259" t="str">
            <v>乌尔班二世6星</v>
          </cell>
        </row>
        <row r="1260">
          <cell r="A1260">
            <v>56029</v>
          </cell>
          <cell r="B1260" t="str">
            <v>风魔小太郎6星</v>
          </cell>
        </row>
        <row r="1261">
          <cell r="A1261">
            <v>56030</v>
          </cell>
          <cell r="B1261" t="str">
            <v>服部半藏6星</v>
          </cell>
        </row>
        <row r="1262">
          <cell r="A1262">
            <v>56031</v>
          </cell>
          <cell r="B1262" t="str">
            <v>猿飞佐助6星</v>
          </cell>
        </row>
        <row r="1263">
          <cell r="A1263">
            <v>56032</v>
          </cell>
          <cell r="B1263" t="str">
            <v>丰臣秀吉6星</v>
          </cell>
        </row>
        <row r="1264">
          <cell r="A1264">
            <v>56033</v>
          </cell>
          <cell r="B1264" t="str">
            <v>秦琼6星</v>
          </cell>
        </row>
        <row r="1265">
          <cell r="A1265">
            <v>56034</v>
          </cell>
          <cell r="B1265" t="str">
            <v>李逵6星</v>
          </cell>
        </row>
        <row r="1266">
          <cell r="A1266">
            <v>56035</v>
          </cell>
          <cell r="B1266" t="str">
            <v>阿喀琉斯6星</v>
          </cell>
        </row>
        <row r="1267">
          <cell r="A1267">
            <v>56036</v>
          </cell>
          <cell r="B1267" t="str">
            <v>宙斯6星</v>
          </cell>
        </row>
        <row r="1268">
          <cell r="A1268">
            <v>56037</v>
          </cell>
          <cell r="B1268" t="str">
            <v>天照大神6星</v>
          </cell>
        </row>
        <row r="1269">
          <cell r="A1269">
            <v>56038</v>
          </cell>
          <cell r="B1269" t="str">
            <v>小丑皇6星</v>
          </cell>
        </row>
        <row r="1270">
          <cell r="A1270">
            <v>56039</v>
          </cell>
          <cell r="B1270" t="str">
            <v>普罗米修斯6星</v>
          </cell>
        </row>
        <row r="1271">
          <cell r="A1271">
            <v>56040</v>
          </cell>
          <cell r="B1271" t="str">
            <v>兰斯洛特6星</v>
          </cell>
        </row>
        <row r="1272">
          <cell r="A1272">
            <v>56041</v>
          </cell>
          <cell r="B1272" t="str">
            <v>亚瑟6星</v>
          </cell>
        </row>
        <row r="1273">
          <cell r="A1273">
            <v>56042</v>
          </cell>
          <cell r="B1273" t="str">
            <v>霍去病6星</v>
          </cell>
        </row>
        <row r="1274">
          <cell r="A1274">
            <v>56043</v>
          </cell>
          <cell r="B1274" t="str">
            <v>姜子牙6星</v>
          </cell>
        </row>
        <row r="1275">
          <cell r="A1275">
            <v>56044</v>
          </cell>
          <cell r="B1275" t="str">
            <v>释尊6星</v>
          </cell>
        </row>
        <row r="1276">
          <cell r="A1276">
            <v>56045</v>
          </cell>
          <cell r="B1276" t="str">
            <v>爱德华蒂奇6星</v>
          </cell>
        </row>
        <row r="1277">
          <cell r="A1277">
            <v>56046</v>
          </cell>
          <cell r="B1277" t="str">
            <v>雅典娜6星</v>
          </cell>
        </row>
        <row r="1278">
          <cell r="A1278">
            <v>56047</v>
          </cell>
          <cell r="B1278" t="str">
            <v>奥丁6星</v>
          </cell>
        </row>
        <row r="1279">
          <cell r="A1279">
            <v>56048</v>
          </cell>
          <cell r="B1279" t="str">
            <v>洛基6星</v>
          </cell>
        </row>
        <row r="1280">
          <cell r="A1280">
            <v>56049</v>
          </cell>
          <cell r="B1280" t="str">
            <v>索尔6星</v>
          </cell>
        </row>
        <row r="1281">
          <cell r="A1281">
            <v>56050</v>
          </cell>
          <cell r="B1281" t="str">
            <v>所罗门6星</v>
          </cell>
        </row>
        <row r="1282">
          <cell r="A1282">
            <v>56051</v>
          </cell>
          <cell r="B1282" t="str">
            <v>路西法6星</v>
          </cell>
        </row>
        <row r="1283">
          <cell r="A1283">
            <v>56052</v>
          </cell>
          <cell r="B1283" t="str">
            <v>加百列6星</v>
          </cell>
        </row>
        <row r="1284">
          <cell r="A1284">
            <v>56053</v>
          </cell>
          <cell r="B1284" t="str">
            <v>米迦勒6星</v>
          </cell>
        </row>
        <row r="1285">
          <cell r="A1285">
            <v>56054</v>
          </cell>
          <cell r="B1285" t="str">
            <v>关羽6星</v>
          </cell>
        </row>
        <row r="1286">
          <cell r="A1286">
            <v>56055</v>
          </cell>
          <cell r="B1286" t="str">
            <v>吕布6星</v>
          </cell>
        </row>
        <row r="1287">
          <cell r="A1287">
            <v>56056</v>
          </cell>
          <cell r="B1287" t="str">
            <v>专诸6星</v>
          </cell>
        </row>
        <row r="1288">
          <cell r="A1288">
            <v>56057</v>
          </cell>
          <cell r="B1288" t="str">
            <v>佐罗6星</v>
          </cell>
        </row>
        <row r="1289">
          <cell r="A1289">
            <v>56058</v>
          </cell>
          <cell r="B1289" t="str">
            <v>金刚夜叉明王6星</v>
          </cell>
        </row>
        <row r="1290">
          <cell r="A1290">
            <v>56059</v>
          </cell>
          <cell r="B1290" t="str">
            <v>张飞6星</v>
          </cell>
        </row>
        <row r="1291">
          <cell r="A1291">
            <v>56060</v>
          </cell>
          <cell r="B1291" t="str">
            <v>波塞冬6星</v>
          </cell>
        </row>
        <row r="1292">
          <cell r="A1292">
            <v>56061</v>
          </cell>
          <cell r="B1292" t="str">
            <v>暗夜骑士6星</v>
          </cell>
        </row>
        <row r="1293">
          <cell r="A1293">
            <v>56062</v>
          </cell>
          <cell r="B1293" t="str">
            <v>弗兰肯斯坦6星</v>
          </cell>
        </row>
        <row r="1294">
          <cell r="A1294">
            <v>56063</v>
          </cell>
          <cell r="B1294" t="str">
            <v>阿努比斯6星</v>
          </cell>
        </row>
        <row r="1295">
          <cell r="A1295">
            <v>56064</v>
          </cell>
          <cell r="B1295" t="str">
            <v>哈迪斯6星</v>
          </cell>
        </row>
        <row r="1296">
          <cell r="A1296">
            <v>56201</v>
          </cell>
          <cell r="B1296" t="str">
            <v>最强男军人6星</v>
          </cell>
        </row>
        <row r="1297">
          <cell r="A1297">
            <v>56202</v>
          </cell>
          <cell r="B1297" t="str">
            <v>最强女军人6星</v>
          </cell>
        </row>
        <row r="1298">
          <cell r="A1298">
            <v>56203</v>
          </cell>
          <cell r="B1298" t="str">
            <v>男警察6星</v>
          </cell>
        </row>
        <row r="1299">
          <cell r="A1299">
            <v>56204</v>
          </cell>
          <cell r="B1299" t="str">
            <v>女警察6星</v>
          </cell>
        </row>
        <row r="1300">
          <cell r="A1300">
            <v>56205</v>
          </cell>
          <cell r="B1300" t="str">
            <v>男战士6星</v>
          </cell>
        </row>
        <row r="1301">
          <cell r="A1301">
            <v>56206</v>
          </cell>
          <cell r="B1301" t="str">
            <v>女战士6星</v>
          </cell>
        </row>
        <row r="1302">
          <cell r="A1302">
            <v>56207</v>
          </cell>
          <cell r="B1302" t="str">
            <v>皇后6星</v>
          </cell>
        </row>
        <row r="1303">
          <cell r="A1303">
            <v>56208</v>
          </cell>
          <cell r="B1303" t="str">
            <v>国王6星</v>
          </cell>
        </row>
        <row r="1304">
          <cell r="A1304">
            <v>56209</v>
          </cell>
          <cell r="B1304" t="str">
            <v>黄精灵6星</v>
          </cell>
        </row>
        <row r="1305">
          <cell r="A1305">
            <v>56210</v>
          </cell>
          <cell r="B1305" t="str">
            <v>红精灵6星</v>
          </cell>
        </row>
        <row r="1306">
          <cell r="A1306">
            <v>56211</v>
          </cell>
          <cell r="B1306" t="str">
            <v>吱吱6星</v>
          </cell>
        </row>
        <row r="1307">
          <cell r="A1307">
            <v>56212</v>
          </cell>
          <cell r="B1307" t="str">
            <v>咩咩6星</v>
          </cell>
        </row>
        <row r="1308">
          <cell r="A1308">
            <v>56213</v>
          </cell>
          <cell r="B1308" t="str">
            <v>火法6星</v>
          </cell>
        </row>
        <row r="1309">
          <cell r="A1309">
            <v>56214</v>
          </cell>
          <cell r="B1309" t="str">
            <v>奥法6星</v>
          </cell>
        </row>
        <row r="1310">
          <cell r="A1310">
            <v>56215</v>
          </cell>
          <cell r="B1310" t="str">
            <v>魔化老太婆6星</v>
          </cell>
        </row>
        <row r="1311">
          <cell r="A1311">
            <v>56216</v>
          </cell>
          <cell r="B1311" t="str">
            <v>阿拉伯6星</v>
          </cell>
        </row>
        <row r="1312">
          <cell r="A1312">
            <v>56217</v>
          </cell>
          <cell r="B1312" t="str">
            <v>老太婆6星</v>
          </cell>
        </row>
        <row r="1313">
          <cell r="A1313">
            <v>56218</v>
          </cell>
          <cell r="B1313" t="str">
            <v>老头6星</v>
          </cell>
        </row>
        <row r="1314">
          <cell r="A1314">
            <v>56219</v>
          </cell>
          <cell r="B1314" t="str">
            <v>绿发游侠6星</v>
          </cell>
        </row>
        <row r="1315">
          <cell r="A1315">
            <v>56220</v>
          </cell>
          <cell r="B1315" t="str">
            <v>黄发游侠6星</v>
          </cell>
        </row>
        <row r="1316">
          <cell r="A1316">
            <v>56221</v>
          </cell>
          <cell r="B1316" t="str">
            <v>黑皮少女6星</v>
          </cell>
        </row>
        <row r="1317">
          <cell r="A1317">
            <v>56222</v>
          </cell>
          <cell r="B1317" t="str">
            <v>黑皮少年6星</v>
          </cell>
        </row>
        <row r="1318">
          <cell r="A1318">
            <v>56223</v>
          </cell>
          <cell r="B1318" t="str">
            <v>汪汪6星</v>
          </cell>
        </row>
        <row r="1319">
          <cell r="A1319">
            <v>56224</v>
          </cell>
          <cell r="B1319" t="str">
            <v>喵喵6星</v>
          </cell>
        </row>
        <row r="1320">
          <cell r="A1320">
            <v>56225</v>
          </cell>
          <cell r="B1320" t="str">
            <v>武道家6星</v>
          </cell>
        </row>
        <row r="1321">
          <cell r="A1321">
            <v>56226</v>
          </cell>
          <cell r="B1321" t="str">
            <v>女武道家6星</v>
          </cell>
        </row>
        <row r="1322">
          <cell r="A1322">
            <v>56227</v>
          </cell>
          <cell r="B1322" t="str">
            <v>头盔人6星</v>
          </cell>
        </row>
        <row r="1323">
          <cell r="A1323">
            <v>56228</v>
          </cell>
          <cell r="B1323" t="str">
            <v>钢盔人6星</v>
          </cell>
        </row>
        <row r="1324">
          <cell r="A1324">
            <v>56229</v>
          </cell>
          <cell r="B1324" t="str">
            <v>哥布林6星</v>
          </cell>
        </row>
        <row r="1325">
          <cell r="A1325">
            <v>56230</v>
          </cell>
          <cell r="B1325" t="str">
            <v>牛头怪6星</v>
          </cell>
        </row>
        <row r="1326">
          <cell r="A1326">
            <v>56231</v>
          </cell>
          <cell r="B1326" t="str">
            <v>方块勇士6星</v>
          </cell>
        </row>
        <row r="1327">
          <cell r="A1327">
            <v>56232</v>
          </cell>
          <cell r="B1327" t="str">
            <v>大福勇士6星</v>
          </cell>
        </row>
        <row r="1328">
          <cell r="A1328">
            <v>56233</v>
          </cell>
          <cell r="B1328" t="str">
            <v>塑料构造体6星</v>
          </cell>
        </row>
        <row r="1329">
          <cell r="A1329">
            <v>56234</v>
          </cell>
          <cell r="B1329" t="str">
            <v>实习程序员6星</v>
          </cell>
        </row>
        <row r="1330">
          <cell r="A1330">
            <v>56235</v>
          </cell>
          <cell r="B1330" t="str">
            <v>矮人矿工6星</v>
          </cell>
        </row>
        <row r="1331">
          <cell r="A1331">
            <v>56236</v>
          </cell>
          <cell r="B1331" t="str">
            <v>地精海贼6星</v>
          </cell>
        </row>
        <row r="1332">
          <cell r="A1332">
            <v>56237</v>
          </cell>
          <cell r="B1332" t="str">
            <v>隐匿者6星</v>
          </cell>
        </row>
        <row r="1333">
          <cell r="A1333">
            <v>56238</v>
          </cell>
          <cell r="B1333" t="str">
            <v>亚马逊杀手6星</v>
          </cell>
        </row>
        <row r="1334">
          <cell r="A1334">
            <v>56239</v>
          </cell>
          <cell r="B1334" t="str">
            <v>黑衣人6星</v>
          </cell>
        </row>
        <row r="1335">
          <cell r="A1335">
            <v>56240</v>
          </cell>
          <cell r="B1335" t="str">
            <v>外星人6星</v>
          </cell>
        </row>
        <row r="1336">
          <cell r="A1336">
            <v>56241</v>
          </cell>
          <cell r="B1336" t="str">
            <v>小混混6星</v>
          </cell>
        </row>
        <row r="1337">
          <cell r="A1337">
            <v>56242</v>
          </cell>
          <cell r="B1337" t="str">
            <v>恐龙妹6星</v>
          </cell>
        </row>
        <row r="1338">
          <cell r="A1338">
            <v>57001</v>
          </cell>
          <cell r="B1338" t="str">
            <v>亚伯7星</v>
          </cell>
        </row>
        <row r="1339">
          <cell r="A1339">
            <v>57002</v>
          </cell>
          <cell r="B1339" t="str">
            <v>该隐7星</v>
          </cell>
        </row>
        <row r="1340">
          <cell r="A1340">
            <v>57003</v>
          </cell>
          <cell r="B1340" t="str">
            <v>美杜莎7星</v>
          </cell>
        </row>
        <row r="1341">
          <cell r="A1341">
            <v>57004</v>
          </cell>
          <cell r="B1341" t="str">
            <v>达摩7星</v>
          </cell>
        </row>
        <row r="1342">
          <cell r="A1342">
            <v>57005</v>
          </cell>
          <cell r="B1342" t="str">
            <v>塔纳托斯7星</v>
          </cell>
        </row>
        <row r="1343">
          <cell r="A1343">
            <v>57006</v>
          </cell>
          <cell r="B1343" t="str">
            <v>阿尔忒弥斯7星</v>
          </cell>
        </row>
        <row r="1344">
          <cell r="A1344">
            <v>57007</v>
          </cell>
          <cell r="B1344" t="str">
            <v>开膛手杰克7星</v>
          </cell>
        </row>
        <row r="1345">
          <cell r="A1345">
            <v>57008</v>
          </cell>
          <cell r="B1345" t="str">
            <v>叶卡捷琳娜二世7星</v>
          </cell>
        </row>
        <row r="1346">
          <cell r="A1346">
            <v>57009</v>
          </cell>
          <cell r="B1346" t="str">
            <v>盖瑞7星</v>
          </cell>
        </row>
        <row r="1347">
          <cell r="A1347">
            <v>57010</v>
          </cell>
          <cell r="B1347" t="str">
            <v>孙悟空7星</v>
          </cell>
        </row>
        <row r="1348">
          <cell r="A1348">
            <v>57011</v>
          </cell>
          <cell r="B1348" t="str">
            <v>范海辛7星</v>
          </cell>
        </row>
        <row r="1349">
          <cell r="A1349">
            <v>57012</v>
          </cell>
          <cell r="B1349" t="str">
            <v>凯撒大帝7星</v>
          </cell>
        </row>
        <row r="1350">
          <cell r="A1350">
            <v>57013</v>
          </cell>
          <cell r="B1350" t="str">
            <v>圣女贞德7星</v>
          </cell>
        </row>
        <row r="1351">
          <cell r="A1351">
            <v>57014</v>
          </cell>
          <cell r="B1351" t="str">
            <v>湿婆7星</v>
          </cell>
        </row>
        <row r="1352">
          <cell r="A1352">
            <v>57015</v>
          </cell>
          <cell r="B1352" t="str">
            <v>织田信长7星</v>
          </cell>
        </row>
        <row r="1353">
          <cell r="A1353">
            <v>57016</v>
          </cell>
          <cell r="B1353" t="str">
            <v>许褚7星</v>
          </cell>
        </row>
        <row r="1354">
          <cell r="A1354">
            <v>57017</v>
          </cell>
          <cell r="B1354" t="str">
            <v>典韦7星</v>
          </cell>
        </row>
        <row r="1355">
          <cell r="A1355">
            <v>57018</v>
          </cell>
          <cell r="B1355" t="str">
            <v>爱迪生7星</v>
          </cell>
        </row>
        <row r="1356">
          <cell r="A1356">
            <v>57019</v>
          </cell>
          <cell r="B1356" t="str">
            <v>聂隐娘7星</v>
          </cell>
        </row>
        <row r="1357">
          <cell r="A1357">
            <v>57020</v>
          </cell>
          <cell r="B1357" t="str">
            <v>阿瑞斯7星</v>
          </cell>
        </row>
        <row r="1358">
          <cell r="A1358">
            <v>57021</v>
          </cell>
          <cell r="B1358" t="str">
            <v>卡戎7星</v>
          </cell>
        </row>
        <row r="1359">
          <cell r="A1359">
            <v>57022</v>
          </cell>
          <cell r="B1359" t="str">
            <v>马可·波罗7星</v>
          </cell>
        </row>
        <row r="1360">
          <cell r="A1360">
            <v>57023</v>
          </cell>
          <cell r="B1360" t="str">
            <v>狄俄尼索斯7星</v>
          </cell>
        </row>
        <row r="1361">
          <cell r="A1361">
            <v>57024</v>
          </cell>
          <cell r="B1361" t="str">
            <v>土方岁三7星</v>
          </cell>
        </row>
        <row r="1362">
          <cell r="A1362">
            <v>57025</v>
          </cell>
          <cell r="B1362" t="str">
            <v>赫菲斯托斯7星</v>
          </cell>
        </row>
        <row r="1363">
          <cell r="A1363">
            <v>57026</v>
          </cell>
          <cell r="B1363" t="str">
            <v>阿芙洛狄忒7星</v>
          </cell>
        </row>
        <row r="1364">
          <cell r="A1364">
            <v>57027</v>
          </cell>
          <cell r="B1364" t="str">
            <v>麦哲伦7星</v>
          </cell>
        </row>
        <row r="1365">
          <cell r="A1365">
            <v>57028</v>
          </cell>
          <cell r="B1365" t="str">
            <v>乌尔班二世7星</v>
          </cell>
        </row>
        <row r="1366">
          <cell r="A1366">
            <v>57029</v>
          </cell>
          <cell r="B1366" t="str">
            <v>风魔小太郎7星</v>
          </cell>
        </row>
        <row r="1367">
          <cell r="A1367">
            <v>57030</v>
          </cell>
          <cell r="B1367" t="str">
            <v>服部半藏7星</v>
          </cell>
        </row>
        <row r="1368">
          <cell r="A1368">
            <v>57031</v>
          </cell>
          <cell r="B1368" t="str">
            <v>猿飞佐助7星</v>
          </cell>
        </row>
        <row r="1369">
          <cell r="A1369">
            <v>57032</v>
          </cell>
          <cell r="B1369" t="str">
            <v>丰臣秀吉7星</v>
          </cell>
        </row>
        <row r="1370">
          <cell r="A1370">
            <v>57033</v>
          </cell>
          <cell r="B1370" t="str">
            <v>秦琼7星</v>
          </cell>
        </row>
        <row r="1371">
          <cell r="A1371">
            <v>57034</v>
          </cell>
          <cell r="B1371" t="str">
            <v>李逵7星</v>
          </cell>
        </row>
        <row r="1372">
          <cell r="A1372">
            <v>57035</v>
          </cell>
          <cell r="B1372" t="str">
            <v>阿喀琉斯7星</v>
          </cell>
        </row>
        <row r="1373">
          <cell r="A1373">
            <v>57036</v>
          </cell>
          <cell r="B1373" t="str">
            <v>宙斯7星</v>
          </cell>
        </row>
        <row r="1374">
          <cell r="A1374">
            <v>57037</v>
          </cell>
          <cell r="B1374" t="str">
            <v>天照大神7星</v>
          </cell>
        </row>
        <row r="1375">
          <cell r="A1375">
            <v>57038</v>
          </cell>
          <cell r="B1375" t="str">
            <v>小丑皇7星</v>
          </cell>
        </row>
        <row r="1376">
          <cell r="A1376">
            <v>57039</v>
          </cell>
          <cell r="B1376" t="str">
            <v>普罗米修斯7星</v>
          </cell>
        </row>
        <row r="1377">
          <cell r="A1377">
            <v>57040</v>
          </cell>
          <cell r="B1377" t="str">
            <v>兰斯洛特7星</v>
          </cell>
        </row>
        <row r="1378">
          <cell r="A1378">
            <v>57041</v>
          </cell>
          <cell r="B1378" t="str">
            <v>亚瑟7星</v>
          </cell>
        </row>
        <row r="1379">
          <cell r="A1379">
            <v>57042</v>
          </cell>
          <cell r="B1379" t="str">
            <v>霍去病7星</v>
          </cell>
        </row>
        <row r="1380">
          <cell r="A1380">
            <v>57043</v>
          </cell>
          <cell r="B1380" t="str">
            <v>姜子牙7星</v>
          </cell>
        </row>
        <row r="1381">
          <cell r="A1381">
            <v>57044</v>
          </cell>
          <cell r="B1381" t="str">
            <v>释尊7星</v>
          </cell>
        </row>
        <row r="1382">
          <cell r="A1382">
            <v>57045</v>
          </cell>
          <cell r="B1382" t="str">
            <v>爱德华蒂奇7星</v>
          </cell>
        </row>
        <row r="1383">
          <cell r="A1383">
            <v>57046</v>
          </cell>
          <cell r="B1383" t="str">
            <v>雅典娜7星</v>
          </cell>
        </row>
        <row r="1384">
          <cell r="A1384">
            <v>57047</v>
          </cell>
          <cell r="B1384" t="str">
            <v>奥丁7星</v>
          </cell>
        </row>
        <row r="1385">
          <cell r="A1385">
            <v>57048</v>
          </cell>
          <cell r="B1385" t="str">
            <v>洛基7星</v>
          </cell>
        </row>
        <row r="1386">
          <cell r="A1386">
            <v>57049</v>
          </cell>
          <cell r="B1386" t="str">
            <v>索尔7星</v>
          </cell>
        </row>
        <row r="1387">
          <cell r="A1387">
            <v>57050</v>
          </cell>
          <cell r="B1387" t="str">
            <v>所罗门7星</v>
          </cell>
        </row>
        <row r="1388">
          <cell r="A1388">
            <v>57051</v>
          </cell>
          <cell r="B1388" t="str">
            <v>路西法7星</v>
          </cell>
        </row>
        <row r="1389">
          <cell r="A1389">
            <v>57052</v>
          </cell>
          <cell r="B1389" t="str">
            <v>加百列7星</v>
          </cell>
        </row>
        <row r="1390">
          <cell r="A1390">
            <v>57053</v>
          </cell>
          <cell r="B1390" t="str">
            <v>米迦勒7星</v>
          </cell>
        </row>
        <row r="1391">
          <cell r="A1391">
            <v>57054</v>
          </cell>
          <cell r="B1391" t="str">
            <v>关羽7星</v>
          </cell>
        </row>
        <row r="1392">
          <cell r="A1392">
            <v>57055</v>
          </cell>
          <cell r="B1392" t="str">
            <v>吕布7星</v>
          </cell>
        </row>
        <row r="1393">
          <cell r="A1393">
            <v>57056</v>
          </cell>
          <cell r="B1393" t="str">
            <v>专诸7星</v>
          </cell>
        </row>
        <row r="1394">
          <cell r="A1394">
            <v>57057</v>
          </cell>
          <cell r="B1394" t="str">
            <v>佐罗7星</v>
          </cell>
        </row>
        <row r="1395">
          <cell r="A1395">
            <v>57058</v>
          </cell>
          <cell r="B1395" t="str">
            <v>金刚夜叉明王7星</v>
          </cell>
        </row>
        <row r="1396">
          <cell r="A1396">
            <v>57059</v>
          </cell>
          <cell r="B1396" t="str">
            <v>张飞7星</v>
          </cell>
        </row>
        <row r="1397">
          <cell r="A1397">
            <v>57060</v>
          </cell>
          <cell r="B1397" t="str">
            <v>波塞冬7星</v>
          </cell>
        </row>
        <row r="1398">
          <cell r="A1398">
            <v>57061</v>
          </cell>
          <cell r="B1398" t="str">
            <v>暗夜骑士7星</v>
          </cell>
        </row>
        <row r="1399">
          <cell r="A1399">
            <v>57062</v>
          </cell>
          <cell r="B1399" t="str">
            <v>弗兰肯斯坦7星</v>
          </cell>
        </row>
        <row r="1400">
          <cell r="A1400">
            <v>57063</v>
          </cell>
          <cell r="B1400" t="str">
            <v>阿努比斯7星</v>
          </cell>
        </row>
        <row r="1401">
          <cell r="A1401">
            <v>57064</v>
          </cell>
          <cell r="B1401" t="str">
            <v>哈迪斯7星</v>
          </cell>
        </row>
        <row r="1402">
          <cell r="A1402">
            <v>57201</v>
          </cell>
          <cell r="B1402" t="str">
            <v>最强男军人7星</v>
          </cell>
        </row>
        <row r="1403">
          <cell r="A1403">
            <v>57202</v>
          </cell>
          <cell r="B1403" t="str">
            <v>最强女军人7星</v>
          </cell>
        </row>
        <row r="1404">
          <cell r="A1404">
            <v>57203</v>
          </cell>
          <cell r="B1404" t="str">
            <v>男警察7星</v>
          </cell>
        </row>
        <row r="1405">
          <cell r="A1405">
            <v>57204</v>
          </cell>
          <cell r="B1405" t="str">
            <v>女警察7星</v>
          </cell>
        </row>
        <row r="1406">
          <cell r="A1406">
            <v>57205</v>
          </cell>
          <cell r="B1406" t="str">
            <v>男战士7星</v>
          </cell>
        </row>
        <row r="1407">
          <cell r="A1407">
            <v>57206</v>
          </cell>
          <cell r="B1407" t="str">
            <v>女战士7星</v>
          </cell>
        </row>
        <row r="1408">
          <cell r="A1408">
            <v>57207</v>
          </cell>
          <cell r="B1408" t="str">
            <v>皇后7星</v>
          </cell>
        </row>
        <row r="1409">
          <cell r="A1409">
            <v>57208</v>
          </cell>
          <cell r="B1409" t="str">
            <v>国王7星</v>
          </cell>
        </row>
        <row r="1410">
          <cell r="A1410">
            <v>57209</v>
          </cell>
          <cell r="B1410" t="str">
            <v>黄精灵7星</v>
          </cell>
        </row>
        <row r="1411">
          <cell r="A1411">
            <v>57210</v>
          </cell>
          <cell r="B1411" t="str">
            <v>红精灵7星</v>
          </cell>
        </row>
        <row r="1412">
          <cell r="A1412">
            <v>57211</v>
          </cell>
          <cell r="B1412" t="str">
            <v>吱吱7星</v>
          </cell>
        </row>
        <row r="1413">
          <cell r="A1413">
            <v>57212</v>
          </cell>
          <cell r="B1413" t="str">
            <v>咩咩7星</v>
          </cell>
        </row>
        <row r="1414">
          <cell r="A1414">
            <v>57213</v>
          </cell>
          <cell r="B1414" t="str">
            <v>火法7星</v>
          </cell>
        </row>
        <row r="1415">
          <cell r="A1415">
            <v>57214</v>
          </cell>
          <cell r="B1415" t="str">
            <v>奥法7星</v>
          </cell>
        </row>
        <row r="1416">
          <cell r="A1416">
            <v>57215</v>
          </cell>
          <cell r="B1416" t="str">
            <v>魔化老太婆7星</v>
          </cell>
        </row>
        <row r="1417">
          <cell r="A1417">
            <v>57216</v>
          </cell>
          <cell r="B1417" t="str">
            <v>阿拉伯7星</v>
          </cell>
        </row>
        <row r="1418">
          <cell r="A1418">
            <v>57217</v>
          </cell>
          <cell r="B1418" t="str">
            <v>老太婆7星</v>
          </cell>
        </row>
        <row r="1419">
          <cell r="A1419">
            <v>57218</v>
          </cell>
          <cell r="B1419" t="str">
            <v>老头7星</v>
          </cell>
        </row>
        <row r="1420">
          <cell r="A1420">
            <v>57219</v>
          </cell>
          <cell r="B1420" t="str">
            <v>绿发游侠7星</v>
          </cell>
        </row>
        <row r="1421">
          <cell r="A1421">
            <v>57220</v>
          </cell>
          <cell r="B1421" t="str">
            <v>黄发游侠7星</v>
          </cell>
        </row>
        <row r="1422">
          <cell r="A1422">
            <v>57221</v>
          </cell>
          <cell r="B1422" t="str">
            <v>黑皮少女7星</v>
          </cell>
        </row>
        <row r="1423">
          <cell r="A1423">
            <v>57222</v>
          </cell>
          <cell r="B1423" t="str">
            <v>黑皮少年7星</v>
          </cell>
        </row>
        <row r="1424">
          <cell r="A1424">
            <v>57223</v>
          </cell>
          <cell r="B1424" t="str">
            <v>汪汪7星</v>
          </cell>
        </row>
        <row r="1425">
          <cell r="A1425">
            <v>57224</v>
          </cell>
          <cell r="B1425" t="str">
            <v>喵喵7星</v>
          </cell>
        </row>
        <row r="1426">
          <cell r="A1426">
            <v>57225</v>
          </cell>
          <cell r="B1426" t="str">
            <v>武道家7星</v>
          </cell>
        </row>
        <row r="1427">
          <cell r="A1427">
            <v>57226</v>
          </cell>
          <cell r="B1427" t="str">
            <v>女武道家7星</v>
          </cell>
        </row>
        <row r="1428">
          <cell r="A1428">
            <v>57227</v>
          </cell>
          <cell r="B1428" t="str">
            <v>头盔人7星</v>
          </cell>
        </row>
        <row r="1429">
          <cell r="A1429">
            <v>57228</v>
          </cell>
          <cell r="B1429" t="str">
            <v>钢盔人7星</v>
          </cell>
        </row>
        <row r="1430">
          <cell r="A1430">
            <v>57229</v>
          </cell>
          <cell r="B1430" t="str">
            <v>哥布林7星</v>
          </cell>
        </row>
        <row r="1431">
          <cell r="A1431">
            <v>57230</v>
          </cell>
          <cell r="B1431" t="str">
            <v>牛头怪7星</v>
          </cell>
        </row>
        <row r="1432">
          <cell r="A1432">
            <v>57231</v>
          </cell>
          <cell r="B1432" t="str">
            <v>方块勇士7星</v>
          </cell>
        </row>
        <row r="1433">
          <cell r="A1433">
            <v>57232</v>
          </cell>
          <cell r="B1433" t="str">
            <v>大福勇士7星</v>
          </cell>
        </row>
        <row r="1434">
          <cell r="A1434">
            <v>57233</v>
          </cell>
          <cell r="B1434" t="str">
            <v>塑料构造体7星</v>
          </cell>
        </row>
        <row r="1435">
          <cell r="A1435">
            <v>57234</v>
          </cell>
          <cell r="B1435" t="str">
            <v>实习程序员7星</v>
          </cell>
        </row>
        <row r="1436">
          <cell r="A1436">
            <v>57235</v>
          </cell>
          <cell r="B1436" t="str">
            <v>矮人矿工7星</v>
          </cell>
        </row>
        <row r="1437">
          <cell r="A1437">
            <v>57236</v>
          </cell>
          <cell r="B1437" t="str">
            <v>地精海贼7星</v>
          </cell>
        </row>
        <row r="1438">
          <cell r="A1438">
            <v>57237</v>
          </cell>
          <cell r="B1438" t="str">
            <v>隐匿者7星</v>
          </cell>
        </row>
        <row r="1439">
          <cell r="A1439">
            <v>57238</v>
          </cell>
          <cell r="B1439" t="str">
            <v>亚马逊杀手7星</v>
          </cell>
        </row>
        <row r="1440">
          <cell r="A1440">
            <v>57239</v>
          </cell>
          <cell r="B1440" t="str">
            <v>黑衣人7星</v>
          </cell>
        </row>
        <row r="1441">
          <cell r="A1441">
            <v>57240</v>
          </cell>
          <cell r="B1441" t="str">
            <v>外星人7星</v>
          </cell>
        </row>
        <row r="1442">
          <cell r="A1442">
            <v>57241</v>
          </cell>
          <cell r="B1442" t="str">
            <v>小混混7星</v>
          </cell>
        </row>
        <row r="1443">
          <cell r="A1443">
            <v>57242</v>
          </cell>
          <cell r="B1443" t="str">
            <v>恐龙妹7星</v>
          </cell>
        </row>
        <row r="1444">
          <cell r="A1444">
            <v>18001</v>
          </cell>
          <cell r="B1444" t="str">
            <v>破烂差分器</v>
          </cell>
        </row>
        <row r="1445">
          <cell r="A1445">
            <v>18002</v>
          </cell>
          <cell r="B1445" t="str">
            <v>铜制差分器</v>
          </cell>
        </row>
        <row r="1446">
          <cell r="A1446">
            <v>18003</v>
          </cell>
          <cell r="B1446" t="str">
            <v>银制差分器</v>
          </cell>
        </row>
        <row r="1447">
          <cell r="A1447">
            <v>18004</v>
          </cell>
          <cell r="B1447" t="str">
            <v>铂金差分器</v>
          </cell>
        </row>
        <row r="1448">
          <cell r="A1448">
            <v>18005</v>
          </cell>
          <cell r="B1448" t="str">
            <v>超古代装置</v>
          </cell>
        </row>
        <row r="1449">
          <cell r="A1449">
            <v>18006</v>
          </cell>
          <cell r="B1449" t="str">
            <v>魔导神器</v>
          </cell>
        </row>
        <row r="1450">
          <cell r="A1450">
            <v>18007</v>
          </cell>
          <cell r="B1450" t="str">
            <v>吸血鬼的渴望</v>
          </cell>
        </row>
        <row r="1451">
          <cell r="A1451">
            <v>18008</v>
          </cell>
          <cell r="B1451" t="str">
            <v>力之重槌</v>
          </cell>
        </row>
        <row r="1452">
          <cell r="A1452">
            <v>18009</v>
          </cell>
          <cell r="B1452" t="str">
            <v>忍者之赐</v>
          </cell>
        </row>
        <row r="1453">
          <cell r="A1453">
            <v>18010</v>
          </cell>
          <cell r="B1453" t="str">
            <v>聪慧君布鲁方哥</v>
          </cell>
        </row>
        <row r="1454">
          <cell r="A1454">
            <v>18011</v>
          </cell>
          <cell r="B1454" t="str">
            <v>极限的风</v>
          </cell>
        </row>
        <row r="1455">
          <cell r="A1455">
            <v>18012</v>
          </cell>
          <cell r="B1455" t="str">
            <v>远古战神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敌人id</v>
          </cell>
          <cell r="B1" t="str">
            <v>敌人名称</v>
          </cell>
        </row>
        <row r="2">
          <cell r="A2" t="str">
            <v>enemyid</v>
          </cell>
          <cell r="B2" t="str">
            <v>enemyname</v>
          </cell>
        </row>
        <row r="3">
          <cell r="B3">
            <v>1</v>
          </cell>
        </row>
        <row r="4">
          <cell r="A4">
            <v>10001</v>
          </cell>
          <cell r="B4" t="str">
            <v>僵尸</v>
          </cell>
        </row>
        <row r="5">
          <cell r="A5">
            <v>10002</v>
          </cell>
          <cell r="B5" t="str">
            <v>溺薨僵尸</v>
          </cell>
        </row>
        <row r="7">
          <cell r="A7">
            <v>10003</v>
          </cell>
          <cell r="B7" t="str">
            <v>瘟疫僵尸</v>
          </cell>
        </row>
        <row r="9">
          <cell r="A9">
            <v>10004</v>
          </cell>
          <cell r="B9" t="str">
            <v>饥饿行者</v>
          </cell>
        </row>
        <row r="11">
          <cell r="A11">
            <v>10005</v>
          </cell>
          <cell r="B11" t="str">
            <v>尸体发火</v>
          </cell>
        </row>
        <row r="16">
          <cell r="A16">
            <v>10006</v>
          </cell>
          <cell r="B16" t="str">
            <v>僵尸伯爵阿谢</v>
          </cell>
        </row>
        <row r="17">
          <cell r="A17">
            <v>10007</v>
          </cell>
          <cell r="B17" t="str">
            <v>僵尸之王罗波皮</v>
          </cell>
        </row>
        <row r="18">
          <cell r="A18">
            <v>10011</v>
          </cell>
          <cell r="B18" t="str">
            <v>巫妖</v>
          </cell>
        </row>
        <row r="19">
          <cell r="A19">
            <v>10012</v>
          </cell>
          <cell r="B19" t="str">
            <v>冰霜巫妖</v>
          </cell>
        </row>
        <row r="20">
          <cell r="A20">
            <v>10013</v>
          </cell>
          <cell r="B20" t="str">
            <v>死魂巫妖</v>
          </cell>
        </row>
        <row r="21">
          <cell r="A21">
            <v>10101</v>
          </cell>
          <cell r="B21" t="str">
            <v>魔犬</v>
          </cell>
        </row>
        <row r="23">
          <cell r="A23">
            <v>10102</v>
          </cell>
          <cell r="B23" t="str">
            <v>极速魔犬</v>
          </cell>
        </row>
        <row r="26">
          <cell r="A26">
            <v>10103</v>
          </cell>
          <cell r="B26" t="str">
            <v>盗宝地精</v>
          </cell>
        </row>
        <row r="28">
          <cell r="A28">
            <v>10201</v>
          </cell>
          <cell r="B28" t="str">
            <v>黑暗弓箭手</v>
          </cell>
        </row>
        <row r="29">
          <cell r="A29">
            <v>10202</v>
          </cell>
          <cell r="B29" t="str">
            <v>黑色流浪者</v>
          </cell>
        </row>
        <row r="31">
          <cell r="A31">
            <v>10203</v>
          </cell>
          <cell r="B31" t="str">
            <v>血腥弓箭手</v>
          </cell>
        </row>
        <row r="33">
          <cell r="A33">
            <v>10204</v>
          </cell>
          <cell r="B33" t="str">
            <v>亚马逊杀手</v>
          </cell>
        </row>
        <row r="35">
          <cell r="A35">
            <v>10205</v>
          </cell>
          <cell r="B35" t="str">
            <v>血鸟</v>
          </cell>
        </row>
        <row r="39">
          <cell r="A39">
            <v>10301</v>
          </cell>
          <cell r="B39" t="str">
            <v>怒兽</v>
          </cell>
        </row>
        <row r="41">
          <cell r="A41">
            <v>10302</v>
          </cell>
          <cell r="B41" t="str">
            <v>雅提</v>
          </cell>
        </row>
        <row r="44">
          <cell r="A44">
            <v>10303</v>
          </cell>
          <cell r="B44" t="str">
            <v>压碎者</v>
          </cell>
        </row>
        <row r="46">
          <cell r="A46">
            <v>10401</v>
          </cell>
          <cell r="B46" t="str">
            <v>吸血鬼</v>
          </cell>
        </row>
        <row r="47">
          <cell r="A47">
            <v>10402</v>
          </cell>
          <cell r="B47" t="str">
            <v>吸血鬼伯爵</v>
          </cell>
        </row>
        <row r="50">
          <cell r="A50">
            <v>10403</v>
          </cell>
          <cell r="B50" t="str">
            <v>吸血鬼公爵</v>
          </cell>
        </row>
        <row r="52">
          <cell r="A52">
            <v>10501</v>
          </cell>
          <cell r="B52" t="str">
            <v>树精</v>
          </cell>
        </row>
        <row r="56">
          <cell r="A56">
            <v>10502</v>
          </cell>
          <cell r="B56" t="str">
            <v>树精长老</v>
          </cell>
        </row>
        <row r="59">
          <cell r="A59">
            <v>10503</v>
          </cell>
          <cell r="B59" t="str">
            <v>火焰巨树</v>
          </cell>
        </row>
        <row r="63">
          <cell r="A63">
            <v>10504</v>
          </cell>
          <cell r="B63" t="str">
            <v>树精王木卡利欧</v>
          </cell>
        </row>
        <row r="68">
          <cell r="A68">
            <v>10601</v>
          </cell>
          <cell r="B68" t="str">
            <v>巨人</v>
          </cell>
        </row>
        <row r="70">
          <cell r="A70">
            <v>10602</v>
          </cell>
          <cell r="B70" t="str">
            <v>重锤</v>
          </cell>
        </row>
        <row r="72">
          <cell r="A72">
            <v>10603</v>
          </cell>
          <cell r="B72" t="str">
            <v>大笨兽</v>
          </cell>
        </row>
        <row r="75">
          <cell r="A75">
            <v>10604</v>
          </cell>
          <cell r="B75" t="str">
            <v>巨人王布欧利斯</v>
          </cell>
        </row>
        <row r="77">
          <cell r="A77">
            <v>10701</v>
          </cell>
          <cell r="B77" t="str">
            <v>法师</v>
          </cell>
        </row>
        <row r="79">
          <cell r="A79">
            <v>10702</v>
          </cell>
          <cell r="B79" t="str">
            <v>火焰法师</v>
          </cell>
        </row>
        <row r="81">
          <cell r="A81">
            <v>10703</v>
          </cell>
          <cell r="B81" t="str">
            <v>冰法</v>
          </cell>
        </row>
        <row r="83">
          <cell r="A83">
            <v>10704</v>
          </cell>
          <cell r="B83" t="str">
            <v>光法</v>
          </cell>
        </row>
        <row r="85">
          <cell r="A85">
            <v>10705</v>
          </cell>
          <cell r="B85" t="str">
            <v>黑暗大法师</v>
          </cell>
        </row>
        <row r="87">
          <cell r="A87">
            <v>10706</v>
          </cell>
          <cell r="B87" t="str">
            <v>大魔导师牙皮</v>
          </cell>
        </row>
        <row r="94">
          <cell r="A94">
            <v>10801</v>
          </cell>
          <cell r="B94" t="str">
            <v>基础元素</v>
          </cell>
        </row>
        <row r="96">
          <cell r="A96">
            <v>10802</v>
          </cell>
          <cell r="B96" t="str">
            <v>火元素之魂</v>
          </cell>
        </row>
        <row r="100">
          <cell r="A100">
            <v>10803</v>
          </cell>
          <cell r="B100" t="str">
            <v>水元素之魂</v>
          </cell>
        </row>
        <row r="104">
          <cell r="A104">
            <v>10804</v>
          </cell>
          <cell r="B104" t="str">
            <v>光元素之魂</v>
          </cell>
        </row>
        <row r="108">
          <cell r="A108">
            <v>10805</v>
          </cell>
          <cell r="B108" t="str">
            <v>暗元素之魂</v>
          </cell>
        </row>
        <row r="112">
          <cell r="A112">
            <v>10806</v>
          </cell>
          <cell r="B112" t="str">
            <v>火元素使</v>
          </cell>
        </row>
        <row r="115">
          <cell r="A115">
            <v>10807</v>
          </cell>
          <cell r="B115" t="str">
            <v>水元素使</v>
          </cell>
        </row>
        <row r="118">
          <cell r="A118">
            <v>10808</v>
          </cell>
          <cell r="B118" t="str">
            <v>光元素使</v>
          </cell>
        </row>
        <row r="121">
          <cell r="A121">
            <v>10809</v>
          </cell>
          <cell r="B121" t="str">
            <v>暗元素使</v>
          </cell>
        </row>
        <row r="124">
          <cell r="A124">
            <v>10901</v>
          </cell>
          <cell r="B124" t="str">
            <v>战士</v>
          </cell>
        </row>
        <row r="125">
          <cell r="A125">
            <v>10902</v>
          </cell>
          <cell r="B125" t="str">
            <v>盗贼</v>
          </cell>
        </row>
        <row r="127">
          <cell r="A127">
            <v>10903</v>
          </cell>
          <cell r="B127" t="str">
            <v>重甲战士</v>
          </cell>
        </row>
        <row r="129">
          <cell r="A129">
            <v>10904</v>
          </cell>
          <cell r="B129" t="str">
            <v>游侠</v>
          </cell>
        </row>
        <row r="131">
          <cell r="A131">
            <v>10905</v>
          </cell>
          <cell r="B131" t="str">
            <v>杀手</v>
          </cell>
        </row>
        <row r="133">
          <cell r="A133">
            <v>10906</v>
          </cell>
          <cell r="B133" t="str">
            <v>暴躁外皮</v>
          </cell>
        </row>
        <row r="135">
          <cell r="A135">
            <v>10907</v>
          </cell>
          <cell r="B135" t="str">
            <v>欧泽布鲁斯</v>
          </cell>
        </row>
        <row r="137">
          <cell r="A137">
            <v>10908</v>
          </cell>
          <cell r="B137" t="str">
            <v>冒险家</v>
          </cell>
        </row>
        <row r="138">
          <cell r="A138">
            <v>11001</v>
          </cell>
          <cell r="B138" t="str">
            <v>祭祀</v>
          </cell>
        </row>
        <row r="139">
          <cell r="A139">
            <v>11002</v>
          </cell>
          <cell r="B139" t="str">
            <v>光明祭祀</v>
          </cell>
        </row>
        <row r="141">
          <cell r="A141">
            <v>11003</v>
          </cell>
          <cell r="B141" t="str">
            <v>神圣祭祀</v>
          </cell>
        </row>
        <row r="143">
          <cell r="A143">
            <v>11004</v>
          </cell>
          <cell r="B143" t="str">
            <v>暗影祭祀</v>
          </cell>
        </row>
        <row r="144">
          <cell r="A144">
            <v>11101</v>
          </cell>
          <cell r="B144" t="str">
            <v>龙</v>
          </cell>
        </row>
        <row r="146">
          <cell r="A146">
            <v>11102</v>
          </cell>
          <cell r="B146" t="str">
            <v>魔龙</v>
          </cell>
        </row>
        <row r="150">
          <cell r="A150">
            <v>11103</v>
          </cell>
          <cell r="B150" t="str">
            <v>锋龙</v>
          </cell>
        </row>
        <row r="154">
          <cell r="A154">
            <v>11104</v>
          </cell>
          <cell r="B154" t="str">
            <v>灵龙</v>
          </cell>
        </row>
        <row r="159">
          <cell r="A159">
            <v>11105</v>
          </cell>
          <cell r="B159" t="str">
            <v>火焰龙</v>
          </cell>
        </row>
        <row r="163">
          <cell r="A163">
            <v>11201</v>
          </cell>
          <cell r="B163" t="str">
            <v>机械生物</v>
          </cell>
        </row>
        <row r="165">
          <cell r="A165">
            <v>11202</v>
          </cell>
          <cell r="B165" t="str">
            <v>暴走机器人</v>
          </cell>
        </row>
        <row r="168">
          <cell r="A168">
            <v>11203</v>
          </cell>
          <cell r="B168" t="str">
            <v>木桩</v>
          </cell>
        </row>
        <row r="171">
          <cell r="A171">
            <v>11301</v>
          </cell>
          <cell r="B171" t="str">
            <v>自动火炮</v>
          </cell>
        </row>
        <row r="172">
          <cell r="A172">
            <v>11302</v>
          </cell>
          <cell r="B172" t="str">
            <v>寒冬火炮</v>
          </cell>
        </row>
        <row r="173">
          <cell r="A173">
            <v>1</v>
          </cell>
          <cell r="B173" t="str">
            <v>亚伯</v>
          </cell>
        </row>
        <row r="178">
          <cell r="A178">
            <v>2</v>
          </cell>
          <cell r="B178" t="str">
            <v>该隐</v>
          </cell>
        </row>
        <row r="183">
          <cell r="A183">
            <v>3</v>
          </cell>
          <cell r="B183" t="str">
            <v>美杜莎</v>
          </cell>
        </row>
        <row r="188">
          <cell r="A188">
            <v>4</v>
          </cell>
          <cell r="B188" t="str">
            <v>达摩</v>
          </cell>
        </row>
        <row r="193">
          <cell r="A193">
            <v>5</v>
          </cell>
          <cell r="B193" t="str">
            <v>塔纳托斯</v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>
            <v>6</v>
          </cell>
          <cell r="B198" t="str">
            <v>阿尔忒弥斯</v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>
            <v>7</v>
          </cell>
          <cell r="B203" t="str">
            <v>开膛手杰克</v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>
            <v>8</v>
          </cell>
          <cell r="B208" t="str">
            <v>叶卡捷琳娜二世</v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>
            <v>9</v>
          </cell>
          <cell r="B213" t="str">
            <v>盖瑞</v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>
            <v>10</v>
          </cell>
          <cell r="B218" t="str">
            <v>孙悟空</v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>
            <v>11</v>
          </cell>
          <cell r="B223" t="str">
            <v>范海辛</v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>
            <v>12</v>
          </cell>
          <cell r="B228" t="str">
            <v>凯撒大帝</v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>
            <v>13</v>
          </cell>
          <cell r="B233" t="str">
            <v>圣女贞德</v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>
            <v>14</v>
          </cell>
          <cell r="B238" t="str">
            <v>湿婆</v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>
            <v>15</v>
          </cell>
          <cell r="B243" t="str">
            <v>织田信长</v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>
            <v>16</v>
          </cell>
          <cell r="B248" t="str">
            <v>许褚</v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>
            <v>17</v>
          </cell>
          <cell r="B253" t="str">
            <v>典韦</v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>
            <v>18</v>
          </cell>
          <cell r="B258" t="str">
            <v>爱迪生</v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>
            <v>19</v>
          </cell>
          <cell r="B263" t="str">
            <v>聂隐娘</v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>
            <v>20</v>
          </cell>
          <cell r="B268" t="str">
            <v>阿瑞斯</v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>
            <v>21</v>
          </cell>
          <cell r="B273" t="str">
            <v>卡戎</v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>
            <v>22</v>
          </cell>
          <cell r="B278" t="str">
            <v>马可·波罗</v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>
            <v>23</v>
          </cell>
          <cell r="B283" t="str">
            <v>狄俄尼索斯</v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>
            <v>24</v>
          </cell>
          <cell r="B288" t="str">
            <v>土方岁三</v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>
            <v>25</v>
          </cell>
          <cell r="B293" t="str">
            <v>赫菲斯托斯</v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>
            <v>26</v>
          </cell>
          <cell r="B298" t="str">
            <v>阿芙洛狄忒</v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>
            <v>27</v>
          </cell>
          <cell r="B303" t="str">
            <v>麦哲伦</v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>
            <v>28</v>
          </cell>
          <cell r="B308" t="str">
            <v>乌尔班二世</v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>
            <v>29</v>
          </cell>
          <cell r="B313" t="str">
            <v>风魔小太郎</v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>
            <v>30</v>
          </cell>
          <cell r="B318" t="str">
            <v>服部半藏</v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>
            <v>31</v>
          </cell>
          <cell r="B323" t="str">
            <v>猿飞佐助</v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>
            <v>32</v>
          </cell>
          <cell r="B328" t="str">
            <v>丰臣秀吉</v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>
            <v>33</v>
          </cell>
          <cell r="B333" t="str">
            <v>秦琼</v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>
            <v>34</v>
          </cell>
          <cell r="B338" t="str">
            <v>李逵</v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>
            <v>35</v>
          </cell>
          <cell r="B343" t="str">
            <v>阿喀琉斯</v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>
            <v>36</v>
          </cell>
          <cell r="B348" t="str">
            <v>宙斯</v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>
            <v>37</v>
          </cell>
          <cell r="B353" t="str">
            <v>天照大神</v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>
            <v>38</v>
          </cell>
          <cell r="B358" t="str">
            <v>小丑皇</v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>
            <v>39</v>
          </cell>
          <cell r="B363" t="str">
            <v>普罗米修斯</v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>
            <v>40</v>
          </cell>
          <cell r="B368" t="str">
            <v>兰斯洛特</v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>
            <v>41</v>
          </cell>
          <cell r="B373" t="str">
            <v>亚瑟</v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>
            <v>42</v>
          </cell>
          <cell r="B378" t="str">
            <v>霍去病</v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>
            <v>43</v>
          </cell>
          <cell r="B383" t="str">
            <v>姜子牙</v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>
            <v>44</v>
          </cell>
          <cell r="B388" t="str">
            <v>释尊</v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>
            <v>45</v>
          </cell>
          <cell r="B393" t="str">
            <v>爱德华蒂奇</v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>
            <v>46</v>
          </cell>
          <cell r="B398" t="str">
            <v>雅典娜</v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>
            <v>47</v>
          </cell>
          <cell r="B403" t="str">
            <v>奥丁</v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>
            <v>48</v>
          </cell>
          <cell r="B408" t="str">
            <v>洛基</v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>
            <v>49</v>
          </cell>
          <cell r="B413" t="str">
            <v>索尔</v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>
            <v>50</v>
          </cell>
          <cell r="B418" t="str">
            <v>所罗门</v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>
            <v>51</v>
          </cell>
          <cell r="B423" t="str">
            <v>路西法</v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>
            <v>52</v>
          </cell>
          <cell r="B428" t="str">
            <v>加百列</v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>
            <v>53</v>
          </cell>
          <cell r="B433" t="str">
            <v>米迦勒</v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>
            <v>54</v>
          </cell>
          <cell r="B438" t="str">
            <v>关羽</v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>
            <v>55</v>
          </cell>
          <cell r="B443" t="str">
            <v>吕布</v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>
            <v>56</v>
          </cell>
          <cell r="B448" t="str">
            <v>专诸</v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>
            <v>57</v>
          </cell>
          <cell r="B453" t="str">
            <v>佐罗</v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>
            <v>58</v>
          </cell>
          <cell r="B458" t="str">
            <v>金刚夜叉明王</v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>
            <v>59</v>
          </cell>
          <cell r="B463" t="str">
            <v>张飞</v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>
            <v>60</v>
          </cell>
          <cell r="B468" t="str">
            <v>波塞冬</v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>
            <v>61</v>
          </cell>
          <cell r="B473" t="str">
            <v>暗夜骑士</v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>
            <v>62</v>
          </cell>
          <cell r="B478" t="str">
            <v>弗兰肯斯坦</v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>
            <v>63</v>
          </cell>
          <cell r="B483" t="str">
            <v>阿努比斯</v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>
            <v>64</v>
          </cell>
          <cell r="B488" t="str">
            <v>哈迪斯</v>
          </cell>
        </row>
        <row r="493">
          <cell r="A493">
            <v>201</v>
          </cell>
          <cell r="B493" t="str">
            <v>最强男军人</v>
          </cell>
        </row>
        <row r="498">
          <cell r="A498">
            <v>202</v>
          </cell>
          <cell r="B498" t="str">
            <v>最强女军人</v>
          </cell>
        </row>
        <row r="503">
          <cell r="A503">
            <v>203</v>
          </cell>
          <cell r="B503" t="str">
            <v>男警察</v>
          </cell>
        </row>
        <row r="508">
          <cell r="A508">
            <v>204</v>
          </cell>
          <cell r="B508" t="str">
            <v>女警察</v>
          </cell>
        </row>
        <row r="513">
          <cell r="A513">
            <v>205</v>
          </cell>
          <cell r="B513" t="str">
            <v>男战士</v>
          </cell>
        </row>
        <row r="518">
          <cell r="A518">
            <v>206</v>
          </cell>
          <cell r="B518" t="str">
            <v>女战士</v>
          </cell>
        </row>
        <row r="523">
          <cell r="A523">
            <v>207</v>
          </cell>
          <cell r="B523" t="str">
            <v>皇后</v>
          </cell>
        </row>
        <row r="528">
          <cell r="A528">
            <v>208</v>
          </cell>
          <cell r="B528" t="str">
            <v>国王</v>
          </cell>
        </row>
        <row r="533">
          <cell r="A533">
            <v>209</v>
          </cell>
          <cell r="B533" t="str">
            <v>黄精灵</v>
          </cell>
        </row>
        <row r="538">
          <cell r="A538">
            <v>210</v>
          </cell>
          <cell r="B538" t="str">
            <v>红精灵</v>
          </cell>
        </row>
        <row r="543">
          <cell r="A543">
            <v>211</v>
          </cell>
          <cell r="B543" t="str">
            <v>吱吱</v>
          </cell>
        </row>
        <row r="548">
          <cell r="A548">
            <v>212</v>
          </cell>
          <cell r="B548" t="str">
            <v>咩咩</v>
          </cell>
        </row>
        <row r="553">
          <cell r="A553">
            <v>213</v>
          </cell>
          <cell r="B553" t="str">
            <v>火法</v>
          </cell>
        </row>
        <row r="558">
          <cell r="A558">
            <v>214</v>
          </cell>
          <cell r="B558" t="str">
            <v>奥法</v>
          </cell>
        </row>
        <row r="563">
          <cell r="A563">
            <v>215</v>
          </cell>
          <cell r="B563" t="str">
            <v>魔化老太婆</v>
          </cell>
        </row>
        <row r="568">
          <cell r="A568">
            <v>216</v>
          </cell>
          <cell r="B568" t="str">
            <v>阿拉伯</v>
          </cell>
        </row>
        <row r="573">
          <cell r="A573">
            <v>217</v>
          </cell>
          <cell r="B573" t="str">
            <v>老太婆</v>
          </cell>
        </row>
        <row r="578">
          <cell r="A578">
            <v>218</v>
          </cell>
          <cell r="B578" t="str">
            <v>老头</v>
          </cell>
        </row>
        <row r="583">
          <cell r="A583">
            <v>219</v>
          </cell>
          <cell r="B583" t="str">
            <v>绿发游侠</v>
          </cell>
        </row>
        <row r="588">
          <cell r="A588">
            <v>220</v>
          </cell>
          <cell r="B588" t="str">
            <v>黄发游侠</v>
          </cell>
        </row>
        <row r="593">
          <cell r="A593">
            <v>221</v>
          </cell>
          <cell r="B593" t="str">
            <v>黑皮少女</v>
          </cell>
        </row>
        <row r="598">
          <cell r="A598">
            <v>222</v>
          </cell>
          <cell r="B598" t="str">
            <v>黑皮少年</v>
          </cell>
        </row>
        <row r="603">
          <cell r="A603">
            <v>223</v>
          </cell>
          <cell r="B603" t="str">
            <v>汪汪</v>
          </cell>
        </row>
        <row r="608">
          <cell r="A608">
            <v>224</v>
          </cell>
          <cell r="B608" t="str">
            <v>喵喵</v>
          </cell>
        </row>
        <row r="613">
          <cell r="A613">
            <v>225</v>
          </cell>
          <cell r="B613" t="str">
            <v>武道家</v>
          </cell>
        </row>
        <row r="618">
          <cell r="A618">
            <v>226</v>
          </cell>
          <cell r="B618" t="str">
            <v>女武道家</v>
          </cell>
        </row>
        <row r="623">
          <cell r="A623">
            <v>227</v>
          </cell>
          <cell r="B623" t="str">
            <v>头盔人</v>
          </cell>
        </row>
        <row r="628">
          <cell r="A628">
            <v>228</v>
          </cell>
          <cell r="B628" t="str">
            <v>钢盔人</v>
          </cell>
        </row>
        <row r="633">
          <cell r="A633">
            <v>229</v>
          </cell>
          <cell r="B633" t="str">
            <v>哥布林</v>
          </cell>
        </row>
        <row r="638">
          <cell r="A638">
            <v>230</v>
          </cell>
          <cell r="B638" t="str">
            <v>牛头怪</v>
          </cell>
        </row>
        <row r="643">
          <cell r="A643">
            <v>231</v>
          </cell>
          <cell r="B643" t="str">
            <v>方块勇士</v>
          </cell>
        </row>
        <row r="648">
          <cell r="A648">
            <v>232</v>
          </cell>
          <cell r="B648" t="str">
            <v>大福勇士</v>
          </cell>
        </row>
        <row r="653">
          <cell r="A653">
            <v>233</v>
          </cell>
          <cell r="B653" t="str">
            <v>塑料构造体</v>
          </cell>
        </row>
        <row r="658">
          <cell r="A658">
            <v>234</v>
          </cell>
          <cell r="B658" t="str">
            <v>实习程序员</v>
          </cell>
        </row>
        <row r="663">
          <cell r="A663">
            <v>235</v>
          </cell>
          <cell r="B663" t="str">
            <v>矮人矿工</v>
          </cell>
        </row>
        <row r="668">
          <cell r="A668">
            <v>236</v>
          </cell>
          <cell r="B668" t="str">
            <v>地精海贼</v>
          </cell>
        </row>
        <row r="673">
          <cell r="A673">
            <v>237</v>
          </cell>
          <cell r="B673" t="str">
            <v>隐匿者</v>
          </cell>
        </row>
        <row r="678">
          <cell r="A678">
            <v>238</v>
          </cell>
          <cell r="B678" t="str">
            <v>亚马逊杀手</v>
          </cell>
        </row>
        <row r="683">
          <cell r="A683">
            <v>239</v>
          </cell>
          <cell r="B683" t="str">
            <v>黑衣人</v>
          </cell>
        </row>
        <row r="688">
          <cell r="A688">
            <v>240</v>
          </cell>
          <cell r="B688" t="str">
            <v>外星人</v>
          </cell>
        </row>
        <row r="693">
          <cell r="A693">
            <v>241</v>
          </cell>
          <cell r="B693" t="str">
            <v>小混混</v>
          </cell>
        </row>
        <row r="698">
          <cell r="A698">
            <v>242</v>
          </cell>
          <cell r="B698" t="str">
            <v>恐龙妹</v>
          </cell>
        </row>
        <row r="703">
          <cell r="A703">
            <v>1037</v>
          </cell>
          <cell r="B703" t="str">
            <v>天照大神X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41"/>
  <sheetViews>
    <sheetView tabSelected="1" workbookViewId="0">
      <selection activeCell="P4" sqref="P4"/>
    </sheetView>
  </sheetViews>
  <sheetFormatPr defaultRowHeight="13.5"/>
  <sheetData>
    <row r="1" spans="1:19">
      <c r="A1" s="29" t="s">
        <v>128</v>
      </c>
      <c r="B1" s="29" t="s">
        <v>129</v>
      </c>
      <c r="C1" s="30" t="s">
        <v>130</v>
      </c>
      <c r="D1" s="30" t="s">
        <v>131</v>
      </c>
      <c r="E1" s="29" t="s">
        <v>132</v>
      </c>
      <c r="F1" s="29" t="s">
        <v>133</v>
      </c>
      <c r="G1" s="31" t="s">
        <v>134</v>
      </c>
      <c r="H1" s="32" t="s">
        <v>135</v>
      </c>
      <c r="I1" s="32" t="s">
        <v>136</v>
      </c>
      <c r="J1" s="33" t="s">
        <v>137</v>
      </c>
      <c r="K1" s="34" t="s">
        <v>138</v>
      </c>
      <c r="L1" s="34" t="s">
        <v>129</v>
      </c>
      <c r="M1" s="34" t="s">
        <v>139</v>
      </c>
      <c r="N1" s="34" t="s">
        <v>140</v>
      </c>
      <c r="O1" s="35" t="s">
        <v>141</v>
      </c>
      <c r="P1" s="35" t="s">
        <v>142</v>
      </c>
      <c r="Q1" s="35" t="s">
        <v>143</v>
      </c>
      <c r="R1" s="36" t="s">
        <v>144</v>
      </c>
      <c r="S1" s="36" t="s">
        <v>145</v>
      </c>
    </row>
    <row r="2" spans="1:19">
      <c r="A2" s="29" t="s">
        <v>146</v>
      </c>
      <c r="B2" s="29" t="s">
        <v>147</v>
      </c>
      <c r="C2" s="30" t="s">
        <v>148</v>
      </c>
      <c r="D2" s="30"/>
      <c r="E2" s="29" t="s">
        <v>149</v>
      </c>
      <c r="F2" s="29"/>
      <c r="G2" s="31" t="s">
        <v>150</v>
      </c>
      <c r="H2" s="32" t="s">
        <v>151</v>
      </c>
      <c r="I2" s="32"/>
      <c r="J2" s="33" t="s">
        <v>152</v>
      </c>
      <c r="K2" s="34" t="s">
        <v>153</v>
      </c>
      <c r="L2" s="34"/>
      <c r="M2" s="34" t="s">
        <v>154</v>
      </c>
      <c r="N2" s="34" t="s">
        <v>155</v>
      </c>
      <c r="O2" s="35" t="s">
        <v>1195</v>
      </c>
      <c r="P2" s="35"/>
      <c r="Q2" s="35" t="s">
        <v>156</v>
      </c>
      <c r="R2" s="36" t="s">
        <v>157</v>
      </c>
      <c r="S2" s="36" t="s">
        <v>158</v>
      </c>
    </row>
    <row r="3" spans="1:19" ht="108">
      <c r="A3" s="37">
        <v>1001</v>
      </c>
      <c r="B3" s="37" t="s">
        <v>159</v>
      </c>
      <c r="C3" s="38" t="s">
        <v>160</v>
      </c>
      <c r="D3" s="38"/>
      <c r="E3" s="29"/>
      <c r="F3" s="29" t="str">
        <f>IF(E3="","",VLOOKUP(E3,'[1]#挂机物品'!C:D,2,FALSE))</f>
        <v/>
      </c>
      <c r="G3" s="37">
        <v>1</v>
      </c>
      <c r="H3" s="39">
        <v>18001</v>
      </c>
      <c r="I3" s="39" t="str">
        <f>IF(H3="","",VLOOKUP(H3,'[1]#挂机物品'!A:B,2,FALSE))</f>
        <v>破烂差分器</v>
      </c>
      <c r="J3" s="37">
        <v>1</v>
      </c>
      <c r="K3" s="29">
        <v>1</v>
      </c>
      <c r="L3" s="29" t="str">
        <f>IF(K3="","",VLOOKUP(K3,[1]敌人表!A:B,2,FALSE))</f>
        <v>亚伯</v>
      </c>
      <c r="M3" s="29">
        <v>1</v>
      </c>
      <c r="N3" s="29">
        <v>1</v>
      </c>
      <c r="O3" s="29">
        <v>1001</v>
      </c>
      <c r="P3" s="29" t="str">
        <f>IF(O3="","",VLOOKUP(O3,'[1]#挂机物品'!A:B,2,FALSE))</f>
        <v>金币</v>
      </c>
      <c r="Q3" s="29">
        <v>5</v>
      </c>
      <c r="R3" s="29"/>
      <c r="S3" s="29"/>
    </row>
    <row r="4" spans="1:19" ht="121.5">
      <c r="A4" s="37">
        <v>1002</v>
      </c>
      <c r="B4" s="37" t="s">
        <v>161</v>
      </c>
      <c r="C4" s="38" t="s">
        <v>162</v>
      </c>
      <c r="D4" s="38"/>
      <c r="E4" s="29"/>
      <c r="F4" s="29" t="str">
        <f>IF(E4="","",VLOOKUP(E4,'[1]#挂机物品'!C:D,2,FALSE))</f>
        <v/>
      </c>
      <c r="G4" s="37">
        <v>0</v>
      </c>
      <c r="H4" s="39">
        <v>25101</v>
      </c>
      <c r="I4" s="39" t="str">
        <f>IF(H4="","",VLOOKUP(H4,'[1]#挂机物品'!A:B,2,FALSE))</f>
        <v>魔爪</v>
      </c>
      <c r="J4" s="29">
        <v>20</v>
      </c>
      <c r="K4" s="29">
        <v>10002</v>
      </c>
      <c r="L4" s="29" t="str">
        <f>IF(K4="","",VLOOKUP(K4,[1]敌人表!A:B,2,FALSE))</f>
        <v>溺薨僵尸</v>
      </c>
      <c r="M4" s="29">
        <v>1</v>
      </c>
      <c r="N4" s="29">
        <v>-3</v>
      </c>
      <c r="O4" s="29"/>
      <c r="P4" s="29" t="str">
        <f>IF(O4="","",VLOOKUP(O4,'[1]#挂机物品'!A:B,2,FALSE))</f>
        <v/>
      </c>
      <c r="Q4" s="29"/>
      <c r="R4" s="29"/>
      <c r="S4" s="29"/>
    </row>
    <row r="5" spans="1:19">
      <c r="A5" s="29"/>
      <c r="B5" s="29"/>
      <c r="C5" s="38"/>
      <c r="D5" s="38"/>
      <c r="E5" s="29"/>
      <c r="F5" s="29" t="str">
        <f>IF(E5="","",VLOOKUP(E5,'[1]#挂机物品'!C:D,2,FALSE))</f>
        <v/>
      </c>
      <c r="G5" s="29"/>
      <c r="H5" s="39">
        <v>25102</v>
      </c>
      <c r="I5" s="39" t="str">
        <f>IF(H5="","",VLOOKUP(H5,'[1]#挂机物品'!A:B,2,FALSE))</f>
        <v>魔皮</v>
      </c>
      <c r="J5" s="29">
        <v>20</v>
      </c>
      <c r="K5" s="29"/>
      <c r="L5" s="29" t="str">
        <f>IF(K5="","",VLOOKUP(K5,[1]敌人表!A:B,2,FALSE))</f>
        <v/>
      </c>
      <c r="M5" s="29"/>
      <c r="N5" s="29"/>
      <c r="O5" s="29"/>
      <c r="P5" s="29" t="str">
        <f>IF(O5="","",VLOOKUP(O5,'[1]#挂机物品'!A:B,2,FALSE))</f>
        <v/>
      </c>
      <c r="Q5" s="29"/>
      <c r="R5" s="29"/>
      <c r="S5" s="29"/>
    </row>
    <row r="6" spans="1:19">
      <c r="A6" s="29"/>
      <c r="B6" s="29"/>
      <c r="C6" s="38"/>
      <c r="D6" s="38"/>
      <c r="E6" s="29"/>
      <c r="F6" s="29" t="str">
        <f>IF(E6="","",VLOOKUP(E6,'[1]#挂机物品'!C:D,2,FALSE))</f>
        <v/>
      </c>
      <c r="G6" s="29"/>
      <c r="H6" s="39">
        <v>25104</v>
      </c>
      <c r="I6" s="39" t="str">
        <f>IF(H6="","",VLOOKUP(H6,'[1]#挂机物品'!A:B,2,FALSE))</f>
        <v>魔化的肉</v>
      </c>
      <c r="J6" s="29">
        <v>20</v>
      </c>
      <c r="K6" s="29"/>
      <c r="L6" s="29" t="str">
        <f>IF(K6="","",VLOOKUP(K6,[1]敌人表!A:B,2,FALSE))</f>
        <v/>
      </c>
      <c r="M6" s="29"/>
      <c r="N6" s="29"/>
      <c r="O6" s="29"/>
      <c r="P6" s="29" t="str">
        <f>IF(O6="","",VLOOKUP(O6,'[1]#挂机物品'!A:B,2,FALSE))</f>
        <v/>
      </c>
      <c r="Q6" s="29"/>
      <c r="R6" s="29"/>
      <c r="S6" s="29"/>
    </row>
    <row r="7" spans="1:19" ht="148.5">
      <c r="A7" s="37">
        <v>1003</v>
      </c>
      <c r="B7" s="37" t="s">
        <v>163</v>
      </c>
      <c r="C7" s="38" t="s">
        <v>164</v>
      </c>
      <c r="D7" s="38"/>
      <c r="E7" s="29"/>
      <c r="F7" s="29" t="str">
        <f>IF(E7="","",VLOOKUP(E7,'[1]#挂机物品'!C:D,2,FALSE))</f>
        <v/>
      </c>
      <c r="G7" s="37">
        <v>1</v>
      </c>
      <c r="H7" s="39">
        <v>10001</v>
      </c>
      <c r="I7" s="39" t="str">
        <f>IF(H7="","",VLOOKUP(H7,'[1]#挂机物品'!A:B,2,FALSE))</f>
        <v>铜制短剑</v>
      </c>
      <c r="J7" s="37">
        <v>1</v>
      </c>
      <c r="K7" s="29"/>
      <c r="L7" s="29" t="str">
        <f>IF(K7="","",VLOOKUP(K7,[1]敌人表!A:B,2,FALSE))</f>
        <v/>
      </c>
      <c r="M7" s="29"/>
      <c r="N7" s="29"/>
      <c r="O7" s="29">
        <v>1001</v>
      </c>
      <c r="P7" s="29" t="str">
        <f>IF(O7="","",VLOOKUP(O7,'[1]#挂机物品'!A:B,2,FALSE))</f>
        <v>金币</v>
      </c>
      <c r="Q7" s="29">
        <v>100</v>
      </c>
      <c r="R7" s="29"/>
      <c r="S7" s="29"/>
    </row>
    <row r="8" spans="1:19" ht="135">
      <c r="A8" s="37">
        <v>1004</v>
      </c>
      <c r="B8" s="37" t="s">
        <v>165</v>
      </c>
      <c r="C8" s="38" t="s">
        <v>166</v>
      </c>
      <c r="D8" s="38"/>
      <c r="E8" s="29"/>
      <c r="F8" s="29" t="str">
        <f>IF(E8="","",VLOOKUP(E8,'[1]#挂机物品'!C:D,2,FALSE))</f>
        <v/>
      </c>
      <c r="G8" s="37">
        <v>0</v>
      </c>
      <c r="H8" s="39">
        <v>1002</v>
      </c>
      <c r="I8" s="39" t="str">
        <f>IF(H8="","",VLOOKUP(H8,'[1]#挂机物品'!A:B,2,FALSE))</f>
        <v>钻石</v>
      </c>
      <c r="J8" s="37">
        <v>100</v>
      </c>
      <c r="K8" s="29">
        <v>10101</v>
      </c>
      <c r="L8" s="29" t="str">
        <f>IF(K8="","",VLOOKUP(K8,[1]敌人表!A:B,2,FALSE))</f>
        <v>魔犬</v>
      </c>
      <c r="M8" s="29">
        <v>1</v>
      </c>
      <c r="N8" s="29"/>
      <c r="O8" s="29"/>
      <c r="P8" s="29" t="str">
        <f>IF(O8="","",VLOOKUP(O8,'[1]#挂机物品'!A:B,2,FALSE))</f>
        <v/>
      </c>
      <c r="Q8" s="29"/>
      <c r="R8" s="29"/>
      <c r="S8" s="29"/>
    </row>
    <row r="9" spans="1:19">
      <c r="A9" s="37"/>
      <c r="B9" s="37"/>
      <c r="C9" s="38"/>
      <c r="D9" s="38"/>
      <c r="E9" s="29"/>
      <c r="F9" s="29" t="str">
        <f>IF(E9="","",VLOOKUP(E9,'[1]#挂机物品'!C:D,2,FALSE))</f>
        <v/>
      </c>
      <c r="G9" s="37"/>
      <c r="H9" s="39">
        <v>1009</v>
      </c>
      <c r="I9" s="39" t="str">
        <f>IF(H9="","",VLOOKUP(H9,'[1]#挂机物品'!A:B,2,FALSE))</f>
        <v>召唤石</v>
      </c>
      <c r="J9" s="37">
        <v>3</v>
      </c>
      <c r="K9" s="29"/>
      <c r="L9" s="29" t="str">
        <f>IF(K9="","",VLOOKUP(K9,[1]敌人表!A:B,2,FALSE))</f>
        <v/>
      </c>
      <c r="M9" s="29"/>
      <c r="N9" s="29"/>
      <c r="O9" s="29"/>
      <c r="P9" s="29" t="str">
        <f>IF(O9="","",VLOOKUP(O9,'[1]#挂机物品'!A:B,2,FALSE))</f>
        <v/>
      </c>
      <c r="Q9" s="29"/>
      <c r="R9" s="29"/>
      <c r="S9" s="29"/>
    </row>
    <row r="10" spans="1:19" ht="81">
      <c r="A10" s="37">
        <v>1005</v>
      </c>
      <c r="B10" s="40" t="s">
        <v>167</v>
      </c>
      <c r="C10" s="38" t="s">
        <v>168</v>
      </c>
      <c r="D10" s="38"/>
      <c r="E10" s="29"/>
      <c r="F10" s="29" t="str">
        <f>IF(E10="","",VLOOKUP(E10,'[1]#挂机物品'!C:D,2,FALSE))</f>
        <v/>
      </c>
      <c r="G10" s="37">
        <v>0</v>
      </c>
      <c r="H10" s="39"/>
      <c r="I10" s="39" t="str">
        <f>IF(H10="","",VLOOKUP(H10,'[1]#挂机物品'!A:B,2,FALSE))</f>
        <v/>
      </c>
      <c r="J10" s="29"/>
      <c r="K10" s="29">
        <v>10101</v>
      </c>
      <c r="L10" s="29" t="str">
        <f>IF(K10="","",VLOOKUP(K10,[1]敌人表!A:B,2,FALSE))</f>
        <v>魔犬</v>
      </c>
      <c r="M10" s="29">
        <v>3</v>
      </c>
      <c r="N10" s="29"/>
      <c r="O10" s="29"/>
      <c r="P10" s="29" t="str">
        <f>IF(O10="","",VLOOKUP(O10,'[1]#挂机物品'!A:B,2,FALSE))</f>
        <v/>
      </c>
      <c r="Q10" s="29"/>
      <c r="R10" s="29"/>
      <c r="S10" s="29"/>
    </row>
    <row r="11" spans="1:19" ht="94.5">
      <c r="A11" s="37">
        <v>1006</v>
      </c>
      <c r="B11" s="35" t="s">
        <v>169</v>
      </c>
      <c r="C11" s="38" t="s">
        <v>170</v>
      </c>
      <c r="D11" s="38"/>
      <c r="E11" s="29"/>
      <c r="F11" s="29" t="str">
        <f>IF(E11="","",VLOOKUP(E11,'[1]#挂机物品'!C:D,2,FALSE))</f>
        <v/>
      </c>
      <c r="G11" s="37">
        <v>0</v>
      </c>
      <c r="H11" s="29">
        <v>1001</v>
      </c>
      <c r="I11" s="39" t="str">
        <f>IF(H11="","",VLOOKUP(H11,'[1]#挂机物品'!A:B,2,FALSE))</f>
        <v>金币</v>
      </c>
      <c r="J11" s="29">
        <v>10000</v>
      </c>
      <c r="K11" s="29">
        <v>10002</v>
      </c>
      <c r="L11" s="29" t="str">
        <f>IF(K11="","",VLOOKUP(K11,[1]敌人表!A:B,2,FALSE))</f>
        <v>溺薨僵尸</v>
      </c>
      <c r="M11" s="29">
        <v>5</v>
      </c>
      <c r="N11" s="29"/>
      <c r="O11" s="29"/>
      <c r="P11" s="29" t="str">
        <f>IF(O11="","",VLOOKUP(O11,'[1]#挂机物品'!A:B,2,FALSE))</f>
        <v/>
      </c>
      <c r="Q11" s="29"/>
      <c r="R11" s="29"/>
      <c r="S11" s="29"/>
    </row>
    <row r="12" spans="1:19">
      <c r="A12" s="37"/>
      <c r="B12" s="29"/>
      <c r="C12" s="38"/>
      <c r="D12" s="38"/>
      <c r="E12" s="29"/>
      <c r="F12" s="29" t="str">
        <f>IF(E12="","",VLOOKUP(E12,'[1]#挂机物品'!C:D,2,FALSE))</f>
        <v/>
      </c>
      <c r="G12" s="37"/>
      <c r="H12" s="39"/>
      <c r="I12" s="39" t="str">
        <f>IF(H12="","",VLOOKUP(H12,'[1]#挂机物品'!A:B,2,FALSE))</f>
        <v/>
      </c>
      <c r="J12" s="37"/>
      <c r="K12" s="29"/>
      <c r="L12" s="29" t="str">
        <f>IF(K12="","",VLOOKUP(K12,[1]敌人表!A:B,2,FALSE))</f>
        <v/>
      </c>
      <c r="M12" s="29"/>
      <c r="N12" s="29"/>
      <c r="O12" s="29"/>
      <c r="P12" s="29" t="str">
        <f>IF(O12="","",VLOOKUP(O12,'[1]#挂机物品'!A:B,2,FALSE))</f>
        <v/>
      </c>
      <c r="Q12" s="29"/>
      <c r="R12" s="29"/>
      <c r="S12" s="29"/>
    </row>
    <row r="13" spans="1:19">
      <c r="A13" s="37"/>
      <c r="B13" s="29"/>
      <c r="C13" s="38"/>
      <c r="D13" s="38"/>
      <c r="E13" s="29"/>
      <c r="F13" s="29" t="str">
        <f>IF(E13="","",VLOOKUP(E13,'[1]#挂机物品'!C:D,2,FALSE))</f>
        <v/>
      </c>
      <c r="G13" s="37"/>
      <c r="H13" s="39"/>
      <c r="I13" s="39" t="str">
        <f>IF(H13="","",VLOOKUP(H13,'[1]#挂机物品'!A:B,2,FALSE))</f>
        <v/>
      </c>
      <c r="J13" s="37"/>
      <c r="K13" s="29"/>
      <c r="L13" s="29" t="str">
        <f>IF(K13="","",VLOOKUP(K13,[1]敌人表!A:B,2,FALSE))</f>
        <v/>
      </c>
      <c r="M13" s="29"/>
      <c r="N13" s="29"/>
      <c r="O13" s="29"/>
      <c r="P13" s="29" t="str">
        <f>IF(O13="","",VLOOKUP(O13,'[1]#挂机物品'!A:B,2,FALSE))</f>
        <v/>
      </c>
      <c r="Q13" s="29"/>
      <c r="R13" s="29"/>
      <c r="S13" s="29"/>
    </row>
    <row r="14" spans="1:19" ht="94.5">
      <c r="A14" s="37">
        <v>1007</v>
      </c>
      <c r="B14" s="35" t="s">
        <v>171</v>
      </c>
      <c r="C14" s="38" t="s">
        <v>172</v>
      </c>
      <c r="D14" s="38"/>
      <c r="E14" s="29">
        <v>6</v>
      </c>
      <c r="F14" s="29" t="str">
        <f>IF(E14="","",VLOOKUP(E14,'[1]#挂机物品'!C:D,2,FALSE))</f>
        <v>阿尔忒弥斯</v>
      </c>
      <c r="G14" s="37">
        <v>0</v>
      </c>
      <c r="H14" s="39">
        <v>28001</v>
      </c>
      <c r="I14" s="39" t="str">
        <f>IF(H14="","",VLOOKUP(H14,'[1]#挂机物品'!A:B,2,FALSE))</f>
        <v>魔化灵石</v>
      </c>
      <c r="J14" s="37">
        <v>100</v>
      </c>
      <c r="K14" s="29">
        <v>10003</v>
      </c>
      <c r="L14" s="29" t="str">
        <f>IF(K14="","",VLOOKUP(K14,[1]敌人表!A:B,2,FALSE))</f>
        <v>瘟疫僵尸</v>
      </c>
      <c r="M14" s="29">
        <v>2</v>
      </c>
      <c r="N14" s="29"/>
      <c r="O14" s="29"/>
      <c r="P14" s="29" t="str">
        <f>IF(O14="","",VLOOKUP(O14,'[1]#挂机物品'!A:B,2,FALSE))</f>
        <v/>
      </c>
      <c r="Q14" s="29"/>
      <c r="R14" s="29"/>
      <c r="S14" s="29"/>
    </row>
    <row r="15" spans="1:19">
      <c r="A15" s="37"/>
      <c r="B15" s="29"/>
      <c r="C15" s="38"/>
      <c r="D15" s="38"/>
      <c r="E15" s="29"/>
      <c r="F15" s="29" t="str">
        <f>IF(E15="","",VLOOKUP(E15,'[1]#挂机物品'!C:D,2,FALSE))</f>
        <v/>
      </c>
      <c r="G15" s="37"/>
      <c r="H15" s="39"/>
      <c r="I15" s="39" t="str">
        <f>IF(H15="","",VLOOKUP(H15,'[1]#挂机物品'!A:B,2,FALSE))</f>
        <v/>
      </c>
      <c r="J15" s="29"/>
      <c r="K15" s="29">
        <v>10001</v>
      </c>
      <c r="L15" s="29" t="str">
        <f>IF(K15="","",VLOOKUP(K15,[1]敌人表!A:B,2,FALSE))</f>
        <v>僵尸</v>
      </c>
      <c r="M15" s="29">
        <v>3</v>
      </c>
      <c r="N15" s="29"/>
      <c r="O15" s="29"/>
      <c r="P15" s="29" t="str">
        <f>IF(O15="","",VLOOKUP(O15,'[1]#挂机物品'!A:B,2,FALSE))</f>
        <v/>
      </c>
      <c r="Q15" s="29"/>
      <c r="R15" s="29"/>
      <c r="S15" s="29"/>
    </row>
    <row r="16" spans="1:19" ht="67.5">
      <c r="A16" s="37">
        <v>1008</v>
      </c>
      <c r="B16" s="35" t="s">
        <v>173</v>
      </c>
      <c r="C16" s="38" t="s">
        <v>174</v>
      </c>
      <c r="D16" s="38"/>
      <c r="E16" s="29"/>
      <c r="F16" s="29" t="str">
        <f>IF(E16="","",VLOOKUP(E16,'[1]#挂机物品'!C:D,2,FALSE))</f>
        <v/>
      </c>
      <c r="G16" s="37">
        <v>0</v>
      </c>
      <c r="H16" s="39">
        <v>15001</v>
      </c>
      <c r="I16" s="39" t="str">
        <f>IF(H16="","",VLOOKUP(H16,'[1]#挂机物品'!A:B,2,FALSE))</f>
        <v>雄鹰之防暴头盔</v>
      </c>
      <c r="J16" s="37">
        <v>1</v>
      </c>
      <c r="K16" s="29">
        <v>10101</v>
      </c>
      <c r="L16" s="29" t="str">
        <f>IF(K16="","",VLOOKUP(K16,[1]敌人表!A:B,2,FALSE))</f>
        <v>魔犬</v>
      </c>
      <c r="M16" s="29">
        <v>5</v>
      </c>
      <c r="N16" s="29"/>
      <c r="O16" s="29"/>
      <c r="P16" s="29" t="str">
        <f>IF(O16="","",VLOOKUP(O16,'[1]#挂机物品'!A:B,2,FALSE))</f>
        <v/>
      </c>
      <c r="Q16" s="29"/>
      <c r="R16" s="29"/>
      <c r="S16" s="29"/>
    </row>
    <row r="17" spans="1:19" ht="40.5">
      <c r="A17" s="37">
        <v>1009</v>
      </c>
      <c r="B17" s="41" t="s">
        <v>175</v>
      </c>
      <c r="C17" s="38" t="s">
        <v>176</v>
      </c>
      <c r="D17" s="38"/>
      <c r="E17" s="29"/>
      <c r="F17" s="29" t="str">
        <f>IF(E17="","",VLOOKUP(E17,'[1]#挂机物品'!C:D,2,FALSE))</f>
        <v/>
      </c>
      <c r="G17" s="37">
        <v>0</v>
      </c>
      <c r="H17" s="42">
        <v>15002</v>
      </c>
      <c r="I17" s="39" t="str">
        <f>IF(H17="","",VLOOKUP(H17,'[1]#挂机物品'!A:B,2,FALSE))</f>
        <v>雄鹰之链甲外套</v>
      </c>
      <c r="J17" s="37">
        <v>1</v>
      </c>
      <c r="K17" s="29">
        <v>10102</v>
      </c>
      <c r="L17" s="29" t="str">
        <f>IF(K17="","",VLOOKUP(K17,[1]敌人表!A:B,2,FALSE))</f>
        <v>极速魔犬</v>
      </c>
      <c r="M17" s="29">
        <v>4</v>
      </c>
      <c r="N17" s="29"/>
      <c r="O17" s="29"/>
      <c r="P17" s="29" t="str">
        <f>IF(O17="","",VLOOKUP(O17,'[1]#挂机物品'!A:B,2,FALSE))</f>
        <v/>
      </c>
      <c r="Q17" s="29"/>
      <c r="R17" s="29"/>
      <c r="S17" s="29"/>
    </row>
    <row r="18" spans="1:19" ht="67.5">
      <c r="A18" s="37">
        <v>1010</v>
      </c>
      <c r="B18" s="29" t="s">
        <v>177</v>
      </c>
      <c r="C18" s="43" t="s">
        <v>178</v>
      </c>
      <c r="D18" s="43"/>
      <c r="E18" s="37">
        <v>6</v>
      </c>
      <c r="F18" s="29" t="str">
        <f>IF(E18="","",VLOOKUP(E18,'[1]#挂机物品'!C:D,2,FALSE))</f>
        <v>阿尔忒弥斯</v>
      </c>
      <c r="G18" s="37">
        <v>2</v>
      </c>
      <c r="H18" s="39"/>
      <c r="I18" s="39" t="str">
        <f>IF(H18="","",VLOOKUP(H18,'[1]#挂机物品'!A:B,2,FALSE))</f>
        <v/>
      </c>
      <c r="J18" s="37"/>
      <c r="K18" s="29"/>
      <c r="L18" s="29" t="str">
        <f>IF(K18="","",VLOOKUP(K18,[1]敌人表!A:B,2,FALSE))</f>
        <v/>
      </c>
      <c r="M18" s="29"/>
      <c r="N18" s="29"/>
      <c r="O18" s="29"/>
      <c r="P18" s="29" t="str">
        <f>IF(O18="","",VLOOKUP(O18,'[1]#挂机物品'!A:B,2,FALSE))</f>
        <v/>
      </c>
      <c r="Q18" s="29"/>
      <c r="R18" s="29" t="s">
        <v>179</v>
      </c>
      <c r="S18" s="29">
        <v>1011</v>
      </c>
    </row>
    <row r="19" spans="1:19">
      <c r="A19" s="37"/>
      <c r="B19" s="29"/>
      <c r="C19" s="43"/>
      <c r="D19" s="43"/>
      <c r="E19" s="37"/>
      <c r="F19" s="29" t="str">
        <f>IF(E19="","",VLOOKUP(E19,'[1]#挂机物品'!C:D,2,FALSE))</f>
        <v/>
      </c>
      <c r="G19" s="37"/>
      <c r="H19" s="39"/>
      <c r="I19" s="39" t="str">
        <f>IF(H19="","",VLOOKUP(H19,'[1]#挂机物品'!A:B,2,FALSE))</f>
        <v/>
      </c>
      <c r="J19" s="37"/>
      <c r="K19" s="29"/>
      <c r="L19" s="29" t="str">
        <f>IF(K19="","",VLOOKUP(K19,[1]敌人表!A:B,2,FALSE))</f>
        <v/>
      </c>
      <c r="M19" s="29"/>
      <c r="N19" s="29"/>
      <c r="O19" s="29"/>
      <c r="P19" s="29" t="str">
        <f>IF(O19="","",VLOOKUP(O19,'[1]#挂机物品'!A:B,2,FALSE))</f>
        <v/>
      </c>
      <c r="Q19" s="29"/>
      <c r="R19" s="29" t="s">
        <v>180</v>
      </c>
      <c r="S19" s="29">
        <v>1131</v>
      </c>
    </row>
    <row r="20" spans="1:19">
      <c r="A20" s="37"/>
      <c r="B20" s="29"/>
      <c r="C20" s="43"/>
      <c r="D20" s="43"/>
      <c r="E20" s="37"/>
      <c r="F20" s="29" t="str">
        <f>IF(E20="","",VLOOKUP(E20,'[1]#挂机物品'!C:D,2,FALSE))</f>
        <v/>
      </c>
      <c r="G20" s="37"/>
      <c r="H20" s="39"/>
      <c r="I20" s="39" t="str">
        <f>IF(H20="","",VLOOKUP(H20,'[1]#挂机物品'!A:B,2,FALSE))</f>
        <v/>
      </c>
      <c r="J20" s="37"/>
      <c r="K20" s="29"/>
      <c r="L20" s="29" t="str">
        <f>IF(K20="","",VLOOKUP(K20,[1]敌人表!A:B,2,FALSE))</f>
        <v/>
      </c>
      <c r="M20" s="29"/>
      <c r="N20" s="29"/>
      <c r="O20" s="29"/>
      <c r="P20" s="29" t="str">
        <f>IF(O20="","",VLOOKUP(O20,'[1]#挂机物品'!A:B,2,FALSE))</f>
        <v/>
      </c>
      <c r="Q20" s="29"/>
      <c r="R20" s="29" t="s">
        <v>181</v>
      </c>
      <c r="S20" s="29">
        <v>1132</v>
      </c>
    </row>
    <row r="21" spans="1:19" ht="81">
      <c r="A21" s="37">
        <v>1011</v>
      </c>
      <c r="B21" s="29" t="s">
        <v>177</v>
      </c>
      <c r="C21" s="43" t="s">
        <v>182</v>
      </c>
      <c r="D21" s="43"/>
      <c r="E21" s="37">
        <v>6</v>
      </c>
      <c r="F21" s="29" t="str">
        <f>IF(E21="","",VLOOKUP(E21,'[1]#挂机物品'!C:D,2,FALSE))</f>
        <v>阿尔忒弥斯</v>
      </c>
      <c r="G21" s="37">
        <v>1</v>
      </c>
      <c r="H21" s="39">
        <v>1009</v>
      </c>
      <c r="I21" s="39" t="str">
        <f>IF(H21="","",VLOOKUP(H21,'[1]#挂机物品'!A:B,2,FALSE))</f>
        <v>召唤石</v>
      </c>
      <c r="J21" s="37">
        <v>3</v>
      </c>
      <c r="K21" s="29"/>
      <c r="L21" s="29" t="str">
        <f>IF(K21="","",VLOOKUP(K21,[1]敌人表!A:B,2,FALSE))</f>
        <v/>
      </c>
      <c r="M21" s="29"/>
      <c r="N21" s="29"/>
      <c r="O21" s="29"/>
      <c r="P21" s="29" t="str">
        <f>IF(O21="","",VLOOKUP(O21,'[1]#挂机物品'!A:B,2,FALSE))</f>
        <v/>
      </c>
      <c r="Q21" s="29"/>
      <c r="R21" s="29"/>
      <c r="S21" s="29"/>
    </row>
    <row r="22" spans="1:19">
      <c r="A22" s="37"/>
      <c r="B22" s="29"/>
      <c r="C22" s="43"/>
      <c r="D22" s="43"/>
      <c r="E22" s="29"/>
      <c r="F22" s="29" t="str">
        <f>IF(E22="","",VLOOKUP(E22,'[1]#挂机物品'!C:D,2,FALSE))</f>
        <v/>
      </c>
      <c r="G22" s="37"/>
      <c r="H22" s="39">
        <v>1001</v>
      </c>
      <c r="I22" s="39" t="str">
        <f>IF(H22="","",VLOOKUP(H22,'[1]#挂机物品'!A:B,2,FALSE))</f>
        <v>金币</v>
      </c>
      <c r="J22" s="37">
        <v>10000</v>
      </c>
      <c r="K22" s="29"/>
      <c r="L22" s="29" t="str">
        <f>IF(K22="","",VLOOKUP(K22,[1]敌人表!A:B,2,FALSE))</f>
        <v/>
      </c>
      <c r="M22" s="29"/>
      <c r="N22" s="29"/>
      <c r="O22" s="29"/>
      <c r="P22" s="29" t="str">
        <f>IF(O22="","",VLOOKUP(O22,'[1]#挂机物品'!A:B,2,FALSE))</f>
        <v/>
      </c>
      <c r="Q22" s="29"/>
      <c r="R22" s="29"/>
      <c r="S22" s="29"/>
    </row>
    <row r="23" spans="1:19" ht="108">
      <c r="A23" s="29">
        <v>1012</v>
      </c>
      <c r="B23" s="35" t="s">
        <v>183</v>
      </c>
      <c r="C23" s="38" t="s">
        <v>184</v>
      </c>
      <c r="D23" s="38"/>
      <c r="E23" s="29"/>
      <c r="F23" s="29" t="str">
        <f>IF(E23="","",VLOOKUP(E23,'[1]#挂机物品'!C:D,2,FALSE))</f>
        <v/>
      </c>
      <c r="G23" s="29">
        <v>0</v>
      </c>
      <c r="H23" s="39">
        <v>1001</v>
      </c>
      <c r="I23" s="39" t="str">
        <f>IF(H23="","",VLOOKUP(H23,'[1]#挂机物品'!A:B,2,FALSE))</f>
        <v>金币</v>
      </c>
      <c r="J23" s="37">
        <v>20000</v>
      </c>
      <c r="K23" s="29">
        <v>10101</v>
      </c>
      <c r="L23" s="29" t="str">
        <f>IF(K23="","",VLOOKUP(K23,[1]敌人表!A:B,2,FALSE))</f>
        <v>魔犬</v>
      </c>
      <c r="M23" s="29">
        <v>1</v>
      </c>
      <c r="N23" s="29"/>
      <c r="O23" s="29"/>
      <c r="P23" s="29" t="str">
        <f>IF(O23="","",VLOOKUP(O23,'[1]#挂机物品'!A:B,2,FALSE))</f>
        <v/>
      </c>
      <c r="Q23" s="29"/>
      <c r="R23" s="29"/>
      <c r="S23" s="29"/>
    </row>
    <row r="24" spans="1:19">
      <c r="A24" s="29"/>
      <c r="B24" s="35"/>
      <c r="C24" s="38"/>
      <c r="D24" s="38"/>
      <c r="E24" s="29"/>
      <c r="F24" s="29" t="str">
        <f>IF(E24="","",VLOOKUP(E24,'[1]#挂机物品'!C:D,2,FALSE))</f>
        <v/>
      </c>
      <c r="G24" s="29"/>
      <c r="H24" s="39"/>
      <c r="I24" s="39" t="str">
        <f>IF(H24="","",VLOOKUP(H24,'[1]#挂机物品'!A:B,2,FALSE))</f>
        <v/>
      </c>
      <c r="J24" s="37"/>
      <c r="K24" s="29">
        <v>10201</v>
      </c>
      <c r="L24" s="29" t="str">
        <f>IF(K24="","",VLOOKUP(K24,[1]敌人表!A:B,2,FALSE))</f>
        <v>黑暗弓箭手</v>
      </c>
      <c r="M24" s="29">
        <v>1</v>
      </c>
      <c r="N24" s="29"/>
      <c r="O24" s="29"/>
      <c r="P24" s="29" t="str">
        <f>IF(O24="","",VLOOKUP(O24,'[1]#挂机物品'!A:B,2,FALSE))</f>
        <v/>
      </c>
      <c r="Q24" s="29"/>
      <c r="R24" s="29"/>
      <c r="S24" s="29"/>
    </row>
    <row r="25" spans="1:19" ht="94.5">
      <c r="A25" s="37">
        <v>1013</v>
      </c>
      <c r="B25" s="44" t="s">
        <v>185</v>
      </c>
      <c r="C25" s="43" t="s">
        <v>186</v>
      </c>
      <c r="D25" s="43"/>
      <c r="E25" s="29"/>
      <c r="F25" s="29" t="str">
        <f>IF(E25="","",VLOOKUP(E25,'[1]#挂机物品'!C:D,2,FALSE))</f>
        <v/>
      </c>
      <c r="G25" s="37">
        <v>0</v>
      </c>
      <c r="H25" s="39">
        <v>1001</v>
      </c>
      <c r="I25" s="39" t="str">
        <f>IF(H25="","",VLOOKUP(H25,'[1]#挂机物品'!A:B,2,FALSE))</f>
        <v>金币</v>
      </c>
      <c r="J25" s="37">
        <v>30000</v>
      </c>
      <c r="K25" s="29">
        <v>10101</v>
      </c>
      <c r="L25" s="29" t="str">
        <f>IF(K25="","",VLOOKUP(K25,[1]敌人表!A:B,2,FALSE))</f>
        <v>魔犬</v>
      </c>
      <c r="M25" s="29">
        <v>2</v>
      </c>
      <c r="N25" s="29"/>
      <c r="O25" s="29"/>
      <c r="P25" s="29" t="str">
        <f>IF(O25="","",VLOOKUP(O25,'[1]#挂机物品'!A:B,2,FALSE))</f>
        <v/>
      </c>
      <c r="Q25" s="29"/>
      <c r="R25" s="29"/>
      <c r="S25" s="29"/>
    </row>
    <row r="26" spans="1:19">
      <c r="A26" s="37"/>
      <c r="B26" s="44"/>
      <c r="C26" s="43"/>
      <c r="D26" s="43"/>
      <c r="E26" s="29"/>
      <c r="F26" s="29" t="str">
        <f>IF(E26="","",VLOOKUP(E26,'[1]#挂机物品'!C:D,2,FALSE))</f>
        <v/>
      </c>
      <c r="G26" s="37"/>
      <c r="H26" s="39"/>
      <c r="I26" s="39" t="str">
        <f>IF(H26="","",VLOOKUP(H26,'[1]#挂机物品'!A:B,2,FALSE))</f>
        <v/>
      </c>
      <c r="J26" s="37"/>
      <c r="K26" s="29">
        <v>10201</v>
      </c>
      <c r="L26" s="29" t="str">
        <f>IF(K26="","",VLOOKUP(K26,[1]敌人表!A:B,2,FALSE))</f>
        <v>黑暗弓箭手</v>
      </c>
      <c r="M26" s="29">
        <v>3</v>
      </c>
      <c r="N26" s="29"/>
      <c r="O26" s="29"/>
      <c r="P26" s="29" t="str">
        <f>IF(O26="","",VLOOKUP(O26,'[1]#挂机物品'!A:B,2,FALSE))</f>
        <v/>
      </c>
      <c r="Q26" s="29"/>
      <c r="R26" s="29"/>
      <c r="S26" s="29"/>
    </row>
    <row r="27" spans="1:19" ht="108">
      <c r="A27" s="37">
        <v>1014</v>
      </c>
      <c r="B27" s="35" t="s">
        <v>187</v>
      </c>
      <c r="C27" s="38" t="s">
        <v>188</v>
      </c>
      <c r="D27" s="38"/>
      <c r="E27" s="29"/>
      <c r="F27" s="29" t="str">
        <f>IF(E27="","",VLOOKUP(E27,'[1]#挂机物品'!C:D,2,FALSE))</f>
        <v/>
      </c>
      <c r="G27" s="37">
        <v>0</v>
      </c>
      <c r="H27" s="39">
        <v>25105</v>
      </c>
      <c r="I27" s="39" t="str">
        <f>IF(H27="","",VLOOKUP(H27,'[1]#挂机物品'!A:B,2,FALSE))</f>
        <v>锈掉的铁币</v>
      </c>
      <c r="J27" s="29">
        <v>15</v>
      </c>
      <c r="K27" s="29">
        <v>10101</v>
      </c>
      <c r="L27" s="29" t="str">
        <f>IF(K27="","",VLOOKUP(K27,[1]敌人表!A:B,2,FALSE))</f>
        <v>魔犬</v>
      </c>
      <c r="M27" s="29">
        <v>4</v>
      </c>
      <c r="N27" s="29"/>
      <c r="O27" s="29"/>
      <c r="P27" s="29" t="str">
        <f>IF(O27="","",VLOOKUP(O27,'[1]#挂机物品'!A:B,2,FALSE))</f>
        <v/>
      </c>
      <c r="Q27" s="29"/>
      <c r="R27" s="29"/>
      <c r="S27" s="29"/>
    </row>
    <row r="28" spans="1:19">
      <c r="A28" s="37"/>
      <c r="B28" s="35"/>
      <c r="C28" s="38"/>
      <c r="D28" s="38"/>
      <c r="E28" s="29"/>
      <c r="F28" s="29" t="str">
        <f>IF(E28="","",VLOOKUP(E28,'[1]#挂机物品'!C:D,2,FALSE))</f>
        <v/>
      </c>
      <c r="G28" s="37"/>
      <c r="H28" s="39"/>
      <c r="I28" s="39" t="str">
        <f>IF(H28="","",VLOOKUP(H28,'[1]#挂机物品'!A:B,2,FALSE))</f>
        <v/>
      </c>
      <c r="J28" s="29"/>
      <c r="K28" s="29">
        <v>10301</v>
      </c>
      <c r="L28" s="29" t="str">
        <f>IF(K28="","",VLOOKUP(K28,[1]敌人表!A:B,2,FALSE))</f>
        <v>怒兽</v>
      </c>
      <c r="M28" s="29">
        <v>1</v>
      </c>
      <c r="N28" s="29"/>
      <c r="O28" s="29"/>
      <c r="P28" s="29" t="str">
        <f>IF(O28="","",VLOOKUP(O28,'[1]#挂机物品'!A:B,2,FALSE))</f>
        <v/>
      </c>
      <c r="Q28" s="29"/>
      <c r="R28" s="29"/>
      <c r="S28" s="29"/>
    </row>
    <row r="29" spans="1:19" ht="148.5">
      <c r="A29" s="37">
        <v>1015</v>
      </c>
      <c r="B29" s="45" t="s">
        <v>189</v>
      </c>
      <c r="C29" s="43" t="s">
        <v>190</v>
      </c>
      <c r="D29" s="43"/>
      <c r="E29" s="29"/>
      <c r="F29" s="29" t="str">
        <f>IF(E29="","",VLOOKUP(E29,'[1]#挂机物品'!C:D,2,FALSE))</f>
        <v/>
      </c>
      <c r="G29" s="37">
        <v>0</v>
      </c>
      <c r="H29" s="39">
        <v>25104</v>
      </c>
      <c r="I29" s="39" t="str">
        <f>IF(H29="","",VLOOKUP(H29,'[1]#挂机物品'!A:B,2,FALSE))</f>
        <v>魔化的肉</v>
      </c>
      <c r="J29" s="29">
        <v>5</v>
      </c>
      <c r="K29" s="29">
        <v>10101</v>
      </c>
      <c r="L29" s="29" t="str">
        <f>IF(K29="","",VLOOKUP(K29,[1]敌人表!A:B,2,FALSE))</f>
        <v>魔犬</v>
      </c>
      <c r="M29" s="29">
        <v>5</v>
      </c>
      <c r="N29" s="29"/>
      <c r="O29" s="29"/>
      <c r="P29" s="29" t="str">
        <f>IF(O29="","",VLOOKUP(O29,'[1]#挂机物品'!A:B,2,FALSE))</f>
        <v/>
      </c>
      <c r="Q29" s="29"/>
      <c r="R29" s="29"/>
      <c r="S29" s="29"/>
    </row>
    <row r="30" spans="1:19">
      <c r="A30" s="37"/>
      <c r="B30" s="45"/>
      <c r="C30" s="43"/>
      <c r="D30" s="43"/>
      <c r="E30" s="29"/>
      <c r="F30" s="29" t="str">
        <f>IF(E30="","",VLOOKUP(E30,'[1]#挂机物品'!C:D,2,FALSE))</f>
        <v/>
      </c>
      <c r="G30" s="37"/>
      <c r="H30" s="39"/>
      <c r="I30" s="39" t="str">
        <f>IF(H30="","",VLOOKUP(H30,'[1]#挂机物品'!A:B,2,FALSE))</f>
        <v/>
      </c>
      <c r="J30" s="29"/>
      <c r="K30" s="29">
        <v>10102</v>
      </c>
      <c r="L30" s="29" t="str">
        <f>IF(K30="","",VLOOKUP(K30,[1]敌人表!A:B,2,FALSE))</f>
        <v>极速魔犬</v>
      </c>
      <c r="M30" s="29">
        <v>5</v>
      </c>
      <c r="N30" s="29"/>
      <c r="O30" s="29"/>
      <c r="P30" s="29" t="str">
        <f>IF(O30="","",VLOOKUP(O30,'[1]#挂机物品'!A:B,2,FALSE))</f>
        <v/>
      </c>
      <c r="Q30" s="29"/>
      <c r="R30" s="29"/>
      <c r="S30" s="29"/>
    </row>
    <row r="31" spans="1:19" ht="81">
      <c r="A31" s="37">
        <v>1016</v>
      </c>
      <c r="B31" s="45" t="s">
        <v>191</v>
      </c>
      <c r="C31" s="43" t="s">
        <v>192</v>
      </c>
      <c r="D31" s="43" t="s">
        <v>193</v>
      </c>
      <c r="E31" s="37">
        <v>6</v>
      </c>
      <c r="F31" s="29" t="str">
        <f>IF(E31="","",VLOOKUP(E31,'[1]#挂机物品'!C:D,2,FALSE))</f>
        <v>阿尔忒弥斯</v>
      </c>
      <c r="G31" s="37">
        <v>2</v>
      </c>
      <c r="H31" s="29"/>
      <c r="I31" s="39" t="str">
        <f>IF(H31="","",VLOOKUP(H31,'[1]#挂机物品'!A:B,2,FALSE))</f>
        <v/>
      </c>
      <c r="J31" s="29"/>
      <c r="K31" s="29"/>
      <c r="L31" s="29" t="str">
        <f>IF(K31="","",VLOOKUP(K31,[1]敌人表!A:B,2,FALSE))</f>
        <v/>
      </c>
      <c r="M31" s="29"/>
      <c r="N31" s="29"/>
      <c r="O31" s="29"/>
      <c r="P31" s="29" t="str">
        <f>IF(O31="","",VLOOKUP(O31,'[1]#挂机物品'!A:B,2,FALSE))</f>
        <v/>
      </c>
      <c r="Q31" s="29"/>
      <c r="R31" s="29" t="s">
        <v>194</v>
      </c>
      <c r="S31" s="29">
        <v>1017</v>
      </c>
    </row>
    <row r="32" spans="1:19">
      <c r="A32" s="37"/>
      <c r="B32" s="45"/>
      <c r="C32" s="43"/>
      <c r="D32" s="43"/>
      <c r="E32" s="37"/>
      <c r="F32" s="29" t="str">
        <f>IF(E32="","",VLOOKUP(E32,'[1]#挂机物品'!C:D,2,FALSE))</f>
        <v/>
      </c>
      <c r="G32" s="37"/>
      <c r="H32" s="39"/>
      <c r="I32" s="39" t="str">
        <f>IF(H32="","",VLOOKUP(H32,'[1]#挂机物品'!A:B,2,FALSE))</f>
        <v/>
      </c>
      <c r="J32" s="29"/>
      <c r="K32" s="29"/>
      <c r="L32" s="29" t="str">
        <f>IF(K32="","",VLOOKUP(K32,[1]敌人表!A:B,2,FALSE))</f>
        <v/>
      </c>
      <c r="M32" s="29"/>
      <c r="N32" s="29"/>
      <c r="O32" s="29"/>
      <c r="P32" s="29" t="str">
        <f>IF(O32="","",VLOOKUP(O32,'[1]#挂机物品'!A:B,2,FALSE))</f>
        <v/>
      </c>
      <c r="Q32" s="29"/>
      <c r="R32" s="29" t="s">
        <v>195</v>
      </c>
      <c r="S32" s="29">
        <v>1018</v>
      </c>
    </row>
    <row r="33" spans="1:19">
      <c r="A33" s="37"/>
      <c r="B33" s="45"/>
      <c r="C33" s="43"/>
      <c r="D33" s="43"/>
      <c r="E33" s="37"/>
      <c r="F33" s="29" t="str">
        <f>IF(E33="","",VLOOKUP(E33,'[1]#挂机物品'!C:D,2,FALSE))</f>
        <v/>
      </c>
      <c r="G33" s="37"/>
      <c r="H33" s="39"/>
      <c r="I33" s="39" t="str">
        <f>IF(H33="","",VLOOKUP(H33,'[1]#挂机物品'!A:B,2,FALSE))</f>
        <v/>
      </c>
      <c r="J33" s="29"/>
      <c r="K33" s="29"/>
      <c r="L33" s="29" t="str">
        <f>IF(K33="","",VLOOKUP(K33,[1]敌人表!A:B,2,FALSE))</f>
        <v/>
      </c>
      <c r="M33" s="29"/>
      <c r="N33" s="29"/>
      <c r="O33" s="29"/>
      <c r="P33" s="29" t="str">
        <f>IF(O33="","",VLOOKUP(O33,'[1]#挂机物品'!A:B,2,FALSE))</f>
        <v/>
      </c>
      <c r="Q33" s="29"/>
      <c r="R33" s="29" t="s">
        <v>196</v>
      </c>
      <c r="S33" s="29">
        <v>1019</v>
      </c>
    </row>
    <row r="34" spans="1:19" ht="108">
      <c r="A34" s="46">
        <v>1017</v>
      </c>
      <c r="B34" s="47" t="s">
        <v>197</v>
      </c>
      <c r="C34" s="43" t="s">
        <v>198</v>
      </c>
      <c r="D34" s="43"/>
      <c r="E34" s="37">
        <v>10906</v>
      </c>
      <c r="F34" s="29" t="str">
        <f>IF(E34="","",VLOOKUP(E34,'[1]#挂机物品'!C:D,2,FALSE))</f>
        <v>暴躁外皮</v>
      </c>
      <c r="G34" s="37"/>
      <c r="H34" s="39">
        <v>25103</v>
      </c>
      <c r="I34" s="39" t="str">
        <f>IF(H34="","",VLOOKUP(H34,'[1]#挂机物品'!A:B,2,FALSE))</f>
        <v>遗物碎片</v>
      </c>
      <c r="J34" s="29">
        <v>20</v>
      </c>
      <c r="K34" s="29">
        <v>10906</v>
      </c>
      <c r="L34" s="29" t="str">
        <f>IF(K34="","",VLOOKUP(K34,[1]敌人表!A:B,2,FALSE))</f>
        <v>暴躁外皮</v>
      </c>
      <c r="M34" s="29">
        <v>1</v>
      </c>
      <c r="N34" s="29">
        <v>2</v>
      </c>
      <c r="O34" s="29"/>
      <c r="P34" s="29" t="str">
        <f>IF(O34="","",VLOOKUP(O34,'[1]#挂机物品'!A:B,2,FALSE))</f>
        <v/>
      </c>
      <c r="Q34" s="29"/>
      <c r="R34" s="29"/>
      <c r="S34" s="29"/>
    </row>
    <row r="35" spans="1:19">
      <c r="A35" s="46"/>
      <c r="B35" s="47"/>
      <c r="C35" s="43"/>
      <c r="D35" s="43"/>
      <c r="E35" s="37"/>
      <c r="F35" s="29" t="str">
        <f>IF(E35="","",VLOOKUP(E35,'[1]#挂机物品'!C:D,2,FALSE))</f>
        <v/>
      </c>
      <c r="G35" s="37"/>
      <c r="H35" s="39"/>
      <c r="I35" s="39" t="str">
        <f>IF(H35="","",VLOOKUP(H35,'[1]#挂机物品'!A:B,2,FALSE))</f>
        <v/>
      </c>
      <c r="J35" s="29"/>
      <c r="K35" s="29">
        <v>10001</v>
      </c>
      <c r="L35" s="29" t="str">
        <f>IF(K35="","",VLOOKUP(K35,[1]敌人表!A:B,2,FALSE))</f>
        <v>僵尸</v>
      </c>
      <c r="M35" s="29">
        <v>8</v>
      </c>
      <c r="N35" s="29"/>
      <c r="O35" s="29"/>
      <c r="P35" s="29" t="str">
        <f>IF(O35="","",VLOOKUP(O35,'[1]#挂机物品'!A:B,2,FALSE))</f>
        <v/>
      </c>
      <c r="Q35" s="29"/>
      <c r="R35" s="29"/>
      <c r="S35" s="29"/>
    </row>
    <row r="36" spans="1:19" ht="67.5">
      <c r="A36" s="46">
        <v>1018</v>
      </c>
      <c r="B36" s="47" t="s">
        <v>197</v>
      </c>
      <c r="C36" s="43" t="s">
        <v>199</v>
      </c>
      <c r="D36" s="43"/>
      <c r="E36" s="37">
        <v>240</v>
      </c>
      <c r="F36" s="29" t="str">
        <f>IF(E36="","",VLOOKUP(E36,'[1]#挂机物品'!C:D,2,FALSE))</f>
        <v>外星人</v>
      </c>
      <c r="G36" s="37">
        <v>1</v>
      </c>
      <c r="H36" s="42">
        <v>25101</v>
      </c>
      <c r="I36" s="39" t="str">
        <f>IF(H36="","",VLOOKUP(H36,'[1]#挂机物品'!A:B,2,FALSE))</f>
        <v>魔爪</v>
      </c>
      <c r="J36" s="37">
        <v>7</v>
      </c>
      <c r="K36" s="29"/>
      <c r="L36" s="29" t="str">
        <f>IF(K36="","",VLOOKUP(K36,[1]敌人表!A:B,2,FALSE))</f>
        <v/>
      </c>
      <c r="M36" s="29"/>
      <c r="N36" s="29"/>
      <c r="O36" s="29">
        <v>1002</v>
      </c>
      <c r="P36" s="29" t="str">
        <f>IF(O36="","",VLOOKUP(O36,'[1]#挂机物品'!A:B,2,FALSE))</f>
        <v>钻石</v>
      </c>
      <c r="Q36" s="29">
        <v>30</v>
      </c>
      <c r="R36" s="29"/>
      <c r="S36" s="29"/>
    </row>
    <row r="37" spans="1:19">
      <c r="A37" s="46"/>
      <c r="B37" s="47"/>
      <c r="C37" s="43"/>
      <c r="D37" s="43"/>
      <c r="E37" s="37"/>
      <c r="F37" s="29" t="str">
        <f>IF(E37="","",VLOOKUP(E37,'[1]#挂机物品'!C:D,2,FALSE))</f>
        <v/>
      </c>
      <c r="G37" s="37"/>
      <c r="H37" s="42">
        <v>25102</v>
      </c>
      <c r="I37" s="39" t="str">
        <f>IF(H37="","",VLOOKUP(H37,'[1]#挂机物品'!A:B,2,FALSE))</f>
        <v>魔皮</v>
      </c>
      <c r="J37" s="37">
        <v>7</v>
      </c>
      <c r="K37" s="29"/>
      <c r="L37" s="29" t="str">
        <f>IF(K37="","",VLOOKUP(K37,[1]敌人表!A:B,2,FALSE))</f>
        <v/>
      </c>
      <c r="M37" s="29"/>
      <c r="N37" s="29"/>
      <c r="O37" s="29"/>
      <c r="P37" s="29" t="str">
        <f>IF(O37="","",VLOOKUP(O37,'[1]#挂机物品'!A:B,2,FALSE))</f>
        <v/>
      </c>
      <c r="Q37" s="29"/>
      <c r="R37" s="29"/>
      <c r="S37" s="29"/>
    </row>
    <row r="38" spans="1:19">
      <c r="A38" s="46"/>
      <c r="B38" s="47"/>
      <c r="C38" s="43"/>
      <c r="D38" s="43"/>
      <c r="E38" s="37"/>
      <c r="F38" s="29" t="str">
        <f>IF(E38="","",VLOOKUP(E38,'[1]#挂机物品'!C:D,2,FALSE))</f>
        <v/>
      </c>
      <c r="G38" s="37"/>
      <c r="H38" s="42">
        <v>25103</v>
      </c>
      <c r="I38" s="39" t="str">
        <f>IF(H38="","",VLOOKUP(H38,'[1]#挂机物品'!A:B,2,FALSE))</f>
        <v>遗物碎片</v>
      </c>
      <c r="J38" s="37">
        <v>7</v>
      </c>
      <c r="K38" s="29"/>
      <c r="L38" s="29" t="str">
        <f>IF(K38="","",VLOOKUP(K38,[1]敌人表!A:B,2,FALSE))</f>
        <v/>
      </c>
      <c r="M38" s="29"/>
      <c r="N38" s="29"/>
      <c r="O38" s="29"/>
      <c r="P38" s="29" t="str">
        <f>IF(O38="","",VLOOKUP(O38,'[1]#挂机物品'!A:B,2,FALSE))</f>
        <v/>
      </c>
      <c r="Q38" s="29"/>
      <c r="R38" s="29"/>
      <c r="S38" s="29"/>
    </row>
    <row r="39" spans="1:19">
      <c r="A39" s="46"/>
      <c r="B39" s="47"/>
      <c r="C39" s="43"/>
      <c r="D39" s="43"/>
      <c r="E39" s="37"/>
      <c r="F39" s="29" t="str">
        <f>IF(E39="","",VLOOKUP(E39,'[1]#挂机物品'!C:D,2,FALSE))</f>
        <v/>
      </c>
      <c r="G39" s="37"/>
      <c r="H39" s="42">
        <v>25104</v>
      </c>
      <c r="I39" s="39" t="str">
        <f>IF(H39="","",VLOOKUP(H39,'[1]#挂机物品'!A:B,2,FALSE))</f>
        <v>魔化的肉</v>
      </c>
      <c r="J39" s="37">
        <v>7</v>
      </c>
      <c r="K39" s="29"/>
      <c r="L39" s="29" t="str">
        <f>IF(K39="","",VLOOKUP(K39,[1]敌人表!A:B,2,FALSE))</f>
        <v/>
      </c>
      <c r="M39" s="29"/>
      <c r="N39" s="29"/>
      <c r="O39" s="29"/>
      <c r="P39" s="29" t="str">
        <f>IF(O39="","",VLOOKUP(O39,'[1]#挂机物品'!A:B,2,FALSE))</f>
        <v/>
      </c>
      <c r="Q39" s="29"/>
      <c r="R39" s="29"/>
      <c r="S39" s="29"/>
    </row>
    <row r="40" spans="1:19">
      <c r="A40" s="46"/>
      <c r="B40" s="47"/>
      <c r="C40" s="43"/>
      <c r="D40" s="43"/>
      <c r="E40" s="37"/>
      <c r="F40" s="29" t="str">
        <f>IF(E40="","",VLOOKUP(E40,'[1]#挂机物品'!C:D,2,FALSE))</f>
        <v/>
      </c>
      <c r="G40" s="37"/>
      <c r="H40" s="42">
        <v>25105</v>
      </c>
      <c r="I40" s="39" t="str">
        <f>IF(H40="","",VLOOKUP(H40,'[1]#挂机物品'!A:B,2,FALSE))</f>
        <v>锈掉的铁币</v>
      </c>
      <c r="J40" s="37">
        <v>7</v>
      </c>
      <c r="K40" s="29"/>
      <c r="L40" s="29" t="str">
        <f>IF(K40="","",VLOOKUP(K40,[1]敌人表!A:B,2,FALSE))</f>
        <v/>
      </c>
      <c r="M40" s="29"/>
      <c r="N40" s="29"/>
      <c r="O40" s="29"/>
      <c r="P40" s="29" t="str">
        <f>IF(O40="","",VLOOKUP(O40,'[1]#挂机物品'!A:B,2,FALSE))</f>
        <v/>
      </c>
      <c r="Q40" s="29"/>
      <c r="R40" s="29"/>
      <c r="S40" s="29"/>
    </row>
    <row r="41" spans="1:19" ht="54">
      <c r="A41" s="46">
        <v>1019</v>
      </c>
      <c r="B41" s="47" t="s">
        <v>200</v>
      </c>
      <c r="C41" s="43" t="s">
        <v>201</v>
      </c>
      <c r="D41" s="43"/>
      <c r="E41" s="37">
        <v>232</v>
      </c>
      <c r="F41" s="29" t="str">
        <f>IF(E41="","",VLOOKUP(E41,'[1]#挂机物品'!C:D,2,FALSE))</f>
        <v>大福勇士</v>
      </c>
      <c r="G41" s="37">
        <v>1</v>
      </c>
      <c r="H41" s="42">
        <v>51232</v>
      </c>
      <c r="I41" s="39" t="str">
        <f>IF(H41="","",VLOOKUP(H41,'[1]#挂机物品'!A:B,2,FALSE))</f>
        <v>大福勇士1星</v>
      </c>
      <c r="J41" s="29">
        <v>1</v>
      </c>
      <c r="K41" s="29"/>
      <c r="L41" s="29" t="str">
        <f>IF(K41="","",VLOOKUP(K41,[1]敌人表!A:B,2,FALSE))</f>
        <v/>
      </c>
      <c r="M41" s="29"/>
      <c r="N41" s="29"/>
      <c r="O41" s="29">
        <v>1002</v>
      </c>
      <c r="P41" s="29" t="str">
        <f>IF(O41="","",VLOOKUP(O41,'[1]#挂机物品'!A:B,2,FALSE))</f>
        <v>钻石</v>
      </c>
      <c r="Q41" s="29">
        <v>60</v>
      </c>
      <c r="R41" s="29"/>
      <c r="S41" s="29"/>
    </row>
    <row r="42" spans="1:19">
      <c r="A42" s="37"/>
      <c r="B42" s="45"/>
      <c r="C42" s="43"/>
      <c r="D42" s="43"/>
      <c r="E42" s="29"/>
      <c r="F42" s="29" t="str">
        <f>IF(E42="","",VLOOKUP(E42,'[1]#挂机物品'!C:D,2,FALSE))</f>
        <v/>
      </c>
      <c r="G42" s="37"/>
      <c r="H42" s="42"/>
      <c r="I42" s="39" t="str">
        <f>IF(H42="","",VLOOKUP(H42,'[1]#挂机物品'!A:B,2,FALSE))</f>
        <v/>
      </c>
      <c r="J42" s="29"/>
      <c r="K42" s="29"/>
      <c r="L42" s="29" t="str">
        <f>IF(K42="","",VLOOKUP(K42,[1]敌人表!A:B,2,FALSE))</f>
        <v/>
      </c>
      <c r="M42" s="29"/>
      <c r="N42" s="29"/>
      <c r="O42" s="29"/>
      <c r="P42" s="29" t="str">
        <f>IF(O42="","",VLOOKUP(O42,'[1]#挂机物品'!A:B,2,FALSE))</f>
        <v/>
      </c>
      <c r="Q42" s="29"/>
      <c r="R42" s="29"/>
      <c r="S42" s="29"/>
    </row>
    <row r="43" spans="1:19">
      <c r="A43" s="37"/>
      <c r="B43" s="45"/>
      <c r="C43" s="43"/>
      <c r="D43" s="43"/>
      <c r="E43" s="29"/>
      <c r="F43" s="29" t="str">
        <f>IF(E43="","",VLOOKUP(E43,'[1]#挂机物品'!C:D,2,FALSE))</f>
        <v/>
      </c>
      <c r="G43" s="37"/>
      <c r="H43" s="39"/>
      <c r="I43" s="39" t="str">
        <f>IF(H43="","",VLOOKUP(H43,'[1]#挂机物品'!A:B,2,FALSE))</f>
        <v/>
      </c>
      <c r="J43" s="29"/>
      <c r="K43" s="29"/>
      <c r="L43" s="29" t="str">
        <f>IF(K43="","",VLOOKUP(K43,[1]敌人表!A:B,2,FALSE))</f>
        <v/>
      </c>
      <c r="M43" s="29"/>
      <c r="N43" s="29"/>
      <c r="O43" s="29"/>
      <c r="P43" s="29" t="str">
        <f>IF(O43="","",VLOOKUP(O43,'[1]#挂机物品'!A:B,2,FALSE))</f>
        <v/>
      </c>
      <c r="Q43" s="29"/>
      <c r="R43" s="29"/>
      <c r="S43" s="29"/>
    </row>
    <row r="44" spans="1:19" ht="94.5">
      <c r="A44" s="37">
        <v>1020</v>
      </c>
      <c r="B44" s="45" t="s">
        <v>202</v>
      </c>
      <c r="C44" s="43" t="s">
        <v>203</v>
      </c>
      <c r="D44" s="43"/>
      <c r="E44" s="29">
        <v>240</v>
      </c>
      <c r="F44" s="29" t="str">
        <f>IF(E44="","",VLOOKUP(E44,'[1]#挂机物品'!C:D,2,FALSE))</f>
        <v>外星人</v>
      </c>
      <c r="G44" s="37">
        <v>2</v>
      </c>
      <c r="H44" s="39"/>
      <c r="I44" s="39" t="str">
        <f>IF(H44="","",VLOOKUP(H44,'[1]#挂机物品'!A:B,2,FALSE))</f>
        <v/>
      </c>
      <c r="J44" s="29"/>
      <c r="K44" s="29"/>
      <c r="L44" s="29" t="str">
        <f>IF(K44="","",VLOOKUP(K44,[1]敌人表!A:B,2,FALSE))</f>
        <v/>
      </c>
      <c r="M44" s="29"/>
      <c r="N44" s="29"/>
      <c r="O44" s="29"/>
      <c r="P44" s="29" t="str">
        <f>IF(O44="","",VLOOKUP(O44,'[1]#挂机物品'!A:B,2,FALSE))</f>
        <v/>
      </c>
      <c r="Q44" s="29"/>
      <c r="R44" s="29" t="s">
        <v>204</v>
      </c>
      <c r="S44" s="29">
        <v>1021</v>
      </c>
    </row>
    <row r="45" spans="1:19">
      <c r="A45" s="37"/>
      <c r="B45" s="45"/>
      <c r="C45" s="43"/>
      <c r="D45" s="43"/>
      <c r="E45" s="29"/>
      <c r="F45" s="29" t="str">
        <f>IF(E45="","",VLOOKUP(E45,'[1]#挂机物品'!C:D,2,FALSE))</f>
        <v/>
      </c>
      <c r="G45" s="37"/>
      <c r="H45" s="39"/>
      <c r="I45" s="39" t="str">
        <f>IF(H45="","",VLOOKUP(H45,'[1]#挂机物品'!A:B,2,FALSE))</f>
        <v/>
      </c>
      <c r="J45" s="29"/>
      <c r="K45" s="29"/>
      <c r="L45" s="29" t="str">
        <f>IF(K45="","",VLOOKUP(K45,[1]敌人表!A:B,2,FALSE))</f>
        <v/>
      </c>
      <c r="M45" s="29"/>
      <c r="N45" s="29"/>
      <c r="O45" s="29"/>
      <c r="P45" s="29" t="str">
        <f>IF(O45="","",VLOOKUP(O45,'[1]#挂机物品'!A:B,2,FALSE))</f>
        <v/>
      </c>
      <c r="Q45" s="29"/>
      <c r="R45" s="29" t="s">
        <v>205</v>
      </c>
      <c r="S45" s="29">
        <v>1022</v>
      </c>
    </row>
    <row r="46" spans="1:19">
      <c r="A46" s="37"/>
      <c r="B46" s="45"/>
      <c r="C46" s="43"/>
      <c r="D46" s="43"/>
      <c r="E46" s="29"/>
      <c r="F46" s="29" t="str">
        <f>IF(E46="","",VLOOKUP(E46,'[1]#挂机物品'!C:D,2,FALSE))</f>
        <v/>
      </c>
      <c r="G46" s="37"/>
      <c r="H46" s="39"/>
      <c r="I46" s="39" t="str">
        <f>IF(H46="","",VLOOKUP(H46,'[1]#挂机物品'!A:B,2,FALSE))</f>
        <v/>
      </c>
      <c r="J46" s="29"/>
      <c r="K46" s="29"/>
      <c r="L46" s="29" t="str">
        <f>IF(K46="","",VLOOKUP(K46,[1]敌人表!A:B,2,FALSE))</f>
        <v/>
      </c>
      <c r="M46" s="29"/>
      <c r="N46" s="29"/>
      <c r="O46" s="29"/>
      <c r="P46" s="29" t="str">
        <f>IF(O46="","",VLOOKUP(O46,'[1]#挂机物品'!A:B,2,FALSE))</f>
        <v/>
      </c>
      <c r="Q46" s="29"/>
      <c r="R46" s="29" t="s">
        <v>206</v>
      </c>
      <c r="S46" s="29">
        <v>1023</v>
      </c>
    </row>
    <row r="47" spans="1:19" ht="81">
      <c r="A47" s="46">
        <v>1021</v>
      </c>
      <c r="B47" s="47" t="s">
        <v>202</v>
      </c>
      <c r="C47" s="43" t="s">
        <v>207</v>
      </c>
      <c r="D47" s="43"/>
      <c r="E47" s="29">
        <v>240</v>
      </c>
      <c r="F47" s="29" t="str">
        <f>IF(E47="","",VLOOKUP(E47,'[1]#挂机物品'!C:D,2,FALSE))</f>
        <v>外星人</v>
      </c>
      <c r="G47" s="37">
        <v>1</v>
      </c>
      <c r="H47" s="39">
        <v>36501</v>
      </c>
      <c r="I47" s="39" t="str">
        <f>IF(H47="","",VLOOKUP(H47,'[1]#挂机物品'!A:B,2,FALSE))</f>
        <v>支配之眼卷轴</v>
      </c>
      <c r="J47" s="29">
        <v>1</v>
      </c>
      <c r="K47" s="29"/>
      <c r="L47" s="29" t="str">
        <f>IF(K47="","",VLOOKUP(K47,[1]敌人表!A:B,2,FALSE))</f>
        <v/>
      </c>
      <c r="M47" s="29"/>
      <c r="N47" s="29"/>
      <c r="O47" s="29">
        <v>1001</v>
      </c>
      <c r="P47" s="29" t="str">
        <f>IF(O47="","",VLOOKUP(O47,'[1]#挂机物品'!A:B,2,FALSE))</f>
        <v>金币</v>
      </c>
      <c r="Q47" s="29">
        <v>50000</v>
      </c>
      <c r="R47" s="29"/>
      <c r="S47" s="29"/>
    </row>
    <row r="48" spans="1:19" ht="81">
      <c r="A48" s="46">
        <v>1022</v>
      </c>
      <c r="B48" s="47" t="s">
        <v>202</v>
      </c>
      <c r="C48" s="43" t="s">
        <v>208</v>
      </c>
      <c r="D48" s="43"/>
      <c r="E48" s="29">
        <v>240</v>
      </c>
      <c r="F48" s="29" t="str">
        <f>IF(E48="","",VLOOKUP(E48,'[1]#挂机物品'!C:D,2,FALSE))</f>
        <v>外星人</v>
      </c>
      <c r="G48" s="37">
        <v>1</v>
      </c>
      <c r="H48" s="39">
        <v>36502</v>
      </c>
      <c r="I48" s="39" t="str">
        <f>IF(H48="","",VLOOKUP(H48,'[1]#挂机物品'!A:B,2,FALSE))</f>
        <v>支配礼服卷轴</v>
      </c>
      <c r="J48" s="29">
        <v>1</v>
      </c>
      <c r="K48" s="29"/>
      <c r="L48" s="29" t="str">
        <f>IF(K48="","",VLOOKUP(K48,[1]敌人表!A:B,2,FALSE))</f>
        <v/>
      </c>
      <c r="M48" s="29"/>
      <c r="N48" s="29"/>
      <c r="O48" s="29">
        <v>1001</v>
      </c>
      <c r="P48" s="29" t="str">
        <f>IF(O48="","",VLOOKUP(O48,'[1]#挂机物品'!A:B,2,FALSE))</f>
        <v>金币</v>
      </c>
      <c r="Q48" s="29">
        <v>50000</v>
      </c>
      <c r="R48" s="29"/>
      <c r="S48" s="29"/>
    </row>
    <row r="49" spans="1:19" ht="81">
      <c r="A49" s="46">
        <v>1023</v>
      </c>
      <c r="B49" s="47" t="s">
        <v>202</v>
      </c>
      <c r="C49" s="43" t="s">
        <v>209</v>
      </c>
      <c r="D49" s="43"/>
      <c r="E49" s="29">
        <v>240</v>
      </c>
      <c r="F49" s="29" t="str">
        <f>IF(E49="","",VLOOKUP(E49,'[1]#挂机物品'!C:D,2,FALSE))</f>
        <v>外星人</v>
      </c>
      <c r="G49" s="37">
        <v>1</v>
      </c>
      <c r="H49" s="39">
        <v>36503</v>
      </c>
      <c r="I49" s="39" t="str">
        <f>IF(H49="","",VLOOKUP(H49,'[1]#挂机物品'!A:B,2,FALSE))</f>
        <v>支配钢胫卷轴</v>
      </c>
      <c r="J49" s="29">
        <v>1</v>
      </c>
      <c r="K49" s="29"/>
      <c r="L49" s="29" t="str">
        <f>IF(K49="","",VLOOKUP(K49,[1]敌人表!A:B,2,FALSE))</f>
        <v/>
      </c>
      <c r="M49" s="29"/>
      <c r="N49" s="29"/>
      <c r="O49" s="29">
        <v>1001</v>
      </c>
      <c r="P49" s="29" t="str">
        <f>IF(O49="","",VLOOKUP(O49,'[1]#挂机物品'!A:B,2,FALSE))</f>
        <v>金币</v>
      </c>
      <c r="Q49" s="29">
        <v>50000</v>
      </c>
      <c r="R49" s="29"/>
      <c r="S49" s="29"/>
    </row>
    <row r="50" spans="1:19" ht="27">
      <c r="A50" s="37">
        <v>1024</v>
      </c>
      <c r="B50" s="29" t="s">
        <v>210</v>
      </c>
      <c r="C50" s="30" t="s">
        <v>211</v>
      </c>
      <c r="D50" s="43"/>
      <c r="E50" s="29">
        <v>242</v>
      </c>
      <c r="F50" s="29" t="str">
        <f>IF(E50="","",VLOOKUP(E50,'[1]#挂机物品'!C:D,2,FALSE))</f>
        <v>恐龙妹</v>
      </c>
      <c r="G50" s="37">
        <v>2</v>
      </c>
      <c r="H50" s="39"/>
      <c r="I50" s="39" t="str">
        <f>IF(H50="","",VLOOKUP(H50,'[1]#挂机物品'!A:B,2,FALSE))</f>
        <v/>
      </c>
      <c r="J50" s="37"/>
      <c r="K50" s="29"/>
      <c r="L50" s="29" t="str">
        <f>IF(K50="","",VLOOKUP(K50,[1]敌人表!A:B,2,FALSE))</f>
        <v/>
      </c>
      <c r="M50" s="29"/>
      <c r="N50" s="29"/>
      <c r="O50" s="29"/>
      <c r="P50" s="29" t="str">
        <f>IF(O50="","",VLOOKUP(O50,'[1]#挂机物品'!A:B,2,FALSE))</f>
        <v/>
      </c>
      <c r="Q50" s="29"/>
      <c r="R50" s="29" t="s">
        <v>212</v>
      </c>
      <c r="S50" s="29">
        <v>1025</v>
      </c>
    </row>
    <row r="51" spans="1:19">
      <c r="A51" s="37"/>
      <c r="B51" s="29"/>
      <c r="C51" s="30"/>
      <c r="D51" s="43"/>
      <c r="E51" s="29"/>
      <c r="F51" s="29" t="str">
        <f>IF(E51="","",VLOOKUP(E51,'[1]#挂机物品'!C:D,2,FALSE))</f>
        <v/>
      </c>
      <c r="G51" s="37"/>
      <c r="H51" s="39"/>
      <c r="I51" s="39" t="str">
        <f>IF(H51="","",VLOOKUP(H51,'[1]#挂机物品'!A:B,2,FALSE))</f>
        <v/>
      </c>
      <c r="J51" s="37"/>
      <c r="K51" s="29"/>
      <c r="L51" s="29" t="str">
        <f>IF(K51="","",VLOOKUP(K51,[1]敌人表!A:B,2,FALSE))</f>
        <v/>
      </c>
      <c r="M51" s="29"/>
      <c r="N51" s="29"/>
      <c r="O51" s="29"/>
      <c r="P51" s="29" t="str">
        <f>IF(O51="","",VLOOKUP(O51,'[1]#挂机物品'!A:B,2,FALSE))</f>
        <v/>
      </c>
      <c r="Q51" s="29"/>
      <c r="R51" s="29" t="s">
        <v>213</v>
      </c>
      <c r="S51" s="29">
        <v>1026</v>
      </c>
    </row>
    <row r="52" spans="1:19">
      <c r="A52" s="37"/>
      <c r="B52" s="29"/>
      <c r="C52" s="30"/>
      <c r="D52" s="43"/>
      <c r="E52" s="29"/>
      <c r="F52" s="29" t="str">
        <f>IF(E52="","",VLOOKUP(E52,'[1]#挂机物品'!C:D,2,FALSE))</f>
        <v/>
      </c>
      <c r="G52" s="37"/>
      <c r="H52" s="39"/>
      <c r="I52" s="39" t="str">
        <f>IF(H52="","",VLOOKUP(H52,'[1]#挂机物品'!A:B,2,FALSE))</f>
        <v/>
      </c>
      <c r="J52" s="37"/>
      <c r="K52" s="29"/>
      <c r="L52" s="29" t="str">
        <f>IF(K52="","",VLOOKUP(K52,[1]敌人表!A:B,2,FALSE))</f>
        <v/>
      </c>
      <c r="M52" s="29"/>
      <c r="N52" s="29"/>
      <c r="O52" s="29"/>
      <c r="P52" s="29" t="str">
        <f>IF(O52="","",VLOOKUP(O52,'[1]#挂机物品'!A:B,2,FALSE))</f>
        <v/>
      </c>
      <c r="Q52" s="29"/>
      <c r="R52" s="29" t="s">
        <v>214</v>
      </c>
      <c r="S52" s="29">
        <v>1027</v>
      </c>
    </row>
    <row r="53" spans="1:19" ht="176.25">
      <c r="A53" s="37">
        <v>1025</v>
      </c>
      <c r="B53" s="29" t="s">
        <v>215</v>
      </c>
      <c r="C53" s="30" t="s">
        <v>216</v>
      </c>
      <c r="D53" s="43"/>
      <c r="E53" s="29">
        <v>242</v>
      </c>
      <c r="F53" s="29" t="str">
        <f>IF(E53="","",VLOOKUP(E53,'[1]#挂机物品'!C:D,2,FALSE))</f>
        <v>恐龙妹</v>
      </c>
      <c r="G53" s="37">
        <v>1</v>
      </c>
      <c r="H53" s="39">
        <v>1002</v>
      </c>
      <c r="I53" s="39" t="str">
        <f>IF(H53="","",VLOOKUP(H53,'[1]#挂机物品'!A:B,2,FALSE))</f>
        <v>钻石</v>
      </c>
      <c r="J53" s="37">
        <v>100</v>
      </c>
      <c r="K53" s="29"/>
      <c r="L53" s="29" t="str">
        <f>IF(K53="","",VLOOKUP(K53,[1]敌人表!A:B,2,FALSE))</f>
        <v/>
      </c>
      <c r="M53" s="29"/>
      <c r="N53" s="29"/>
      <c r="O53" s="29"/>
      <c r="P53" s="29" t="str">
        <f>IF(O53="","",VLOOKUP(O53,'[1]#挂机物品'!A:B,2,FALSE))</f>
        <v/>
      </c>
      <c r="Q53" s="29"/>
      <c r="R53" s="29"/>
      <c r="S53" s="29"/>
    </row>
    <row r="54" spans="1:19" ht="216">
      <c r="A54" s="37">
        <v>1026</v>
      </c>
      <c r="B54" s="29" t="s">
        <v>215</v>
      </c>
      <c r="C54" s="30" t="s">
        <v>217</v>
      </c>
      <c r="D54" s="43"/>
      <c r="E54" s="29">
        <v>242</v>
      </c>
      <c r="F54" s="29" t="str">
        <f>IF(E54="","",VLOOKUP(E54,'[1]#挂机物品'!C:D,2,FALSE))</f>
        <v>恐龙妹</v>
      </c>
      <c r="G54" s="37">
        <v>1</v>
      </c>
      <c r="H54" s="39">
        <v>1001</v>
      </c>
      <c r="I54" s="39" t="str">
        <f>IF(H54="","",VLOOKUP(H54,'[1]#挂机物品'!A:B,2,FALSE))</f>
        <v>金币</v>
      </c>
      <c r="J54" s="37">
        <v>5</v>
      </c>
      <c r="K54" s="29"/>
      <c r="L54" s="29" t="str">
        <f>IF(K54="","",VLOOKUP(K54,[1]敌人表!A:B,2,FALSE))</f>
        <v/>
      </c>
      <c r="M54" s="29"/>
      <c r="N54" s="29"/>
      <c r="O54" s="29"/>
      <c r="P54" s="29" t="str">
        <f>IF(O54="","",VLOOKUP(O54,'[1]#挂机物品'!A:B,2,FALSE))</f>
        <v/>
      </c>
      <c r="Q54" s="29"/>
      <c r="R54" s="29"/>
      <c r="S54" s="29"/>
    </row>
    <row r="55" spans="1:19" ht="189">
      <c r="A55" s="37">
        <v>1027</v>
      </c>
      <c r="B55" s="29" t="s">
        <v>215</v>
      </c>
      <c r="C55" s="30" t="s">
        <v>218</v>
      </c>
      <c r="D55" s="43"/>
      <c r="E55" s="29">
        <v>242</v>
      </c>
      <c r="F55" s="29" t="str">
        <f>IF(E55="","",VLOOKUP(E55,'[1]#挂机物品'!C:D,2,FALSE))</f>
        <v>恐龙妹</v>
      </c>
      <c r="G55" s="37">
        <v>1</v>
      </c>
      <c r="H55" s="39">
        <v>1001</v>
      </c>
      <c r="I55" s="39" t="str">
        <f>IF(H55="","",VLOOKUP(H55,'[1]#挂机物品'!A:B,2,FALSE))</f>
        <v>金币</v>
      </c>
      <c r="J55" s="37">
        <v>5</v>
      </c>
      <c r="K55" s="29"/>
      <c r="L55" s="29" t="str">
        <f>IF(K55="","",VLOOKUP(K55,[1]敌人表!A:B,2,FALSE))</f>
        <v/>
      </c>
      <c r="M55" s="29"/>
      <c r="N55" s="29"/>
      <c r="O55" s="29"/>
      <c r="P55" s="29" t="str">
        <f>IF(O55="","",VLOOKUP(O55,'[1]#挂机物品'!A:B,2,FALSE))</f>
        <v/>
      </c>
      <c r="Q55" s="29"/>
      <c r="R55" s="29"/>
      <c r="S55" s="29"/>
    </row>
    <row r="56" spans="1:19" ht="40.5">
      <c r="A56" s="37">
        <v>1028</v>
      </c>
      <c r="B56" s="29" t="s">
        <v>219</v>
      </c>
      <c r="C56" s="30" t="s">
        <v>220</v>
      </c>
      <c r="D56" s="43"/>
      <c r="E56" s="29">
        <v>242</v>
      </c>
      <c r="F56" s="29" t="str">
        <f>IF(E56="","",VLOOKUP(E56,'[1]#挂机物品'!C:D,2,FALSE))</f>
        <v>恐龙妹</v>
      </c>
      <c r="G56" s="37"/>
      <c r="H56" s="39"/>
      <c r="I56" s="39" t="str">
        <f>IF(H56="","",VLOOKUP(H56,'[1]#挂机物品'!A:B,2,FALSE))</f>
        <v/>
      </c>
      <c r="J56" s="37"/>
      <c r="K56" s="29"/>
      <c r="L56" s="29" t="str">
        <f>IF(K56="","",VLOOKUP(K56,[1]敌人表!A:B,2,FALSE))</f>
        <v/>
      </c>
      <c r="M56" s="29"/>
      <c r="N56" s="29"/>
      <c r="O56" s="29"/>
      <c r="P56" s="29" t="str">
        <f>IF(O56="","",VLOOKUP(O56,'[1]#挂机物品'!A:B,2,FALSE))</f>
        <v/>
      </c>
      <c r="Q56" s="29"/>
      <c r="R56" s="29" t="s">
        <v>221</v>
      </c>
      <c r="S56" s="29">
        <v>1029</v>
      </c>
    </row>
    <row r="57" spans="1:19">
      <c r="A57" s="37"/>
      <c r="B57" s="29"/>
      <c r="C57" s="30"/>
      <c r="D57" s="43"/>
      <c r="E57" s="29"/>
      <c r="F57" s="29" t="str">
        <f>IF(E57="","",VLOOKUP(E57,'[1]#挂机物品'!C:D,2,FALSE))</f>
        <v/>
      </c>
      <c r="G57" s="37"/>
      <c r="H57" s="39"/>
      <c r="I57" s="39" t="str">
        <f>IF(H57="","",VLOOKUP(H57,'[1]#挂机物品'!A:B,2,FALSE))</f>
        <v/>
      </c>
      <c r="J57" s="37"/>
      <c r="K57" s="29"/>
      <c r="L57" s="29" t="str">
        <f>IF(K57="","",VLOOKUP(K57,[1]敌人表!A:B,2,FALSE))</f>
        <v/>
      </c>
      <c r="M57" s="29"/>
      <c r="N57" s="29"/>
      <c r="O57" s="29"/>
      <c r="P57" s="29" t="str">
        <f>IF(O57="","",VLOOKUP(O57,'[1]#挂机物品'!A:B,2,FALSE))</f>
        <v/>
      </c>
      <c r="Q57" s="29"/>
      <c r="R57" s="29" t="s">
        <v>222</v>
      </c>
      <c r="S57" s="29">
        <v>1029</v>
      </c>
    </row>
    <row r="58" spans="1:19">
      <c r="A58" s="37"/>
      <c r="B58" s="29"/>
      <c r="C58" s="30"/>
      <c r="D58" s="43"/>
      <c r="E58" s="29"/>
      <c r="F58" s="29" t="str">
        <f>IF(E58="","",VLOOKUP(E58,'[1]#挂机物品'!C:D,2,FALSE))</f>
        <v/>
      </c>
      <c r="G58" s="37"/>
      <c r="H58" s="39"/>
      <c r="I58" s="39" t="str">
        <f>IF(H58="","",VLOOKUP(H58,'[1]#挂机物品'!A:B,2,FALSE))</f>
        <v/>
      </c>
      <c r="J58" s="37"/>
      <c r="K58" s="29"/>
      <c r="L58" s="29" t="str">
        <f>IF(K58="","",VLOOKUP(K58,[1]敌人表!A:B,2,FALSE))</f>
        <v/>
      </c>
      <c r="M58" s="29"/>
      <c r="N58" s="29"/>
      <c r="O58" s="29"/>
      <c r="P58" s="29" t="str">
        <f>IF(O58="","",VLOOKUP(O58,'[1]#挂机物品'!A:B,2,FALSE))</f>
        <v/>
      </c>
      <c r="Q58" s="29"/>
      <c r="R58" s="29" t="s">
        <v>223</v>
      </c>
      <c r="S58" s="29">
        <v>1030</v>
      </c>
    </row>
    <row r="59" spans="1:19" ht="94.5">
      <c r="A59" s="46">
        <v>1029</v>
      </c>
      <c r="B59" s="48" t="s">
        <v>224</v>
      </c>
      <c r="C59" s="30" t="s">
        <v>225</v>
      </c>
      <c r="D59" s="43"/>
      <c r="E59" s="29">
        <v>242</v>
      </c>
      <c r="F59" s="29" t="str">
        <f>IF(E59="","",VLOOKUP(E59,'[1]#挂机物品'!C:D,2,FALSE))</f>
        <v>恐龙妹</v>
      </c>
      <c r="G59" s="37">
        <v>1</v>
      </c>
      <c r="H59" s="39">
        <v>1002</v>
      </c>
      <c r="I59" s="39" t="str">
        <f>IF(H59="","",VLOOKUP(H59,'[1]#挂机物品'!A:B,2,FALSE))</f>
        <v>钻石</v>
      </c>
      <c r="J59" s="37">
        <v>100</v>
      </c>
      <c r="K59" s="29"/>
      <c r="L59" s="29" t="str">
        <f>IF(K59="","",VLOOKUP(K59,[1]敌人表!A:B,2,FALSE))</f>
        <v/>
      </c>
      <c r="M59" s="29"/>
      <c r="N59" s="29"/>
      <c r="O59" s="29"/>
      <c r="P59" s="29" t="str">
        <f>IF(O59="","",VLOOKUP(O59,'[1]#挂机物品'!A:B,2,FALSE))</f>
        <v/>
      </c>
      <c r="Q59" s="29"/>
      <c r="R59" s="29"/>
      <c r="S59" s="29"/>
    </row>
    <row r="60" spans="1:19" ht="121.5">
      <c r="A60" s="46">
        <v>1030</v>
      </c>
      <c r="B60" s="48" t="s">
        <v>224</v>
      </c>
      <c r="C60" s="30" t="s">
        <v>226</v>
      </c>
      <c r="D60" s="43"/>
      <c r="E60" s="29">
        <v>242</v>
      </c>
      <c r="F60" s="29" t="str">
        <f>IF(E60="","",VLOOKUP(E60,'[1]#挂机物品'!C:D,2,FALSE))</f>
        <v>恐龙妹</v>
      </c>
      <c r="G60" s="37">
        <v>1</v>
      </c>
      <c r="H60" s="39">
        <v>1001</v>
      </c>
      <c r="I60" s="39" t="str">
        <f>IF(H60="","",VLOOKUP(H60,'[1]#挂机物品'!A:B,2,FALSE))</f>
        <v>金币</v>
      </c>
      <c r="J60" s="37">
        <v>5</v>
      </c>
      <c r="K60" s="29"/>
      <c r="L60" s="29" t="str">
        <f>IF(K60="","",VLOOKUP(K60,[1]敌人表!A:B,2,FALSE))</f>
        <v/>
      </c>
      <c r="M60" s="29"/>
      <c r="N60" s="29"/>
      <c r="O60" s="29"/>
      <c r="P60" s="29" t="str">
        <f>IF(O60="","",VLOOKUP(O60,'[1]#挂机物品'!A:B,2,FALSE))</f>
        <v/>
      </c>
      <c r="Q60" s="29"/>
      <c r="R60" s="29"/>
      <c r="S60" s="29"/>
    </row>
    <row r="61" spans="1:19">
      <c r="A61" s="37"/>
      <c r="B61" s="29"/>
      <c r="C61" s="30"/>
      <c r="D61" s="43"/>
      <c r="E61" s="29"/>
      <c r="F61" s="29" t="str">
        <f>IF(E61="","",VLOOKUP(E61,'[1]#挂机物品'!C:D,2,FALSE))</f>
        <v/>
      </c>
      <c r="G61" s="37"/>
      <c r="H61" s="39"/>
      <c r="I61" s="39" t="str">
        <f>IF(H61="","",VLOOKUP(H61,'[1]#挂机物品'!A:B,2,FALSE))</f>
        <v/>
      </c>
      <c r="J61" s="37"/>
      <c r="K61" s="29"/>
      <c r="L61" s="29" t="str">
        <f>IF(K61="","",VLOOKUP(K61,[1]敌人表!A:B,2,FALSE))</f>
        <v/>
      </c>
      <c r="M61" s="29"/>
      <c r="N61" s="29"/>
      <c r="O61" s="29"/>
      <c r="P61" s="29" t="str">
        <f>IF(O61="","",VLOOKUP(O61,'[1]#挂机物品'!A:B,2,FALSE))</f>
        <v/>
      </c>
      <c r="Q61" s="29"/>
      <c r="R61" s="29"/>
      <c r="S61" s="29"/>
    </row>
    <row r="62" spans="1:19" ht="67.5">
      <c r="A62" s="37">
        <v>1031</v>
      </c>
      <c r="B62" s="45" t="s">
        <v>227</v>
      </c>
      <c r="C62" s="43" t="s">
        <v>228</v>
      </c>
      <c r="D62" s="43"/>
      <c r="E62" s="29"/>
      <c r="F62" s="29" t="str">
        <f>IF(E62="","",VLOOKUP(E62,'[1]#挂机物品'!C:D,2,FALSE))</f>
        <v/>
      </c>
      <c r="G62" s="37">
        <v>0</v>
      </c>
      <c r="H62" s="39"/>
      <c r="I62" s="39" t="str">
        <f>IF(H62="","",VLOOKUP(H62,'[1]#挂机物品'!A:B,2,FALSE))</f>
        <v/>
      </c>
      <c r="J62" s="29"/>
      <c r="K62" s="29">
        <v>233</v>
      </c>
      <c r="L62" s="29" t="str">
        <f>IF(K62="","",VLOOKUP(K62,[1]敌人表!A:B,2,FALSE))</f>
        <v>塑料构造体</v>
      </c>
      <c r="M62" s="29">
        <v>8</v>
      </c>
      <c r="N62" s="29"/>
      <c r="O62" s="29"/>
      <c r="P62" s="29" t="str">
        <f>IF(O62="","",VLOOKUP(O62,'[1]#挂机物品'!A:B,2,FALSE))</f>
        <v/>
      </c>
      <c r="Q62" s="29"/>
      <c r="R62" s="29"/>
      <c r="S62" s="29"/>
    </row>
    <row r="63" spans="1:19" ht="27">
      <c r="A63" s="37">
        <v>1032</v>
      </c>
      <c r="B63" s="29" t="s">
        <v>229</v>
      </c>
      <c r="C63" s="43" t="s">
        <v>230</v>
      </c>
      <c r="D63" s="43"/>
      <c r="E63" s="29"/>
      <c r="F63" s="29" t="str">
        <f>IF(E63="","",VLOOKUP(E63,'[1]#挂机物品'!C:D,2,FALSE))</f>
        <v/>
      </c>
      <c r="G63" s="37">
        <v>0</v>
      </c>
      <c r="H63" s="39">
        <v>18002</v>
      </c>
      <c r="I63" s="39" t="str">
        <f>IF(H63="","",VLOOKUP(H63,'[1]#挂机物品'!A:B,2,FALSE))</f>
        <v>铜制差分器</v>
      </c>
      <c r="J63" s="29">
        <v>1</v>
      </c>
      <c r="K63" s="29">
        <v>240</v>
      </c>
      <c r="L63" s="29" t="str">
        <f>IF(K63="","",VLOOKUP(K63,[1]敌人表!A:B,2,FALSE))</f>
        <v>外星人</v>
      </c>
      <c r="M63" s="29">
        <v>8</v>
      </c>
      <c r="N63" s="29"/>
      <c r="O63" s="29"/>
      <c r="P63" s="29" t="str">
        <f>IF(O63="","",VLOOKUP(O63,'[1]#挂机物品'!A:B,2,FALSE))</f>
        <v/>
      </c>
      <c r="Q63" s="29"/>
      <c r="R63" s="29"/>
      <c r="S63" s="29"/>
    </row>
    <row r="64" spans="1:19" ht="94.5">
      <c r="A64" s="37">
        <v>1033</v>
      </c>
      <c r="B64" s="29" t="s">
        <v>231</v>
      </c>
      <c r="C64" s="43" t="s">
        <v>232</v>
      </c>
      <c r="D64" s="43"/>
      <c r="E64" s="29"/>
      <c r="F64" s="29" t="str">
        <f>IF(E64="","",VLOOKUP(E64,'[1]#挂机物品'!C:D,2,FALSE))</f>
        <v/>
      </c>
      <c r="G64" s="37">
        <v>0</v>
      </c>
      <c r="H64" s="39">
        <v>26123</v>
      </c>
      <c r="I64" s="39" t="str">
        <f>IF(H64="","",VLOOKUP(H64,'[1]#挂机物品'!A:B,2,FALSE))</f>
        <v>心能碎片</v>
      </c>
      <c r="J64" s="37">
        <v>40</v>
      </c>
      <c r="K64" s="29">
        <v>233</v>
      </c>
      <c r="L64" s="29" t="str">
        <f>IF(K64="","",VLOOKUP(K64,[1]敌人表!A:B,2,FALSE))</f>
        <v>塑料构造体</v>
      </c>
      <c r="M64" s="29">
        <v>8</v>
      </c>
      <c r="N64" s="29"/>
      <c r="O64" s="29"/>
      <c r="P64" s="29" t="str">
        <f>IF(O64="","",VLOOKUP(O64,'[1]#挂机物品'!A:B,2,FALSE))</f>
        <v/>
      </c>
      <c r="Q64" s="29"/>
      <c r="R64" s="29"/>
      <c r="S64" s="29"/>
    </row>
    <row r="65" spans="1:19" ht="40.5">
      <c r="A65" s="37">
        <v>1034</v>
      </c>
      <c r="B65" s="29" t="s">
        <v>233</v>
      </c>
      <c r="C65" s="30" t="s">
        <v>234</v>
      </c>
      <c r="D65" s="43"/>
      <c r="E65" s="29">
        <v>6</v>
      </c>
      <c r="F65" s="29" t="str">
        <f>IF(E65="","",VLOOKUP(E65,'[1]#挂机物品'!C:D,2,FALSE))</f>
        <v>阿尔忒弥斯</v>
      </c>
      <c r="G65" s="37">
        <v>2</v>
      </c>
      <c r="H65" s="39"/>
      <c r="I65" s="39" t="str">
        <f>IF(H65="","",VLOOKUP(H65,'[1]#挂机物品'!A:B,2,FALSE))</f>
        <v/>
      </c>
      <c r="J65" s="37"/>
      <c r="K65" s="29"/>
      <c r="L65" s="29" t="str">
        <f>IF(K65="","",VLOOKUP(K65,[1]敌人表!A:B,2,FALSE))</f>
        <v/>
      </c>
      <c r="M65" s="29"/>
      <c r="N65" s="29"/>
      <c r="O65" s="29"/>
      <c r="P65" s="29" t="str">
        <f>IF(O65="","",VLOOKUP(O65,'[1]#挂机物品'!A:B,2,FALSE))</f>
        <v/>
      </c>
      <c r="Q65" s="29"/>
      <c r="R65" s="29" t="s">
        <v>235</v>
      </c>
      <c r="S65" s="29">
        <v>1035</v>
      </c>
    </row>
    <row r="66" spans="1:19">
      <c r="A66" s="37"/>
      <c r="B66" s="29"/>
      <c r="C66" s="30"/>
      <c r="D66" s="43"/>
      <c r="E66" s="29"/>
      <c r="F66" s="29" t="str">
        <f>IF(E66="","",VLOOKUP(E66,'[1]#挂机物品'!C:D,2,FALSE))</f>
        <v/>
      </c>
      <c r="G66" s="37"/>
      <c r="H66" s="39"/>
      <c r="I66" s="39" t="str">
        <f>IF(H66="","",VLOOKUP(H66,'[1]#挂机物品'!A:B,2,FALSE))</f>
        <v/>
      </c>
      <c r="J66" s="37"/>
      <c r="K66" s="29"/>
      <c r="L66" s="29" t="str">
        <f>IF(K66="","",VLOOKUP(K66,[1]敌人表!A:B,2,FALSE))</f>
        <v/>
      </c>
      <c r="M66" s="29"/>
      <c r="N66" s="29"/>
      <c r="O66" s="29"/>
      <c r="P66" s="29" t="str">
        <f>IF(O66="","",VLOOKUP(O66,'[1]#挂机物品'!A:B,2,FALSE))</f>
        <v/>
      </c>
      <c r="Q66" s="29"/>
      <c r="R66" s="29" t="s">
        <v>236</v>
      </c>
      <c r="S66" s="29">
        <v>1036</v>
      </c>
    </row>
    <row r="67" spans="1:19">
      <c r="A67" s="37"/>
      <c r="B67" s="29"/>
      <c r="C67" s="30"/>
      <c r="D67" s="43"/>
      <c r="E67" s="29"/>
      <c r="F67" s="29" t="str">
        <f>IF(E67="","",VLOOKUP(E67,'[1]#挂机物品'!C:D,2,FALSE))</f>
        <v/>
      </c>
      <c r="G67" s="37"/>
      <c r="H67" s="39"/>
      <c r="I67" s="39" t="str">
        <f>IF(H67="","",VLOOKUP(H67,'[1]#挂机物品'!A:B,2,FALSE))</f>
        <v/>
      </c>
      <c r="J67" s="37"/>
      <c r="K67" s="29"/>
      <c r="L67" s="29" t="str">
        <f>IF(K67="","",VLOOKUP(K67,[1]敌人表!A:B,2,FALSE))</f>
        <v/>
      </c>
      <c r="M67" s="29"/>
      <c r="N67" s="29"/>
      <c r="O67" s="29"/>
      <c r="P67" s="29" t="str">
        <f>IF(O67="","",VLOOKUP(O67,'[1]#挂机物品'!A:B,2,FALSE))</f>
        <v/>
      </c>
      <c r="Q67" s="29"/>
      <c r="R67" s="29" t="s">
        <v>237</v>
      </c>
      <c r="S67" s="29">
        <v>1037</v>
      </c>
    </row>
    <row r="68" spans="1:19" ht="135">
      <c r="A68" s="46">
        <v>1035</v>
      </c>
      <c r="B68" s="48" t="s">
        <v>238</v>
      </c>
      <c r="C68" s="30" t="s">
        <v>239</v>
      </c>
      <c r="D68" s="43"/>
      <c r="E68" s="29">
        <v>6</v>
      </c>
      <c r="F68" s="29" t="str">
        <f>IF(E68="","",VLOOKUP(E68,'[1]#挂机物品'!C:D,2,FALSE))</f>
        <v>阿尔忒弥斯</v>
      </c>
      <c r="G68" s="37">
        <v>1</v>
      </c>
      <c r="H68" s="39">
        <v>1001</v>
      </c>
      <c r="I68" s="39" t="str">
        <f>IF(H68="","",VLOOKUP(H68,'[1]#挂机物品'!A:B,2,FALSE))</f>
        <v>金币</v>
      </c>
      <c r="J68" s="37">
        <v>50000</v>
      </c>
      <c r="K68" s="29"/>
      <c r="L68" s="29" t="str">
        <f>IF(K68="","",VLOOKUP(K68,[1]敌人表!A:B,2,FALSE))</f>
        <v/>
      </c>
      <c r="M68" s="29"/>
      <c r="N68" s="29"/>
      <c r="O68" s="29"/>
      <c r="P68" s="29" t="str">
        <f>IF(O68="","",VLOOKUP(O68,'[1]#挂机物品'!A:B,2,FALSE))</f>
        <v/>
      </c>
      <c r="Q68" s="29"/>
      <c r="R68" s="29"/>
      <c r="S68" s="29"/>
    </row>
    <row r="69" spans="1:19" ht="94.5">
      <c r="A69" s="46">
        <v>1036</v>
      </c>
      <c r="B69" s="48" t="s">
        <v>240</v>
      </c>
      <c r="C69" s="30" t="s">
        <v>241</v>
      </c>
      <c r="D69" s="43"/>
      <c r="E69" s="29">
        <v>63</v>
      </c>
      <c r="F69" s="29" t="str">
        <f>IF(E69="","",VLOOKUP(E69,'[1]#挂机物品'!C:D,2,FALSE))</f>
        <v>阿努比斯</v>
      </c>
      <c r="G69" s="37">
        <v>1</v>
      </c>
      <c r="H69" s="39">
        <v>1001</v>
      </c>
      <c r="I69" s="39" t="str">
        <f>IF(H69="","",VLOOKUP(H69,'[1]#挂机物品'!A:B,2,FALSE))</f>
        <v>金币</v>
      </c>
      <c r="J69" s="37">
        <v>5</v>
      </c>
      <c r="K69" s="29"/>
      <c r="L69" s="29" t="str">
        <f>IF(K69="","",VLOOKUP(K69,[1]敌人表!A:B,2,FALSE))</f>
        <v/>
      </c>
      <c r="M69" s="29"/>
      <c r="N69" s="29"/>
      <c r="O69" s="29"/>
      <c r="P69" s="29" t="str">
        <f>IF(O69="","",VLOOKUP(O69,'[1]#挂机物品'!A:B,2,FALSE))</f>
        <v/>
      </c>
      <c r="Q69" s="29"/>
      <c r="R69" s="29"/>
      <c r="S69" s="29"/>
    </row>
    <row r="70" spans="1:19" ht="28.5">
      <c r="A70" s="46">
        <v>1037</v>
      </c>
      <c r="B70" s="48" t="s">
        <v>242</v>
      </c>
      <c r="C70" s="30" t="s">
        <v>243</v>
      </c>
      <c r="D70" s="43"/>
      <c r="E70" s="29">
        <v>6</v>
      </c>
      <c r="F70" s="29" t="str">
        <f>IF(E70="","",VLOOKUP(E70,'[1]#挂机物品'!C:D,2,FALSE))</f>
        <v>阿尔忒弥斯</v>
      </c>
      <c r="G70" s="37">
        <v>1</v>
      </c>
      <c r="H70" s="39">
        <v>1002</v>
      </c>
      <c r="I70" s="39" t="str">
        <f>IF(H70="","",VLOOKUP(H70,'[1]#挂机物品'!A:B,2,FALSE))</f>
        <v>钻石</v>
      </c>
      <c r="J70" s="37">
        <v>20</v>
      </c>
      <c r="K70" s="29"/>
      <c r="L70" s="29" t="str">
        <f>IF(K70="","",VLOOKUP(K70,[1]敌人表!A:B,2,FALSE))</f>
        <v/>
      </c>
      <c r="M70" s="29"/>
      <c r="N70" s="29"/>
      <c r="O70" s="29"/>
      <c r="P70" s="29" t="str">
        <f>IF(O70="","",VLOOKUP(O70,'[1]#挂机物品'!A:B,2,FALSE))</f>
        <v/>
      </c>
      <c r="Q70" s="29"/>
      <c r="R70" s="29"/>
      <c r="S70" s="29"/>
    </row>
    <row r="71" spans="1:19" ht="54">
      <c r="A71" s="37">
        <v>1038</v>
      </c>
      <c r="B71" s="29" t="s">
        <v>244</v>
      </c>
      <c r="C71" s="30" t="s">
        <v>245</v>
      </c>
      <c r="D71" s="43"/>
      <c r="E71" s="29">
        <v>6</v>
      </c>
      <c r="F71" s="29" t="str">
        <f>IF(E71="","",VLOOKUP(E71,'[1]#挂机物品'!C:D,2,FALSE))</f>
        <v>阿尔忒弥斯</v>
      </c>
      <c r="G71" s="37">
        <v>2</v>
      </c>
      <c r="H71" s="39"/>
      <c r="I71" s="39" t="str">
        <f>IF(H71="","",VLOOKUP(H71,'[1]#挂机物品'!A:B,2,FALSE))</f>
        <v/>
      </c>
      <c r="J71" s="37"/>
      <c r="K71" s="29"/>
      <c r="L71" s="29" t="str">
        <f>IF(K71="","",VLOOKUP(K71,[1]敌人表!A:B,2,FALSE))</f>
        <v/>
      </c>
      <c r="M71" s="29"/>
      <c r="N71" s="29"/>
      <c r="O71" s="29"/>
      <c r="P71" s="29" t="str">
        <f>IF(O71="","",VLOOKUP(O71,'[1]#挂机物品'!A:B,2,FALSE))</f>
        <v/>
      </c>
      <c r="Q71" s="29"/>
      <c r="R71" s="29" t="s">
        <v>246</v>
      </c>
      <c r="S71" s="29">
        <v>1039</v>
      </c>
    </row>
    <row r="72" spans="1:19">
      <c r="A72" s="37"/>
      <c r="B72" s="29"/>
      <c r="C72" s="30"/>
      <c r="D72" s="43"/>
      <c r="E72" s="29"/>
      <c r="F72" s="29" t="str">
        <f>IF(E72="","",VLOOKUP(E72,'[1]#挂机物品'!C:D,2,FALSE))</f>
        <v/>
      </c>
      <c r="G72" s="37"/>
      <c r="H72" s="39"/>
      <c r="I72" s="39" t="str">
        <f>IF(H72="","",VLOOKUP(H72,'[1]#挂机物品'!A:B,2,FALSE))</f>
        <v/>
      </c>
      <c r="J72" s="37"/>
      <c r="K72" s="29"/>
      <c r="L72" s="29" t="str">
        <f>IF(K72="","",VLOOKUP(K72,[1]敌人表!A:B,2,FALSE))</f>
        <v/>
      </c>
      <c r="M72" s="29"/>
      <c r="N72" s="29"/>
      <c r="O72" s="29"/>
      <c r="P72" s="29" t="str">
        <f>IF(O72="","",VLOOKUP(O72,'[1]#挂机物品'!A:B,2,FALSE))</f>
        <v/>
      </c>
      <c r="Q72" s="29"/>
      <c r="R72" s="29" t="s">
        <v>247</v>
      </c>
      <c r="S72" s="29">
        <v>1040</v>
      </c>
    </row>
    <row r="73" spans="1:19">
      <c r="A73" s="37"/>
      <c r="B73" s="29"/>
      <c r="C73" s="30"/>
      <c r="D73" s="43"/>
      <c r="E73" s="29"/>
      <c r="F73" s="29" t="str">
        <f>IF(E73="","",VLOOKUP(E73,'[1]#挂机物品'!C:D,2,FALSE))</f>
        <v/>
      </c>
      <c r="G73" s="37"/>
      <c r="H73" s="39"/>
      <c r="I73" s="39" t="str">
        <f>IF(H73="","",VLOOKUP(H73,'[1]#挂机物品'!A:B,2,FALSE))</f>
        <v/>
      </c>
      <c r="J73" s="37"/>
      <c r="K73" s="29"/>
      <c r="L73" s="29" t="str">
        <f>IF(K73="","",VLOOKUP(K73,[1]敌人表!A:B,2,FALSE))</f>
        <v/>
      </c>
      <c r="M73" s="29"/>
      <c r="N73" s="29"/>
      <c r="O73" s="29"/>
      <c r="P73" s="29" t="str">
        <f>IF(O73="","",VLOOKUP(O73,'[1]#挂机物品'!A:B,2,FALSE))</f>
        <v/>
      </c>
      <c r="Q73" s="29"/>
      <c r="R73" s="29" t="s">
        <v>248</v>
      </c>
      <c r="S73" s="29">
        <v>1041</v>
      </c>
    </row>
    <row r="74" spans="1:19" ht="67.5">
      <c r="A74" s="46">
        <v>1039</v>
      </c>
      <c r="B74" s="48" t="s">
        <v>249</v>
      </c>
      <c r="C74" s="30" t="s">
        <v>250</v>
      </c>
      <c r="D74" s="43" t="s">
        <v>251</v>
      </c>
      <c r="E74" s="29">
        <v>6</v>
      </c>
      <c r="F74" s="29" t="str">
        <f>IF(E74="","",VLOOKUP(E74,'[1]#挂机物品'!C:D,2,FALSE))</f>
        <v>阿尔忒弥斯</v>
      </c>
      <c r="G74" s="37">
        <v>1</v>
      </c>
      <c r="H74" s="39">
        <v>28201</v>
      </c>
      <c r="I74" s="39" t="str">
        <f>IF(H74="","",VLOOKUP(H74,'[1]#挂机物品'!A:B,2,FALSE))</f>
        <v>深渊票</v>
      </c>
      <c r="J74" s="37">
        <v>30</v>
      </c>
      <c r="K74" s="29"/>
      <c r="L74" s="29" t="str">
        <f>IF(K74="","",VLOOKUP(K74,[1]敌人表!A:B,2,FALSE))</f>
        <v/>
      </c>
      <c r="M74" s="29"/>
      <c r="N74" s="29"/>
      <c r="O74" s="29"/>
      <c r="P74" s="29" t="str">
        <f>IF(O74="","",VLOOKUP(O74,'[1]#挂机物品'!A:B,2,FALSE))</f>
        <v/>
      </c>
      <c r="Q74" s="29"/>
      <c r="R74" s="29"/>
      <c r="S74" s="29"/>
    </row>
    <row r="75" spans="1:19" ht="67.5">
      <c r="A75" s="46">
        <v>1040</v>
      </c>
      <c r="B75" s="48" t="s">
        <v>252</v>
      </c>
      <c r="C75" s="30" t="s">
        <v>253</v>
      </c>
      <c r="D75" s="43" t="s">
        <v>254</v>
      </c>
      <c r="E75" s="29">
        <v>6</v>
      </c>
      <c r="F75" s="29" t="str">
        <f>IF(E75="","",VLOOKUP(E75,'[1]#挂机物品'!C:D,2,FALSE))</f>
        <v>阿尔忒弥斯</v>
      </c>
      <c r="G75" s="37">
        <v>1</v>
      </c>
      <c r="H75" s="39">
        <v>21006</v>
      </c>
      <c r="I75" s="39" t="str">
        <f>IF(H75="","",VLOOKUP(H75,'[1]#挂机物品'!A:B,2,FALSE))</f>
        <v>阿尔忒弥斯碎片</v>
      </c>
      <c r="J75" s="37">
        <v>2</v>
      </c>
      <c r="K75" s="29"/>
      <c r="L75" s="29" t="str">
        <f>IF(K75="","",VLOOKUP(K75,[1]敌人表!A:B,2,FALSE))</f>
        <v/>
      </c>
      <c r="M75" s="29"/>
      <c r="N75" s="29"/>
      <c r="O75" s="29"/>
      <c r="P75" s="29" t="str">
        <f>IF(O75="","",VLOOKUP(O75,'[1]#挂机物品'!A:B,2,FALSE))</f>
        <v/>
      </c>
      <c r="Q75" s="29"/>
      <c r="R75" s="29"/>
      <c r="S75" s="29"/>
    </row>
    <row r="76" spans="1:19" ht="54">
      <c r="A76" s="46">
        <v>1041</v>
      </c>
      <c r="B76" s="48" t="s">
        <v>255</v>
      </c>
      <c r="C76" s="30" t="s">
        <v>256</v>
      </c>
      <c r="D76" s="43"/>
      <c r="E76" s="29">
        <v>6</v>
      </c>
      <c r="F76" s="29" t="str">
        <f>IF(E76="","",VLOOKUP(E76,'[1]#挂机物品'!C:D,2,FALSE))</f>
        <v>阿尔忒弥斯</v>
      </c>
      <c r="G76" s="37">
        <v>1</v>
      </c>
      <c r="H76" s="39">
        <v>1002</v>
      </c>
      <c r="I76" s="39" t="str">
        <f>IF(H76="","",VLOOKUP(H76,'[1]#挂机物品'!A:B,2,FALSE))</f>
        <v>钻石</v>
      </c>
      <c r="J76" s="37">
        <v>100</v>
      </c>
      <c r="K76" s="29"/>
      <c r="L76" s="29" t="str">
        <f>IF(K76="","",VLOOKUP(K76,[1]敌人表!A:B,2,FALSE))</f>
        <v/>
      </c>
      <c r="M76" s="29"/>
      <c r="N76" s="29"/>
      <c r="O76" s="29"/>
      <c r="P76" s="29" t="str">
        <f>IF(O76="","",VLOOKUP(O76,'[1]#挂机物品'!A:B,2,FALSE))</f>
        <v/>
      </c>
      <c r="Q76" s="29"/>
      <c r="R76" s="29"/>
      <c r="S76" s="29"/>
    </row>
    <row r="77" spans="1:19" ht="40.5">
      <c r="A77" s="37">
        <v>1101</v>
      </c>
      <c r="B77" s="49" t="s">
        <v>257</v>
      </c>
      <c r="C77" s="50" t="s">
        <v>258</v>
      </c>
      <c r="D77" s="50"/>
      <c r="E77" s="29"/>
      <c r="F77" s="29" t="str">
        <f>IF(E77="","",VLOOKUP(E77,'[1]#挂机物品'!C:D,2,FALSE))</f>
        <v/>
      </c>
      <c r="G77" s="37">
        <v>0</v>
      </c>
      <c r="H77" s="51"/>
      <c r="I77" s="39" t="str">
        <f>IF(H77="","",VLOOKUP(H77,'[1]#挂机物品'!A:B,2,FALSE))</f>
        <v/>
      </c>
      <c r="J77" s="51"/>
      <c r="K77" s="29">
        <v>10001</v>
      </c>
      <c r="L77" s="29" t="str">
        <f>IF(K77="","",VLOOKUP(K77,[1]敌人表!A:B,2,FALSE))</f>
        <v>僵尸</v>
      </c>
      <c r="M77" s="29">
        <v>8</v>
      </c>
      <c r="N77" s="29"/>
      <c r="O77" s="29"/>
      <c r="P77" s="29" t="str">
        <f>IF(O77="","",VLOOKUP(O77,'[1]#挂机物品'!A:B,2,FALSE))</f>
        <v/>
      </c>
      <c r="Q77" s="29"/>
      <c r="R77" s="29"/>
      <c r="S77" s="29"/>
    </row>
    <row r="78" spans="1:19" ht="40.5">
      <c r="A78" s="37">
        <v>1102</v>
      </c>
      <c r="B78" s="45" t="s">
        <v>259</v>
      </c>
      <c r="C78" s="43" t="s">
        <v>260</v>
      </c>
      <c r="D78" s="43"/>
      <c r="E78" s="29"/>
      <c r="F78" s="29" t="str">
        <f>IF(E78="","",VLOOKUP(E78,'[1]#挂机物品'!C:D,2,FALSE))</f>
        <v/>
      </c>
      <c r="G78" s="37">
        <v>0</v>
      </c>
      <c r="H78" s="51"/>
      <c r="I78" s="39" t="str">
        <f>IF(H78="","",VLOOKUP(H78,'[1]#挂机物品'!A:B,2,FALSE))</f>
        <v/>
      </c>
      <c r="J78" s="51"/>
      <c r="K78" s="29">
        <v>10002</v>
      </c>
      <c r="L78" s="29" t="str">
        <f>IF(K78="","",VLOOKUP(K78,[1]敌人表!A:B,2,FALSE))</f>
        <v>溺薨僵尸</v>
      </c>
      <c r="M78" s="29">
        <v>8</v>
      </c>
      <c r="N78" s="29"/>
      <c r="O78" s="29"/>
      <c r="P78" s="29" t="str">
        <f>IF(O78="","",VLOOKUP(O78,'[1]#挂机物品'!A:B,2,FALSE))</f>
        <v/>
      </c>
      <c r="Q78" s="29"/>
      <c r="R78" s="29"/>
      <c r="S78" s="29"/>
    </row>
    <row r="79" spans="1:19" ht="40.5">
      <c r="A79" s="37">
        <v>1103</v>
      </c>
      <c r="B79" s="45" t="s">
        <v>261</v>
      </c>
      <c r="C79" s="43" t="s">
        <v>262</v>
      </c>
      <c r="D79" s="43"/>
      <c r="E79" s="29"/>
      <c r="F79" s="29" t="str">
        <f>IF(E79="","",VLOOKUP(E79,'[1]#挂机物品'!C:D,2,FALSE))</f>
        <v/>
      </c>
      <c r="G79" s="37">
        <v>0</v>
      </c>
      <c r="H79" s="51"/>
      <c r="I79" s="39" t="str">
        <f>IF(H79="","",VLOOKUP(H79,'[1]#挂机物品'!A:B,2,FALSE))</f>
        <v/>
      </c>
      <c r="J79" s="51"/>
      <c r="K79" s="29">
        <v>10101</v>
      </c>
      <c r="L79" s="29" t="str">
        <f>IF(K79="","",VLOOKUP(K79,[1]敌人表!A:B,2,FALSE))</f>
        <v>魔犬</v>
      </c>
      <c r="M79" s="29">
        <v>8</v>
      </c>
      <c r="N79" s="29"/>
      <c r="O79" s="29"/>
      <c r="P79" s="29" t="str">
        <f>IF(O79="","",VLOOKUP(O79,'[1]#挂机物品'!A:B,2,FALSE))</f>
        <v/>
      </c>
      <c r="Q79" s="29"/>
      <c r="R79" s="29"/>
      <c r="S79" s="29"/>
    </row>
    <row r="80" spans="1:19" ht="40.5">
      <c r="A80" s="37">
        <v>1104</v>
      </c>
      <c r="B80" s="45" t="s">
        <v>189</v>
      </c>
      <c r="C80" s="43" t="s">
        <v>263</v>
      </c>
      <c r="D80" s="43"/>
      <c r="E80" s="29"/>
      <c r="F80" s="29" t="str">
        <f>IF(E80="","",VLOOKUP(E80,'[1]#挂机物品'!C:D,2,FALSE))</f>
        <v/>
      </c>
      <c r="G80" s="37">
        <v>0</v>
      </c>
      <c r="H80" s="51"/>
      <c r="I80" s="39" t="str">
        <f>IF(H80="","",VLOOKUP(H80,'[1]#挂机物品'!A:B,2,FALSE))</f>
        <v/>
      </c>
      <c r="J80" s="51"/>
      <c r="K80" s="29">
        <v>10102</v>
      </c>
      <c r="L80" s="29" t="str">
        <f>IF(K80="","",VLOOKUP(K80,[1]敌人表!A:B,2,FALSE))</f>
        <v>极速魔犬</v>
      </c>
      <c r="M80" s="29">
        <v>6</v>
      </c>
      <c r="N80" s="29"/>
      <c r="O80" s="29"/>
      <c r="P80" s="29" t="str">
        <f>IF(O80="","",VLOOKUP(O80,'[1]#挂机物品'!A:B,2,FALSE))</f>
        <v/>
      </c>
      <c r="Q80" s="29"/>
      <c r="R80" s="29"/>
      <c r="S80" s="29"/>
    </row>
    <row r="81" spans="1:19">
      <c r="A81" s="37"/>
      <c r="B81" s="45"/>
      <c r="C81" s="43"/>
      <c r="D81" s="43"/>
      <c r="E81" s="29"/>
      <c r="F81" s="29" t="str">
        <f>IF(E81="","",VLOOKUP(E81,'[1]#挂机物品'!C:D,2,FALSE))</f>
        <v/>
      </c>
      <c r="G81" s="37"/>
      <c r="H81" s="51"/>
      <c r="I81" s="39" t="str">
        <f>IF(H81="","",VLOOKUP(H81,'[1]#挂机物品'!A:B,2,FALSE))</f>
        <v/>
      </c>
      <c r="J81" s="51"/>
      <c r="K81" s="29">
        <v>10906</v>
      </c>
      <c r="L81" s="29" t="str">
        <f>IF(K81="","",VLOOKUP(K81,[1]敌人表!A:B,2,FALSE))</f>
        <v>暴躁外皮</v>
      </c>
      <c r="M81" s="29">
        <v>1</v>
      </c>
      <c r="N81" s="29"/>
      <c r="O81" s="29"/>
      <c r="P81" s="29" t="str">
        <f>IF(O81="","",VLOOKUP(O81,'[1]#挂机物品'!A:B,2,FALSE))</f>
        <v/>
      </c>
      <c r="Q81" s="29"/>
      <c r="R81" s="29"/>
      <c r="S81" s="29"/>
    </row>
    <row r="82" spans="1:19" ht="94.5">
      <c r="A82" s="37">
        <v>1112</v>
      </c>
      <c r="B82" s="45" t="s">
        <v>264</v>
      </c>
      <c r="C82" s="43" t="s">
        <v>265</v>
      </c>
      <c r="D82" s="43"/>
      <c r="E82" s="29"/>
      <c r="F82" s="29" t="str">
        <f>IF(E82="","",VLOOKUP(E82,'[1]#挂机物品'!C:D,2,FALSE))</f>
        <v/>
      </c>
      <c r="G82" s="37">
        <v>0</v>
      </c>
      <c r="H82" s="39">
        <v>25103</v>
      </c>
      <c r="I82" s="39" t="str">
        <f>IF(H82="","",VLOOKUP(H82,'[1]#挂机物品'!A:B,2,FALSE))</f>
        <v>遗物碎片</v>
      </c>
      <c r="J82" s="39">
        <v>1</v>
      </c>
      <c r="K82" s="29">
        <v>40</v>
      </c>
      <c r="L82" s="29" t="str">
        <f>IF(K82="","",VLOOKUP(K82,[1]敌人表!A:B,2,FALSE))</f>
        <v>兰斯洛特</v>
      </c>
      <c r="M82" s="29">
        <v>1</v>
      </c>
      <c r="N82" s="29">
        <v>20</v>
      </c>
      <c r="O82" s="29"/>
      <c r="P82" s="29" t="str">
        <f>IF(O82="","",VLOOKUP(O82,'[1]#挂机物品'!A:B,2,FALSE))</f>
        <v/>
      </c>
      <c r="Q82" s="29"/>
      <c r="R82" s="29"/>
      <c r="S82" s="29"/>
    </row>
    <row r="83" spans="1:19">
      <c r="A83" s="37"/>
      <c r="B83" s="45"/>
      <c r="C83" s="43"/>
      <c r="D83" s="43"/>
      <c r="E83" s="29"/>
      <c r="F83" s="29" t="str">
        <f>IF(E83="","",VLOOKUP(E83,'[1]#挂机物品'!C:D,2,FALSE))</f>
        <v/>
      </c>
      <c r="G83" s="37"/>
      <c r="H83" s="39">
        <v>10002</v>
      </c>
      <c r="I83" s="39" t="str">
        <f>IF(H83="","",VLOOKUP(H83,'[1]#挂机物品'!A:B,2,FALSE))</f>
        <v>豪剑【天羽斩】</v>
      </c>
      <c r="J83" s="39">
        <v>1</v>
      </c>
      <c r="K83" s="29"/>
      <c r="L83" s="29" t="str">
        <f>IF(K83="","",VLOOKUP(K83,[1]敌人表!A:B,2,FALSE))</f>
        <v/>
      </c>
      <c r="M83" s="29"/>
      <c r="N83" s="29"/>
      <c r="O83" s="29"/>
      <c r="P83" s="29" t="str">
        <f>IF(O83="","",VLOOKUP(O83,'[1]#挂机物品'!A:B,2,FALSE))</f>
        <v/>
      </c>
      <c r="Q83" s="29"/>
      <c r="R83" s="29"/>
      <c r="S83" s="29"/>
    </row>
    <row r="84" spans="1:19" ht="81">
      <c r="A84" s="37">
        <v>1115</v>
      </c>
      <c r="B84" s="45" t="s">
        <v>266</v>
      </c>
      <c r="C84" s="30" t="s">
        <v>267</v>
      </c>
      <c r="D84" s="30"/>
      <c r="E84" s="29">
        <v>4</v>
      </c>
      <c r="F84" s="29" t="str">
        <f>IF(E84="","",VLOOKUP(E84,'[1]#挂机物品'!C:D,2,FALSE))</f>
        <v>达摩</v>
      </c>
      <c r="G84" s="37">
        <v>2</v>
      </c>
      <c r="H84" s="29"/>
      <c r="I84" s="39" t="str">
        <f>IF(H84="","",VLOOKUP(H84,'[1]#挂机物品'!A:B,2,FALSE))</f>
        <v/>
      </c>
      <c r="J84" s="29"/>
      <c r="K84" s="29"/>
      <c r="L84" s="29" t="str">
        <f>IF(K84="","",VLOOKUP(K84,[1]敌人表!A:B,2,FALSE))</f>
        <v/>
      </c>
      <c r="M84" s="29"/>
      <c r="N84" s="29"/>
      <c r="O84" s="29"/>
      <c r="P84" s="29" t="str">
        <f>IF(O84="","",VLOOKUP(O84,'[1]#挂机物品'!A:B,2,FALSE))</f>
        <v/>
      </c>
      <c r="Q84" s="29"/>
      <c r="R84" s="29" t="s">
        <v>268</v>
      </c>
      <c r="S84" s="29">
        <v>1116</v>
      </c>
    </row>
    <row r="85" spans="1:19">
      <c r="A85" s="37"/>
      <c r="B85" s="29"/>
      <c r="C85" s="43"/>
      <c r="D85" s="43"/>
      <c r="E85" s="29"/>
      <c r="F85" s="29" t="str">
        <f>IF(E85="","",VLOOKUP(E85,'[1]#挂机物品'!C:D,2,FALSE))</f>
        <v/>
      </c>
      <c r="G85" s="37"/>
      <c r="H85" s="39"/>
      <c r="I85" s="39" t="str">
        <f>IF(H85="","",VLOOKUP(H85,'[1]#挂机物品'!A:B,2,FALSE))</f>
        <v/>
      </c>
      <c r="J85" s="37"/>
      <c r="K85" s="29"/>
      <c r="L85" s="29" t="str">
        <f>IF(K85="","",VLOOKUP(K85,[1]敌人表!A:B,2,FALSE))</f>
        <v/>
      </c>
      <c r="M85" s="29"/>
      <c r="N85" s="29"/>
      <c r="O85" s="29"/>
      <c r="P85" s="29" t="str">
        <f>IF(O85="","",VLOOKUP(O85,'[1]#挂机物品'!A:B,2,FALSE))</f>
        <v/>
      </c>
      <c r="Q85" s="29"/>
      <c r="R85" s="29" t="s">
        <v>269</v>
      </c>
      <c r="S85" s="29">
        <v>1117</v>
      </c>
    </row>
    <row r="86" spans="1:19">
      <c r="A86" s="37"/>
      <c r="B86" s="29"/>
      <c r="C86" s="43"/>
      <c r="D86" s="43"/>
      <c r="E86" s="29"/>
      <c r="F86" s="29" t="str">
        <f>IF(E86="","",VLOOKUP(E86,'[1]#挂机物品'!C:D,2,FALSE))</f>
        <v/>
      </c>
      <c r="G86" s="37"/>
      <c r="H86" s="39"/>
      <c r="I86" s="39" t="str">
        <f>IF(H86="","",VLOOKUP(H86,'[1]#挂机物品'!A:B,2,FALSE))</f>
        <v/>
      </c>
      <c r="J86" s="37"/>
      <c r="K86" s="29"/>
      <c r="L86" s="29" t="str">
        <f>IF(K86="","",VLOOKUP(K86,[1]敌人表!A:B,2,FALSE))</f>
        <v/>
      </c>
      <c r="M86" s="29"/>
      <c r="N86" s="29"/>
      <c r="O86" s="29"/>
      <c r="P86" s="29" t="str">
        <f>IF(O86="","",VLOOKUP(O86,'[1]#挂机物品'!A:B,2,FALSE))</f>
        <v/>
      </c>
      <c r="Q86" s="29"/>
      <c r="R86" s="29" t="s">
        <v>270</v>
      </c>
      <c r="S86" s="29">
        <v>1118</v>
      </c>
    </row>
    <row r="87" spans="1:19" ht="54">
      <c r="A87" s="52">
        <v>1116</v>
      </c>
      <c r="B87" s="51" t="s">
        <v>271</v>
      </c>
      <c r="C87" s="43" t="s">
        <v>272</v>
      </c>
      <c r="D87" s="43"/>
      <c r="E87" s="29">
        <v>4</v>
      </c>
      <c r="F87" s="29" t="str">
        <f>IF(E87="","",VLOOKUP(E87,'[1]#挂机物品'!C:D,2,FALSE))</f>
        <v>达摩</v>
      </c>
      <c r="G87" s="37">
        <v>1</v>
      </c>
      <c r="H87" s="39">
        <v>21041</v>
      </c>
      <c r="I87" s="39" t="str">
        <f>IF(H87="","",VLOOKUP(H87,'[1]#挂机物品'!A:B,2,FALSE))</f>
        <v>亚瑟碎片</v>
      </c>
      <c r="J87" s="37">
        <v>3</v>
      </c>
      <c r="K87" s="29"/>
      <c r="L87" s="29" t="str">
        <f>IF(K87="","",VLOOKUP(K87,[1]敌人表!A:B,2,FALSE))</f>
        <v/>
      </c>
      <c r="M87" s="29"/>
      <c r="N87" s="29"/>
      <c r="O87" s="29"/>
      <c r="P87" s="29" t="str">
        <f>IF(O87="","",VLOOKUP(O87,'[1]#挂机物品'!A:B,2,FALSE))</f>
        <v/>
      </c>
      <c r="Q87" s="29"/>
      <c r="R87" s="29"/>
      <c r="S87" s="29"/>
    </row>
    <row r="88" spans="1:19" ht="67.5">
      <c r="A88" s="52">
        <v>1117</v>
      </c>
      <c r="B88" s="51" t="s">
        <v>271</v>
      </c>
      <c r="C88" s="43" t="s">
        <v>273</v>
      </c>
      <c r="D88" s="43"/>
      <c r="E88" s="29">
        <v>4</v>
      </c>
      <c r="F88" s="29" t="str">
        <f>IF(E88="","",VLOOKUP(E88,'[1]#挂机物品'!C:D,2,FALSE))</f>
        <v>达摩</v>
      </c>
      <c r="G88" s="37">
        <v>1</v>
      </c>
      <c r="H88" s="39">
        <v>51004</v>
      </c>
      <c r="I88" s="39" t="str">
        <f>IF(H88="","",VLOOKUP(H88,'[1]#挂机物品'!A:B,2,FALSE))</f>
        <v>达摩1星</v>
      </c>
      <c r="J88" s="37">
        <v>1</v>
      </c>
      <c r="K88" s="29"/>
      <c r="L88" s="29" t="str">
        <f>IF(K88="","",VLOOKUP(K88,[1]敌人表!A:B,2,FALSE))</f>
        <v/>
      </c>
      <c r="M88" s="29"/>
      <c r="N88" s="29"/>
      <c r="O88" s="29"/>
      <c r="P88" s="29" t="str">
        <f>IF(O88="","",VLOOKUP(O88,'[1]#挂机物品'!A:B,2,FALSE))</f>
        <v/>
      </c>
      <c r="Q88" s="29"/>
      <c r="R88" s="29"/>
      <c r="S88" s="29"/>
    </row>
    <row r="89" spans="1:19" ht="40.5">
      <c r="A89" s="52">
        <v>1118</v>
      </c>
      <c r="B89" s="51" t="s">
        <v>271</v>
      </c>
      <c r="C89" s="43" t="s">
        <v>274</v>
      </c>
      <c r="D89" s="43"/>
      <c r="E89" s="29">
        <v>4</v>
      </c>
      <c r="F89" s="29" t="str">
        <f>IF(E89="","",VLOOKUP(E89,'[1]#挂机物品'!C:D,2,FALSE))</f>
        <v>达摩</v>
      </c>
      <c r="G89" s="37">
        <v>0</v>
      </c>
      <c r="H89" s="39">
        <v>21004</v>
      </c>
      <c r="I89" s="39" t="str">
        <f>IF(H89="","",VLOOKUP(H89,'[1]#挂机物品'!A:B,2,FALSE))</f>
        <v>达摩碎片</v>
      </c>
      <c r="J89" s="37">
        <v>10</v>
      </c>
      <c r="K89" s="29">
        <v>4</v>
      </c>
      <c r="L89" s="29" t="str">
        <f>IF(K89="","",VLOOKUP(K89,[1]敌人表!A:B,2,FALSE))</f>
        <v>达摩</v>
      </c>
      <c r="M89" s="29">
        <v>1</v>
      </c>
      <c r="N89" s="29"/>
      <c r="O89" s="29"/>
      <c r="P89" s="29" t="str">
        <f>IF(O89="","",VLOOKUP(O89,'[1]#挂机物品'!A:B,2,FALSE))</f>
        <v/>
      </c>
      <c r="Q89" s="29"/>
      <c r="R89" s="29"/>
      <c r="S89" s="29"/>
    </row>
    <row r="90" spans="1:19">
      <c r="A90" s="52"/>
      <c r="B90" s="51"/>
      <c r="C90" s="43"/>
      <c r="D90" s="43"/>
      <c r="E90" s="29"/>
      <c r="F90" s="29"/>
      <c r="G90" s="37"/>
      <c r="H90" s="39"/>
      <c r="I90" s="39"/>
      <c r="J90" s="37"/>
      <c r="K90" s="29">
        <v>10101</v>
      </c>
      <c r="L90" s="29" t="str">
        <f>IF(K90="","",VLOOKUP(K90,[1]敌人表!A:B,2,FALSE))</f>
        <v>魔犬</v>
      </c>
      <c r="M90" s="29">
        <v>7</v>
      </c>
      <c r="N90" s="29"/>
      <c r="O90" s="29"/>
      <c r="P90" s="29"/>
      <c r="Q90" s="29"/>
      <c r="R90" s="29"/>
      <c r="S90" s="29"/>
    </row>
    <row r="91" spans="1:19" ht="67.5">
      <c r="A91" s="37">
        <v>1119</v>
      </c>
      <c r="B91" s="29" t="s">
        <v>275</v>
      </c>
      <c r="C91" s="43" t="s">
        <v>276</v>
      </c>
      <c r="D91" s="43"/>
      <c r="E91" s="29">
        <v>10906</v>
      </c>
      <c r="F91" s="29" t="str">
        <f>IF(E91="","",VLOOKUP(E91,'[1]#挂机物品'!C:D,2,FALSE))</f>
        <v>暴躁外皮</v>
      </c>
      <c r="G91" s="37">
        <v>2</v>
      </c>
      <c r="H91" s="39"/>
      <c r="I91" s="39" t="str">
        <f>IF(H91="","",VLOOKUP(H91,'[1]#挂机物品'!A:B,2,FALSE))</f>
        <v/>
      </c>
      <c r="J91" s="37"/>
      <c r="K91" s="29"/>
      <c r="L91" s="29" t="str">
        <f>IF(K91="","",VLOOKUP(K91,[1]敌人表!A:B,2,FALSE))</f>
        <v/>
      </c>
      <c r="M91" s="29"/>
      <c r="N91" s="29"/>
      <c r="O91" s="29"/>
      <c r="P91" s="29" t="str">
        <f>IF(O91="","",VLOOKUP(O91,'[1]#挂机物品'!A:B,2,FALSE))</f>
        <v/>
      </c>
      <c r="Q91" s="29"/>
      <c r="R91" s="29" t="s">
        <v>277</v>
      </c>
      <c r="S91" s="29">
        <v>1120</v>
      </c>
    </row>
    <row r="92" spans="1:19">
      <c r="A92" s="37"/>
      <c r="B92" s="29"/>
      <c r="C92" s="43"/>
      <c r="D92" s="43"/>
      <c r="E92" s="29"/>
      <c r="F92" s="29" t="str">
        <f>IF(E92="","",VLOOKUP(E92,'[1]#挂机物品'!C:D,2,FALSE))</f>
        <v/>
      </c>
      <c r="G92" s="37"/>
      <c r="H92" s="39"/>
      <c r="I92" s="39" t="str">
        <f>IF(H92="","",VLOOKUP(H92,'[1]#挂机物品'!A:B,2,FALSE))</f>
        <v/>
      </c>
      <c r="J92" s="37"/>
      <c r="K92" s="29"/>
      <c r="L92" s="29" t="str">
        <f>IF(K92="","",VLOOKUP(K92,[1]敌人表!A:B,2,FALSE))</f>
        <v/>
      </c>
      <c r="M92" s="29"/>
      <c r="N92" s="29"/>
      <c r="O92" s="29"/>
      <c r="P92" s="29" t="str">
        <f>IF(O92="","",VLOOKUP(O92,'[1]#挂机物品'!A:B,2,FALSE))</f>
        <v/>
      </c>
      <c r="Q92" s="29"/>
      <c r="R92" s="29" t="s">
        <v>278</v>
      </c>
      <c r="S92" s="29">
        <v>1121</v>
      </c>
    </row>
    <row r="93" spans="1:19">
      <c r="A93" s="37"/>
      <c r="B93" s="29"/>
      <c r="C93" s="43"/>
      <c r="D93" s="43"/>
      <c r="E93" s="29"/>
      <c r="F93" s="29" t="str">
        <f>IF(E93="","",VLOOKUP(E93,'[1]#挂机物品'!C:D,2,FALSE))</f>
        <v/>
      </c>
      <c r="G93" s="37"/>
      <c r="H93" s="39"/>
      <c r="I93" s="39" t="str">
        <f>IF(H93="","",VLOOKUP(H93,'[1]#挂机物品'!A:B,2,FALSE))</f>
        <v/>
      </c>
      <c r="J93" s="37"/>
      <c r="K93" s="29"/>
      <c r="L93" s="29" t="str">
        <f>IF(K93="","",VLOOKUP(K93,[1]敌人表!A:B,2,FALSE))</f>
        <v/>
      </c>
      <c r="M93" s="29"/>
      <c r="N93" s="29"/>
      <c r="O93" s="29"/>
      <c r="P93" s="29" t="str">
        <f>IF(O93="","",VLOOKUP(O93,'[1]#挂机物品'!A:B,2,FALSE))</f>
        <v/>
      </c>
      <c r="Q93" s="29"/>
      <c r="R93" s="29" t="s">
        <v>279</v>
      </c>
      <c r="S93" s="29">
        <v>1122</v>
      </c>
    </row>
    <row r="94" spans="1:19" ht="94.5">
      <c r="A94" s="52">
        <v>1120</v>
      </c>
      <c r="B94" s="51" t="s">
        <v>275</v>
      </c>
      <c r="C94" s="43" t="s">
        <v>280</v>
      </c>
      <c r="D94" s="43"/>
      <c r="E94" s="29">
        <v>10906</v>
      </c>
      <c r="F94" s="29" t="str">
        <f>IF(E94="","",VLOOKUP(E94,'[1]#挂机物品'!C:D,2,FALSE))</f>
        <v>暴躁外皮</v>
      </c>
      <c r="G94" s="37">
        <v>1</v>
      </c>
      <c r="H94" s="39">
        <v>1001</v>
      </c>
      <c r="I94" s="39" t="str">
        <f>IF(H94="","",VLOOKUP(H94,'[1]#挂机物品'!A:B,2,FALSE))</f>
        <v>金币</v>
      </c>
      <c r="J94" s="37">
        <v>12800</v>
      </c>
      <c r="K94" s="29"/>
      <c r="L94" s="29" t="str">
        <f>IF(K94="","",VLOOKUP(K94,[1]敌人表!A:B,2,FALSE))</f>
        <v/>
      </c>
      <c r="M94" s="29"/>
      <c r="N94" s="29"/>
      <c r="O94" s="29"/>
      <c r="P94" s="29" t="str">
        <f>IF(O94="","",VLOOKUP(O94,'[1]#挂机物品'!A:B,2,FALSE))</f>
        <v/>
      </c>
      <c r="Q94" s="29"/>
      <c r="R94" s="29"/>
      <c r="S94" s="29"/>
    </row>
    <row r="95" spans="1:19" ht="135">
      <c r="A95" s="52">
        <v>1121</v>
      </c>
      <c r="B95" s="51" t="s">
        <v>275</v>
      </c>
      <c r="C95" s="43" t="s">
        <v>281</v>
      </c>
      <c r="D95" s="43"/>
      <c r="E95" s="29">
        <v>10906</v>
      </c>
      <c r="F95" s="29" t="str">
        <f>IF(E95="","",VLOOKUP(E95,'[1]#挂机物品'!C:D,2,FALSE))</f>
        <v>暴躁外皮</v>
      </c>
      <c r="G95" s="37">
        <v>0</v>
      </c>
      <c r="H95" s="39"/>
      <c r="I95" s="39" t="str">
        <f>IF(H95="","",VLOOKUP(H95,'[1]#挂机物品'!A:B,2,FALSE))</f>
        <v/>
      </c>
      <c r="J95" s="37"/>
      <c r="K95" s="29">
        <v>10906</v>
      </c>
      <c r="L95" s="29" t="str">
        <f>IF(K95="","",VLOOKUP(K95,[1]敌人表!A:B,2,FALSE))</f>
        <v>暴躁外皮</v>
      </c>
      <c r="M95" s="29">
        <v>1</v>
      </c>
      <c r="N95" s="29">
        <v>-5</v>
      </c>
      <c r="O95" s="29"/>
      <c r="P95" s="29" t="str">
        <f>IF(O95="","",VLOOKUP(O95,'[1]#挂机物品'!A:B,2,FALSE))</f>
        <v/>
      </c>
      <c r="Q95" s="29"/>
      <c r="R95" s="29"/>
      <c r="S95" s="29"/>
    </row>
    <row r="96" spans="1:19" ht="121.5">
      <c r="A96" s="52">
        <v>1122</v>
      </c>
      <c r="B96" s="51" t="s">
        <v>275</v>
      </c>
      <c r="C96" s="43" t="s">
        <v>282</v>
      </c>
      <c r="D96" s="43"/>
      <c r="E96" s="29">
        <v>10906</v>
      </c>
      <c r="F96" s="29" t="str">
        <f>IF(E96="","",VLOOKUP(E96,'[1]#挂机物品'!C:D,2,FALSE))</f>
        <v>暴躁外皮</v>
      </c>
      <c r="G96" s="37">
        <v>0</v>
      </c>
      <c r="H96" s="39">
        <v>1002</v>
      </c>
      <c r="I96" s="39" t="str">
        <f>IF(H96="","",VLOOKUP(H96,'[1]#挂机物品'!A:B,2,FALSE))</f>
        <v>钻石</v>
      </c>
      <c r="J96" s="37">
        <v>300</v>
      </c>
      <c r="K96" s="29">
        <v>10906</v>
      </c>
      <c r="L96" s="29" t="str">
        <f>IF(K96="","",VLOOKUP(K96,[1]敌人表!A:B,2,FALSE))</f>
        <v>暴躁外皮</v>
      </c>
      <c r="M96" s="29">
        <v>1</v>
      </c>
      <c r="N96" s="29">
        <v>10</v>
      </c>
      <c r="O96" s="29"/>
      <c r="P96" s="29" t="str">
        <f>IF(O96="","",VLOOKUP(O96,'[1]#挂机物品'!A:B,2,FALSE))</f>
        <v/>
      </c>
      <c r="Q96" s="29"/>
      <c r="R96" s="29"/>
      <c r="S96" s="29"/>
    </row>
    <row r="97" spans="1:19">
      <c r="A97" s="52"/>
      <c r="B97" s="51"/>
      <c r="C97" s="43"/>
      <c r="D97" s="43"/>
      <c r="E97" s="29"/>
      <c r="F97" s="29" t="str">
        <f>IF(E97="","",VLOOKUP(E97,'[1]#挂机物品'!C:D,2,FALSE))</f>
        <v/>
      </c>
      <c r="G97" s="37"/>
      <c r="H97" s="39"/>
      <c r="I97" s="39" t="str">
        <f>IF(H97="","",VLOOKUP(H97,'[1]#挂机物品'!A:B,2,FALSE))</f>
        <v/>
      </c>
      <c r="J97" s="37"/>
      <c r="K97" s="29">
        <v>10802</v>
      </c>
      <c r="L97" s="29" t="str">
        <f>IF(K97="","",VLOOKUP(K97,[1]敌人表!A:B,2,FALSE))</f>
        <v>火元素之魂</v>
      </c>
      <c r="M97" s="29">
        <v>4</v>
      </c>
      <c r="N97" s="29"/>
      <c r="O97" s="29"/>
      <c r="P97" s="29" t="str">
        <f>IF(O97="","",VLOOKUP(O97,'[1]#挂机物品'!A:B,2,FALSE))</f>
        <v/>
      </c>
      <c r="Q97" s="29"/>
      <c r="R97" s="29"/>
      <c r="S97" s="29"/>
    </row>
    <row r="98" spans="1:19" ht="54">
      <c r="A98" s="37">
        <v>1123</v>
      </c>
      <c r="B98" s="29" t="s">
        <v>283</v>
      </c>
      <c r="C98" s="43" t="s">
        <v>284</v>
      </c>
      <c r="D98" s="43"/>
      <c r="E98" s="29">
        <v>37</v>
      </c>
      <c r="F98" s="29" t="str">
        <f>IF(E98="","",VLOOKUP(E98,'[1]#挂机物品'!C:D,2,FALSE))</f>
        <v>天照大神</v>
      </c>
      <c r="G98" s="37">
        <v>2</v>
      </c>
      <c r="H98" s="39"/>
      <c r="I98" s="39" t="str">
        <f>IF(H98="","",VLOOKUP(H98,'[1]#挂机物品'!A:B,2,FALSE))</f>
        <v/>
      </c>
      <c r="J98" s="37"/>
      <c r="K98" s="29"/>
      <c r="L98" s="29" t="str">
        <f>IF(K98="","",VLOOKUP(K98,[1]敌人表!A:B,2,FALSE))</f>
        <v/>
      </c>
      <c r="M98" s="29"/>
      <c r="N98" s="29"/>
      <c r="O98" s="29"/>
      <c r="P98" s="29" t="str">
        <f>IF(O98="","",VLOOKUP(O98,'[1]#挂机物品'!A:B,2,FALSE))</f>
        <v/>
      </c>
      <c r="Q98" s="29"/>
      <c r="R98" s="29" t="s">
        <v>285</v>
      </c>
      <c r="S98" s="29">
        <v>1124</v>
      </c>
    </row>
    <row r="99" spans="1:19">
      <c r="A99" s="37"/>
      <c r="B99" s="29"/>
      <c r="C99" s="43"/>
      <c r="D99" s="43"/>
      <c r="E99" s="29"/>
      <c r="F99" s="29" t="str">
        <f>IF(E99="","",VLOOKUP(E99,'[1]#挂机物品'!C:D,2,FALSE))</f>
        <v/>
      </c>
      <c r="G99" s="37"/>
      <c r="H99" s="39"/>
      <c r="I99" s="39" t="str">
        <f>IF(H99="","",VLOOKUP(H99,'[1]#挂机物品'!A:B,2,FALSE))</f>
        <v/>
      </c>
      <c r="J99" s="37"/>
      <c r="K99" s="29"/>
      <c r="L99" s="29" t="str">
        <f>IF(K99="","",VLOOKUP(K99,[1]敌人表!A:B,2,FALSE))</f>
        <v/>
      </c>
      <c r="M99" s="29"/>
      <c r="N99" s="29"/>
      <c r="O99" s="29"/>
      <c r="P99" s="29" t="str">
        <f>IF(O99="","",VLOOKUP(O99,'[1]#挂机物品'!A:B,2,FALSE))</f>
        <v/>
      </c>
      <c r="Q99" s="29"/>
      <c r="R99" s="29" t="s">
        <v>286</v>
      </c>
      <c r="S99" s="29">
        <v>1125</v>
      </c>
    </row>
    <row r="100" spans="1:19">
      <c r="A100" s="37"/>
      <c r="B100" s="29"/>
      <c r="C100" s="43"/>
      <c r="D100" s="43"/>
      <c r="E100" s="29"/>
      <c r="F100" s="29" t="str">
        <f>IF(E100="","",VLOOKUP(E100,'[1]#挂机物品'!C:D,2,FALSE))</f>
        <v/>
      </c>
      <c r="G100" s="37"/>
      <c r="H100" s="39"/>
      <c r="I100" s="39" t="str">
        <f>IF(H100="","",VLOOKUP(H100,'[1]#挂机物品'!A:B,2,FALSE))</f>
        <v/>
      </c>
      <c r="J100" s="37"/>
      <c r="K100" s="29"/>
      <c r="L100" s="29" t="str">
        <f>IF(K100="","",VLOOKUP(K100,[1]敌人表!A:B,2,FALSE))</f>
        <v/>
      </c>
      <c r="M100" s="29"/>
      <c r="N100" s="29"/>
      <c r="O100" s="29"/>
      <c r="P100" s="29" t="str">
        <f>IF(O100="","",VLOOKUP(O100,'[1]#挂机物品'!A:B,2,FALSE))</f>
        <v/>
      </c>
      <c r="Q100" s="29"/>
      <c r="R100" s="29" t="s">
        <v>287</v>
      </c>
      <c r="S100" s="29">
        <v>1126</v>
      </c>
    </row>
    <row r="101" spans="1:19" ht="121.5">
      <c r="A101" s="52">
        <v>1124</v>
      </c>
      <c r="B101" s="51" t="s">
        <v>283</v>
      </c>
      <c r="C101" s="43" t="s">
        <v>288</v>
      </c>
      <c r="D101" s="43"/>
      <c r="E101" s="29">
        <v>37</v>
      </c>
      <c r="F101" s="29" t="str">
        <f>IF(E101="","",VLOOKUP(E101,'[1]#挂机物品'!C:D,2,FALSE))</f>
        <v>天照大神</v>
      </c>
      <c r="G101" s="37">
        <v>0</v>
      </c>
      <c r="H101" s="39">
        <v>51037</v>
      </c>
      <c r="I101" s="39" t="str">
        <f>IF(H101="","",VLOOKUP(H101,'[1]#挂机物品'!A:B,2,FALSE))</f>
        <v>天照大神1星</v>
      </c>
      <c r="J101" s="37">
        <v>1</v>
      </c>
      <c r="K101" s="29">
        <v>1037</v>
      </c>
      <c r="L101" s="29" t="str">
        <f>IF(K101="","",VLOOKUP(K101,[1]敌人表!A:B,2,FALSE))</f>
        <v>天照大神X</v>
      </c>
      <c r="M101" s="29">
        <v>3</v>
      </c>
      <c r="N101" s="29">
        <v>20</v>
      </c>
      <c r="O101" s="29"/>
      <c r="P101" s="29" t="str">
        <f>IF(O101="","",VLOOKUP(O101,'[1]#挂机物品'!A:B,2,FALSE))</f>
        <v/>
      </c>
      <c r="Q101" s="29"/>
      <c r="R101" s="29"/>
      <c r="S101" s="29"/>
    </row>
    <row r="102" spans="1:19">
      <c r="A102" s="52"/>
      <c r="B102" s="51"/>
      <c r="C102" s="43"/>
      <c r="D102" s="43"/>
      <c r="E102" s="29"/>
      <c r="F102" s="29" t="str">
        <f>IF(E102="","",VLOOKUP(E102,'[1]#挂机物品'!C:D,2,FALSE))</f>
        <v/>
      </c>
      <c r="G102" s="37"/>
      <c r="H102" s="39"/>
      <c r="I102" s="39" t="str">
        <f>IF(H102="","",VLOOKUP(H102,'[1]#挂机物品'!A:B,2,FALSE))</f>
        <v/>
      </c>
      <c r="J102" s="37"/>
      <c r="K102" s="29">
        <v>10102</v>
      </c>
      <c r="L102" s="29" t="str">
        <f>IF(K102="","",VLOOKUP(K102,[1]敌人表!A:B,2,FALSE))</f>
        <v>极速魔犬</v>
      </c>
      <c r="M102" s="29">
        <v>10</v>
      </c>
      <c r="N102" s="29"/>
      <c r="O102" s="29"/>
      <c r="P102" s="29" t="str">
        <f>IF(O102="","",VLOOKUP(O102,'[1]#挂机物品'!A:B,2,FALSE))</f>
        <v/>
      </c>
      <c r="Q102" s="29"/>
      <c r="R102" s="29"/>
      <c r="S102" s="29"/>
    </row>
    <row r="103" spans="1:19" ht="67.5">
      <c r="A103" s="52">
        <v>1125</v>
      </c>
      <c r="B103" s="51" t="s">
        <v>283</v>
      </c>
      <c r="C103" s="43" t="s">
        <v>289</v>
      </c>
      <c r="D103" s="30"/>
      <c r="E103" s="29">
        <v>37</v>
      </c>
      <c r="F103" s="29" t="str">
        <f>IF(E103="","",VLOOKUP(E103,'[1]#挂机物品'!C:D,2,FALSE))</f>
        <v>天照大神</v>
      </c>
      <c r="G103" s="37">
        <v>1</v>
      </c>
      <c r="H103" s="39">
        <v>21037</v>
      </c>
      <c r="I103" s="39" t="str">
        <f>IF(H103="","",VLOOKUP(H103,'[1]#挂机物品'!A:B,2,FALSE))</f>
        <v>天照大神碎片</v>
      </c>
      <c r="J103" s="37">
        <v>3</v>
      </c>
      <c r="K103" s="29"/>
      <c r="L103" s="29"/>
      <c r="M103" s="29"/>
      <c r="N103" s="29"/>
      <c r="O103" s="29">
        <v>1002</v>
      </c>
      <c r="P103" s="29" t="str">
        <f>IF(O103="","",VLOOKUP(O103,'[1]#挂机物品'!A:B,2,FALSE))</f>
        <v>钻石</v>
      </c>
      <c r="Q103" s="29">
        <v>1000</v>
      </c>
      <c r="R103" s="29"/>
      <c r="S103" s="29"/>
    </row>
    <row r="104" spans="1:19" ht="67.5">
      <c r="A104" s="52">
        <v>1126</v>
      </c>
      <c r="B104" s="51" t="s">
        <v>283</v>
      </c>
      <c r="C104" s="43" t="s">
        <v>290</v>
      </c>
      <c r="D104" s="43"/>
      <c r="E104" s="29">
        <v>37</v>
      </c>
      <c r="F104" s="29" t="str">
        <f>IF(E104="","",VLOOKUP(E104,'[1]#挂机物品'!C:D,2,FALSE))</f>
        <v>天照大神</v>
      </c>
      <c r="G104" s="37">
        <v>1</v>
      </c>
      <c r="H104" s="39">
        <v>21037</v>
      </c>
      <c r="I104" s="39" t="str">
        <f>IF(H104="","",VLOOKUP(H104,'[1]#挂机物品'!A:B,2,FALSE))</f>
        <v>天照大神碎片</v>
      </c>
      <c r="J104" s="37">
        <v>2</v>
      </c>
      <c r="K104" s="29"/>
      <c r="L104" s="29" t="str">
        <f>IF(K104="","",VLOOKUP(K104,[1]敌人表!A:B,2,FALSE))</f>
        <v/>
      </c>
      <c r="M104" s="29"/>
      <c r="N104" s="29"/>
      <c r="O104" s="29">
        <v>1001</v>
      </c>
      <c r="P104" s="29" t="str">
        <f>IF(O104="","",VLOOKUP(O104,'[1]#挂机物品'!A:B,2,FALSE))</f>
        <v>金币</v>
      </c>
      <c r="Q104" s="29">
        <v>1000</v>
      </c>
      <c r="R104" s="29"/>
      <c r="S104" s="29"/>
    </row>
    <row r="105" spans="1:19" ht="67.5">
      <c r="A105" s="37">
        <v>1127</v>
      </c>
      <c r="B105" s="29" t="s">
        <v>291</v>
      </c>
      <c r="C105" s="43" t="s">
        <v>292</v>
      </c>
      <c r="D105" s="43"/>
      <c r="E105" s="29">
        <v>1</v>
      </c>
      <c r="F105" s="29" t="str">
        <f>IF(E105="","",VLOOKUP(E105,'[1]#挂机物品'!C:D,2,FALSE))</f>
        <v>亚伯</v>
      </c>
      <c r="G105" s="37">
        <v>2</v>
      </c>
      <c r="H105" s="39"/>
      <c r="I105" s="39" t="str">
        <f>IF(H105="","",VLOOKUP(H105,'[1]#挂机物品'!A:B,2,FALSE))</f>
        <v/>
      </c>
      <c r="J105" s="37"/>
      <c r="K105" s="29"/>
      <c r="L105" s="29" t="str">
        <f>IF(K105="","",VLOOKUP(K105,[1]敌人表!A:B,2,FALSE))</f>
        <v/>
      </c>
      <c r="M105" s="29"/>
      <c r="N105" s="29"/>
      <c r="O105" s="29"/>
      <c r="P105" s="29" t="str">
        <f>IF(O105="","",VLOOKUP(O105,'[1]#挂机物品'!A:B,2,FALSE))</f>
        <v/>
      </c>
      <c r="Q105" s="29"/>
      <c r="R105" s="29" t="s">
        <v>293</v>
      </c>
      <c r="S105" s="29">
        <v>1128</v>
      </c>
    </row>
    <row r="106" spans="1:19">
      <c r="A106" s="37"/>
      <c r="B106" s="29"/>
      <c r="C106" s="43"/>
      <c r="D106" s="43"/>
      <c r="E106" s="29"/>
      <c r="F106" s="29" t="str">
        <f>IF(E106="","",VLOOKUP(E106,'[1]#挂机物品'!C:D,2,FALSE))</f>
        <v/>
      </c>
      <c r="G106" s="37"/>
      <c r="H106" s="39"/>
      <c r="I106" s="39" t="str">
        <f>IF(H106="","",VLOOKUP(H106,'[1]#挂机物品'!A:B,2,FALSE))</f>
        <v/>
      </c>
      <c r="J106" s="37"/>
      <c r="K106" s="29"/>
      <c r="L106" s="29" t="str">
        <f>IF(K106="","",VLOOKUP(K106,[1]敌人表!A:B,2,FALSE))</f>
        <v/>
      </c>
      <c r="M106" s="29"/>
      <c r="N106" s="29"/>
      <c r="O106" s="29"/>
      <c r="P106" s="29" t="str">
        <f>IF(O106="","",VLOOKUP(O106,'[1]#挂机物品'!A:B,2,FALSE))</f>
        <v/>
      </c>
      <c r="Q106" s="29"/>
      <c r="R106" s="29" t="s">
        <v>294</v>
      </c>
      <c r="S106" s="29">
        <v>1129</v>
      </c>
    </row>
    <row r="107" spans="1:19">
      <c r="A107" s="37"/>
      <c r="B107" s="29"/>
      <c r="C107" s="43"/>
      <c r="D107" s="43"/>
      <c r="E107" s="29"/>
      <c r="F107" s="29" t="str">
        <f>IF(E107="","",VLOOKUP(E107,'[1]#挂机物品'!C:D,2,FALSE))</f>
        <v/>
      </c>
      <c r="G107" s="37"/>
      <c r="H107" s="39"/>
      <c r="I107" s="39" t="str">
        <f>IF(H107="","",VLOOKUP(H107,'[1]#挂机物品'!A:B,2,FALSE))</f>
        <v/>
      </c>
      <c r="J107" s="37"/>
      <c r="K107" s="29"/>
      <c r="L107" s="29" t="str">
        <f>IF(K107="","",VLOOKUP(K107,[1]敌人表!A:B,2,FALSE))</f>
        <v/>
      </c>
      <c r="M107" s="29"/>
      <c r="N107" s="29"/>
      <c r="O107" s="29"/>
      <c r="P107" s="29" t="str">
        <f>IF(O107="","",VLOOKUP(O107,'[1]#挂机物品'!A:B,2,FALSE))</f>
        <v/>
      </c>
      <c r="Q107" s="29"/>
      <c r="R107" s="29" t="s">
        <v>295</v>
      </c>
      <c r="S107" s="29">
        <v>1130</v>
      </c>
    </row>
    <row r="108" spans="1:19" ht="40.5">
      <c r="A108" s="52">
        <v>1128</v>
      </c>
      <c r="B108" s="51" t="s">
        <v>296</v>
      </c>
      <c r="C108" s="43" t="s">
        <v>297</v>
      </c>
      <c r="D108" s="43"/>
      <c r="E108" s="29">
        <v>1</v>
      </c>
      <c r="F108" s="29" t="str">
        <f>IF(E108="","",VLOOKUP(E108,'[1]#挂机物品'!C:D,2,FALSE))</f>
        <v>亚伯</v>
      </c>
      <c r="G108" s="37">
        <v>1</v>
      </c>
      <c r="H108" s="39">
        <v>21001</v>
      </c>
      <c r="I108" s="39" t="str">
        <f>IF(H108="","",VLOOKUP(H108,'[1]#挂机物品'!A:B,2,FALSE))</f>
        <v>亚伯碎片</v>
      </c>
      <c r="J108" s="37">
        <v>5</v>
      </c>
      <c r="K108" s="29"/>
      <c r="L108" s="29" t="str">
        <f>IF(K108="","",VLOOKUP(K108,[1]敌人表!A:B,2,FALSE))</f>
        <v/>
      </c>
      <c r="M108" s="29"/>
      <c r="N108" s="29"/>
      <c r="O108" s="29"/>
      <c r="P108" s="29" t="str">
        <f>IF(O108="","",VLOOKUP(O108,'[1]#挂机物品'!A:B,2,FALSE))</f>
        <v/>
      </c>
      <c r="Q108" s="29"/>
      <c r="R108" s="29"/>
      <c r="S108" s="29"/>
    </row>
    <row r="109" spans="1:19" ht="54">
      <c r="A109" s="52">
        <v>1129</v>
      </c>
      <c r="B109" s="51" t="s">
        <v>296</v>
      </c>
      <c r="C109" s="43" t="s">
        <v>298</v>
      </c>
      <c r="D109" s="43"/>
      <c r="E109" s="29">
        <v>1</v>
      </c>
      <c r="F109" s="29" t="str">
        <f>IF(E109="","",VLOOKUP(E109,'[1]#挂机物品'!C:D,2,FALSE))</f>
        <v>亚伯</v>
      </c>
      <c r="G109" s="37">
        <v>1</v>
      </c>
      <c r="H109" s="39">
        <v>1001</v>
      </c>
      <c r="I109" s="39" t="str">
        <f>IF(H109="","",VLOOKUP(H109,'[1]#挂机物品'!A:B,2,FALSE))</f>
        <v>金币</v>
      </c>
      <c r="J109" s="37">
        <v>20000</v>
      </c>
      <c r="K109" s="29"/>
      <c r="L109" s="29" t="str">
        <f>IF(K109="","",VLOOKUP(K109,[1]敌人表!A:B,2,FALSE))</f>
        <v/>
      </c>
      <c r="M109" s="29"/>
      <c r="N109" s="29"/>
      <c r="O109" s="29"/>
      <c r="P109" s="29" t="str">
        <f>IF(O109="","",VLOOKUP(O109,'[1]#挂机物品'!A:B,2,FALSE))</f>
        <v/>
      </c>
      <c r="Q109" s="29"/>
      <c r="R109" s="29"/>
      <c r="S109" s="29"/>
    </row>
    <row r="110" spans="1:19" ht="81">
      <c r="A110" s="52">
        <v>1130</v>
      </c>
      <c r="B110" s="51" t="s">
        <v>296</v>
      </c>
      <c r="C110" s="43" t="s">
        <v>299</v>
      </c>
      <c r="D110" s="43"/>
      <c r="E110" s="29">
        <v>234</v>
      </c>
      <c r="F110" s="29" t="str">
        <f>IF(E110="","",VLOOKUP(E110,'[1]#挂机物品'!C:D,2,FALSE))</f>
        <v>实习程序员</v>
      </c>
      <c r="G110" s="37">
        <v>1</v>
      </c>
      <c r="H110" s="39">
        <v>52234</v>
      </c>
      <c r="I110" s="39" t="str">
        <f>IF(H110="","",VLOOKUP(H110,'[1]#挂机物品'!A:B,2,FALSE))</f>
        <v>实习程序员2星</v>
      </c>
      <c r="J110" s="37">
        <v>1</v>
      </c>
      <c r="K110" s="29"/>
      <c r="L110" s="29" t="str">
        <f>IF(K110="","",VLOOKUP(K110,[1]敌人表!A:B,2,FALSE))</f>
        <v/>
      </c>
      <c r="M110" s="29"/>
      <c r="N110" s="29"/>
      <c r="O110" s="29"/>
      <c r="P110" s="29" t="str">
        <f>IF(O110="","",VLOOKUP(O110,'[1]#挂机物品'!A:B,2,FALSE))</f>
        <v/>
      </c>
      <c r="Q110" s="29"/>
      <c r="R110" s="29"/>
      <c r="S110" s="29"/>
    </row>
    <row r="111" spans="1:19" ht="54">
      <c r="A111" s="37">
        <v>1131</v>
      </c>
      <c r="B111" s="29" t="s">
        <v>177</v>
      </c>
      <c r="C111" s="43" t="s">
        <v>300</v>
      </c>
      <c r="D111" s="43"/>
      <c r="E111" s="37">
        <v>6</v>
      </c>
      <c r="F111" s="29" t="str">
        <f>IF(E111="","",VLOOKUP(E111,'[1]#挂机物品'!C:D,2,FALSE))</f>
        <v>阿尔忒弥斯</v>
      </c>
      <c r="G111" s="37">
        <v>1</v>
      </c>
      <c r="H111" s="39">
        <v>1009</v>
      </c>
      <c r="I111" s="39" t="str">
        <f>IF(H111="","",VLOOKUP(H111,'[1]#挂机物品'!A:B,2,FALSE))</f>
        <v>召唤石</v>
      </c>
      <c r="J111" s="37">
        <v>2</v>
      </c>
      <c r="K111" s="29"/>
      <c r="L111" s="29" t="str">
        <f>IF(K111="","",VLOOKUP(K111,[1]敌人表!A:B,2,FALSE))</f>
        <v/>
      </c>
      <c r="M111" s="29"/>
      <c r="N111" s="29"/>
      <c r="O111" s="29"/>
      <c r="P111" s="29" t="str">
        <f>IF(O111="","",VLOOKUP(O111,'[1]#挂机物品'!A:B,2,FALSE))</f>
        <v/>
      </c>
      <c r="Q111" s="29"/>
      <c r="R111" s="29"/>
      <c r="S111" s="29"/>
    </row>
    <row r="112" spans="1:19">
      <c r="A112" s="46"/>
      <c r="B112" s="48"/>
      <c r="C112" s="43"/>
      <c r="D112" s="43"/>
      <c r="E112" s="37"/>
      <c r="F112" s="29" t="str">
        <f>IF(E112="","",VLOOKUP(E112,'[1]#挂机物品'!C:D,2,FALSE))</f>
        <v/>
      </c>
      <c r="G112" s="37"/>
      <c r="H112" s="39">
        <v>1001</v>
      </c>
      <c r="I112" s="39" t="str">
        <f>IF(H112="","",VLOOKUP(H112,'[1]#挂机物品'!A:B,2,FALSE))</f>
        <v>金币</v>
      </c>
      <c r="J112" s="37">
        <v>20000</v>
      </c>
      <c r="K112" s="29"/>
      <c r="L112" s="29" t="str">
        <f>IF(K112="","",VLOOKUP(K112,[1]敌人表!A:B,2,FALSE))</f>
        <v/>
      </c>
      <c r="M112" s="29"/>
      <c r="N112" s="29"/>
      <c r="O112" s="29"/>
      <c r="P112" s="29" t="str">
        <f>IF(O112="","",VLOOKUP(O112,'[1]#挂机物品'!A:B,2,FALSE))</f>
        <v/>
      </c>
      <c r="Q112" s="29"/>
      <c r="R112" s="29"/>
      <c r="S112" s="29"/>
    </row>
    <row r="113" spans="1:19">
      <c r="A113" s="46"/>
      <c r="B113" s="48"/>
      <c r="C113" s="43"/>
      <c r="D113" s="43"/>
      <c r="E113" s="37"/>
      <c r="F113" s="29" t="str">
        <f>IF(E113="","",VLOOKUP(E113,'[1]#挂机物品'!C:D,2,FALSE))</f>
        <v/>
      </c>
      <c r="G113" s="37"/>
      <c r="H113" s="39"/>
      <c r="I113" s="39" t="str">
        <f>IF(H113="","",VLOOKUP(H113,'[1]#挂机物品'!A:B,2,FALSE))</f>
        <v/>
      </c>
      <c r="J113" s="37"/>
      <c r="K113" s="29"/>
      <c r="L113" s="29" t="str">
        <f>IF(K113="","",VLOOKUP(K113,[1]敌人表!A:B,2,FALSE))</f>
        <v/>
      </c>
      <c r="M113" s="29"/>
      <c r="N113" s="29"/>
      <c r="O113" s="29"/>
      <c r="P113" s="29" t="str">
        <f>IF(O113="","",VLOOKUP(O113,'[1]#挂机物品'!A:B,2,FALSE))</f>
        <v/>
      </c>
      <c r="Q113" s="29"/>
      <c r="R113" s="29"/>
      <c r="S113" s="29"/>
    </row>
    <row r="114" spans="1:19" ht="81">
      <c r="A114" s="37">
        <v>1132</v>
      </c>
      <c r="B114" s="29" t="s">
        <v>177</v>
      </c>
      <c r="C114" s="43" t="s">
        <v>301</v>
      </c>
      <c r="D114" s="43"/>
      <c r="E114" s="37">
        <v>6</v>
      </c>
      <c r="F114" s="29" t="str">
        <f>IF(E114="","",VLOOKUP(E114,'[1]#挂机物品'!C:D,2,FALSE))</f>
        <v>阿尔忒弥斯</v>
      </c>
      <c r="G114" s="37">
        <v>1</v>
      </c>
      <c r="H114" s="39">
        <v>1009</v>
      </c>
      <c r="I114" s="39" t="str">
        <f>IF(H114="","",VLOOKUP(H114,'[1]#挂机物品'!A:B,2,FALSE))</f>
        <v>召唤石</v>
      </c>
      <c r="J114" s="37">
        <v>1</v>
      </c>
      <c r="K114" s="29"/>
      <c r="L114" s="29" t="str">
        <f>IF(K114="","",VLOOKUP(K114,[1]敌人表!A:B,2,FALSE))</f>
        <v/>
      </c>
      <c r="M114" s="29"/>
      <c r="N114" s="29"/>
      <c r="O114" s="29"/>
      <c r="P114" s="29" t="str">
        <f>IF(O114="","",VLOOKUP(O114,'[1]#挂机物品'!A:B,2,FALSE))</f>
        <v/>
      </c>
      <c r="Q114" s="29"/>
      <c r="R114" s="29"/>
      <c r="S114" s="29"/>
    </row>
    <row r="115" spans="1:19" ht="54">
      <c r="A115" s="37">
        <v>1133</v>
      </c>
      <c r="B115" s="29" t="s">
        <v>302</v>
      </c>
      <c r="C115" s="30" t="s">
        <v>303</v>
      </c>
      <c r="D115" s="43"/>
      <c r="E115" s="29">
        <v>208</v>
      </c>
      <c r="F115" s="29" t="str">
        <f>IF(E115="","",VLOOKUP(E115,'[1]#挂机物品'!C:D,2,FALSE))</f>
        <v>国王</v>
      </c>
      <c r="G115" s="37">
        <v>2</v>
      </c>
      <c r="H115" s="39"/>
      <c r="I115" s="39" t="str">
        <f>IF(H115="","",VLOOKUP(H115,'[1]#挂机物品'!A:B,2,FALSE))</f>
        <v/>
      </c>
      <c r="J115" s="37"/>
      <c r="K115" s="29"/>
      <c r="L115" s="29" t="str">
        <f>IF(K115="","",VLOOKUP(K115,[1]敌人表!A:B,2,FALSE))</f>
        <v/>
      </c>
      <c r="M115" s="29"/>
      <c r="N115" s="29"/>
      <c r="O115" s="29"/>
      <c r="P115" s="29" t="str">
        <f>IF(O115="","",VLOOKUP(O115,'[1]#挂机物品'!A:B,2,FALSE))</f>
        <v/>
      </c>
      <c r="Q115" s="29"/>
      <c r="R115" s="29" t="s">
        <v>304</v>
      </c>
      <c r="S115" s="29">
        <v>1134</v>
      </c>
    </row>
    <row r="116" spans="1:19">
      <c r="A116" s="37"/>
      <c r="B116" s="29"/>
      <c r="C116" s="43"/>
      <c r="D116" s="43"/>
      <c r="E116" s="29"/>
      <c r="F116" s="29" t="str">
        <f>IF(E116="","",VLOOKUP(E116,'[1]#挂机物品'!C:D,2,FALSE))</f>
        <v/>
      </c>
      <c r="G116" s="37"/>
      <c r="H116" s="39"/>
      <c r="I116" s="39" t="str">
        <f>IF(H116="","",VLOOKUP(H116,'[1]#挂机物品'!A:B,2,FALSE))</f>
        <v/>
      </c>
      <c r="J116" s="37"/>
      <c r="K116" s="29"/>
      <c r="L116" s="29" t="str">
        <f>IF(K116="","",VLOOKUP(K116,[1]敌人表!A:B,2,FALSE))</f>
        <v/>
      </c>
      <c r="M116" s="29"/>
      <c r="N116" s="29"/>
      <c r="O116" s="29"/>
      <c r="P116" s="29" t="str">
        <f>IF(O116="","",VLOOKUP(O116,'[1]#挂机物品'!A:B,2,FALSE))</f>
        <v/>
      </c>
      <c r="Q116" s="29"/>
      <c r="R116" s="29" t="s">
        <v>305</v>
      </c>
      <c r="S116" s="29">
        <v>1135</v>
      </c>
    </row>
    <row r="117" spans="1:19">
      <c r="A117" s="37"/>
      <c r="B117" s="29"/>
      <c r="C117" s="43"/>
      <c r="D117" s="43"/>
      <c r="E117" s="29"/>
      <c r="F117" s="29" t="str">
        <f>IF(E117="","",VLOOKUP(E117,'[1]#挂机物品'!C:D,2,FALSE))</f>
        <v/>
      </c>
      <c r="G117" s="37"/>
      <c r="H117" s="39"/>
      <c r="I117" s="39" t="str">
        <f>IF(H117="","",VLOOKUP(H117,'[1]#挂机物品'!A:B,2,FALSE))</f>
        <v/>
      </c>
      <c r="J117" s="37"/>
      <c r="K117" s="29"/>
      <c r="L117" s="29" t="str">
        <f>IF(K117="","",VLOOKUP(K117,[1]敌人表!A:B,2,FALSE))</f>
        <v/>
      </c>
      <c r="M117" s="29"/>
      <c r="N117" s="29"/>
      <c r="O117" s="29"/>
      <c r="P117" s="29" t="str">
        <f>IF(O117="","",VLOOKUP(O117,'[1]#挂机物品'!A:B,2,FALSE))</f>
        <v/>
      </c>
      <c r="Q117" s="29"/>
      <c r="R117" s="29" t="s">
        <v>306</v>
      </c>
      <c r="S117" s="29">
        <v>1136</v>
      </c>
    </row>
    <row r="118" spans="1:19" ht="67.5">
      <c r="A118" s="46">
        <v>1134</v>
      </c>
      <c r="B118" s="48" t="s">
        <v>302</v>
      </c>
      <c r="C118" s="43" t="s">
        <v>307</v>
      </c>
      <c r="D118" s="43"/>
      <c r="E118" s="29">
        <v>208</v>
      </c>
      <c r="F118" s="29" t="str">
        <f>IF(E118="","",VLOOKUP(E118,'[1]#挂机物品'!C:D,2,FALSE))</f>
        <v>国王</v>
      </c>
      <c r="G118" s="37">
        <v>0</v>
      </c>
      <c r="H118" s="39"/>
      <c r="I118" s="39" t="str">
        <f>IF(H118="","",VLOOKUP(H118,'[1]#挂机物品'!A:B,2,FALSE))</f>
        <v/>
      </c>
      <c r="J118" s="37"/>
      <c r="K118" s="29">
        <v>208</v>
      </c>
      <c r="L118" s="29" t="str">
        <f>IF(K118="","",VLOOKUP(K118,[1]敌人表!A:B,2,FALSE))</f>
        <v>国王</v>
      </c>
      <c r="M118" s="29">
        <v>1</v>
      </c>
      <c r="N118" s="29"/>
      <c r="O118" s="29"/>
      <c r="P118" s="29" t="str">
        <f>IF(O118="","",VLOOKUP(O118,'[1]#挂机物品'!A:B,2,FALSE))</f>
        <v/>
      </c>
      <c r="Q118" s="29"/>
      <c r="R118" s="29"/>
      <c r="S118" s="29"/>
    </row>
    <row r="119" spans="1:19">
      <c r="A119" s="46"/>
      <c r="B119" s="48"/>
      <c r="C119" s="43"/>
      <c r="D119" s="43"/>
      <c r="E119" s="29"/>
      <c r="F119" s="29" t="str">
        <f>IF(E119="","",VLOOKUP(E119,'[1]#挂机物品'!C:D,2,FALSE))</f>
        <v/>
      </c>
      <c r="G119" s="37"/>
      <c r="H119" s="39"/>
      <c r="I119" s="39" t="str">
        <f>IF(H119="","",VLOOKUP(H119,'[1]#挂机物品'!A:B,2,FALSE))</f>
        <v/>
      </c>
      <c r="J119" s="37"/>
      <c r="K119" s="29">
        <v>10002</v>
      </c>
      <c r="L119" s="29" t="str">
        <f>IF(K119="","",VLOOKUP(K119,[1]敌人表!A:B,2,FALSE))</f>
        <v>溺薨僵尸</v>
      </c>
      <c r="M119" s="29">
        <v>7</v>
      </c>
      <c r="N119" s="29"/>
      <c r="O119" s="29"/>
      <c r="P119" s="29" t="str">
        <f>IF(O119="","",VLOOKUP(O119,'[1]#挂机物品'!A:B,2,FALSE))</f>
        <v/>
      </c>
      <c r="Q119" s="29"/>
      <c r="R119" s="29"/>
      <c r="S119" s="29"/>
    </row>
    <row r="120" spans="1:19" ht="94.5">
      <c r="A120" s="46">
        <v>1135</v>
      </c>
      <c r="B120" s="48" t="s">
        <v>302</v>
      </c>
      <c r="C120" s="43" t="s">
        <v>308</v>
      </c>
      <c r="D120" s="43"/>
      <c r="E120" s="29">
        <v>208</v>
      </c>
      <c r="F120" s="29" t="str">
        <f>IF(E120="","",VLOOKUP(E120,'[1]#挂机物品'!C:D,2,FALSE))</f>
        <v>国王</v>
      </c>
      <c r="G120" s="37">
        <v>0</v>
      </c>
      <c r="H120" s="39">
        <v>1001</v>
      </c>
      <c r="I120" s="39" t="str">
        <f>IF(H120="","",VLOOKUP(H120,'[1]#挂机物品'!A:B,2,FALSE))</f>
        <v>金币</v>
      </c>
      <c r="J120" s="37">
        <v>30000</v>
      </c>
      <c r="K120" s="29">
        <v>208</v>
      </c>
      <c r="L120" s="29" t="str">
        <f>IF(K120="","",VLOOKUP(K120,[1]敌人表!A:B,2,FALSE))</f>
        <v>国王</v>
      </c>
      <c r="M120" s="29">
        <v>1</v>
      </c>
      <c r="N120" s="29">
        <v>5</v>
      </c>
      <c r="O120" s="29"/>
      <c r="P120" s="29" t="str">
        <f>IF(O120="","",VLOOKUP(O120,'[1]#挂机物品'!A:B,2,FALSE))</f>
        <v/>
      </c>
      <c r="Q120" s="29"/>
      <c r="R120" s="29"/>
      <c r="S120" s="29"/>
    </row>
    <row r="121" spans="1:19">
      <c r="A121" s="46"/>
      <c r="B121" s="48"/>
      <c r="C121" s="43"/>
      <c r="D121" s="43"/>
      <c r="E121" s="29"/>
      <c r="F121" s="29" t="str">
        <f>IF(E121="","",VLOOKUP(E121,'[1]#挂机物品'!C:D,2,FALSE))</f>
        <v/>
      </c>
      <c r="G121" s="37"/>
      <c r="H121" s="39"/>
      <c r="I121" s="39" t="str">
        <f>IF(H121="","",VLOOKUP(H121,'[1]#挂机物品'!A:B,2,FALSE))</f>
        <v/>
      </c>
      <c r="J121" s="37"/>
      <c r="K121" s="29">
        <v>10102</v>
      </c>
      <c r="L121" s="29" t="str">
        <f>IF(K121="","",VLOOKUP(K121,[1]敌人表!A:B,2,FALSE))</f>
        <v>极速魔犬</v>
      </c>
      <c r="M121" s="29">
        <v>7</v>
      </c>
      <c r="N121" s="29"/>
      <c r="O121" s="29"/>
      <c r="P121" s="29" t="str">
        <f>IF(O121="","",VLOOKUP(O121,'[1]#挂机物品'!A:B,2,FALSE))</f>
        <v/>
      </c>
      <c r="Q121" s="29"/>
      <c r="R121" s="29"/>
      <c r="S121" s="29"/>
    </row>
    <row r="122" spans="1:19" ht="121.5">
      <c r="A122" s="46">
        <v>1136</v>
      </c>
      <c r="B122" s="48" t="s">
        <v>302</v>
      </c>
      <c r="C122" s="43" t="s">
        <v>309</v>
      </c>
      <c r="D122" s="43"/>
      <c r="E122" s="29">
        <v>208</v>
      </c>
      <c r="F122" s="29" t="str">
        <f>IF(E122="","",VLOOKUP(E122,'[1]#挂机物品'!C:D,2,FALSE))</f>
        <v>国王</v>
      </c>
      <c r="G122" s="37">
        <v>1</v>
      </c>
      <c r="H122" s="39">
        <v>51208</v>
      </c>
      <c r="I122" s="39" t="str">
        <f>IF(H122="","",VLOOKUP(H122,'[1]#挂机物品'!A:B,2,FALSE))</f>
        <v>国王1星</v>
      </c>
      <c r="J122" s="37">
        <v>1</v>
      </c>
      <c r="K122" s="29"/>
      <c r="L122" s="29" t="str">
        <f>IF(K122="","",VLOOKUP(K122,[1]敌人表!A:B,2,FALSE))</f>
        <v/>
      </c>
      <c r="M122" s="29"/>
      <c r="N122" s="29"/>
      <c r="O122" s="29"/>
      <c r="P122" s="29" t="str">
        <f>IF(O122="","",VLOOKUP(O122,'[1]#挂机物品'!A:B,2,FALSE))</f>
        <v/>
      </c>
      <c r="Q122" s="29"/>
      <c r="R122" s="29"/>
      <c r="S122" s="29"/>
    </row>
    <row r="123" spans="1:19" ht="81">
      <c r="A123" s="37">
        <v>1137</v>
      </c>
      <c r="B123" s="37" t="s">
        <v>310</v>
      </c>
      <c r="C123" s="38" t="s">
        <v>311</v>
      </c>
      <c r="D123" s="37"/>
      <c r="E123" s="37">
        <v>227</v>
      </c>
      <c r="F123" s="29" t="str">
        <f>IF(E123="","",VLOOKUP(E123,'[1]#挂机物品'!C:D,2,FALSE))</f>
        <v>头盔人</v>
      </c>
      <c r="G123" s="37">
        <v>2</v>
      </c>
      <c r="H123" s="37"/>
      <c r="I123" s="39" t="str">
        <f>IF(H123="","",VLOOKUP(H123,'[1]#挂机物品'!A:B,2,FALSE))</f>
        <v/>
      </c>
      <c r="J123" s="37"/>
      <c r="K123" s="37"/>
      <c r="L123" s="29" t="str">
        <f>IF(K123="","",VLOOKUP(K123,[1]敌人表!A:B,2,FALSE))</f>
        <v/>
      </c>
      <c r="M123" s="37"/>
      <c r="N123" s="37"/>
      <c r="O123" s="37"/>
      <c r="P123" s="29" t="str">
        <f>IF(O123="","",VLOOKUP(O123,'[1]#挂机物品'!A:B,2,FALSE))</f>
        <v/>
      </c>
      <c r="Q123" s="37"/>
      <c r="R123" s="37" t="s">
        <v>312</v>
      </c>
      <c r="S123" s="37">
        <v>1138</v>
      </c>
    </row>
    <row r="124" spans="1:19">
      <c r="A124" s="37"/>
      <c r="B124" s="37"/>
      <c r="C124" s="38"/>
      <c r="D124" s="37"/>
      <c r="E124" s="37"/>
      <c r="F124" s="29" t="str">
        <f>IF(E124="","",VLOOKUP(E124,'[1]#挂机物品'!C:D,2,FALSE))</f>
        <v/>
      </c>
      <c r="G124" s="37"/>
      <c r="H124" s="37"/>
      <c r="I124" s="39" t="str">
        <f>IF(H124="","",VLOOKUP(H124,'[1]#挂机物品'!A:B,2,FALSE))</f>
        <v/>
      </c>
      <c r="J124" s="37"/>
      <c r="K124" s="37"/>
      <c r="L124" s="29" t="str">
        <f>IF(K124="","",VLOOKUP(K124,[1]敌人表!A:B,2,FALSE))</f>
        <v/>
      </c>
      <c r="M124" s="37"/>
      <c r="N124" s="37"/>
      <c r="O124" s="37"/>
      <c r="P124" s="29" t="str">
        <f>IF(O124="","",VLOOKUP(O124,'[1]#挂机物品'!A:B,2,FALSE))</f>
        <v/>
      </c>
      <c r="Q124" s="37"/>
      <c r="R124" s="37" t="s">
        <v>313</v>
      </c>
      <c r="S124" s="37">
        <v>1139</v>
      </c>
    </row>
    <row r="125" spans="1:19">
      <c r="A125" s="37"/>
      <c r="B125" s="37"/>
      <c r="C125" s="38"/>
      <c r="D125" s="37"/>
      <c r="E125" s="37"/>
      <c r="F125" s="29" t="str">
        <f>IF(E125="","",VLOOKUP(E125,'[1]#挂机物品'!C:D,2,FALSE))</f>
        <v/>
      </c>
      <c r="G125" s="37"/>
      <c r="H125" s="37"/>
      <c r="I125" s="39" t="str">
        <f>IF(H125="","",VLOOKUP(H125,'[1]#挂机物品'!A:B,2,FALSE))</f>
        <v/>
      </c>
      <c r="J125" s="37"/>
      <c r="K125" s="37"/>
      <c r="L125" s="29" t="str">
        <f>IF(K125="","",VLOOKUP(K125,[1]敌人表!A:B,2,FALSE))</f>
        <v/>
      </c>
      <c r="M125" s="37"/>
      <c r="N125" s="37"/>
      <c r="O125" s="37"/>
      <c r="P125" s="29" t="str">
        <f>IF(O125="","",VLOOKUP(O125,'[1]#挂机物品'!A:B,2,FALSE))</f>
        <v/>
      </c>
      <c r="Q125" s="37"/>
      <c r="R125" s="37" t="s">
        <v>314</v>
      </c>
      <c r="S125" s="37">
        <v>1140</v>
      </c>
    </row>
    <row r="126" spans="1:19" ht="40.5">
      <c r="A126" s="46">
        <v>1138</v>
      </c>
      <c r="B126" s="46" t="s">
        <v>315</v>
      </c>
      <c r="C126" s="38" t="s">
        <v>316</v>
      </c>
      <c r="D126" s="37"/>
      <c r="E126" s="37">
        <v>227</v>
      </c>
      <c r="F126" s="29" t="str">
        <f>IF(E126="","",VLOOKUP(E126,'[1]#挂机物品'!C:D,2,FALSE))</f>
        <v>头盔人</v>
      </c>
      <c r="G126" s="37">
        <v>1</v>
      </c>
      <c r="H126" s="37">
        <v>1002</v>
      </c>
      <c r="I126" s="39" t="str">
        <f>IF(H126="","",VLOOKUP(H126,'[1]#挂机物品'!A:B,2,FALSE))</f>
        <v>钻石</v>
      </c>
      <c r="J126" s="37">
        <v>35</v>
      </c>
      <c r="K126" s="37"/>
      <c r="L126" s="29" t="str">
        <f>IF(K126="","",VLOOKUP(K126,[1]敌人表!A:B,2,FALSE))</f>
        <v/>
      </c>
      <c r="M126" s="37"/>
      <c r="N126" s="37"/>
      <c r="O126" s="37"/>
      <c r="P126" s="29" t="str">
        <f>IF(O126="","",VLOOKUP(O126,'[1]#挂机物品'!A:B,2,FALSE))</f>
        <v/>
      </c>
      <c r="Q126" s="37"/>
      <c r="R126" s="37"/>
      <c r="S126" s="37"/>
    </row>
    <row r="127" spans="1:19" ht="54">
      <c r="A127" s="46">
        <v>1139</v>
      </c>
      <c r="B127" s="46" t="s">
        <v>315</v>
      </c>
      <c r="C127" s="38" t="s">
        <v>317</v>
      </c>
      <c r="D127" s="37" t="s">
        <v>318</v>
      </c>
      <c r="E127" s="37">
        <v>227</v>
      </c>
      <c r="F127" s="29" t="str">
        <f>IF(E127="","",VLOOKUP(E127,'[1]#挂机物品'!C:D,2,FALSE))</f>
        <v>头盔人</v>
      </c>
      <c r="G127" s="37">
        <v>1</v>
      </c>
      <c r="H127" s="37"/>
      <c r="I127" s="39" t="str">
        <f>IF(H127="","",VLOOKUP(H127,'[1]#挂机物品'!A:B,2,FALSE))</f>
        <v/>
      </c>
      <c r="J127" s="37"/>
      <c r="K127" s="37"/>
      <c r="L127" s="29" t="str">
        <f>IF(K127="","",VLOOKUP(K127,[1]敌人表!A:B,2,FALSE))</f>
        <v/>
      </c>
      <c r="M127" s="37"/>
      <c r="N127" s="37"/>
      <c r="O127" s="37"/>
      <c r="P127" s="29" t="str">
        <f>IF(O127="","",VLOOKUP(O127,'[1]#挂机物品'!A:B,2,FALSE))</f>
        <v/>
      </c>
      <c r="Q127" s="37"/>
      <c r="R127" s="37"/>
      <c r="S127" s="37"/>
    </row>
    <row r="128" spans="1:19" ht="27">
      <c r="A128" s="46">
        <v>1140</v>
      </c>
      <c r="B128" s="46" t="s">
        <v>315</v>
      </c>
      <c r="C128" s="38" t="s">
        <v>319</v>
      </c>
      <c r="D128" s="37"/>
      <c r="E128" s="37">
        <v>227</v>
      </c>
      <c r="F128" s="29" t="str">
        <f>IF(E128="","",VLOOKUP(E128,'[1]#挂机物品'!C:D,2,FALSE))</f>
        <v>头盔人</v>
      </c>
      <c r="G128" s="37">
        <v>0</v>
      </c>
      <c r="H128" s="37">
        <v>1002</v>
      </c>
      <c r="I128" s="39" t="str">
        <f>IF(H128="","",VLOOKUP(H128,'[1]#挂机物品'!A:B,2,FALSE))</f>
        <v>钻石</v>
      </c>
      <c r="J128" s="37">
        <v>300</v>
      </c>
      <c r="K128" s="37">
        <v>10802</v>
      </c>
      <c r="L128" s="29" t="str">
        <f>IF(K128="","",VLOOKUP(K128,[1]敌人表!A:B,2,FALSE))</f>
        <v>火元素之魂</v>
      </c>
      <c r="M128" s="37">
        <v>2</v>
      </c>
      <c r="N128" s="37">
        <v>15</v>
      </c>
      <c r="O128" s="37"/>
      <c r="P128" s="29" t="str">
        <f>IF(O128="","",VLOOKUP(O128,'[1]#挂机物品'!A:B,2,FALSE))</f>
        <v/>
      </c>
      <c r="Q128" s="37"/>
      <c r="R128" s="37"/>
      <c r="S128" s="37"/>
    </row>
    <row r="129" spans="1:19">
      <c r="A129" s="37"/>
      <c r="B129" s="37"/>
      <c r="C129" s="38"/>
      <c r="D129" s="37"/>
      <c r="E129" s="37"/>
      <c r="F129" s="29" t="str">
        <f>IF(E129="","",VLOOKUP(E129,'[1]#挂机物品'!C:D,2,FALSE))</f>
        <v/>
      </c>
      <c r="G129" s="37"/>
      <c r="H129" s="37"/>
      <c r="I129" s="39" t="str">
        <f>IF(H129="","",VLOOKUP(H129,'[1]#挂机物品'!A:B,2,FALSE))</f>
        <v/>
      </c>
      <c r="J129" s="37"/>
      <c r="K129" s="37">
        <v>10803</v>
      </c>
      <c r="L129" s="29" t="str">
        <f>IF(K129="","",VLOOKUP(K129,[1]敌人表!A:B,2,FALSE))</f>
        <v>水元素之魂</v>
      </c>
      <c r="M129" s="37">
        <v>2</v>
      </c>
      <c r="N129" s="37">
        <v>15</v>
      </c>
      <c r="O129" s="37"/>
      <c r="P129" s="29" t="str">
        <f>IF(O129="","",VLOOKUP(O129,'[1]#挂机物品'!A:B,2,FALSE))</f>
        <v/>
      </c>
      <c r="Q129" s="37"/>
      <c r="R129" s="37"/>
      <c r="S129" s="37"/>
    </row>
    <row r="130" spans="1:19">
      <c r="A130" s="37"/>
      <c r="B130" s="37"/>
      <c r="C130" s="38"/>
      <c r="D130" s="37"/>
      <c r="E130" s="37"/>
      <c r="F130" s="29" t="str">
        <f>IF(E130="","",VLOOKUP(E130,'[1]#挂机物品'!C:D,2,FALSE))</f>
        <v/>
      </c>
      <c r="G130" s="37"/>
      <c r="H130" s="37"/>
      <c r="I130" s="39" t="str">
        <f>IF(H130="","",VLOOKUP(H130,'[1]#挂机物品'!A:B,2,FALSE))</f>
        <v/>
      </c>
      <c r="J130" s="37"/>
      <c r="K130" s="37">
        <v>10804</v>
      </c>
      <c r="L130" s="29" t="str">
        <f>IF(K130="","",VLOOKUP(K130,[1]敌人表!A:B,2,FALSE))</f>
        <v>光元素之魂</v>
      </c>
      <c r="M130" s="37">
        <v>2</v>
      </c>
      <c r="N130" s="37">
        <v>15</v>
      </c>
      <c r="O130" s="37"/>
      <c r="P130" s="29" t="str">
        <f>IF(O130="","",VLOOKUP(O130,'[1]#挂机物品'!A:B,2,FALSE))</f>
        <v/>
      </c>
      <c r="Q130" s="37"/>
      <c r="R130" s="37"/>
      <c r="S130" s="37"/>
    </row>
    <row r="131" spans="1:19">
      <c r="A131" s="37"/>
      <c r="B131" s="37"/>
      <c r="C131" s="38"/>
      <c r="D131" s="37"/>
      <c r="E131" s="37"/>
      <c r="F131" s="29" t="str">
        <f>IF(E131="","",VLOOKUP(E131,'[1]#挂机物品'!C:D,2,FALSE))</f>
        <v/>
      </c>
      <c r="G131" s="37"/>
      <c r="H131" s="37"/>
      <c r="I131" s="39" t="str">
        <f>IF(H131="","",VLOOKUP(H131,'[1]#挂机物品'!A:B,2,FALSE))</f>
        <v/>
      </c>
      <c r="J131" s="37"/>
      <c r="K131" s="37">
        <v>10805</v>
      </c>
      <c r="L131" s="29" t="str">
        <f>IF(K131="","",VLOOKUP(K131,[1]敌人表!A:B,2,FALSE))</f>
        <v>暗元素之魂</v>
      </c>
      <c r="M131" s="37">
        <v>2</v>
      </c>
      <c r="N131" s="37">
        <v>15</v>
      </c>
      <c r="O131" s="37"/>
      <c r="P131" s="29" t="str">
        <f>IF(O131="","",VLOOKUP(O131,'[1]#挂机物品'!A:B,2,FALSE))</f>
        <v/>
      </c>
      <c r="Q131" s="37"/>
      <c r="R131" s="37"/>
      <c r="S131" s="37"/>
    </row>
    <row r="132" spans="1:19" ht="27">
      <c r="A132" s="37">
        <v>1141</v>
      </c>
      <c r="B132" s="37" t="s">
        <v>320</v>
      </c>
      <c r="C132" s="38" t="s">
        <v>321</v>
      </c>
      <c r="D132" s="37"/>
      <c r="E132" s="37">
        <v>209</v>
      </c>
      <c r="F132" s="29" t="str">
        <f>IF(E132="","",VLOOKUP(E132,'[1]#挂机物品'!C:D,2,FALSE))</f>
        <v>黄精灵</v>
      </c>
      <c r="G132" s="37">
        <v>2</v>
      </c>
      <c r="H132" s="37"/>
      <c r="I132" s="39" t="str">
        <f>IF(H132="","",VLOOKUP(H132,'[1]#挂机物品'!A:B,2,FALSE))</f>
        <v/>
      </c>
      <c r="J132" s="37"/>
      <c r="K132" s="37"/>
      <c r="L132" s="29" t="str">
        <f>IF(K132="","",VLOOKUP(K132,[1]敌人表!A:B,2,FALSE))</f>
        <v/>
      </c>
      <c r="M132" s="37"/>
      <c r="N132" s="37"/>
      <c r="O132" s="37"/>
      <c r="P132" s="29" t="str">
        <f>IF(O132="","",VLOOKUP(O132,'[1]#挂机物品'!A:B,2,FALSE))</f>
        <v/>
      </c>
      <c r="Q132" s="37"/>
      <c r="R132" s="37" t="s">
        <v>322</v>
      </c>
      <c r="S132" s="37">
        <v>1142</v>
      </c>
    </row>
    <row r="133" spans="1:19">
      <c r="A133" s="37"/>
      <c r="B133" s="37"/>
      <c r="C133" s="38"/>
      <c r="D133" s="37"/>
      <c r="E133" s="37"/>
      <c r="F133" s="29" t="str">
        <f>IF(E133="","",VLOOKUP(E133,'[1]#挂机物品'!C:D,2,FALSE))</f>
        <v/>
      </c>
      <c r="G133" s="37"/>
      <c r="H133" s="37"/>
      <c r="I133" s="39" t="str">
        <f>IF(H133="","",VLOOKUP(H133,'[1]#挂机物品'!A:B,2,FALSE))</f>
        <v/>
      </c>
      <c r="J133" s="37"/>
      <c r="K133" s="37"/>
      <c r="L133" s="29" t="str">
        <f>IF(K133="","",VLOOKUP(K133,[1]敌人表!A:B,2,FALSE))</f>
        <v/>
      </c>
      <c r="M133" s="37"/>
      <c r="N133" s="37"/>
      <c r="O133" s="37"/>
      <c r="P133" s="29" t="str">
        <f>IF(O133="","",VLOOKUP(O133,'[1]#挂机物品'!A:B,2,FALSE))</f>
        <v/>
      </c>
      <c r="Q133" s="37"/>
      <c r="R133" s="37" t="s">
        <v>323</v>
      </c>
      <c r="S133" s="37">
        <v>1143</v>
      </c>
    </row>
    <row r="134" spans="1:19">
      <c r="A134" s="37"/>
      <c r="B134" s="37"/>
      <c r="C134" s="38"/>
      <c r="D134" s="37"/>
      <c r="E134" s="37"/>
      <c r="F134" s="29" t="str">
        <f>IF(E134="","",VLOOKUP(E134,'[1]#挂机物品'!C:D,2,FALSE))</f>
        <v/>
      </c>
      <c r="G134" s="37"/>
      <c r="H134" s="37"/>
      <c r="I134" s="39" t="str">
        <f>IF(H134="","",VLOOKUP(H134,'[1]#挂机物品'!A:B,2,FALSE))</f>
        <v/>
      </c>
      <c r="J134" s="37"/>
      <c r="K134" s="37"/>
      <c r="L134" s="29" t="str">
        <f>IF(K134="","",VLOOKUP(K134,[1]敌人表!A:B,2,FALSE))</f>
        <v/>
      </c>
      <c r="M134" s="37"/>
      <c r="N134" s="37"/>
      <c r="O134" s="37"/>
      <c r="P134" s="29" t="str">
        <f>IF(O134="","",VLOOKUP(O134,'[1]#挂机物品'!A:B,2,FALSE))</f>
        <v/>
      </c>
      <c r="Q134" s="37"/>
      <c r="R134" s="37" t="s">
        <v>324</v>
      </c>
      <c r="S134" s="37">
        <v>1144</v>
      </c>
    </row>
    <row r="135" spans="1:19" ht="40.5">
      <c r="A135" s="46">
        <v>1142</v>
      </c>
      <c r="B135" s="46" t="s">
        <v>320</v>
      </c>
      <c r="C135" s="38" t="s">
        <v>325</v>
      </c>
      <c r="D135" s="37"/>
      <c r="E135" s="37">
        <v>209</v>
      </c>
      <c r="F135" s="29" t="str">
        <f>IF(E135="","",VLOOKUP(E135,'[1]#挂机物品'!C:D,2,FALSE))</f>
        <v>黄精灵</v>
      </c>
      <c r="G135" s="37">
        <v>1</v>
      </c>
      <c r="H135" s="37">
        <v>1009</v>
      </c>
      <c r="I135" s="39" t="str">
        <f>IF(H135="","",VLOOKUP(H135,'[1]#挂机物品'!A:B,2,FALSE))</f>
        <v>召唤石</v>
      </c>
      <c r="J135" s="37">
        <v>1</v>
      </c>
      <c r="K135" s="37"/>
      <c r="L135" s="29" t="str">
        <f>IF(K135="","",VLOOKUP(K135,[1]敌人表!A:B,2,FALSE))</f>
        <v/>
      </c>
      <c r="M135" s="37"/>
      <c r="N135" s="37"/>
      <c r="O135" s="37"/>
      <c r="P135" s="29" t="str">
        <f>IF(O135="","",VLOOKUP(O135,'[1]#挂机物品'!A:B,2,FALSE))</f>
        <v/>
      </c>
      <c r="Q135" s="37"/>
      <c r="R135" s="37"/>
      <c r="S135" s="37"/>
    </row>
    <row r="136" spans="1:19" ht="27">
      <c r="A136" s="46">
        <v>1143</v>
      </c>
      <c r="B136" s="46" t="s">
        <v>320</v>
      </c>
      <c r="C136" s="38" t="s">
        <v>326</v>
      </c>
      <c r="D136" s="37"/>
      <c r="E136" s="37">
        <v>209</v>
      </c>
      <c r="F136" s="29" t="str">
        <f>IF(E136="","",VLOOKUP(E136,'[1]#挂机物品'!C:D,2,FALSE))</f>
        <v>黄精灵</v>
      </c>
      <c r="G136" s="37">
        <v>1</v>
      </c>
      <c r="H136" s="37">
        <v>52209</v>
      </c>
      <c r="I136" s="39" t="str">
        <f>IF(H136="","",VLOOKUP(H136,'[1]#挂机物品'!A:B,2,FALSE))</f>
        <v>黄精灵2星</v>
      </c>
      <c r="J136" s="37">
        <v>1</v>
      </c>
      <c r="K136" s="37"/>
      <c r="L136" s="29" t="str">
        <f>IF(K136="","",VLOOKUP(K136,[1]敌人表!A:B,2,FALSE))</f>
        <v/>
      </c>
      <c r="M136" s="37"/>
      <c r="N136" s="37"/>
      <c r="O136" s="37"/>
      <c r="P136" s="29" t="str">
        <f>IF(O136="","",VLOOKUP(O136,'[1]#挂机物品'!A:B,2,FALSE))</f>
        <v/>
      </c>
      <c r="Q136" s="37"/>
      <c r="R136" s="37"/>
      <c r="S136" s="37"/>
    </row>
    <row r="137" spans="1:19" ht="67.5">
      <c r="A137" s="46">
        <v>1144</v>
      </c>
      <c r="B137" s="46" t="s">
        <v>320</v>
      </c>
      <c r="C137" s="38" t="s">
        <v>327</v>
      </c>
      <c r="D137" s="37"/>
      <c r="E137" s="37">
        <v>209</v>
      </c>
      <c r="F137" s="29" t="str">
        <f>IF(E137="","",VLOOKUP(E137,'[1]#挂机物品'!C:D,2,FALSE))</f>
        <v>黄精灵</v>
      </c>
      <c r="G137" s="37">
        <v>0</v>
      </c>
      <c r="H137" s="37"/>
      <c r="I137" s="39" t="str">
        <f>IF(H137="","",VLOOKUP(H137,'[1]#挂机物品'!A:B,2,FALSE))</f>
        <v/>
      </c>
      <c r="J137" s="37"/>
      <c r="K137" s="37">
        <v>209</v>
      </c>
      <c r="L137" s="29" t="str">
        <f>IF(K137="","",VLOOKUP(K137,[1]敌人表!A:B,2,FALSE))</f>
        <v>黄精灵</v>
      </c>
      <c r="M137" s="37">
        <v>8</v>
      </c>
      <c r="N137" s="37"/>
      <c r="O137" s="37"/>
      <c r="P137" s="29" t="str">
        <f>IF(O137="","",VLOOKUP(O137,'[1]#挂机物品'!A:B,2,FALSE))</f>
        <v/>
      </c>
      <c r="Q137" s="37"/>
      <c r="R137" s="37"/>
      <c r="S137" s="37"/>
    </row>
    <row r="138" spans="1:19" ht="94.5">
      <c r="A138" s="37">
        <v>1145</v>
      </c>
      <c r="B138" s="29" t="s">
        <v>328</v>
      </c>
      <c r="C138" s="30" t="s">
        <v>329</v>
      </c>
      <c r="D138" s="43"/>
      <c r="E138" s="29">
        <v>210</v>
      </c>
      <c r="F138" s="29" t="str">
        <f>IF(E138="","",VLOOKUP(E138,'[1]#挂机物品'!C:D,2,FALSE))</f>
        <v>红精灵</v>
      </c>
      <c r="G138" s="37">
        <v>2</v>
      </c>
      <c r="H138" s="39"/>
      <c r="I138" s="39" t="str">
        <f>IF(H138="","",VLOOKUP(H138,'[1]#挂机物品'!A:B,2,FALSE))</f>
        <v/>
      </c>
      <c r="J138" s="37"/>
      <c r="K138" s="29"/>
      <c r="L138" s="29" t="str">
        <f>IF(K138="","",VLOOKUP(K138,[1]敌人表!A:B,2,FALSE))</f>
        <v/>
      </c>
      <c r="M138" s="29"/>
      <c r="N138" s="29"/>
      <c r="O138" s="29"/>
      <c r="P138" s="29" t="str">
        <f>IF(O138="","",VLOOKUP(O138,'[1]#挂机物品'!A:B,2,FALSE))</f>
        <v/>
      </c>
      <c r="Q138" s="29"/>
      <c r="R138" s="29" t="s">
        <v>330</v>
      </c>
      <c r="S138" s="29">
        <v>1146</v>
      </c>
    </row>
    <row r="139" spans="1:19">
      <c r="A139" s="37"/>
      <c r="B139" s="29"/>
      <c r="C139" s="43"/>
      <c r="D139" s="43"/>
      <c r="E139" s="29"/>
      <c r="F139" s="29" t="str">
        <f>IF(E139="","",VLOOKUP(E139,'[1]#挂机物品'!C:D,2,FALSE))</f>
        <v/>
      </c>
      <c r="G139" s="37"/>
      <c r="H139" s="39"/>
      <c r="I139" s="39" t="str">
        <f>IF(H139="","",VLOOKUP(H139,'[1]#挂机物品'!A:B,2,FALSE))</f>
        <v/>
      </c>
      <c r="J139" s="37"/>
      <c r="K139" s="29"/>
      <c r="L139" s="29" t="str">
        <f>IF(K139="","",VLOOKUP(K139,[1]敌人表!A:B,2,FALSE))</f>
        <v/>
      </c>
      <c r="M139" s="29"/>
      <c r="N139" s="29"/>
      <c r="O139" s="29"/>
      <c r="P139" s="29" t="str">
        <f>IF(O139="","",VLOOKUP(O139,'[1]#挂机物品'!A:B,2,FALSE))</f>
        <v/>
      </c>
      <c r="Q139" s="29"/>
      <c r="R139" s="29" t="s">
        <v>331</v>
      </c>
      <c r="S139" s="29">
        <v>1147</v>
      </c>
    </row>
    <row r="140" spans="1:19">
      <c r="A140" s="37"/>
      <c r="B140" s="29"/>
      <c r="C140" s="43"/>
      <c r="D140" s="43"/>
      <c r="E140" s="29"/>
      <c r="F140" s="29" t="str">
        <f>IF(E140="","",VLOOKUP(E140,'[1]#挂机物品'!C:D,2,FALSE))</f>
        <v/>
      </c>
      <c r="G140" s="37"/>
      <c r="H140" s="39"/>
      <c r="I140" s="39" t="str">
        <f>IF(H140="","",VLOOKUP(H140,'[1]#挂机物品'!A:B,2,FALSE))</f>
        <v/>
      </c>
      <c r="J140" s="37"/>
      <c r="K140" s="29"/>
      <c r="L140" s="29" t="str">
        <f>IF(K140="","",VLOOKUP(K140,[1]敌人表!A:B,2,FALSE))</f>
        <v/>
      </c>
      <c r="M140" s="29"/>
      <c r="N140" s="29"/>
      <c r="O140" s="29"/>
      <c r="P140" s="29" t="str">
        <f>IF(O140="","",VLOOKUP(O140,'[1]#挂机物品'!A:B,2,FALSE))</f>
        <v/>
      </c>
      <c r="Q140" s="29"/>
      <c r="R140" s="29" t="s">
        <v>332</v>
      </c>
      <c r="S140" s="29">
        <v>1148</v>
      </c>
    </row>
    <row r="141" spans="1:19" ht="54">
      <c r="A141" s="46">
        <v>1146</v>
      </c>
      <c r="B141" s="48" t="s">
        <v>328</v>
      </c>
      <c r="C141" s="43" t="s">
        <v>333</v>
      </c>
      <c r="D141" s="43"/>
      <c r="E141" s="29">
        <v>210</v>
      </c>
      <c r="F141" s="29" t="str">
        <f>IF(E141="","",VLOOKUP(E141,'[1]#挂机物品'!C:D,2,FALSE))</f>
        <v>红精灵</v>
      </c>
      <c r="G141" s="37">
        <v>0</v>
      </c>
      <c r="H141" s="39">
        <v>1002</v>
      </c>
      <c r="I141" s="39" t="str">
        <f>IF(H141="","",VLOOKUP(H141,'[1]#挂机物品'!A:B,2,FALSE))</f>
        <v>钻石</v>
      </c>
      <c r="J141" s="37">
        <v>100</v>
      </c>
      <c r="K141" s="29">
        <v>210</v>
      </c>
      <c r="L141" s="29" t="str">
        <f>IF(K141="","",VLOOKUP(K141,[1]敌人表!A:B,2,FALSE))</f>
        <v>红精灵</v>
      </c>
      <c r="M141" s="29">
        <v>12</v>
      </c>
      <c r="N141" s="29">
        <v>10</v>
      </c>
      <c r="O141" s="29"/>
      <c r="P141" s="29" t="str">
        <f>IF(O141="","",VLOOKUP(O141,'[1]#挂机物品'!A:B,2,FALSE))</f>
        <v/>
      </c>
      <c r="Q141" s="29"/>
      <c r="R141" s="29"/>
      <c r="S141" s="29"/>
    </row>
    <row r="142" spans="1:19" ht="27">
      <c r="A142" s="46">
        <v>1147</v>
      </c>
      <c r="B142" s="48" t="s">
        <v>328</v>
      </c>
      <c r="C142" s="43" t="s">
        <v>334</v>
      </c>
      <c r="D142" s="43"/>
      <c r="E142" s="29">
        <v>210</v>
      </c>
      <c r="F142" s="29" t="str">
        <f>IF(E142="","",VLOOKUP(E142,'[1]#挂机物品'!C:D,2,FALSE))</f>
        <v>红精灵</v>
      </c>
      <c r="G142" s="37">
        <v>1</v>
      </c>
      <c r="H142" s="39">
        <v>1001</v>
      </c>
      <c r="I142" s="39" t="str">
        <f>IF(H142="","",VLOOKUP(H142,'[1]#挂机物品'!A:B,2,FALSE))</f>
        <v>金币</v>
      </c>
      <c r="J142" s="37">
        <v>10000</v>
      </c>
      <c r="K142" s="29"/>
      <c r="L142" s="29" t="str">
        <f>IF(K142="","",VLOOKUP(K142,[1]敌人表!A:B,2,FALSE))</f>
        <v/>
      </c>
      <c r="M142" s="29"/>
      <c r="N142" s="29"/>
      <c r="O142" s="29"/>
      <c r="P142" s="29" t="str">
        <f>IF(O142="","",VLOOKUP(O142,'[1]#挂机物品'!A:B,2,FALSE))</f>
        <v/>
      </c>
      <c r="Q142" s="29"/>
      <c r="R142" s="29"/>
      <c r="S142" s="29"/>
    </row>
    <row r="143" spans="1:19" ht="27">
      <c r="A143" s="46">
        <v>1148</v>
      </c>
      <c r="B143" s="48" t="s">
        <v>328</v>
      </c>
      <c r="C143" s="43" t="s">
        <v>335</v>
      </c>
      <c r="D143" s="43"/>
      <c r="E143" s="29">
        <v>210</v>
      </c>
      <c r="F143" s="29" t="str">
        <f>IF(E143="","",VLOOKUP(E143,'[1]#挂机物品'!C:D,2,FALSE))</f>
        <v>红精灵</v>
      </c>
      <c r="G143" s="37">
        <v>1</v>
      </c>
      <c r="H143" s="39">
        <v>52210</v>
      </c>
      <c r="I143" s="39" t="str">
        <f>IF(H143="","",VLOOKUP(H143,'[1]#挂机物品'!A:B,2,FALSE))</f>
        <v>红精灵2星</v>
      </c>
      <c r="J143" s="37">
        <v>1</v>
      </c>
      <c r="K143" s="29"/>
      <c r="L143" s="29" t="str">
        <f>IF(K143="","",VLOOKUP(K143,[1]敌人表!A:B,2,FALSE))</f>
        <v/>
      </c>
      <c r="M143" s="29"/>
      <c r="N143" s="29"/>
      <c r="O143" s="29"/>
      <c r="P143" s="29" t="str">
        <f>IF(O143="","",VLOOKUP(O143,'[1]#挂机物品'!A:B,2,FALSE))</f>
        <v/>
      </c>
      <c r="Q143" s="29"/>
      <c r="R143" s="29"/>
      <c r="S143" s="29"/>
    </row>
    <row r="144" spans="1:19" ht="162">
      <c r="A144" s="37">
        <v>1149</v>
      </c>
      <c r="B144" s="29" t="s">
        <v>336</v>
      </c>
      <c r="C144" s="43" t="s">
        <v>337</v>
      </c>
      <c r="D144" s="43"/>
      <c r="E144" s="29">
        <v>231</v>
      </c>
      <c r="F144" s="29" t="str">
        <f>IF(E144="","",VLOOKUP(E144,'[1]#挂机物品'!C:D,2,FALSE))</f>
        <v>方块勇士</v>
      </c>
      <c r="G144" s="37">
        <v>2</v>
      </c>
      <c r="H144" s="39"/>
      <c r="I144" s="39" t="str">
        <f>IF(H144="","",VLOOKUP(H144,'[1]#挂机物品'!A:B,2,FALSE))</f>
        <v/>
      </c>
      <c r="J144" s="37"/>
      <c r="K144" s="29"/>
      <c r="L144" s="29" t="str">
        <f>IF(K144="","",VLOOKUP(K144,[1]敌人表!A:B,2,FALSE))</f>
        <v/>
      </c>
      <c r="M144" s="29"/>
      <c r="N144" s="29"/>
      <c r="O144" s="29"/>
      <c r="P144" s="29" t="str">
        <f>IF(O144="","",VLOOKUP(O144,'[1]#挂机物品'!A:B,2,FALSE))</f>
        <v/>
      </c>
      <c r="Q144" s="29"/>
      <c r="R144" s="29" t="s">
        <v>338</v>
      </c>
      <c r="S144" s="29">
        <v>1150</v>
      </c>
    </row>
    <row r="145" spans="1:19">
      <c r="A145" s="37"/>
      <c r="B145" s="29"/>
      <c r="C145" s="43"/>
      <c r="D145" s="43"/>
      <c r="E145" s="29"/>
      <c r="F145" s="29" t="str">
        <f>IF(E145="","",VLOOKUP(E145,'[1]#挂机物品'!C:D,2,FALSE))</f>
        <v/>
      </c>
      <c r="G145" s="37"/>
      <c r="H145" s="39"/>
      <c r="I145" s="39" t="str">
        <f>IF(H145="","",VLOOKUP(H145,'[1]#挂机物品'!A:B,2,FALSE))</f>
        <v/>
      </c>
      <c r="J145" s="37"/>
      <c r="K145" s="29"/>
      <c r="L145" s="29" t="str">
        <f>IF(K145="","",VLOOKUP(K145,[1]敌人表!A:B,2,FALSE))</f>
        <v/>
      </c>
      <c r="M145" s="29"/>
      <c r="N145" s="29"/>
      <c r="O145" s="29"/>
      <c r="P145" s="29" t="str">
        <f>IF(O145="","",VLOOKUP(O145,'[1]#挂机物品'!A:B,2,FALSE))</f>
        <v/>
      </c>
      <c r="Q145" s="29"/>
      <c r="R145" s="29" t="s">
        <v>339</v>
      </c>
      <c r="S145" s="29">
        <v>1151</v>
      </c>
    </row>
    <row r="146" spans="1:19">
      <c r="A146" s="37"/>
      <c r="B146" s="29"/>
      <c r="C146" s="43"/>
      <c r="D146" s="43"/>
      <c r="E146" s="29"/>
      <c r="F146" s="29" t="str">
        <f>IF(E146="","",VLOOKUP(E146,'[1]#挂机物品'!C:D,2,FALSE))</f>
        <v/>
      </c>
      <c r="G146" s="37"/>
      <c r="H146" s="39"/>
      <c r="I146" s="39" t="str">
        <f>IF(H146="","",VLOOKUP(H146,'[1]#挂机物品'!A:B,2,FALSE))</f>
        <v/>
      </c>
      <c r="J146" s="37"/>
      <c r="K146" s="29"/>
      <c r="L146" s="29" t="str">
        <f>IF(K146="","",VLOOKUP(K146,[1]敌人表!A:B,2,FALSE))</f>
        <v/>
      </c>
      <c r="M146" s="29"/>
      <c r="N146" s="29"/>
      <c r="O146" s="29"/>
      <c r="P146" s="29" t="str">
        <f>IF(O146="","",VLOOKUP(O146,'[1]#挂机物品'!A:B,2,FALSE))</f>
        <v/>
      </c>
      <c r="Q146" s="29"/>
      <c r="R146" s="29" t="s">
        <v>340</v>
      </c>
      <c r="S146" s="29">
        <v>1152</v>
      </c>
    </row>
    <row r="147" spans="1:19" ht="40.5">
      <c r="A147" s="46">
        <v>1150</v>
      </c>
      <c r="B147" s="48" t="s">
        <v>336</v>
      </c>
      <c r="C147" s="43" t="s">
        <v>341</v>
      </c>
      <c r="D147" s="43"/>
      <c r="E147" s="29">
        <v>217</v>
      </c>
      <c r="F147" s="29" t="str">
        <f>IF(E147="","",VLOOKUP(E147,'[1]#挂机物品'!C:D,2,FALSE))</f>
        <v>老太婆</v>
      </c>
      <c r="G147" s="37">
        <v>1</v>
      </c>
      <c r="H147" s="39">
        <v>51217</v>
      </c>
      <c r="I147" s="39" t="str">
        <f>IF(H147="","",VLOOKUP(H147,'[1]#挂机物品'!A:B,2,FALSE))</f>
        <v>老太婆1星</v>
      </c>
      <c r="J147" s="37">
        <v>1</v>
      </c>
      <c r="K147" s="29"/>
      <c r="L147" s="29" t="str">
        <f>IF(K147="","",VLOOKUP(K147,[1]敌人表!A:B,2,FALSE))</f>
        <v/>
      </c>
      <c r="M147" s="29"/>
      <c r="N147" s="29"/>
      <c r="O147" s="29"/>
      <c r="P147" s="29" t="str">
        <f>IF(O147="","",VLOOKUP(O147,'[1]#挂机物品'!A:B,2,FALSE))</f>
        <v/>
      </c>
      <c r="Q147" s="29"/>
      <c r="R147" s="29"/>
      <c r="S147" s="29"/>
    </row>
    <row r="148" spans="1:19" ht="40.5">
      <c r="A148" s="46">
        <v>1151</v>
      </c>
      <c r="B148" s="48" t="s">
        <v>336</v>
      </c>
      <c r="C148" s="43" t="s">
        <v>342</v>
      </c>
      <c r="D148" s="43"/>
      <c r="E148" s="29">
        <v>218</v>
      </c>
      <c r="F148" s="29" t="str">
        <f>IF(E148="","",VLOOKUP(E148,'[1]#挂机物品'!C:D,2,FALSE))</f>
        <v>老头</v>
      </c>
      <c r="G148" s="37">
        <v>1</v>
      </c>
      <c r="H148" s="39">
        <v>51218</v>
      </c>
      <c r="I148" s="39" t="str">
        <f>IF(H148="","",VLOOKUP(H148,'[1]#挂机物品'!A:B,2,FALSE))</f>
        <v>老头1星</v>
      </c>
      <c r="J148" s="37">
        <v>1</v>
      </c>
      <c r="K148" s="29"/>
      <c r="L148" s="29" t="str">
        <f>IF(K148="","",VLOOKUP(K148,[1]敌人表!A:B,2,FALSE))</f>
        <v/>
      </c>
      <c r="M148" s="29"/>
      <c r="N148" s="29"/>
      <c r="O148" s="29"/>
      <c r="P148" s="29" t="str">
        <f>IF(O148="","",VLOOKUP(O148,'[1]#挂机物品'!A:B,2,FALSE))</f>
        <v/>
      </c>
      <c r="Q148" s="29"/>
      <c r="R148" s="29"/>
      <c r="S148" s="29"/>
    </row>
    <row r="149" spans="1:19" ht="67.5">
      <c r="A149" s="46">
        <v>1152</v>
      </c>
      <c r="B149" s="48" t="s">
        <v>336</v>
      </c>
      <c r="C149" s="43" t="s">
        <v>343</v>
      </c>
      <c r="D149" s="43"/>
      <c r="E149" s="29">
        <v>231</v>
      </c>
      <c r="F149" s="29" t="str">
        <f>IF(E149="","",VLOOKUP(E149,'[1]#挂机物品'!C:D,2,FALSE))</f>
        <v>方块勇士</v>
      </c>
      <c r="G149" s="37">
        <v>0</v>
      </c>
      <c r="H149" s="39"/>
      <c r="I149" s="39" t="str">
        <f>IF(H149="","",VLOOKUP(H149,'[1]#挂机物品'!A:B,2,FALSE))</f>
        <v/>
      </c>
      <c r="J149" s="37"/>
      <c r="K149" s="29">
        <v>217</v>
      </c>
      <c r="L149" s="29" t="str">
        <f>IF(K149="","",VLOOKUP(K149,[1]敌人表!A:B,2,FALSE))</f>
        <v>老太婆</v>
      </c>
      <c r="M149" s="29">
        <v>4</v>
      </c>
      <c r="N149" s="29"/>
      <c r="O149" s="29"/>
      <c r="P149" s="29" t="str">
        <f>IF(O149="","",VLOOKUP(O149,'[1]#挂机物品'!A:B,2,FALSE))</f>
        <v/>
      </c>
      <c r="Q149" s="29"/>
      <c r="R149" s="29"/>
      <c r="S149" s="29"/>
    </row>
    <row r="150" spans="1:19">
      <c r="A150" s="37"/>
      <c r="B150" s="29"/>
      <c r="C150" s="43"/>
      <c r="D150" s="43"/>
      <c r="E150" s="29"/>
      <c r="F150" s="29" t="str">
        <f>IF(E150="","",VLOOKUP(E150,'[1]#挂机物品'!C:D,2,FALSE))</f>
        <v/>
      </c>
      <c r="G150" s="37"/>
      <c r="H150" s="39"/>
      <c r="I150" s="39" t="str">
        <f>IF(H150="","",VLOOKUP(H150,'[1]#挂机物品'!A:B,2,FALSE))</f>
        <v/>
      </c>
      <c r="J150" s="37"/>
      <c r="K150" s="29">
        <v>218</v>
      </c>
      <c r="L150" s="29" t="str">
        <f>IF(K150="","",VLOOKUP(K150,[1]敌人表!A:B,2,FALSE))</f>
        <v>老头</v>
      </c>
      <c r="M150" s="29">
        <v>4</v>
      </c>
      <c r="N150" s="29"/>
      <c r="O150" s="29"/>
      <c r="P150" s="29" t="str">
        <f>IF(O150="","",VLOOKUP(O150,'[1]#挂机物品'!A:B,2,FALSE))</f>
        <v/>
      </c>
      <c r="Q150" s="29"/>
      <c r="R150" s="29"/>
      <c r="S150" s="29"/>
    </row>
    <row r="151" spans="1:19" ht="67.5">
      <c r="A151" s="37">
        <v>1153</v>
      </c>
      <c r="B151" s="29" t="s">
        <v>344</v>
      </c>
      <c r="C151" s="43" t="s">
        <v>345</v>
      </c>
      <c r="D151" s="43"/>
      <c r="E151" s="29">
        <v>6</v>
      </c>
      <c r="F151" s="29" t="str">
        <f>IF(E151="","",VLOOKUP(E151,'[1]#挂机物品'!C:D,2,FALSE))</f>
        <v>阿尔忒弥斯</v>
      </c>
      <c r="G151" s="37"/>
      <c r="H151" s="39"/>
      <c r="I151" s="39"/>
      <c r="J151" s="37"/>
      <c r="K151" s="29">
        <v>10802</v>
      </c>
      <c r="L151" s="29" t="str">
        <f>IF(K151="","",VLOOKUP(K151,[1]敌人表!A:B,2,FALSE))</f>
        <v>火元素之魂</v>
      </c>
      <c r="M151" s="29">
        <v>1</v>
      </c>
      <c r="N151" s="29">
        <v>5</v>
      </c>
      <c r="O151" s="29"/>
      <c r="P151" s="29"/>
      <c r="Q151" s="29"/>
      <c r="R151" s="29"/>
      <c r="S151" s="29"/>
    </row>
    <row r="152" spans="1:19">
      <c r="A152" s="37"/>
      <c r="B152" s="29"/>
      <c r="C152" s="43"/>
      <c r="D152" s="43"/>
      <c r="E152" s="29"/>
      <c r="F152" s="29" t="str">
        <f>IF(E152="","",VLOOKUP(E152,'[1]#挂机物品'!C:D,2,FALSE))</f>
        <v/>
      </c>
      <c r="G152" s="37"/>
      <c r="H152" s="39"/>
      <c r="I152" s="39"/>
      <c r="J152" s="37"/>
      <c r="K152" s="29">
        <v>10804</v>
      </c>
      <c r="L152" s="29" t="str">
        <f>IF(K152="","",VLOOKUP(K152,[1]敌人表!A:B,2,FALSE))</f>
        <v>光元素之魂</v>
      </c>
      <c r="M152" s="29">
        <v>1</v>
      </c>
      <c r="N152" s="29">
        <v>5</v>
      </c>
      <c r="O152" s="29"/>
      <c r="P152" s="29"/>
      <c r="Q152" s="29"/>
      <c r="R152" s="29"/>
      <c r="S152" s="29"/>
    </row>
    <row r="153" spans="1:19" ht="54">
      <c r="A153" s="37">
        <v>2001</v>
      </c>
      <c r="B153" s="53" t="s">
        <v>346</v>
      </c>
      <c r="C153" s="38" t="s">
        <v>347</v>
      </c>
      <c r="D153" s="38" t="s">
        <v>348</v>
      </c>
      <c r="E153" s="29"/>
      <c r="F153" s="29" t="str">
        <f>IF(E153="","",VLOOKUP(E153,'[1]#挂机物品'!C:D,2,FALSE))</f>
        <v/>
      </c>
      <c r="G153" s="37">
        <v>1</v>
      </c>
      <c r="H153" s="42"/>
      <c r="I153" s="39" t="str">
        <f>IF(H153="","",VLOOKUP(H153,'[1]#挂机物品'!A:B,2,FALSE))</f>
        <v/>
      </c>
      <c r="J153" s="37"/>
      <c r="K153" s="29"/>
      <c r="L153" s="29" t="str">
        <f>IF(K153="","",VLOOKUP(K153,[1]敌人表!A:B,2,FALSE))</f>
        <v/>
      </c>
      <c r="M153" s="29"/>
      <c r="N153" s="29"/>
      <c r="O153" s="29">
        <v>1001</v>
      </c>
      <c r="P153" s="29" t="str">
        <f>IF(O153="","",VLOOKUP(O153,'[1]#挂机物品'!A:B,2,FALSE))</f>
        <v>金币</v>
      </c>
      <c r="Q153" s="29">
        <v>1000</v>
      </c>
      <c r="R153" s="29"/>
      <c r="S153" s="29"/>
    </row>
    <row r="154" spans="1:19" ht="81">
      <c r="A154" s="37">
        <v>2005</v>
      </c>
      <c r="B154" s="29" t="s">
        <v>349</v>
      </c>
      <c r="C154" s="38" t="s">
        <v>350</v>
      </c>
      <c r="D154" s="38"/>
      <c r="E154" s="29"/>
      <c r="F154" s="29" t="str">
        <f>IF(E154="","",VLOOKUP(E154,'[1]#挂机物品'!C:D,2,FALSE))</f>
        <v/>
      </c>
      <c r="G154" s="37">
        <v>0</v>
      </c>
      <c r="H154" s="39"/>
      <c r="I154" s="39" t="str">
        <f>IF(H154="","",VLOOKUP(H154,'[1]#挂机物品'!A:B,2,FALSE))</f>
        <v/>
      </c>
      <c r="J154" s="37"/>
      <c r="K154" s="29">
        <v>10902</v>
      </c>
      <c r="L154" s="29" t="str">
        <f>IF(K154="","",VLOOKUP(K154,[1]敌人表!A:B,2,FALSE))</f>
        <v>盗贼</v>
      </c>
      <c r="M154" s="29">
        <v>4</v>
      </c>
      <c r="N154" s="29"/>
      <c r="O154" s="29"/>
      <c r="P154" s="29" t="str">
        <f>IF(O154="","",VLOOKUP(O154,'[1]#挂机物品'!A:B,2,FALSE))</f>
        <v/>
      </c>
      <c r="Q154" s="29"/>
      <c r="R154" s="29"/>
      <c r="S154" s="29"/>
    </row>
    <row r="155" spans="1:19">
      <c r="A155" s="37"/>
      <c r="B155" s="29"/>
      <c r="C155" s="38"/>
      <c r="D155" s="38"/>
      <c r="E155" s="29"/>
      <c r="F155" s="29" t="str">
        <f>IF(E155="","",VLOOKUP(E155,'[1]#挂机物品'!C:D,2,FALSE))</f>
        <v/>
      </c>
      <c r="G155" s="37"/>
      <c r="H155" s="39"/>
      <c r="I155" s="39" t="str">
        <f>IF(H155="","",VLOOKUP(H155,'[1]#挂机物品'!A:B,2,FALSE))</f>
        <v/>
      </c>
      <c r="J155" s="37"/>
      <c r="K155" s="29">
        <v>10904</v>
      </c>
      <c r="L155" s="29" t="str">
        <f>IF(K155="","",VLOOKUP(K155,[1]敌人表!A:B,2,FALSE))</f>
        <v>游侠</v>
      </c>
      <c r="M155" s="29">
        <v>4</v>
      </c>
      <c r="N155" s="29"/>
      <c r="O155" s="29"/>
      <c r="P155" s="29" t="str">
        <f>IF(O155="","",VLOOKUP(O155,'[1]#挂机物品'!A:B,2,FALSE))</f>
        <v/>
      </c>
      <c r="Q155" s="29"/>
      <c r="R155" s="29"/>
      <c r="S155" s="29"/>
    </row>
    <row r="156" spans="1:19" ht="54">
      <c r="A156" s="37">
        <v>2006</v>
      </c>
      <c r="B156" s="29" t="s">
        <v>351</v>
      </c>
      <c r="C156" s="38" t="s">
        <v>352</v>
      </c>
      <c r="D156" s="38"/>
      <c r="E156" s="29"/>
      <c r="F156" s="29" t="str">
        <f>IF(E156="","",VLOOKUP(E156,'[1]#挂机物品'!C:D,2,FALSE))</f>
        <v/>
      </c>
      <c r="G156" s="37">
        <v>0</v>
      </c>
      <c r="H156" s="42">
        <v>15003</v>
      </c>
      <c r="I156" s="39" t="str">
        <f>IF(H156="","",VLOOKUP(H156,'[1]#挂机物品'!A:B,2,FALSE))</f>
        <v>雄鹰之真皮护腿</v>
      </c>
      <c r="J156" s="37">
        <v>1</v>
      </c>
      <c r="K156" s="29">
        <v>10902</v>
      </c>
      <c r="L156" s="29" t="str">
        <f>IF(K156="","",VLOOKUP(K156,[1]敌人表!A:B,2,FALSE))</f>
        <v>盗贼</v>
      </c>
      <c r="M156" s="29">
        <v>8</v>
      </c>
      <c r="N156" s="29"/>
      <c r="O156" s="29"/>
      <c r="P156" s="29" t="str">
        <f>IF(O156="","",VLOOKUP(O156,'[1]#挂机物品'!A:B,2,FALSE))</f>
        <v/>
      </c>
      <c r="Q156" s="29"/>
      <c r="R156" s="29"/>
      <c r="S156" s="29"/>
    </row>
    <row r="157" spans="1:19" ht="121.5">
      <c r="A157" s="37">
        <v>2002</v>
      </c>
      <c r="B157" s="29" t="s">
        <v>353</v>
      </c>
      <c r="C157" s="38" t="s">
        <v>354</v>
      </c>
      <c r="D157" s="38"/>
      <c r="E157" s="29"/>
      <c r="F157" s="29" t="str">
        <f>IF(E157="","",VLOOKUP(E157,'[1]#挂机物品'!C:D,2,FALSE))</f>
        <v/>
      </c>
      <c r="G157" s="37">
        <v>0</v>
      </c>
      <c r="H157" s="39">
        <v>24001</v>
      </c>
      <c r="I157" s="39" t="str">
        <f>IF(H157="","",VLOOKUP(H157,'[1]#挂机物品'!A:B,2,FALSE))</f>
        <v>原始武装之魂</v>
      </c>
      <c r="J157" s="37">
        <v>100</v>
      </c>
      <c r="K157" s="29">
        <v>10907</v>
      </c>
      <c r="L157" s="29" t="str">
        <f>IF(K157="","",VLOOKUP(K157,[1]敌人表!A:B,2,FALSE))</f>
        <v>欧泽布鲁斯</v>
      </c>
      <c r="M157" s="29">
        <v>1</v>
      </c>
      <c r="N157" s="29"/>
      <c r="O157" s="29"/>
      <c r="P157" s="29" t="str">
        <f>IF(O157="","",VLOOKUP(O157,'[1]#挂机物品'!A:B,2,FALSE))</f>
        <v/>
      </c>
      <c r="Q157" s="29"/>
      <c r="R157" s="29"/>
      <c r="S157" s="29"/>
    </row>
    <row r="158" spans="1:19">
      <c r="A158" s="37"/>
      <c r="B158" s="29"/>
      <c r="C158" s="38"/>
      <c r="D158" s="38"/>
      <c r="E158" s="29"/>
      <c r="F158" s="29" t="str">
        <f>IF(E158="","",VLOOKUP(E158,'[1]#挂机物品'!C:D,2,FALSE))</f>
        <v/>
      </c>
      <c r="G158" s="37"/>
      <c r="H158" s="39"/>
      <c r="I158" s="39" t="str">
        <f>IF(H158="","",VLOOKUP(H158,'[1]#挂机物品'!A:B,2,FALSE))</f>
        <v/>
      </c>
      <c r="J158" s="37"/>
      <c r="K158" s="29">
        <v>10902</v>
      </c>
      <c r="L158" s="29" t="str">
        <f>IF(K158="","",VLOOKUP(K158,[1]敌人表!A:B,2,FALSE))</f>
        <v>盗贼</v>
      </c>
      <c r="M158" s="29">
        <v>4</v>
      </c>
      <c r="N158" s="29"/>
      <c r="O158" s="29"/>
      <c r="P158" s="29" t="str">
        <f>IF(O158="","",VLOOKUP(O158,'[1]#挂机物品'!A:B,2,FALSE))</f>
        <v/>
      </c>
      <c r="Q158" s="29"/>
      <c r="R158" s="29"/>
      <c r="S158" s="29"/>
    </row>
    <row r="159" spans="1:19" ht="121.5">
      <c r="A159" s="37">
        <v>2007</v>
      </c>
      <c r="B159" s="29" t="s">
        <v>355</v>
      </c>
      <c r="C159" s="38" t="s">
        <v>356</v>
      </c>
      <c r="D159" s="38"/>
      <c r="E159" s="29"/>
      <c r="F159" s="29" t="str">
        <f>IF(E159="","",VLOOKUP(E159,'[1]#挂机物品'!C:D,2,FALSE))</f>
        <v/>
      </c>
      <c r="G159" s="37">
        <v>0</v>
      </c>
      <c r="H159" s="39"/>
      <c r="I159" s="39" t="str">
        <f>IF(H159="","",VLOOKUP(H159,'[1]#挂机物品'!A:B,2,FALSE))</f>
        <v/>
      </c>
      <c r="J159" s="37"/>
      <c r="K159" s="29">
        <v>10102</v>
      </c>
      <c r="L159" s="29" t="str">
        <f>IF(K159="","",VLOOKUP(K159,[1]敌人表!A:B,2,FALSE))</f>
        <v>极速魔犬</v>
      </c>
      <c r="M159" s="29">
        <v>4</v>
      </c>
      <c r="N159" s="29"/>
      <c r="O159" s="29"/>
      <c r="P159" s="29" t="str">
        <f>IF(O159="","",VLOOKUP(O159,'[1]#挂机物品'!A:B,2,FALSE))</f>
        <v/>
      </c>
      <c r="Q159" s="29"/>
      <c r="R159" s="29"/>
      <c r="S159" s="29"/>
    </row>
    <row r="160" spans="1:19">
      <c r="A160" s="37"/>
      <c r="B160" s="29"/>
      <c r="C160" s="38"/>
      <c r="D160" s="38"/>
      <c r="E160" s="29"/>
      <c r="F160" s="29" t="str">
        <f>IF(E160="","",VLOOKUP(E160,'[1]#挂机物品'!C:D,2,FALSE))</f>
        <v/>
      </c>
      <c r="G160" s="37"/>
      <c r="H160" s="39"/>
      <c r="I160" s="39" t="str">
        <f>IF(H160="","",VLOOKUP(H160,'[1]#挂机物品'!A:B,2,FALSE))</f>
        <v/>
      </c>
      <c r="J160" s="37"/>
      <c r="K160" s="29">
        <v>10101</v>
      </c>
      <c r="L160" s="29" t="str">
        <f>IF(K160="","",VLOOKUP(K160,[1]敌人表!A:B,2,FALSE))</f>
        <v>魔犬</v>
      </c>
      <c r="M160" s="29">
        <v>4</v>
      </c>
      <c r="N160" s="29"/>
      <c r="O160" s="29"/>
      <c r="P160" s="29" t="str">
        <f>IF(O160="","",VLOOKUP(O160,'[1]#挂机物品'!A:B,2,FALSE))</f>
        <v/>
      </c>
      <c r="Q160" s="29"/>
      <c r="R160" s="29"/>
      <c r="S160" s="29"/>
    </row>
    <row r="161" spans="1:19" ht="54">
      <c r="A161" s="37">
        <v>2008</v>
      </c>
      <c r="B161" s="29" t="s">
        <v>357</v>
      </c>
      <c r="C161" s="38" t="s">
        <v>358</v>
      </c>
      <c r="D161" s="38"/>
      <c r="E161" s="29"/>
      <c r="F161" s="29" t="str">
        <f>IF(E161="","",VLOOKUP(E161,'[1]#挂机物品'!C:D,2,FALSE))</f>
        <v/>
      </c>
      <c r="G161" s="37">
        <v>0</v>
      </c>
      <c r="H161" s="39">
        <v>1001</v>
      </c>
      <c r="I161" s="39" t="str">
        <f>IF(H161="","",VLOOKUP(H161,'[1]#挂机物品'!A:B,2,FALSE))</f>
        <v>金币</v>
      </c>
      <c r="J161" s="37">
        <v>100000</v>
      </c>
      <c r="K161" s="29">
        <v>10902</v>
      </c>
      <c r="L161" s="29" t="str">
        <f>IF(K161="","",VLOOKUP(K161,[1]敌人表!A:B,2,FALSE))</f>
        <v>盗贼</v>
      </c>
      <c r="M161" s="29">
        <v>2</v>
      </c>
      <c r="N161" s="29"/>
      <c r="O161" s="29"/>
      <c r="P161" s="29" t="str">
        <f>IF(O161="","",VLOOKUP(O161,'[1]#挂机物品'!A:B,2,FALSE))</f>
        <v/>
      </c>
      <c r="Q161" s="29"/>
      <c r="R161" s="29"/>
      <c r="S161" s="29"/>
    </row>
    <row r="162" spans="1:19">
      <c r="A162" s="37"/>
      <c r="B162" s="29"/>
      <c r="C162" s="38"/>
      <c r="D162" s="38"/>
      <c r="E162" s="29"/>
      <c r="F162" s="29" t="str">
        <f>IF(E162="","",VLOOKUP(E162,'[1]#挂机物品'!C:D,2,FALSE))</f>
        <v/>
      </c>
      <c r="G162" s="37"/>
      <c r="H162" s="39"/>
      <c r="I162" s="39" t="str">
        <f>IF(H162="","",VLOOKUP(H162,'[1]#挂机物品'!A:B,2,FALSE))</f>
        <v/>
      </c>
      <c r="J162" s="37"/>
      <c r="K162" s="29">
        <v>10101</v>
      </c>
      <c r="L162" s="29" t="str">
        <f>IF(K162="","",VLOOKUP(K162,[1]敌人表!A:B,2,FALSE))</f>
        <v>魔犬</v>
      </c>
      <c r="M162" s="29">
        <v>6</v>
      </c>
      <c r="N162" s="29"/>
      <c r="O162" s="29"/>
      <c r="P162" s="29" t="str">
        <f>IF(O162="","",VLOOKUP(O162,'[1]#挂机物品'!A:B,2,FALSE))</f>
        <v/>
      </c>
      <c r="Q162" s="29"/>
      <c r="R162" s="29"/>
      <c r="S162" s="29"/>
    </row>
    <row r="163" spans="1:19" ht="94.5">
      <c r="A163" s="37">
        <v>2009</v>
      </c>
      <c r="B163" s="29" t="s">
        <v>359</v>
      </c>
      <c r="C163" s="38" t="s">
        <v>360</v>
      </c>
      <c r="D163" s="38"/>
      <c r="E163" s="29"/>
      <c r="F163" s="29" t="str">
        <f>IF(E163="","",VLOOKUP(E163,'[1]#挂机物品'!C:D,2,FALSE))</f>
        <v/>
      </c>
      <c r="G163" s="37">
        <v>0</v>
      </c>
      <c r="H163" s="39">
        <v>1002</v>
      </c>
      <c r="I163" s="39" t="str">
        <f>IF(H163="","",VLOOKUP(H163,'[1]#挂机物品'!A:B,2,FALSE))</f>
        <v>钻石</v>
      </c>
      <c r="J163" s="37">
        <v>300</v>
      </c>
      <c r="K163" s="29">
        <v>11101</v>
      </c>
      <c r="L163" s="29" t="str">
        <f>IF(K163="","",VLOOKUP(K163,[1]敌人表!A:B,2,FALSE))</f>
        <v>龙</v>
      </c>
      <c r="M163" s="29">
        <v>1</v>
      </c>
      <c r="N163" s="29">
        <v>15</v>
      </c>
      <c r="O163" s="29"/>
      <c r="P163" s="29" t="str">
        <f>IF(O163="","",VLOOKUP(O163,'[1]#挂机物品'!A:B,2,FALSE))</f>
        <v/>
      </c>
      <c r="Q163" s="29"/>
      <c r="R163" s="29"/>
      <c r="S163" s="29"/>
    </row>
    <row r="164" spans="1:19" ht="67.5">
      <c r="A164" s="37">
        <v>2010</v>
      </c>
      <c r="B164" s="29" t="s">
        <v>361</v>
      </c>
      <c r="C164" s="38" t="s">
        <v>362</v>
      </c>
      <c r="D164" s="38"/>
      <c r="E164" s="29"/>
      <c r="F164" s="29" t="str">
        <f>IF(E164="","",VLOOKUP(E164,'[1]#挂机物品'!C:D,2,FALSE))</f>
        <v/>
      </c>
      <c r="G164" s="37">
        <v>0</v>
      </c>
      <c r="H164" s="39"/>
      <c r="I164" s="39" t="str">
        <f>IF(H164="","",VLOOKUP(H164,'[1]#挂机物品'!A:B,2,FALSE))</f>
        <v/>
      </c>
      <c r="J164" s="37"/>
      <c r="K164" s="29">
        <v>11201</v>
      </c>
      <c r="L164" s="29" t="str">
        <f>IF(K164="","",VLOOKUP(K164,[1]敌人表!A:B,2,FALSE))</f>
        <v>机械生物</v>
      </c>
      <c r="M164" s="29">
        <v>8</v>
      </c>
      <c r="N164" s="29"/>
      <c r="O164" s="29"/>
      <c r="P164" s="29" t="str">
        <f>IF(O164="","",VLOOKUP(O164,'[1]#挂机物品'!A:B,2,FALSE))</f>
        <v/>
      </c>
      <c r="Q164" s="29"/>
      <c r="R164" s="29"/>
      <c r="S164" s="29"/>
    </row>
    <row r="165" spans="1:19" ht="94.5">
      <c r="A165" s="37">
        <v>2011</v>
      </c>
      <c r="B165" s="29" t="s">
        <v>363</v>
      </c>
      <c r="C165" s="38" t="s">
        <v>364</v>
      </c>
      <c r="D165" s="38"/>
      <c r="E165" s="29"/>
      <c r="F165" s="29" t="str">
        <f>IF(E165="","",VLOOKUP(E165,'[1]#挂机物品'!C:D,2,FALSE))</f>
        <v/>
      </c>
      <c r="G165" s="37">
        <v>0</v>
      </c>
      <c r="H165" s="39"/>
      <c r="I165" s="39" t="str">
        <f>IF(H165="","",VLOOKUP(H165,'[1]#挂机物品'!A:B,2,FALSE))</f>
        <v/>
      </c>
      <c r="J165" s="37"/>
      <c r="K165" s="29">
        <v>10701</v>
      </c>
      <c r="L165" s="29" t="str">
        <f>IF(K165="","",VLOOKUP(K165,[1]敌人表!A:B,2,FALSE))</f>
        <v>法师</v>
      </c>
      <c r="M165" s="29">
        <v>6</v>
      </c>
      <c r="N165" s="29"/>
      <c r="O165" s="29"/>
      <c r="P165" s="29" t="str">
        <f>IF(O165="","",VLOOKUP(O165,'[1]#挂机物品'!A:B,2,FALSE))</f>
        <v/>
      </c>
      <c r="Q165" s="29"/>
      <c r="R165" s="29"/>
      <c r="S165" s="29"/>
    </row>
    <row r="166" spans="1:19">
      <c r="A166" s="37"/>
      <c r="B166" s="29"/>
      <c r="C166" s="38"/>
      <c r="D166" s="38"/>
      <c r="E166" s="29"/>
      <c r="F166" s="29" t="str">
        <f>IF(E166="","",VLOOKUP(E166,'[1]#挂机物品'!C:D,2,FALSE))</f>
        <v/>
      </c>
      <c r="G166" s="37"/>
      <c r="H166" s="39"/>
      <c r="I166" s="39" t="str">
        <f>IF(H166="","",VLOOKUP(H166,'[1]#挂机物品'!A:B,2,FALSE))</f>
        <v/>
      </c>
      <c r="J166" s="37"/>
      <c r="K166" s="29">
        <v>10702</v>
      </c>
      <c r="L166" s="29" t="str">
        <f>IF(K166="","",VLOOKUP(K166,[1]敌人表!A:B,2,FALSE))</f>
        <v>火焰法师</v>
      </c>
      <c r="M166" s="29">
        <v>2</v>
      </c>
      <c r="N166" s="29"/>
      <c r="O166" s="29"/>
      <c r="P166" s="29" t="str">
        <f>IF(O166="","",VLOOKUP(O166,'[1]#挂机物品'!A:B,2,FALSE))</f>
        <v/>
      </c>
      <c r="Q166" s="29"/>
      <c r="R166" s="29"/>
      <c r="S166" s="29"/>
    </row>
    <row r="167" spans="1:19" ht="81">
      <c r="A167" s="37">
        <v>2003</v>
      </c>
      <c r="B167" s="29" t="s">
        <v>365</v>
      </c>
      <c r="C167" s="38" t="s">
        <v>366</v>
      </c>
      <c r="D167" s="38"/>
      <c r="E167" s="29"/>
      <c r="F167" s="29" t="str">
        <f>IF(E167="","",VLOOKUP(E167,'[1]#挂机物品'!C:D,2,FALSE))</f>
        <v/>
      </c>
      <c r="G167" s="37">
        <v>0</v>
      </c>
      <c r="H167" s="39">
        <v>26123</v>
      </c>
      <c r="I167" s="39" t="str">
        <f>IF(H167="","",VLOOKUP(H167,'[1]#挂机物品'!A:B,2,FALSE))</f>
        <v>心能碎片</v>
      </c>
      <c r="J167" s="37">
        <v>30</v>
      </c>
      <c r="K167" s="29">
        <v>10901</v>
      </c>
      <c r="L167" s="29" t="str">
        <f>IF(K167="","",VLOOKUP(K167,[1]敌人表!A:B,2,FALSE))</f>
        <v>战士</v>
      </c>
      <c r="M167" s="29">
        <v>4</v>
      </c>
      <c r="N167" s="29"/>
      <c r="O167" s="29"/>
      <c r="P167" s="29" t="str">
        <f>IF(O167="","",VLOOKUP(O167,'[1]#挂机物品'!A:B,2,FALSE))</f>
        <v/>
      </c>
      <c r="Q167" s="29"/>
      <c r="R167" s="29"/>
      <c r="S167" s="29"/>
    </row>
    <row r="168" spans="1:19" ht="81">
      <c r="A168" s="37">
        <v>2012</v>
      </c>
      <c r="B168" s="29" t="s">
        <v>367</v>
      </c>
      <c r="C168" s="38" t="s">
        <v>368</v>
      </c>
      <c r="D168" s="38"/>
      <c r="E168" s="29"/>
      <c r="F168" s="29" t="str">
        <f>IF(E168="","",VLOOKUP(E168,'[1]#挂机物品'!C:D,2,FALSE))</f>
        <v/>
      </c>
      <c r="G168" s="37">
        <v>0</v>
      </c>
      <c r="H168" s="39"/>
      <c r="I168" s="39" t="str">
        <f>IF(H168="","",VLOOKUP(H168,'[1]#挂机物品'!A:B,2,FALSE))</f>
        <v/>
      </c>
      <c r="J168" s="37"/>
      <c r="K168" s="29">
        <v>10205</v>
      </c>
      <c r="L168" s="29" t="str">
        <f>IF(K168="","",VLOOKUP(K168,[1]敌人表!A:B,2,FALSE))</f>
        <v>血鸟</v>
      </c>
      <c r="M168" s="29">
        <v>1</v>
      </c>
      <c r="N168" s="29"/>
      <c r="O168" s="29"/>
      <c r="P168" s="29" t="str">
        <f>IF(O168="","",VLOOKUP(O168,'[1]#挂机物品'!A:B,2,FALSE))</f>
        <v/>
      </c>
      <c r="Q168" s="29"/>
      <c r="R168" s="29"/>
      <c r="S168" s="29"/>
    </row>
    <row r="169" spans="1:19">
      <c r="A169" s="37"/>
      <c r="B169" s="29"/>
      <c r="C169" s="38"/>
      <c r="D169" s="38"/>
      <c r="E169" s="29"/>
      <c r="F169" s="29" t="str">
        <f>IF(E169="","",VLOOKUP(E169,'[1]#挂机物品'!C:D,2,FALSE))</f>
        <v/>
      </c>
      <c r="G169" s="37"/>
      <c r="H169" s="39"/>
      <c r="I169" s="39" t="str">
        <f>IF(H169="","",VLOOKUP(H169,'[1]#挂机物品'!A:B,2,FALSE))</f>
        <v/>
      </c>
      <c r="J169" s="37"/>
      <c r="K169" s="29">
        <v>10201</v>
      </c>
      <c r="L169" s="29" t="str">
        <f>IF(K169="","",VLOOKUP(K169,[1]敌人表!A:B,2,FALSE))</f>
        <v>黑暗弓箭手</v>
      </c>
      <c r="M169" s="29">
        <v>6</v>
      </c>
      <c r="N169" s="29"/>
      <c r="O169" s="29"/>
      <c r="P169" s="29" t="str">
        <f>IF(O169="","",VLOOKUP(O169,'[1]#挂机物品'!A:B,2,FALSE))</f>
        <v/>
      </c>
      <c r="Q169" s="29"/>
      <c r="R169" s="29"/>
      <c r="S169" s="29"/>
    </row>
    <row r="170" spans="1:19" ht="121.5">
      <c r="A170" s="37">
        <v>2013</v>
      </c>
      <c r="B170" s="29" t="s">
        <v>369</v>
      </c>
      <c r="C170" s="38" t="s">
        <v>370</v>
      </c>
      <c r="D170" s="38"/>
      <c r="E170" s="29"/>
      <c r="F170" s="29" t="str">
        <f>IF(E170="","",VLOOKUP(E170,'[1]#挂机物品'!C:D,2,FALSE))</f>
        <v/>
      </c>
      <c r="G170" s="37">
        <v>0</v>
      </c>
      <c r="H170" s="39"/>
      <c r="I170" s="39" t="str">
        <f>IF(H170="","",VLOOKUP(H170,'[1]#挂机物品'!A:B,2,FALSE))</f>
        <v/>
      </c>
      <c r="J170" s="37"/>
      <c r="K170" s="29">
        <v>11101</v>
      </c>
      <c r="L170" s="29" t="str">
        <f>IF(K170="","",VLOOKUP(K170,[1]敌人表!A:B,2,FALSE))</f>
        <v>龙</v>
      </c>
      <c r="M170" s="29">
        <v>1</v>
      </c>
      <c r="N170" s="29"/>
      <c r="O170" s="29"/>
      <c r="P170" s="29" t="str">
        <f>IF(O170="","",VLOOKUP(O170,'[1]#挂机物品'!A:B,2,FALSE))</f>
        <v/>
      </c>
      <c r="Q170" s="29"/>
      <c r="R170" s="29"/>
      <c r="S170" s="29"/>
    </row>
    <row r="171" spans="1:19">
      <c r="A171" s="37"/>
      <c r="B171" s="29"/>
      <c r="C171" s="38"/>
      <c r="D171" s="38"/>
      <c r="E171" s="29"/>
      <c r="F171" s="29" t="str">
        <f>IF(E171="","",VLOOKUP(E171,'[1]#挂机物品'!C:D,2,FALSE))</f>
        <v/>
      </c>
      <c r="G171" s="37"/>
      <c r="H171" s="39"/>
      <c r="I171" s="39" t="str">
        <f>IF(H171="","",VLOOKUP(H171,'[1]#挂机物品'!A:B,2,FALSE))</f>
        <v/>
      </c>
      <c r="J171" s="37"/>
      <c r="K171" s="29">
        <v>10902</v>
      </c>
      <c r="L171" s="29" t="str">
        <f>IF(K171="","",VLOOKUP(K171,[1]敌人表!A:B,2,FALSE))</f>
        <v>盗贼</v>
      </c>
      <c r="M171" s="29">
        <v>4</v>
      </c>
      <c r="N171" s="29"/>
      <c r="O171" s="29"/>
      <c r="P171" s="29" t="str">
        <f>IF(O171="","",VLOOKUP(O171,'[1]#挂机物品'!A:B,2,FALSE))</f>
        <v/>
      </c>
      <c r="Q171" s="29"/>
      <c r="R171" s="29"/>
      <c r="S171" s="29"/>
    </row>
    <row r="172" spans="1:19" ht="94.5">
      <c r="A172" s="37">
        <v>2004</v>
      </c>
      <c r="B172" s="35" t="s">
        <v>371</v>
      </c>
      <c r="C172" s="38" t="s">
        <v>372</v>
      </c>
      <c r="D172" s="38"/>
      <c r="E172" s="29"/>
      <c r="F172" s="29" t="str">
        <f>IF(E172="","",VLOOKUP(E172,'[1]#挂机物品'!C:D,2,FALSE))</f>
        <v/>
      </c>
      <c r="G172" s="37">
        <v>0</v>
      </c>
      <c r="H172" s="39">
        <v>10005</v>
      </c>
      <c r="I172" s="39" t="str">
        <f>IF(H172="","",VLOOKUP(H172,'[1]#挂机物品'!A:B,2,FALSE))</f>
        <v>天空之枪</v>
      </c>
      <c r="J172" s="37">
        <v>1</v>
      </c>
      <c r="K172" s="29">
        <v>11101</v>
      </c>
      <c r="L172" s="29" t="str">
        <f>IF(K172="","",VLOOKUP(K172,[1]敌人表!A:B,2,FALSE))</f>
        <v>龙</v>
      </c>
      <c r="M172" s="29">
        <v>1</v>
      </c>
      <c r="N172" s="29"/>
      <c r="O172" s="29"/>
      <c r="P172" s="29" t="str">
        <f>IF(O172="","",VLOOKUP(O172,'[1]#挂机物品'!A:B,2,FALSE))</f>
        <v/>
      </c>
      <c r="Q172" s="29"/>
      <c r="R172" s="29"/>
      <c r="S172" s="29"/>
    </row>
    <row r="173" spans="1:19">
      <c r="A173" s="37"/>
      <c r="B173" s="35"/>
      <c r="C173" s="38"/>
      <c r="D173" s="38"/>
      <c r="E173" s="29"/>
      <c r="F173" s="29" t="str">
        <f>IF(E173="","",VLOOKUP(E173,'[1]#挂机物品'!C:D,2,FALSE))</f>
        <v/>
      </c>
      <c r="G173" s="37"/>
      <c r="H173" s="39"/>
      <c r="I173" s="39" t="str">
        <f>IF(H173="","",VLOOKUP(H173,'[1]#挂机物品'!A:B,2,FALSE))</f>
        <v/>
      </c>
      <c r="J173" s="37"/>
      <c r="K173" s="29">
        <v>10704</v>
      </c>
      <c r="L173" s="29" t="str">
        <f>IF(K173="","",VLOOKUP(K173,[1]敌人表!A:B,2,FALSE))</f>
        <v>光法</v>
      </c>
      <c r="M173" s="29">
        <v>4</v>
      </c>
      <c r="N173" s="29"/>
      <c r="O173" s="29"/>
      <c r="P173" s="29" t="str">
        <f>IF(O173="","",VLOOKUP(O173,'[1]#挂机物品'!A:B,2,FALSE))</f>
        <v/>
      </c>
      <c r="Q173" s="29"/>
      <c r="R173" s="29"/>
      <c r="S173" s="29"/>
    </row>
    <row r="174" spans="1:19" ht="121.5">
      <c r="A174" s="37">
        <v>2014</v>
      </c>
      <c r="B174" s="29" t="s">
        <v>373</v>
      </c>
      <c r="C174" s="38" t="s">
        <v>374</v>
      </c>
      <c r="D174" s="38" t="s">
        <v>375</v>
      </c>
      <c r="E174" s="29"/>
      <c r="F174" s="29" t="str">
        <f>IF(E174="","",VLOOKUP(E174,'[1]#挂机物品'!C:D,2,FALSE))</f>
        <v/>
      </c>
      <c r="G174" s="37">
        <v>0</v>
      </c>
      <c r="H174" s="39"/>
      <c r="I174" s="39" t="str">
        <f>IF(H174="","",VLOOKUP(H174,'[1]#挂机物品'!A:B,2,FALSE))</f>
        <v/>
      </c>
      <c r="J174" s="37"/>
      <c r="K174" s="29">
        <v>11103</v>
      </c>
      <c r="L174" s="29" t="str">
        <f>IF(K174="","",VLOOKUP(K174,[1]敌人表!A:B,2,FALSE))</f>
        <v>锋龙</v>
      </c>
      <c r="M174" s="29">
        <v>2</v>
      </c>
      <c r="N174" s="29"/>
      <c r="O174" s="29"/>
      <c r="P174" s="29" t="str">
        <f>IF(O174="","",VLOOKUP(O174,'[1]#挂机物品'!A:B,2,FALSE))</f>
        <v/>
      </c>
      <c r="Q174" s="29"/>
      <c r="R174" s="29"/>
      <c r="S174" s="29"/>
    </row>
    <row r="175" spans="1:19">
      <c r="A175" s="37"/>
      <c r="B175" s="29"/>
      <c r="C175" s="38"/>
      <c r="D175" s="38"/>
      <c r="E175" s="29"/>
      <c r="F175" s="29" t="str">
        <f>IF(E175="","",VLOOKUP(E175,'[1]#挂机物品'!C:D,2,FALSE))</f>
        <v/>
      </c>
      <c r="G175" s="37"/>
      <c r="H175" s="39"/>
      <c r="I175" s="39" t="str">
        <f>IF(H175="","",VLOOKUP(H175,'[1]#挂机物品'!A:B,2,FALSE))</f>
        <v/>
      </c>
      <c r="J175" s="37"/>
      <c r="K175" s="29">
        <v>10205</v>
      </c>
      <c r="L175" s="29" t="str">
        <f>IF(K175="","",VLOOKUP(K175,[1]敌人表!A:B,2,FALSE))</f>
        <v>血鸟</v>
      </c>
      <c r="M175" s="29">
        <v>1</v>
      </c>
      <c r="N175" s="29">
        <v>20</v>
      </c>
      <c r="O175" s="29"/>
      <c r="P175" s="29" t="str">
        <f>IF(O175="","",VLOOKUP(O175,'[1]#挂机物品'!A:B,2,FALSE))</f>
        <v/>
      </c>
      <c r="Q175" s="29"/>
      <c r="R175" s="29"/>
      <c r="S175" s="29"/>
    </row>
    <row r="176" spans="1:19" ht="27">
      <c r="A176" s="37">
        <v>2015</v>
      </c>
      <c r="B176" s="29" t="s">
        <v>376</v>
      </c>
      <c r="C176" s="38" t="s">
        <v>377</v>
      </c>
      <c r="D176" s="38"/>
      <c r="E176" s="29"/>
      <c r="F176" s="29" t="str">
        <f>IF(E176="","",VLOOKUP(E176,'[1]#挂机物品'!C:D,2,FALSE))</f>
        <v/>
      </c>
      <c r="G176" s="37">
        <v>0</v>
      </c>
      <c r="H176" s="39"/>
      <c r="I176" s="39" t="str">
        <f>IF(H176="","",VLOOKUP(H176,'[1]#挂机物品'!A:B,2,FALSE))</f>
        <v/>
      </c>
      <c r="J176" s="37"/>
      <c r="K176" s="29">
        <v>10905</v>
      </c>
      <c r="L176" s="29" t="str">
        <f>IF(K176="","",VLOOKUP(K176,[1]敌人表!A:B,2,FALSE))</f>
        <v>杀手</v>
      </c>
      <c r="M176" s="29">
        <v>2</v>
      </c>
      <c r="N176" s="29"/>
      <c r="O176" s="29"/>
      <c r="P176" s="29" t="str">
        <f>IF(O176="","",VLOOKUP(O176,'[1]#挂机物品'!A:B,2,FALSE))</f>
        <v/>
      </c>
      <c r="Q176" s="29"/>
      <c r="R176" s="29"/>
      <c r="S176" s="29"/>
    </row>
    <row r="177" spans="1:19">
      <c r="A177" s="37"/>
      <c r="B177" s="29"/>
      <c r="C177" s="38"/>
      <c r="D177" s="38"/>
      <c r="E177" s="29"/>
      <c r="F177" s="29" t="str">
        <f>IF(E177="","",VLOOKUP(E177,'[1]#挂机物品'!C:D,2,FALSE))</f>
        <v/>
      </c>
      <c r="G177" s="37"/>
      <c r="H177" s="39"/>
      <c r="I177" s="39" t="str">
        <f>IF(H177="","",VLOOKUP(H177,'[1]#挂机物品'!A:B,2,FALSE))</f>
        <v/>
      </c>
      <c r="J177" s="37"/>
      <c r="K177" s="29">
        <v>10203</v>
      </c>
      <c r="L177" s="29" t="str">
        <f>IF(K177="","",VLOOKUP(K177,[1]敌人表!A:B,2,FALSE))</f>
        <v>血腥弓箭手</v>
      </c>
      <c r="M177" s="29">
        <v>2</v>
      </c>
      <c r="N177" s="29"/>
      <c r="O177" s="29"/>
      <c r="P177" s="29" t="str">
        <f>IF(O177="","",VLOOKUP(O177,'[1]#挂机物品'!A:B,2,FALSE))</f>
        <v/>
      </c>
      <c r="Q177" s="29"/>
      <c r="R177" s="29"/>
      <c r="S177" s="29"/>
    </row>
    <row r="178" spans="1:19" ht="94.5">
      <c r="A178" s="37">
        <v>3001</v>
      </c>
      <c r="B178" s="35" t="s">
        <v>378</v>
      </c>
      <c r="C178" s="38" t="s">
        <v>379</v>
      </c>
      <c r="D178" s="38"/>
      <c r="E178" s="29"/>
      <c r="F178" s="29" t="str">
        <f>IF(E178="","",VLOOKUP(E178,'[1]#挂机物品'!C:D,2,FALSE))</f>
        <v/>
      </c>
      <c r="G178" s="37">
        <v>0</v>
      </c>
      <c r="H178" s="39">
        <v>33002</v>
      </c>
      <c r="I178" s="39" t="str">
        <f>IF(H178="","",VLOOKUP(H178,'[1]#挂机物品'!A:B,2,FALSE))</f>
        <v>优秀进阶箱</v>
      </c>
      <c r="J178" s="37">
        <v>5</v>
      </c>
      <c r="K178" s="29">
        <v>10003</v>
      </c>
      <c r="L178" s="29" t="str">
        <f>IF(K178="","",VLOOKUP(K178,[1]敌人表!A:B,2,FALSE))</f>
        <v>瘟疫僵尸</v>
      </c>
      <c r="M178" s="29">
        <v>4</v>
      </c>
      <c r="N178" s="29"/>
      <c r="O178" s="29"/>
      <c r="P178" s="29" t="str">
        <f>IF(O178="","",VLOOKUP(O178,'[1]#挂机物品'!A:B,2,FALSE))</f>
        <v/>
      </c>
      <c r="Q178" s="29"/>
      <c r="R178" s="29"/>
      <c r="S178" s="29"/>
    </row>
    <row r="179" spans="1:19">
      <c r="A179" s="37"/>
      <c r="B179" s="35"/>
      <c r="C179" s="38"/>
      <c r="D179" s="38"/>
      <c r="E179" s="29"/>
      <c r="F179" s="29" t="str">
        <f>IF(E179="","",VLOOKUP(E179,'[1]#挂机物品'!C:D,2,FALSE))</f>
        <v/>
      </c>
      <c r="G179" s="37"/>
      <c r="H179" s="39"/>
      <c r="I179" s="39" t="str">
        <f>IF(H179="","",VLOOKUP(H179,'[1]#挂机物品'!A:B,2,FALSE))</f>
        <v/>
      </c>
      <c r="J179" s="37"/>
      <c r="K179" s="29">
        <v>10101</v>
      </c>
      <c r="L179" s="29" t="str">
        <f>IF(K179="","",VLOOKUP(K179,[1]敌人表!A:B,2,FALSE))</f>
        <v>魔犬</v>
      </c>
      <c r="M179" s="29">
        <v>4</v>
      </c>
      <c r="N179" s="29"/>
      <c r="O179" s="29"/>
      <c r="P179" s="29" t="str">
        <f>IF(O179="","",VLOOKUP(O179,'[1]#挂机物品'!A:B,2,FALSE))</f>
        <v/>
      </c>
      <c r="Q179" s="29"/>
      <c r="R179" s="29"/>
      <c r="S179" s="29"/>
    </row>
    <row r="180" spans="1:19" ht="54">
      <c r="A180" s="37">
        <v>3007</v>
      </c>
      <c r="B180" s="29" t="s">
        <v>380</v>
      </c>
      <c r="C180" s="38" t="s">
        <v>381</v>
      </c>
      <c r="D180" s="38"/>
      <c r="E180" s="29"/>
      <c r="F180" s="29" t="str">
        <f>IF(E180="","",VLOOKUP(E180,'[1]#挂机物品'!C:D,2,FALSE))</f>
        <v/>
      </c>
      <c r="G180" s="37">
        <v>0</v>
      </c>
      <c r="H180" s="39"/>
      <c r="I180" s="39" t="str">
        <f>IF(H180="","",VLOOKUP(H180,'[1]#挂机物品'!A:B,2,FALSE))</f>
        <v/>
      </c>
      <c r="J180" s="37"/>
      <c r="K180" s="29">
        <v>10204</v>
      </c>
      <c r="L180" s="29" t="str">
        <f>IF(K180="","",VLOOKUP(K180,[1]敌人表!A:B,2,FALSE))</f>
        <v>亚马逊杀手</v>
      </c>
      <c r="M180" s="29">
        <v>3</v>
      </c>
      <c r="N180" s="29"/>
      <c r="O180" s="29"/>
      <c r="P180" s="29" t="str">
        <f>IF(O180="","",VLOOKUP(O180,'[1]#挂机物品'!A:B,2,FALSE))</f>
        <v/>
      </c>
      <c r="Q180" s="29"/>
      <c r="R180" s="29"/>
      <c r="S180" s="29"/>
    </row>
    <row r="181" spans="1:19">
      <c r="A181" s="37"/>
      <c r="B181" s="29"/>
      <c r="C181" s="38"/>
      <c r="D181" s="38"/>
      <c r="E181" s="29"/>
      <c r="F181" s="29" t="str">
        <f>IF(E181="","",VLOOKUP(E181,'[1]#挂机物品'!C:D,2,FALSE))</f>
        <v/>
      </c>
      <c r="G181" s="37"/>
      <c r="H181" s="39"/>
      <c r="I181" s="39" t="str">
        <f>IF(H181="","",VLOOKUP(H181,'[1]#挂机物品'!A:B,2,FALSE))</f>
        <v/>
      </c>
      <c r="J181" s="37"/>
      <c r="K181" s="29">
        <v>10902</v>
      </c>
      <c r="L181" s="29" t="str">
        <f>IF(K181="","",VLOOKUP(K181,[1]敌人表!A:B,2,FALSE))</f>
        <v>盗贼</v>
      </c>
      <c r="M181" s="29">
        <v>3</v>
      </c>
      <c r="N181" s="29"/>
      <c r="O181" s="29"/>
      <c r="P181" s="29" t="str">
        <f>IF(O181="","",VLOOKUP(O181,'[1]#挂机物品'!A:B,2,FALSE))</f>
        <v/>
      </c>
      <c r="Q181" s="29"/>
      <c r="R181" s="29"/>
      <c r="S181" s="29"/>
    </row>
    <row r="182" spans="1:19" ht="108">
      <c r="A182" s="37">
        <v>3008</v>
      </c>
      <c r="B182" s="29" t="s">
        <v>382</v>
      </c>
      <c r="C182" s="38" t="s">
        <v>383</v>
      </c>
      <c r="D182" s="38"/>
      <c r="E182" s="29"/>
      <c r="F182" s="29" t="str">
        <f>IF(E182="","",VLOOKUP(E182,'[1]#挂机物品'!C:D,2,FALSE))</f>
        <v/>
      </c>
      <c r="G182" s="37">
        <v>0</v>
      </c>
      <c r="H182" s="39"/>
      <c r="I182" s="39" t="str">
        <f>IF(H182="","",VLOOKUP(H182,'[1]#挂机物品'!A:B,2,FALSE))</f>
        <v/>
      </c>
      <c r="J182" s="37"/>
      <c r="K182" s="29">
        <v>10004</v>
      </c>
      <c r="L182" s="29" t="str">
        <f>IF(K182="","",VLOOKUP(K182,[1]敌人表!A:B,2,FALSE))</f>
        <v>饥饿行者</v>
      </c>
      <c r="M182" s="29">
        <v>2</v>
      </c>
      <c r="N182" s="29"/>
      <c r="O182" s="29"/>
      <c r="P182" s="29" t="str">
        <f>IF(O182="","",VLOOKUP(O182,'[1]#挂机物品'!A:B,2,FALSE))</f>
        <v/>
      </c>
      <c r="Q182" s="29"/>
      <c r="R182" s="29"/>
      <c r="S182" s="29"/>
    </row>
    <row r="183" spans="1:19">
      <c r="A183" s="37"/>
      <c r="B183" s="29"/>
      <c r="C183" s="38"/>
      <c r="D183" s="38"/>
      <c r="E183" s="29"/>
      <c r="F183" s="29" t="str">
        <f>IF(E183="","",VLOOKUP(E183,'[1]#挂机物品'!C:D,2,FALSE))</f>
        <v/>
      </c>
      <c r="G183" s="37"/>
      <c r="H183" s="39"/>
      <c r="I183" s="39" t="str">
        <f>IF(H183="","",VLOOKUP(H183,'[1]#挂机物品'!A:B,2,FALSE))</f>
        <v/>
      </c>
      <c r="J183" s="37"/>
      <c r="K183" s="29">
        <v>10001</v>
      </c>
      <c r="L183" s="29" t="str">
        <f>IF(K183="","",VLOOKUP(K183,[1]敌人表!A:B,2,FALSE))</f>
        <v>僵尸</v>
      </c>
      <c r="M183" s="29">
        <v>4</v>
      </c>
      <c r="N183" s="29"/>
      <c r="O183" s="29"/>
      <c r="P183" s="29" t="str">
        <f>IF(O183="","",VLOOKUP(O183,'[1]#挂机物品'!A:B,2,FALSE))</f>
        <v/>
      </c>
      <c r="Q183" s="29"/>
      <c r="R183" s="29"/>
      <c r="S183" s="29"/>
    </row>
    <row r="184" spans="1:19" ht="54">
      <c r="A184" s="37">
        <v>3002</v>
      </c>
      <c r="B184" s="37" t="s">
        <v>384</v>
      </c>
      <c r="C184" s="38" t="s">
        <v>385</v>
      </c>
      <c r="D184" s="38"/>
      <c r="E184" s="29"/>
      <c r="F184" s="29" t="str">
        <f>IF(E184="","",VLOOKUP(E184,'[1]#挂机物品'!C:D,2,FALSE))</f>
        <v/>
      </c>
      <c r="G184" s="37">
        <v>0</v>
      </c>
      <c r="H184" s="39">
        <v>36002</v>
      </c>
      <c r="I184" s="39" t="str">
        <f>IF(H184="","",VLOOKUP(H184,'[1]#挂机物品'!A:B,2,FALSE))</f>
        <v>魔化刺剑卷轴</v>
      </c>
      <c r="J184" s="37">
        <v>1</v>
      </c>
      <c r="K184" s="29">
        <v>10101</v>
      </c>
      <c r="L184" s="29" t="str">
        <f>IF(K184="","",VLOOKUP(K184,[1]敌人表!A:B,2,FALSE))</f>
        <v>魔犬</v>
      </c>
      <c r="M184" s="29">
        <v>3</v>
      </c>
      <c r="N184" s="29"/>
      <c r="O184" s="29"/>
      <c r="P184" s="29" t="str">
        <f>IF(O184="","",VLOOKUP(O184,'[1]#挂机物品'!A:B,2,FALSE))</f>
        <v/>
      </c>
      <c r="Q184" s="29"/>
      <c r="R184" s="29"/>
      <c r="S184" s="29"/>
    </row>
    <row r="185" spans="1:19">
      <c r="A185" s="37"/>
      <c r="B185" s="37"/>
      <c r="C185" s="38"/>
      <c r="D185" s="38"/>
      <c r="E185" s="29"/>
      <c r="F185" s="29" t="str">
        <f>IF(E185="","",VLOOKUP(E185,'[1]#挂机物品'!C:D,2,FALSE))</f>
        <v/>
      </c>
      <c r="G185" s="37"/>
      <c r="H185" s="39"/>
      <c r="I185" s="39" t="str">
        <f>IF(H185="","",VLOOKUP(H185,'[1]#挂机物品'!A:B,2,FALSE))</f>
        <v/>
      </c>
      <c r="J185" s="37"/>
      <c r="K185" s="29">
        <v>10102</v>
      </c>
      <c r="L185" s="29" t="str">
        <f>IF(K185="","",VLOOKUP(K185,[1]敌人表!A:B,2,FALSE))</f>
        <v>极速魔犬</v>
      </c>
      <c r="M185" s="29">
        <v>2</v>
      </c>
      <c r="N185" s="29"/>
      <c r="O185" s="29"/>
      <c r="P185" s="29" t="str">
        <f>IF(O185="","",VLOOKUP(O185,'[1]#挂机物品'!A:B,2,FALSE))</f>
        <v/>
      </c>
      <c r="Q185" s="29"/>
      <c r="R185" s="29"/>
      <c r="S185" s="29"/>
    </row>
    <row r="186" spans="1:19">
      <c r="A186" s="37"/>
      <c r="B186" s="37"/>
      <c r="C186" s="38"/>
      <c r="D186" s="38"/>
      <c r="E186" s="29"/>
      <c r="F186" s="29" t="str">
        <f>IF(E186="","",VLOOKUP(E186,'[1]#挂机物品'!C:D,2,FALSE))</f>
        <v/>
      </c>
      <c r="G186" s="37"/>
      <c r="H186" s="39"/>
      <c r="I186" s="39" t="str">
        <f>IF(H186="","",VLOOKUP(H186,'[1]#挂机物品'!A:B,2,FALSE))</f>
        <v/>
      </c>
      <c r="J186" s="37"/>
      <c r="K186" s="29">
        <v>10003</v>
      </c>
      <c r="L186" s="29" t="str">
        <f>IF(K186="","",VLOOKUP(K186,[1]敌人表!A:B,2,FALSE))</f>
        <v>瘟疫僵尸</v>
      </c>
      <c r="M186" s="29">
        <v>2</v>
      </c>
      <c r="N186" s="29"/>
      <c r="O186" s="29"/>
      <c r="P186" s="29" t="str">
        <f>IF(O186="","",VLOOKUP(O186,'[1]#挂机物品'!A:B,2,FALSE))</f>
        <v/>
      </c>
      <c r="Q186" s="29"/>
      <c r="R186" s="29"/>
      <c r="S186" s="29"/>
    </row>
    <row r="187" spans="1:19" ht="94.5">
      <c r="A187" s="37">
        <v>3009</v>
      </c>
      <c r="B187" s="37" t="s">
        <v>386</v>
      </c>
      <c r="C187" s="38" t="s">
        <v>387</v>
      </c>
      <c r="D187" s="38"/>
      <c r="E187" s="29"/>
      <c r="F187" s="29" t="str">
        <f>IF(E187="","",VLOOKUP(E187,'[1]#挂机物品'!C:D,2,FALSE))</f>
        <v/>
      </c>
      <c r="G187" s="37">
        <v>0</v>
      </c>
      <c r="H187" s="39"/>
      <c r="I187" s="39" t="str">
        <f>IF(H187="","",VLOOKUP(H187,'[1]#挂机物品'!A:B,2,FALSE))</f>
        <v/>
      </c>
      <c r="J187" s="37"/>
      <c r="K187" s="29">
        <v>11102</v>
      </c>
      <c r="L187" s="29" t="str">
        <f>IF(K187="","",VLOOKUP(K187,[1]敌人表!A:B,2,FALSE))</f>
        <v>魔龙</v>
      </c>
      <c r="M187" s="29">
        <v>2</v>
      </c>
      <c r="N187" s="29"/>
      <c r="O187" s="29"/>
      <c r="P187" s="29" t="str">
        <f>IF(O187="","",VLOOKUP(O187,'[1]#挂机物品'!A:B,2,FALSE))</f>
        <v/>
      </c>
      <c r="Q187" s="29"/>
      <c r="R187" s="29"/>
      <c r="S187" s="29"/>
    </row>
    <row r="188" spans="1:19" ht="54">
      <c r="A188" s="37">
        <v>3010</v>
      </c>
      <c r="B188" s="37" t="s">
        <v>388</v>
      </c>
      <c r="C188" s="38" t="s">
        <v>389</v>
      </c>
      <c r="D188" s="38"/>
      <c r="E188" s="29"/>
      <c r="F188" s="29" t="str">
        <f>IF(E188="","",VLOOKUP(E188,'[1]#挂机物品'!C:D,2,FALSE))</f>
        <v/>
      </c>
      <c r="G188" s="37">
        <v>0</v>
      </c>
      <c r="H188" s="39"/>
      <c r="I188" s="39" t="str">
        <f>IF(H188="","",VLOOKUP(H188,'[1]#挂机物品'!A:B,2,FALSE))</f>
        <v/>
      </c>
      <c r="J188" s="37"/>
      <c r="K188" s="29">
        <v>11102</v>
      </c>
      <c r="L188" s="29" t="str">
        <f>IF(K188="","",VLOOKUP(K188,[1]敌人表!A:B,2,FALSE))</f>
        <v>魔龙</v>
      </c>
      <c r="M188" s="29">
        <v>1</v>
      </c>
      <c r="N188" s="29"/>
      <c r="O188" s="29"/>
      <c r="P188" s="29" t="str">
        <f>IF(O188="","",VLOOKUP(O188,'[1]#挂机物品'!A:B,2,FALSE))</f>
        <v/>
      </c>
      <c r="Q188" s="29"/>
      <c r="R188" s="29"/>
      <c r="S188" s="29"/>
    </row>
    <row r="189" spans="1:19">
      <c r="A189" s="37"/>
      <c r="B189" s="37"/>
      <c r="C189" s="38"/>
      <c r="D189" s="38"/>
      <c r="E189" s="29"/>
      <c r="F189" s="29" t="str">
        <f>IF(E189="","",VLOOKUP(E189,'[1]#挂机物品'!C:D,2,FALSE))</f>
        <v/>
      </c>
      <c r="G189" s="37"/>
      <c r="H189" s="39"/>
      <c r="I189" s="39" t="str">
        <f>IF(H189="","",VLOOKUP(H189,'[1]#挂机物品'!A:B,2,FALSE))</f>
        <v/>
      </c>
      <c r="J189" s="37"/>
      <c r="K189" s="29">
        <v>10102</v>
      </c>
      <c r="L189" s="29" t="str">
        <f>IF(K189="","",VLOOKUP(K189,[1]敌人表!A:B,2,FALSE))</f>
        <v>极速魔犬</v>
      </c>
      <c r="M189" s="29">
        <v>3</v>
      </c>
      <c r="N189" s="29"/>
      <c r="O189" s="29"/>
      <c r="P189" s="29" t="str">
        <f>IF(O189="","",VLOOKUP(O189,'[1]#挂机物品'!A:B,2,FALSE))</f>
        <v/>
      </c>
      <c r="Q189" s="29"/>
      <c r="R189" s="29"/>
      <c r="S189" s="29"/>
    </row>
    <row r="190" spans="1:19" ht="67.5">
      <c r="A190" s="37">
        <v>3003</v>
      </c>
      <c r="B190" s="41" t="s">
        <v>390</v>
      </c>
      <c r="C190" s="38" t="s">
        <v>391</v>
      </c>
      <c r="D190" s="38"/>
      <c r="E190" s="29"/>
      <c r="F190" s="29" t="str">
        <f>IF(E190="","",VLOOKUP(E190,'[1]#挂机物品'!C:D,2,FALSE))</f>
        <v/>
      </c>
      <c r="G190" s="37">
        <v>0</v>
      </c>
      <c r="H190" s="39">
        <v>26123</v>
      </c>
      <c r="I190" s="39" t="str">
        <f>IF(H190="","",VLOOKUP(H190,'[1]#挂机物品'!A:B,2,FALSE))</f>
        <v>心能碎片</v>
      </c>
      <c r="J190" s="37">
        <v>30</v>
      </c>
      <c r="K190" s="29">
        <v>11203</v>
      </c>
      <c r="L190" s="29" t="str">
        <f>IF(K190="","",VLOOKUP(K190,[1]敌人表!A:B,2,FALSE))</f>
        <v>木桩</v>
      </c>
      <c r="M190" s="29">
        <v>5</v>
      </c>
      <c r="N190" s="29"/>
      <c r="O190" s="29"/>
      <c r="P190" s="29" t="str">
        <f>IF(O190="","",VLOOKUP(O190,'[1]#挂机物品'!A:B,2,FALSE))</f>
        <v/>
      </c>
      <c r="Q190" s="29"/>
      <c r="R190" s="29"/>
      <c r="S190" s="29"/>
    </row>
    <row r="191" spans="1:19">
      <c r="A191" s="29"/>
      <c r="B191" s="29"/>
      <c r="C191" s="38"/>
      <c r="D191" s="38"/>
      <c r="E191" s="29"/>
      <c r="F191" s="29" t="str">
        <f>IF(E191="","",VLOOKUP(E191,'[1]#挂机物品'!C:D,2,FALSE))</f>
        <v/>
      </c>
      <c r="G191" s="29"/>
      <c r="H191" s="39"/>
      <c r="I191" s="39" t="str">
        <f>IF(H191="","",VLOOKUP(H191,'[1]#挂机物品'!A:B,2,FALSE))</f>
        <v/>
      </c>
      <c r="J191" s="29"/>
      <c r="K191" s="29">
        <v>11201</v>
      </c>
      <c r="L191" s="29" t="str">
        <f>IF(K191="","",VLOOKUP(K191,[1]敌人表!A:B,2,FALSE))</f>
        <v>机械生物</v>
      </c>
      <c r="M191" s="29">
        <v>2</v>
      </c>
      <c r="N191" s="29"/>
      <c r="O191" s="29"/>
      <c r="P191" s="29" t="str">
        <f>IF(O191="","",VLOOKUP(O191,'[1]#挂机物品'!A:B,2,FALSE))</f>
        <v/>
      </c>
      <c r="Q191" s="29"/>
      <c r="R191" s="29"/>
      <c r="S191" s="29"/>
    </row>
    <row r="192" spans="1:19" ht="108">
      <c r="A192" s="29">
        <v>3011</v>
      </c>
      <c r="B192" s="29" t="s">
        <v>392</v>
      </c>
      <c r="C192" s="38" t="s">
        <v>393</v>
      </c>
      <c r="D192" s="38"/>
      <c r="E192" s="29"/>
      <c r="F192" s="29" t="str">
        <f>IF(E192="","",VLOOKUP(E192,'[1]#挂机物品'!C:D,2,FALSE))</f>
        <v/>
      </c>
      <c r="G192" s="37">
        <v>0</v>
      </c>
      <c r="H192" s="39"/>
      <c r="I192" s="39" t="str">
        <f>IF(H192="","",VLOOKUP(H192,'[1]#挂机物品'!A:B,2,FALSE))</f>
        <v/>
      </c>
      <c r="J192" s="37"/>
      <c r="K192" s="29">
        <v>11102</v>
      </c>
      <c r="L192" s="29" t="str">
        <f>IF(K192="","",VLOOKUP(K192,[1]敌人表!A:B,2,FALSE))</f>
        <v>魔龙</v>
      </c>
      <c r="M192" s="29">
        <v>1</v>
      </c>
      <c r="N192" s="29"/>
      <c r="O192" s="29"/>
      <c r="P192" s="29" t="str">
        <f>IF(O192="","",VLOOKUP(O192,'[1]#挂机物品'!A:B,2,FALSE))</f>
        <v/>
      </c>
      <c r="Q192" s="29"/>
      <c r="R192" s="29"/>
      <c r="S192" s="29"/>
    </row>
    <row r="193" spans="1:19">
      <c r="A193" s="29"/>
      <c r="B193" s="29"/>
      <c r="C193" s="38"/>
      <c r="D193" s="38"/>
      <c r="E193" s="29"/>
      <c r="F193" s="29" t="str">
        <f>IF(E193="","",VLOOKUP(E193,'[1]#挂机物品'!C:D,2,FALSE))</f>
        <v/>
      </c>
      <c r="G193" s="37"/>
      <c r="H193" s="39"/>
      <c r="I193" s="39" t="str">
        <f>IF(H193="","",VLOOKUP(H193,'[1]#挂机物品'!A:B,2,FALSE))</f>
        <v/>
      </c>
      <c r="J193" s="37"/>
      <c r="K193" s="29">
        <v>10004</v>
      </c>
      <c r="L193" s="29" t="str">
        <f>IF(K193="","",VLOOKUP(K193,[1]敌人表!A:B,2,FALSE))</f>
        <v>饥饿行者</v>
      </c>
      <c r="M193" s="29">
        <v>2</v>
      </c>
      <c r="N193" s="29"/>
      <c r="O193" s="29"/>
      <c r="P193" s="29" t="str">
        <f>IF(O193="","",VLOOKUP(O193,'[1]#挂机物品'!A:B,2,FALSE))</f>
        <v/>
      </c>
      <c r="Q193" s="29"/>
      <c r="R193" s="29"/>
      <c r="S193" s="29"/>
    </row>
    <row r="194" spans="1:19">
      <c r="A194" s="29"/>
      <c r="B194" s="29"/>
      <c r="C194" s="38"/>
      <c r="D194" s="38"/>
      <c r="E194" s="29"/>
      <c r="F194" s="29" t="str">
        <f>IF(E194="","",VLOOKUP(E194,'[1]#挂机物品'!C:D,2,FALSE))</f>
        <v/>
      </c>
      <c r="G194" s="37"/>
      <c r="H194" s="39"/>
      <c r="I194" s="39" t="str">
        <f>IF(H194="","",VLOOKUP(H194,'[1]#挂机物品'!A:B,2,FALSE))</f>
        <v/>
      </c>
      <c r="J194" s="37"/>
      <c r="K194" s="29">
        <v>10001</v>
      </c>
      <c r="L194" s="29" t="str">
        <f>IF(K194="","",VLOOKUP(K194,[1]敌人表!A:B,2,FALSE))</f>
        <v>僵尸</v>
      </c>
      <c r="M194" s="29">
        <v>3</v>
      </c>
      <c r="N194" s="29"/>
      <c r="O194" s="29"/>
      <c r="P194" s="29" t="str">
        <f>IF(O194="","",VLOOKUP(O194,'[1]#挂机物品'!A:B,2,FALSE))</f>
        <v/>
      </c>
      <c r="Q194" s="29"/>
      <c r="R194" s="29"/>
      <c r="S194" s="29"/>
    </row>
    <row r="195" spans="1:19" ht="67.5">
      <c r="A195" s="29">
        <v>3012</v>
      </c>
      <c r="B195" s="29" t="s">
        <v>394</v>
      </c>
      <c r="C195" s="38" t="s">
        <v>395</v>
      </c>
      <c r="D195" s="38"/>
      <c r="E195" s="29"/>
      <c r="F195" s="29" t="str">
        <f>IF(E195="","",VLOOKUP(E195,'[1]#挂机物品'!C:D,2,FALSE))</f>
        <v/>
      </c>
      <c r="G195" s="37">
        <v>0</v>
      </c>
      <c r="H195" s="39"/>
      <c r="I195" s="39" t="str">
        <f>IF(H195="","",VLOOKUP(H195,'[1]#挂机物品'!A:B,2,FALSE))</f>
        <v/>
      </c>
      <c r="J195" s="37"/>
      <c r="K195" s="29">
        <v>10705</v>
      </c>
      <c r="L195" s="29" t="str">
        <f>IF(K195="","",VLOOKUP(K195,[1]敌人表!A:B,2,FALSE))</f>
        <v>黑暗大法师</v>
      </c>
      <c r="M195" s="29">
        <v>1</v>
      </c>
      <c r="N195" s="29"/>
      <c r="O195" s="29"/>
      <c r="P195" s="29" t="str">
        <f>IF(O195="","",VLOOKUP(O195,'[1]#挂机物品'!A:B,2,FALSE))</f>
        <v/>
      </c>
      <c r="Q195" s="29"/>
      <c r="R195" s="29"/>
      <c r="S195" s="29"/>
    </row>
    <row r="196" spans="1:19">
      <c r="A196" s="29"/>
      <c r="B196" s="29"/>
      <c r="C196" s="38"/>
      <c r="D196" s="38"/>
      <c r="E196" s="29"/>
      <c r="F196" s="29" t="str">
        <f>IF(E196="","",VLOOKUP(E196,'[1]#挂机物品'!C:D,2,FALSE))</f>
        <v/>
      </c>
      <c r="G196" s="37"/>
      <c r="H196" s="39"/>
      <c r="I196" s="39" t="str">
        <f>IF(H196="","",VLOOKUP(H196,'[1]#挂机物品'!A:B,2,FALSE))</f>
        <v/>
      </c>
      <c r="J196" s="37"/>
      <c r="K196" s="29">
        <v>10001</v>
      </c>
      <c r="L196" s="29" t="str">
        <f>IF(K196="","",VLOOKUP(K196,[1]敌人表!A:B,2,FALSE))</f>
        <v>僵尸</v>
      </c>
      <c r="M196" s="29">
        <v>5</v>
      </c>
      <c r="N196" s="29"/>
      <c r="O196" s="29"/>
      <c r="P196" s="29" t="str">
        <f>IF(O196="","",VLOOKUP(O196,'[1]#挂机物品'!A:B,2,FALSE))</f>
        <v/>
      </c>
      <c r="Q196" s="29"/>
      <c r="R196" s="29"/>
      <c r="S196" s="29"/>
    </row>
    <row r="197" spans="1:19" ht="27">
      <c r="A197" s="37">
        <v>3004</v>
      </c>
      <c r="B197" s="35" t="s">
        <v>396</v>
      </c>
      <c r="C197" s="38" t="s">
        <v>397</v>
      </c>
      <c r="D197" s="38"/>
      <c r="E197" s="29"/>
      <c r="F197" s="29" t="str">
        <f>IF(E197="","",VLOOKUP(E197,'[1]#挂机物品'!C:D,2,FALSE))</f>
        <v/>
      </c>
      <c r="G197" s="37">
        <v>0</v>
      </c>
      <c r="H197" s="39">
        <v>36004</v>
      </c>
      <c r="I197" s="39" t="str">
        <f>IF(H197="","",VLOOKUP(H197,'[1]#挂机物品'!A:B,2,FALSE))</f>
        <v>魔化制杖卷轴</v>
      </c>
      <c r="J197" s="37">
        <v>1</v>
      </c>
      <c r="K197" s="29">
        <v>10601</v>
      </c>
      <c r="L197" s="29" t="str">
        <f>IF(K197="","",VLOOKUP(K197,[1]敌人表!A:B,2,FALSE))</f>
        <v>巨人</v>
      </c>
      <c r="M197" s="29">
        <v>2</v>
      </c>
      <c r="N197" s="29"/>
      <c r="O197" s="29"/>
      <c r="P197" s="29" t="str">
        <f>IF(O197="","",VLOOKUP(O197,'[1]#挂机物品'!A:B,2,FALSE))</f>
        <v/>
      </c>
      <c r="Q197" s="29"/>
      <c r="R197" s="29"/>
      <c r="S197" s="29"/>
    </row>
    <row r="198" spans="1:19">
      <c r="A198" s="29"/>
      <c r="B198" s="29"/>
      <c r="C198" s="38"/>
      <c r="D198" s="38"/>
      <c r="E198" s="29"/>
      <c r="F198" s="29" t="str">
        <f>IF(E198="","",VLOOKUP(E198,'[1]#挂机物品'!C:D,2,FALSE))</f>
        <v/>
      </c>
      <c r="G198" s="29"/>
      <c r="H198" s="39"/>
      <c r="I198" s="39" t="str">
        <f>IF(H198="","",VLOOKUP(H198,'[1]#挂机物品'!A:B,2,FALSE))</f>
        <v/>
      </c>
      <c r="J198" s="29"/>
      <c r="K198" s="29">
        <v>10602</v>
      </c>
      <c r="L198" s="29" t="str">
        <f>IF(K198="","",VLOOKUP(K198,[1]敌人表!A:B,2,FALSE))</f>
        <v>重锤</v>
      </c>
      <c r="M198" s="29">
        <v>1</v>
      </c>
      <c r="N198" s="29"/>
      <c r="O198" s="29"/>
      <c r="P198" s="29" t="str">
        <f>IF(O198="","",VLOOKUP(O198,'[1]#挂机物品'!A:B,2,FALSE))</f>
        <v/>
      </c>
      <c r="Q198" s="29"/>
      <c r="R198" s="29"/>
      <c r="S198" s="29"/>
    </row>
    <row r="199" spans="1:19" ht="94.5">
      <c r="A199" s="29">
        <v>3013</v>
      </c>
      <c r="B199" s="29" t="s">
        <v>398</v>
      </c>
      <c r="C199" s="38" t="s">
        <v>399</v>
      </c>
      <c r="D199" s="38"/>
      <c r="E199" s="29"/>
      <c r="F199" s="29" t="str">
        <f>IF(E199="","",VLOOKUP(E199,'[1]#挂机物品'!C:D,2,FALSE))</f>
        <v/>
      </c>
      <c r="G199" s="37">
        <v>0</v>
      </c>
      <c r="H199" s="39"/>
      <c r="I199" s="39" t="str">
        <f>IF(H199="","",VLOOKUP(H199,'[1]#挂机物品'!A:B,2,FALSE))</f>
        <v/>
      </c>
      <c r="J199" s="37"/>
      <c r="K199" s="29">
        <v>10202</v>
      </c>
      <c r="L199" s="29" t="str">
        <f>IF(K199="","",VLOOKUP(K199,[1]敌人表!A:B,2,FALSE))</f>
        <v>黑色流浪者</v>
      </c>
      <c r="M199" s="29">
        <v>2</v>
      </c>
      <c r="N199" s="29"/>
      <c r="O199" s="29"/>
      <c r="P199" s="29" t="str">
        <f>IF(O199="","",VLOOKUP(O199,'[1]#挂机物品'!A:B,2,FALSE))</f>
        <v/>
      </c>
      <c r="Q199" s="29"/>
      <c r="R199" s="29"/>
      <c r="S199" s="29"/>
    </row>
    <row r="200" spans="1:19">
      <c r="A200" s="29"/>
      <c r="B200" s="29"/>
      <c r="C200" s="38"/>
      <c r="D200" s="38"/>
      <c r="E200" s="29"/>
      <c r="F200" s="29" t="str">
        <f>IF(E200="","",VLOOKUP(E200,'[1]#挂机物品'!C:D,2,FALSE))</f>
        <v/>
      </c>
      <c r="G200" s="37"/>
      <c r="H200" s="39"/>
      <c r="I200" s="39" t="str">
        <f>IF(H200="","",VLOOKUP(H200,'[1]#挂机物品'!A:B,2,FALSE))</f>
        <v/>
      </c>
      <c r="J200" s="37"/>
      <c r="K200" s="29">
        <v>10101</v>
      </c>
      <c r="L200" s="29" t="str">
        <f>IF(K200="","",VLOOKUP(K200,[1]敌人表!A:B,2,FALSE))</f>
        <v>魔犬</v>
      </c>
      <c r="M200" s="29">
        <v>4</v>
      </c>
      <c r="N200" s="29"/>
      <c r="O200" s="29"/>
      <c r="P200" s="29" t="str">
        <f>IF(O200="","",VLOOKUP(O200,'[1]#挂机物品'!A:B,2,FALSE))</f>
        <v/>
      </c>
      <c r="Q200" s="29"/>
      <c r="R200" s="29"/>
      <c r="S200" s="29"/>
    </row>
    <row r="201" spans="1:19" ht="54">
      <c r="A201" s="37">
        <v>3005</v>
      </c>
      <c r="B201" s="41" t="s">
        <v>400</v>
      </c>
      <c r="C201" s="38" t="s">
        <v>401</v>
      </c>
      <c r="D201" s="38"/>
      <c r="E201" s="29"/>
      <c r="F201" s="29" t="str">
        <f>IF(E201="","",VLOOKUP(E201,'[1]#挂机物品'!C:D,2,FALSE))</f>
        <v/>
      </c>
      <c r="G201" s="37">
        <v>0</v>
      </c>
      <c r="H201" s="39">
        <v>18003</v>
      </c>
      <c r="I201" s="39" t="str">
        <f>IF(H201="","",VLOOKUP(H201,'[1]#挂机物品'!A:B,2,FALSE))</f>
        <v>银制差分器</v>
      </c>
      <c r="J201" s="37">
        <v>1</v>
      </c>
      <c r="K201" s="29">
        <v>10901</v>
      </c>
      <c r="L201" s="29" t="str">
        <f>IF(K201="","",VLOOKUP(K201,[1]敌人表!A:B,2,FALSE))</f>
        <v>战士</v>
      </c>
      <c r="M201" s="29">
        <v>1</v>
      </c>
      <c r="N201" s="29"/>
      <c r="O201" s="29"/>
      <c r="P201" s="29" t="str">
        <f>IF(O201="","",VLOOKUP(O201,'[1]#挂机物品'!A:B,2,FALSE))</f>
        <v/>
      </c>
      <c r="Q201" s="29"/>
      <c r="R201" s="29"/>
      <c r="S201" s="29"/>
    </row>
    <row r="202" spans="1:19">
      <c r="A202" s="37"/>
      <c r="B202" s="41"/>
      <c r="C202" s="38"/>
      <c r="D202" s="38"/>
      <c r="E202" s="29"/>
      <c r="F202" s="29" t="str">
        <f>IF(E202="","",VLOOKUP(E202,'[1]#挂机物品'!C:D,2,FALSE))</f>
        <v/>
      </c>
      <c r="G202" s="37"/>
      <c r="H202" s="39"/>
      <c r="I202" s="39" t="str">
        <f>IF(H202="","",VLOOKUP(H202,'[1]#挂机物品'!A:B,2,FALSE))</f>
        <v/>
      </c>
      <c r="J202" s="37"/>
      <c r="K202" s="29">
        <v>10902</v>
      </c>
      <c r="L202" s="29" t="str">
        <f>IF(K202="","",VLOOKUP(K202,[1]敌人表!A:B,2,FALSE))</f>
        <v>盗贼</v>
      </c>
      <c r="M202" s="29">
        <v>1</v>
      </c>
      <c r="N202" s="29"/>
      <c r="O202" s="29"/>
      <c r="P202" s="29" t="str">
        <f>IF(O202="","",VLOOKUP(O202,'[1]#挂机物品'!A:B,2,FALSE))</f>
        <v/>
      </c>
      <c r="Q202" s="29"/>
      <c r="R202" s="29"/>
      <c r="S202" s="29"/>
    </row>
    <row r="203" spans="1:19">
      <c r="A203" s="37"/>
      <c r="B203" s="41"/>
      <c r="C203" s="38"/>
      <c r="D203" s="38"/>
      <c r="E203" s="29"/>
      <c r="F203" s="29" t="str">
        <f>IF(E203="","",VLOOKUP(E203,'[1]#挂机物品'!C:D,2,FALSE))</f>
        <v/>
      </c>
      <c r="G203" s="37"/>
      <c r="H203" s="39"/>
      <c r="I203" s="39" t="str">
        <f>IF(H203="","",VLOOKUP(H203,'[1]#挂机物品'!A:B,2,FALSE))</f>
        <v/>
      </c>
      <c r="J203" s="37"/>
      <c r="K203" s="29">
        <v>10903</v>
      </c>
      <c r="L203" s="29" t="str">
        <f>IF(K203="","",VLOOKUP(K203,[1]敌人表!A:B,2,FALSE))</f>
        <v>重甲战士</v>
      </c>
      <c r="M203" s="29">
        <v>1</v>
      </c>
      <c r="N203" s="29"/>
      <c r="O203" s="29"/>
      <c r="P203" s="29" t="str">
        <f>IF(O203="","",VLOOKUP(O203,'[1]#挂机物品'!A:B,2,FALSE))</f>
        <v/>
      </c>
      <c r="Q203" s="29"/>
      <c r="R203" s="29"/>
      <c r="S203" s="29"/>
    </row>
    <row r="204" spans="1:19">
      <c r="A204" s="37"/>
      <c r="B204" s="41"/>
      <c r="C204" s="38"/>
      <c r="D204" s="38"/>
      <c r="E204" s="29"/>
      <c r="F204" s="29" t="str">
        <f>IF(E204="","",VLOOKUP(E204,'[1]#挂机物品'!C:D,2,FALSE))</f>
        <v/>
      </c>
      <c r="G204" s="37"/>
      <c r="H204" s="39"/>
      <c r="I204" s="39" t="str">
        <f>IF(H204="","",VLOOKUP(H204,'[1]#挂机物品'!A:B,2,FALSE))</f>
        <v/>
      </c>
      <c r="J204" s="37"/>
      <c r="K204" s="29">
        <v>10904</v>
      </c>
      <c r="L204" s="29" t="str">
        <f>IF(K204="","",VLOOKUP(K204,[1]敌人表!A:B,2,FALSE))</f>
        <v>游侠</v>
      </c>
      <c r="M204" s="29">
        <v>1</v>
      </c>
      <c r="N204" s="29"/>
      <c r="O204" s="29"/>
      <c r="P204" s="29" t="str">
        <f>IF(O204="","",VLOOKUP(O204,'[1]#挂机物品'!A:B,2,FALSE))</f>
        <v/>
      </c>
      <c r="Q204" s="29"/>
      <c r="R204" s="29"/>
      <c r="S204" s="29"/>
    </row>
    <row r="205" spans="1:19" ht="94.5">
      <c r="A205" s="37">
        <v>3006</v>
      </c>
      <c r="B205" s="35" t="s">
        <v>402</v>
      </c>
      <c r="C205" s="38" t="s">
        <v>403</v>
      </c>
      <c r="D205" s="38"/>
      <c r="E205" s="29"/>
      <c r="F205" s="29" t="str">
        <f>IF(E205="","",VLOOKUP(E205,'[1]#挂机物品'!C:D,2,FALSE))</f>
        <v/>
      </c>
      <c r="G205" s="37">
        <v>0</v>
      </c>
      <c r="H205" s="39">
        <v>36003</v>
      </c>
      <c r="I205" s="39" t="str">
        <f>IF(H205="","",VLOOKUP(H205,'[1]#挂机物品'!A:B,2,FALSE))</f>
        <v>矛盾之刺卷轴</v>
      </c>
      <c r="J205" s="37">
        <v>1</v>
      </c>
      <c r="K205" s="29">
        <v>10102</v>
      </c>
      <c r="L205" s="29" t="str">
        <f>IF(K205="","",VLOOKUP(K205,[1]敌人表!A:B,2,FALSE))</f>
        <v>极速魔犬</v>
      </c>
      <c r="M205" s="29">
        <v>5</v>
      </c>
      <c r="N205" s="29"/>
      <c r="O205" s="29"/>
      <c r="P205" s="29" t="str">
        <f>IF(O205="","",VLOOKUP(O205,'[1]#挂机物品'!A:B,2,FALSE))</f>
        <v/>
      </c>
      <c r="Q205" s="29"/>
      <c r="R205" s="29"/>
      <c r="S205" s="29"/>
    </row>
    <row r="206" spans="1:19">
      <c r="A206" s="37"/>
      <c r="B206" s="35"/>
      <c r="C206" s="38"/>
      <c r="D206" s="38"/>
      <c r="E206" s="29"/>
      <c r="F206" s="29" t="str">
        <f>IF(E206="","",VLOOKUP(E206,'[1]#挂机物品'!C:D,2,FALSE))</f>
        <v/>
      </c>
      <c r="G206" s="37"/>
      <c r="H206" s="39"/>
      <c r="I206" s="39" t="str">
        <f>IF(H206="","",VLOOKUP(H206,'[1]#挂机物品'!A:B,2,FALSE))</f>
        <v/>
      </c>
      <c r="J206" s="37"/>
      <c r="K206" s="29">
        <v>10005</v>
      </c>
      <c r="L206" s="29" t="str">
        <f>IF(K206="","",VLOOKUP(K206,[1]敌人表!A:B,2,FALSE))</f>
        <v>尸体发火</v>
      </c>
      <c r="M206" s="29">
        <v>1</v>
      </c>
      <c r="N206" s="29"/>
      <c r="O206" s="29"/>
      <c r="P206" s="29" t="str">
        <f>IF(O206="","",VLOOKUP(O206,'[1]#挂机物品'!A:B,2,FALSE))</f>
        <v/>
      </c>
      <c r="Q206" s="29"/>
      <c r="R206" s="29"/>
      <c r="S206" s="29"/>
    </row>
    <row r="207" spans="1:19" ht="162">
      <c r="A207" s="29">
        <v>3014</v>
      </c>
      <c r="B207" s="29" t="s">
        <v>404</v>
      </c>
      <c r="C207" s="38" t="s">
        <v>405</v>
      </c>
      <c r="D207" s="38"/>
      <c r="E207" s="29"/>
      <c r="F207" s="29" t="str">
        <f>IF(E207="","",VLOOKUP(E207,'[1]#挂机物品'!C:D,2,FALSE))</f>
        <v/>
      </c>
      <c r="G207" s="37">
        <v>0</v>
      </c>
      <c r="H207" s="39"/>
      <c r="I207" s="39" t="str">
        <f>IF(H207="","",VLOOKUP(H207,'[1]#挂机物品'!A:B,2,FALSE))</f>
        <v/>
      </c>
      <c r="J207" s="37"/>
      <c r="K207" s="29">
        <v>10401</v>
      </c>
      <c r="L207" s="29" t="str">
        <f>IF(K207="","",VLOOKUP(K207,[1]敌人表!A:B,2,FALSE))</f>
        <v>吸血鬼</v>
      </c>
      <c r="M207" s="29">
        <v>3</v>
      </c>
      <c r="N207" s="29"/>
      <c r="O207" s="29"/>
      <c r="P207" s="29" t="str">
        <f>IF(O207="","",VLOOKUP(O207,'[1]#挂机物品'!A:B,2,FALSE))</f>
        <v/>
      </c>
      <c r="Q207" s="29"/>
      <c r="R207" s="29"/>
      <c r="S207" s="29"/>
    </row>
    <row r="208" spans="1:19">
      <c r="A208" s="29"/>
      <c r="B208" s="29"/>
      <c r="C208" s="38"/>
      <c r="D208" s="38"/>
      <c r="E208" s="29"/>
      <c r="F208" s="29" t="str">
        <f>IF(E208="","",VLOOKUP(E208,'[1]#挂机物品'!C:D,2,FALSE))</f>
        <v/>
      </c>
      <c r="G208" s="37"/>
      <c r="H208" s="39"/>
      <c r="I208" s="39" t="str">
        <f>IF(H208="","",VLOOKUP(H208,'[1]#挂机物品'!A:B,2,FALSE))</f>
        <v/>
      </c>
      <c r="J208" s="37"/>
      <c r="K208" s="29">
        <v>10402</v>
      </c>
      <c r="L208" s="29" t="str">
        <f>IF(K208="","",VLOOKUP(K208,[1]敌人表!A:B,2,FALSE))</f>
        <v>吸血鬼伯爵</v>
      </c>
      <c r="M208" s="29">
        <v>1</v>
      </c>
      <c r="N208" s="29"/>
      <c r="O208" s="29"/>
      <c r="P208" s="29" t="str">
        <f>IF(O208="","",VLOOKUP(O208,'[1]#挂机物品'!A:B,2,FALSE))</f>
        <v/>
      </c>
      <c r="Q208" s="29"/>
      <c r="R208" s="29"/>
      <c r="S208" s="29"/>
    </row>
    <row r="209" spans="1:19" ht="54">
      <c r="A209" s="29">
        <v>3015</v>
      </c>
      <c r="B209" s="29" t="s">
        <v>406</v>
      </c>
      <c r="C209" s="38" t="s">
        <v>407</v>
      </c>
      <c r="D209" s="38"/>
      <c r="E209" s="29"/>
      <c r="F209" s="29" t="str">
        <f>IF(E209="","",VLOOKUP(E209,'[1]#挂机物品'!C:D,2,FALSE))</f>
        <v/>
      </c>
      <c r="G209" s="37">
        <v>0</v>
      </c>
      <c r="H209" s="39"/>
      <c r="I209" s="39" t="str">
        <f>IF(H209="","",VLOOKUP(H209,'[1]#挂机物品'!A:B,2,FALSE))</f>
        <v/>
      </c>
      <c r="J209" s="37"/>
      <c r="K209" s="29">
        <v>10706</v>
      </c>
      <c r="L209" s="29" t="str">
        <f>IF(K209="","",VLOOKUP(K209,[1]敌人表!A:B,2,FALSE))</f>
        <v>大魔导师牙皮</v>
      </c>
      <c r="M209" s="29">
        <v>1</v>
      </c>
      <c r="N209" s="29"/>
      <c r="O209" s="29"/>
      <c r="P209" s="29" t="str">
        <f>IF(O209="","",VLOOKUP(O209,'[1]#挂机物品'!A:B,2,FALSE))</f>
        <v/>
      </c>
      <c r="Q209" s="29"/>
      <c r="R209" s="29"/>
      <c r="S209" s="29"/>
    </row>
    <row r="210" spans="1:19">
      <c r="A210" s="29"/>
      <c r="B210" s="29"/>
      <c r="C210" s="38"/>
      <c r="D210" s="38"/>
      <c r="E210" s="29"/>
      <c r="F210" s="29" t="str">
        <f>IF(E210="","",VLOOKUP(E210,'[1]#挂机物品'!C:D,2,FALSE))</f>
        <v/>
      </c>
      <c r="G210" s="37"/>
      <c r="H210" s="39"/>
      <c r="I210" s="39" t="str">
        <f>IF(H210="","",VLOOKUP(H210,'[1]#挂机物品'!A:B,2,FALSE))</f>
        <v/>
      </c>
      <c r="J210" s="37"/>
      <c r="K210" s="29">
        <v>10904</v>
      </c>
      <c r="L210" s="29" t="str">
        <f>IF(K210="","",VLOOKUP(K210,[1]敌人表!A:B,2,FALSE))</f>
        <v>游侠</v>
      </c>
      <c r="M210" s="29">
        <v>1</v>
      </c>
      <c r="N210" s="29"/>
      <c r="O210" s="29"/>
      <c r="P210" s="29" t="str">
        <f>IF(O210="","",VLOOKUP(O210,'[1]#挂机物品'!A:B,2,FALSE))</f>
        <v/>
      </c>
      <c r="Q210" s="29"/>
      <c r="R210" s="29"/>
      <c r="S210" s="29"/>
    </row>
    <row r="211" spans="1:19">
      <c r="A211" s="29"/>
      <c r="B211" s="29"/>
      <c r="C211" s="38"/>
      <c r="D211" s="38"/>
      <c r="E211" s="29"/>
      <c r="F211" s="29" t="str">
        <f>IF(E211="","",VLOOKUP(E211,'[1]#挂机物品'!C:D,2,FALSE))</f>
        <v/>
      </c>
      <c r="G211" s="37"/>
      <c r="H211" s="39"/>
      <c r="I211" s="39" t="str">
        <f>IF(H211="","",VLOOKUP(H211,'[1]#挂机物品'!A:B,2,FALSE))</f>
        <v/>
      </c>
      <c r="J211" s="37"/>
      <c r="K211" s="29">
        <v>10901</v>
      </c>
      <c r="L211" s="29" t="str">
        <f>IF(K211="","",VLOOKUP(K211,[1]敌人表!A:B,2,FALSE))</f>
        <v>战士</v>
      </c>
      <c r="M211" s="29">
        <v>1</v>
      </c>
      <c r="N211" s="29"/>
      <c r="O211" s="29"/>
      <c r="P211" s="29" t="str">
        <f>IF(O211="","",VLOOKUP(O211,'[1]#挂机物品'!A:B,2,FALSE))</f>
        <v/>
      </c>
      <c r="Q211" s="29"/>
      <c r="R211" s="29"/>
      <c r="S211" s="29"/>
    </row>
    <row r="212" spans="1:19">
      <c r="A212" s="29"/>
      <c r="B212" s="29"/>
      <c r="C212" s="38"/>
      <c r="D212" s="38"/>
      <c r="E212" s="29"/>
      <c r="F212" s="29" t="str">
        <f>IF(E212="","",VLOOKUP(E212,'[1]#挂机物品'!C:D,2,FALSE))</f>
        <v/>
      </c>
      <c r="G212" s="37"/>
      <c r="H212" s="39"/>
      <c r="I212" s="39" t="str">
        <f>IF(H212="","",VLOOKUP(H212,'[1]#挂机物品'!A:B,2,FALSE))</f>
        <v/>
      </c>
      <c r="J212" s="37"/>
      <c r="K212" s="29">
        <v>10905</v>
      </c>
      <c r="L212" s="29" t="str">
        <f>IF(K212="","",VLOOKUP(K212,[1]敌人表!A:B,2,FALSE))</f>
        <v>杀手</v>
      </c>
      <c r="M212" s="29">
        <v>1</v>
      </c>
      <c r="N212" s="29"/>
      <c r="O212" s="29"/>
      <c r="P212" s="29" t="str">
        <f>IF(O212="","",VLOOKUP(O212,'[1]#挂机物品'!A:B,2,FALSE))</f>
        <v/>
      </c>
      <c r="Q212" s="29"/>
      <c r="R212" s="29"/>
      <c r="S212" s="29"/>
    </row>
    <row r="213" spans="1:19" ht="54">
      <c r="A213" s="37">
        <v>4001</v>
      </c>
      <c r="B213" s="54" t="s">
        <v>408</v>
      </c>
      <c r="C213" s="38" t="s">
        <v>409</v>
      </c>
      <c r="D213" s="38"/>
      <c r="E213" s="29"/>
      <c r="F213" s="29" t="str">
        <f>IF(E213="","",VLOOKUP(E213,'[1]#挂机物品'!C:D,2,FALSE))</f>
        <v/>
      </c>
      <c r="G213" s="37">
        <v>1</v>
      </c>
      <c r="H213" s="39">
        <v>24002</v>
      </c>
      <c r="I213" s="39" t="str">
        <f>IF(H213="","",VLOOKUP(H213,'[1]#挂机物品'!A:B,2,FALSE))</f>
        <v>史诗武装之魂</v>
      </c>
      <c r="J213" s="37">
        <v>20</v>
      </c>
      <c r="K213" s="29">
        <v>32</v>
      </c>
      <c r="L213" s="29" t="str">
        <f>IF(K213="","",VLOOKUP(K213,[1]敌人表!A:B,2,FALSE))</f>
        <v>丰臣秀吉</v>
      </c>
      <c r="M213" s="29">
        <v>2</v>
      </c>
      <c r="N213" s="29"/>
      <c r="O213" s="29"/>
      <c r="P213" s="29" t="str">
        <f>IF(O213="","",VLOOKUP(O213,'[1]#挂机物品'!A:B,2,FALSE))</f>
        <v/>
      </c>
      <c r="Q213" s="29"/>
      <c r="R213" s="29"/>
      <c r="S213" s="29"/>
    </row>
    <row r="214" spans="1:19" ht="67.5">
      <c r="A214" s="29">
        <v>4007</v>
      </c>
      <c r="B214" s="29" t="s">
        <v>410</v>
      </c>
      <c r="C214" s="38" t="s">
        <v>411</v>
      </c>
      <c r="D214" s="38"/>
      <c r="E214" s="29"/>
      <c r="F214" s="29" t="str">
        <f>IF(E214="","",VLOOKUP(E214,'[1]#挂机物品'!C:D,2,FALSE))</f>
        <v/>
      </c>
      <c r="G214" s="29">
        <v>0</v>
      </c>
      <c r="H214" s="39"/>
      <c r="I214" s="39" t="str">
        <f>IF(H214="","",VLOOKUP(H214,'[1]#挂机物品'!A:B,2,FALSE))</f>
        <v/>
      </c>
      <c r="J214" s="29"/>
      <c r="K214" s="29">
        <v>10401</v>
      </c>
      <c r="L214" s="29" t="str">
        <f>IF(K214="","",VLOOKUP(K214,[1]敌人表!A:B,2,FALSE))</f>
        <v>吸血鬼</v>
      </c>
      <c r="M214" s="29">
        <v>4</v>
      </c>
      <c r="N214" s="29"/>
      <c r="O214" s="29"/>
      <c r="P214" s="29" t="str">
        <f>IF(O214="","",VLOOKUP(O214,'[1]#挂机物品'!A:B,2,FALSE))</f>
        <v/>
      </c>
      <c r="Q214" s="29"/>
      <c r="R214" s="29"/>
      <c r="S214" s="29"/>
    </row>
    <row r="215" spans="1:19">
      <c r="A215" s="29"/>
      <c r="B215" s="29"/>
      <c r="C215" s="38"/>
      <c r="D215" s="38"/>
      <c r="E215" s="29"/>
      <c r="F215" s="29" t="str">
        <f>IF(E215="","",VLOOKUP(E215,'[1]#挂机物品'!C:D,2,FALSE))</f>
        <v/>
      </c>
      <c r="G215" s="29"/>
      <c r="H215" s="39"/>
      <c r="I215" s="39" t="str">
        <f>IF(H215="","",VLOOKUP(H215,'[1]#挂机物品'!A:B,2,FALSE))</f>
        <v/>
      </c>
      <c r="J215" s="29"/>
      <c r="K215" s="29">
        <v>10403</v>
      </c>
      <c r="L215" s="29" t="str">
        <f>IF(K215="","",VLOOKUP(K215,[1]敌人表!A:B,2,FALSE))</f>
        <v>吸血鬼公爵</v>
      </c>
      <c r="M215" s="29">
        <v>1</v>
      </c>
      <c r="N215" s="29"/>
      <c r="O215" s="29"/>
      <c r="P215" s="29" t="str">
        <f>IF(O215="","",VLOOKUP(O215,'[1]#挂机物品'!A:B,2,FALSE))</f>
        <v/>
      </c>
      <c r="Q215" s="29"/>
      <c r="R215" s="29"/>
      <c r="S215" s="29"/>
    </row>
    <row r="216" spans="1:19" ht="54">
      <c r="A216" s="37">
        <v>4002</v>
      </c>
      <c r="B216" s="29" t="s">
        <v>412</v>
      </c>
      <c r="C216" s="38" t="s">
        <v>413</v>
      </c>
      <c r="D216" s="38"/>
      <c r="E216" s="29"/>
      <c r="F216" s="29" t="str">
        <f>IF(E216="","",VLOOKUP(E216,'[1]#挂机物品'!C:D,2,FALSE))</f>
        <v/>
      </c>
      <c r="G216" s="37">
        <v>0</v>
      </c>
      <c r="H216" s="39">
        <v>33002</v>
      </c>
      <c r="I216" s="39" t="str">
        <f>IF(H216="","",VLOOKUP(H216,'[1]#挂机物品'!A:B,2,FALSE))</f>
        <v>优秀进阶箱</v>
      </c>
      <c r="J216" s="37">
        <v>5</v>
      </c>
      <c r="K216" s="29">
        <v>10102</v>
      </c>
      <c r="L216" s="29" t="str">
        <f>IF(K216="","",VLOOKUP(K216,[1]敌人表!A:B,2,FALSE))</f>
        <v>极速魔犬</v>
      </c>
      <c r="M216" s="29">
        <v>6</v>
      </c>
      <c r="N216" s="29"/>
      <c r="O216" s="29"/>
      <c r="P216" s="29" t="str">
        <f>IF(O216="","",VLOOKUP(O216,'[1]#挂机物品'!A:B,2,FALSE))</f>
        <v/>
      </c>
      <c r="Q216" s="29"/>
      <c r="R216" s="29"/>
      <c r="S216" s="29"/>
    </row>
    <row r="217" spans="1:19" ht="81">
      <c r="A217" s="29">
        <v>4008</v>
      </c>
      <c r="B217" s="29" t="s">
        <v>414</v>
      </c>
      <c r="C217" s="38" t="s">
        <v>415</v>
      </c>
      <c r="D217" s="38"/>
      <c r="E217" s="29"/>
      <c r="F217" s="29" t="str">
        <f>IF(E217="","",VLOOKUP(E217,'[1]#挂机物品'!C:D,2,FALSE))</f>
        <v/>
      </c>
      <c r="G217" s="37">
        <v>0</v>
      </c>
      <c r="H217" s="39"/>
      <c r="I217" s="39" t="str">
        <f>IF(H217="","",VLOOKUP(H217,'[1]#挂机物品'!A:B,2,FALSE))</f>
        <v/>
      </c>
      <c r="J217" s="37"/>
      <c r="K217" s="29">
        <v>10502</v>
      </c>
      <c r="L217" s="29" t="str">
        <f>IF(K217="","",VLOOKUP(K217,[1]敌人表!A:B,2,FALSE))</f>
        <v>树精长老</v>
      </c>
      <c r="M217" s="29">
        <v>2</v>
      </c>
      <c r="N217" s="29"/>
      <c r="O217" s="29"/>
      <c r="P217" s="29" t="str">
        <f>IF(O217="","",VLOOKUP(O217,'[1]#挂机物品'!A:B,2,FALSE))</f>
        <v/>
      </c>
      <c r="Q217" s="29"/>
      <c r="R217" s="29"/>
      <c r="S217" s="29"/>
    </row>
    <row r="218" spans="1:19">
      <c r="A218" s="29"/>
      <c r="B218" s="29"/>
      <c r="C218" s="38"/>
      <c r="D218" s="38"/>
      <c r="E218" s="29"/>
      <c r="F218" s="29" t="str">
        <f>IF(E218="","",VLOOKUP(E218,'[1]#挂机物品'!C:D,2,FALSE))</f>
        <v/>
      </c>
      <c r="G218" s="37"/>
      <c r="H218" s="39"/>
      <c r="I218" s="39" t="str">
        <f>IF(H218="","",VLOOKUP(H218,'[1]#挂机物品'!A:B,2,FALSE))</f>
        <v/>
      </c>
      <c r="J218" s="37"/>
      <c r="K218" s="29">
        <v>10503</v>
      </c>
      <c r="L218" s="29" t="str">
        <f>IF(K218="","",VLOOKUP(K218,[1]敌人表!A:B,2,FALSE))</f>
        <v>火焰巨树</v>
      </c>
      <c r="M218" s="29">
        <v>2</v>
      </c>
      <c r="N218" s="29"/>
      <c r="O218" s="29"/>
      <c r="P218" s="29" t="str">
        <f>IF(O218="","",VLOOKUP(O218,'[1]#挂机物品'!A:B,2,FALSE))</f>
        <v/>
      </c>
      <c r="Q218" s="29"/>
      <c r="R218" s="29"/>
      <c r="S218" s="29"/>
    </row>
    <row r="219" spans="1:19" ht="81">
      <c r="A219" s="37">
        <v>4003</v>
      </c>
      <c r="B219" s="29" t="s">
        <v>416</v>
      </c>
      <c r="C219" s="38" t="s">
        <v>417</v>
      </c>
      <c r="D219" s="38"/>
      <c r="E219" s="29"/>
      <c r="F219" s="29" t="str">
        <f>IF(E219="","",VLOOKUP(E219,'[1]#挂机物品'!C:D,2,FALSE))</f>
        <v/>
      </c>
      <c r="G219" s="37">
        <v>0</v>
      </c>
      <c r="H219" s="39">
        <v>36008</v>
      </c>
      <c r="I219" s="39" t="str">
        <f>IF(H219="","",VLOOKUP(H219,'[1]#挂机物品'!A:B,2,FALSE))</f>
        <v>缠绕凶魂卷轴</v>
      </c>
      <c r="J219" s="37">
        <v>1</v>
      </c>
      <c r="K219" s="29">
        <v>10301</v>
      </c>
      <c r="L219" s="29" t="str">
        <f>IF(K219="","",VLOOKUP(K219,[1]敌人表!A:B,2,FALSE))</f>
        <v>怒兽</v>
      </c>
      <c r="M219" s="29">
        <v>3</v>
      </c>
      <c r="N219" s="29"/>
      <c r="O219" s="29"/>
      <c r="P219" s="29" t="str">
        <f>IF(O219="","",VLOOKUP(O219,'[1]#挂机物品'!A:B,2,FALSE))</f>
        <v/>
      </c>
      <c r="Q219" s="29"/>
      <c r="R219" s="29"/>
      <c r="S219" s="29"/>
    </row>
    <row r="220" spans="1:19">
      <c r="A220" s="37"/>
      <c r="B220" s="29"/>
      <c r="C220" s="38"/>
      <c r="D220" s="38"/>
      <c r="E220" s="29"/>
      <c r="F220" s="29" t="str">
        <f>IF(E220="","",VLOOKUP(E220,'[1]#挂机物品'!C:D,2,FALSE))</f>
        <v/>
      </c>
      <c r="G220" s="37"/>
      <c r="H220" s="39"/>
      <c r="I220" s="39" t="str">
        <f>IF(H220="","",VLOOKUP(H220,'[1]#挂机物品'!A:B,2,FALSE))</f>
        <v/>
      </c>
      <c r="J220" s="29"/>
      <c r="K220" s="29">
        <v>10303</v>
      </c>
      <c r="L220" s="29" t="str">
        <f>IF(K220="","",VLOOKUP(K220,[1]敌人表!A:B,2,FALSE))</f>
        <v>压碎者</v>
      </c>
      <c r="M220" s="29">
        <v>1</v>
      </c>
      <c r="N220" s="29"/>
      <c r="O220" s="29"/>
      <c r="P220" s="29" t="str">
        <f>IF(O220="","",VLOOKUP(O220,'[1]#挂机物品'!A:B,2,FALSE))</f>
        <v/>
      </c>
      <c r="Q220" s="29"/>
      <c r="R220" s="29"/>
      <c r="S220" s="29"/>
    </row>
    <row r="221" spans="1:19" ht="108">
      <c r="A221" s="37">
        <v>4009</v>
      </c>
      <c r="B221" s="29" t="s">
        <v>418</v>
      </c>
      <c r="C221" s="38" t="s">
        <v>419</v>
      </c>
      <c r="D221" s="38"/>
      <c r="E221" s="29"/>
      <c r="F221" s="29" t="str">
        <f>IF(E221="","",VLOOKUP(E221,'[1]#挂机物品'!C:D,2,FALSE))</f>
        <v/>
      </c>
      <c r="G221" s="37">
        <v>0</v>
      </c>
      <c r="H221" s="39"/>
      <c r="I221" s="39" t="str">
        <f>IF(H221="","",VLOOKUP(H221,'[1]#挂机物品'!A:B,2,FALSE))</f>
        <v/>
      </c>
      <c r="J221" s="37"/>
      <c r="K221" s="29">
        <v>11004</v>
      </c>
      <c r="L221" s="29" t="str">
        <f>IF(K221="","",VLOOKUP(K221,[1]敌人表!A:B,2,FALSE))</f>
        <v>暗影祭祀</v>
      </c>
      <c r="M221" s="29">
        <v>4</v>
      </c>
      <c r="N221" s="29"/>
      <c r="O221" s="29"/>
      <c r="P221" s="29" t="str">
        <f>IF(O221="","",VLOOKUP(O221,'[1]#挂机物品'!A:B,2,FALSE))</f>
        <v/>
      </c>
      <c r="Q221" s="29"/>
      <c r="R221" s="29"/>
      <c r="S221" s="29"/>
    </row>
    <row r="222" spans="1:19">
      <c r="A222" s="37"/>
      <c r="B222" s="29"/>
      <c r="C222" s="38"/>
      <c r="D222" s="38"/>
      <c r="E222" s="29"/>
      <c r="F222" s="29" t="str">
        <f>IF(E222="","",VLOOKUP(E222,'[1]#挂机物品'!C:D,2,FALSE))</f>
        <v/>
      </c>
      <c r="G222" s="37"/>
      <c r="H222" s="39"/>
      <c r="I222" s="39" t="str">
        <f>IF(H222="","",VLOOKUP(H222,'[1]#挂机物品'!A:B,2,FALSE))</f>
        <v/>
      </c>
      <c r="J222" s="37"/>
      <c r="K222" s="29">
        <v>10705</v>
      </c>
      <c r="L222" s="29" t="str">
        <f>IF(K222="","",VLOOKUP(K222,[1]敌人表!A:B,2,FALSE))</f>
        <v>黑暗大法师</v>
      </c>
      <c r="M222" s="29">
        <v>1</v>
      </c>
      <c r="N222" s="29"/>
      <c r="O222" s="29"/>
      <c r="P222" s="29" t="str">
        <f>IF(O222="","",VLOOKUP(O222,'[1]#挂机物品'!A:B,2,FALSE))</f>
        <v/>
      </c>
      <c r="Q222" s="29"/>
      <c r="R222" s="29"/>
      <c r="S222" s="29"/>
    </row>
    <row r="223" spans="1:19" ht="108">
      <c r="A223" s="37">
        <v>4010</v>
      </c>
      <c r="B223" s="29" t="s">
        <v>420</v>
      </c>
      <c r="C223" s="38" t="s">
        <v>421</v>
      </c>
      <c r="D223" s="38"/>
      <c r="E223" s="29"/>
      <c r="F223" s="29" t="str">
        <f>IF(E223="","",VLOOKUP(E223,'[1]#挂机物品'!C:D,2,FALSE))</f>
        <v/>
      </c>
      <c r="G223" s="37">
        <v>0</v>
      </c>
      <c r="H223" s="39"/>
      <c r="I223" s="39" t="str">
        <f>IF(H223="","",VLOOKUP(H223,'[1]#挂机物品'!A:B,2,FALSE))</f>
        <v/>
      </c>
      <c r="J223" s="37"/>
      <c r="K223" s="29">
        <v>10003</v>
      </c>
      <c r="L223" s="29" t="str">
        <f>IF(K223="","",VLOOKUP(K223,[1]敌人表!A:B,2,FALSE))</f>
        <v>瘟疫僵尸</v>
      </c>
      <c r="M223" s="29">
        <v>2</v>
      </c>
      <c r="N223" s="29"/>
      <c r="O223" s="29"/>
      <c r="P223" s="29" t="str">
        <f>IF(O223="","",VLOOKUP(O223,'[1]#挂机物品'!A:B,2,FALSE))</f>
        <v/>
      </c>
      <c r="Q223" s="29"/>
      <c r="R223" s="29"/>
      <c r="S223" s="29"/>
    </row>
    <row r="224" spans="1:19">
      <c r="A224" s="37"/>
      <c r="B224" s="29"/>
      <c r="C224" s="38"/>
      <c r="D224" s="38"/>
      <c r="E224" s="29"/>
      <c r="F224" s="29" t="str">
        <f>IF(E224="","",VLOOKUP(E224,'[1]#挂机物品'!C:D,2,FALSE))</f>
        <v/>
      </c>
      <c r="G224" s="37"/>
      <c r="H224" s="39"/>
      <c r="I224" s="39" t="str">
        <f>IF(H224="","",VLOOKUP(H224,'[1]#挂机物品'!A:B,2,FALSE))</f>
        <v/>
      </c>
      <c r="J224" s="37"/>
      <c r="K224" s="29">
        <v>10102</v>
      </c>
      <c r="L224" s="29" t="str">
        <f>IF(K224="","",VLOOKUP(K224,[1]敌人表!A:B,2,FALSE))</f>
        <v>极速魔犬</v>
      </c>
      <c r="M224" s="29">
        <v>2</v>
      </c>
      <c r="N224" s="29"/>
      <c r="O224" s="29"/>
      <c r="P224" s="29" t="str">
        <f>IF(O224="","",VLOOKUP(O224,'[1]#挂机物品'!A:B,2,FALSE))</f>
        <v/>
      </c>
      <c r="Q224" s="29"/>
      <c r="R224" s="29"/>
      <c r="S224" s="29"/>
    </row>
    <row r="225" spans="1:19">
      <c r="A225" s="37"/>
      <c r="B225" s="29"/>
      <c r="C225" s="38"/>
      <c r="D225" s="38"/>
      <c r="E225" s="29"/>
      <c r="F225" s="29" t="str">
        <f>IF(E225="","",VLOOKUP(E225,'[1]#挂机物品'!C:D,2,FALSE))</f>
        <v/>
      </c>
      <c r="G225" s="37"/>
      <c r="H225" s="39"/>
      <c r="I225" s="39" t="str">
        <f>IF(H225="","",VLOOKUP(H225,'[1]#挂机物品'!A:B,2,FALSE))</f>
        <v/>
      </c>
      <c r="J225" s="37"/>
      <c r="K225" s="29">
        <v>10301</v>
      </c>
      <c r="L225" s="29" t="str">
        <f>IF(K225="","",VLOOKUP(K225,[1]敌人表!A:B,2,FALSE))</f>
        <v>怒兽</v>
      </c>
      <c r="M225" s="29">
        <v>2</v>
      </c>
      <c r="N225" s="29"/>
      <c r="O225" s="29"/>
      <c r="P225" s="29" t="str">
        <f>IF(O225="","",VLOOKUP(O225,'[1]#挂机物品'!A:B,2,FALSE))</f>
        <v/>
      </c>
      <c r="Q225" s="29"/>
      <c r="R225" s="29"/>
      <c r="S225" s="29"/>
    </row>
    <row r="226" spans="1:19" ht="121.5">
      <c r="A226" s="37">
        <v>4004</v>
      </c>
      <c r="B226" s="29" t="s">
        <v>422</v>
      </c>
      <c r="C226" s="38" t="s">
        <v>423</v>
      </c>
      <c r="D226" s="38"/>
      <c r="E226" s="29"/>
      <c r="F226" s="29" t="str">
        <f>IF(E226="","",VLOOKUP(E226,'[1]#挂机物品'!C:D,2,FALSE))</f>
        <v/>
      </c>
      <c r="G226" s="37">
        <v>0</v>
      </c>
      <c r="H226" s="39">
        <v>36007</v>
      </c>
      <c r="I226" s="39" t="str">
        <f>IF(H226="","",VLOOKUP(H226,'[1]#挂机物品'!A:B,2,FALSE))</f>
        <v>剧毒裂魂卷轴</v>
      </c>
      <c r="J226" s="37">
        <v>1</v>
      </c>
      <c r="K226" s="29">
        <v>10702</v>
      </c>
      <c r="L226" s="29" t="str">
        <f>IF(K226="","",VLOOKUP(K226,[1]敌人表!A:B,2,FALSE))</f>
        <v>火焰法师</v>
      </c>
      <c r="M226" s="29">
        <v>1</v>
      </c>
      <c r="N226" s="29"/>
      <c r="O226" s="29"/>
      <c r="P226" s="29" t="str">
        <f>IF(O226="","",VLOOKUP(O226,'[1]#挂机物品'!A:B,2,FALSE))</f>
        <v/>
      </c>
      <c r="Q226" s="29"/>
      <c r="R226" s="29"/>
      <c r="S226" s="29"/>
    </row>
    <row r="227" spans="1:19">
      <c r="A227" s="37"/>
      <c r="B227" s="29"/>
      <c r="C227" s="38"/>
      <c r="D227" s="38"/>
      <c r="E227" s="29"/>
      <c r="F227" s="29" t="str">
        <f>IF(E227="","",VLOOKUP(E227,'[1]#挂机物品'!C:D,2,FALSE))</f>
        <v/>
      </c>
      <c r="G227" s="37"/>
      <c r="H227" s="39"/>
      <c r="I227" s="39" t="str">
        <f>IF(H227="","",VLOOKUP(H227,'[1]#挂机物品'!A:B,2,FALSE))</f>
        <v/>
      </c>
      <c r="J227" s="29"/>
      <c r="K227" s="29">
        <v>10701</v>
      </c>
      <c r="L227" s="29" t="str">
        <f>IF(K227="","",VLOOKUP(K227,[1]敌人表!A:B,2,FALSE))</f>
        <v>法师</v>
      </c>
      <c r="M227" s="29">
        <v>5</v>
      </c>
      <c r="N227" s="29"/>
      <c r="O227" s="29"/>
      <c r="P227" s="29" t="str">
        <f>IF(O227="","",VLOOKUP(O227,'[1]#挂机物品'!A:B,2,FALSE))</f>
        <v/>
      </c>
      <c r="Q227" s="29"/>
      <c r="R227" s="29"/>
      <c r="S227" s="29"/>
    </row>
    <row r="228" spans="1:19" ht="108">
      <c r="A228" s="37">
        <v>4011</v>
      </c>
      <c r="B228" s="29" t="s">
        <v>424</v>
      </c>
      <c r="C228" s="38" t="s">
        <v>425</v>
      </c>
      <c r="D228" s="38"/>
      <c r="E228" s="29"/>
      <c r="F228" s="29" t="str">
        <f>IF(E228="","",VLOOKUP(E228,'[1]#挂机物品'!C:D,2,FALSE))</f>
        <v/>
      </c>
      <c r="G228" s="37">
        <v>0</v>
      </c>
      <c r="H228" s="39"/>
      <c r="I228" s="39" t="str">
        <f>IF(H228="","",VLOOKUP(H228,'[1]#挂机物品'!A:B,2,FALSE))</f>
        <v/>
      </c>
      <c r="J228" s="37"/>
      <c r="K228" s="29">
        <v>10703</v>
      </c>
      <c r="L228" s="29" t="str">
        <f>IF(K228="","",VLOOKUP(K228,[1]敌人表!A:B,2,FALSE))</f>
        <v>冰法</v>
      </c>
      <c r="M228" s="29">
        <v>2</v>
      </c>
      <c r="N228" s="29"/>
      <c r="O228" s="29"/>
      <c r="P228" s="29" t="str">
        <f>IF(O228="","",VLOOKUP(O228,'[1]#挂机物品'!A:B,2,FALSE))</f>
        <v/>
      </c>
      <c r="Q228" s="29"/>
      <c r="R228" s="29"/>
      <c r="S228" s="29"/>
    </row>
    <row r="229" spans="1:19">
      <c r="A229" s="37"/>
      <c r="B229" s="29"/>
      <c r="C229" s="38"/>
      <c r="D229" s="38"/>
      <c r="E229" s="29"/>
      <c r="F229" s="29" t="str">
        <f>IF(E229="","",VLOOKUP(E229,'[1]#挂机物品'!C:D,2,FALSE))</f>
        <v/>
      </c>
      <c r="G229" s="37"/>
      <c r="H229" s="39"/>
      <c r="I229" s="39" t="str">
        <f>IF(H229="","",VLOOKUP(H229,'[1]#挂机物品'!A:B,2,FALSE))</f>
        <v/>
      </c>
      <c r="J229" s="37"/>
      <c r="K229" s="29">
        <v>10704</v>
      </c>
      <c r="L229" s="29" t="str">
        <f>IF(K229="","",VLOOKUP(K229,[1]敌人表!A:B,2,FALSE))</f>
        <v>光法</v>
      </c>
      <c r="M229" s="29">
        <v>2</v>
      </c>
      <c r="N229" s="29"/>
      <c r="O229" s="29"/>
      <c r="P229" s="29" t="str">
        <f>IF(O229="","",VLOOKUP(O229,'[1]#挂机物品'!A:B,2,FALSE))</f>
        <v/>
      </c>
      <c r="Q229" s="29"/>
      <c r="R229" s="29"/>
      <c r="S229" s="29"/>
    </row>
    <row r="230" spans="1:19" ht="135">
      <c r="A230" s="37">
        <v>4012</v>
      </c>
      <c r="B230" s="29" t="s">
        <v>426</v>
      </c>
      <c r="C230" s="38" t="s">
        <v>427</v>
      </c>
      <c r="D230" s="38"/>
      <c r="E230" s="29"/>
      <c r="F230" s="29" t="str">
        <f>IF(E230="","",VLOOKUP(E230,'[1]#挂机物品'!C:D,2,FALSE))</f>
        <v/>
      </c>
      <c r="G230" s="37">
        <v>0</v>
      </c>
      <c r="H230" s="39"/>
      <c r="I230" s="39" t="str">
        <f>IF(H230="","",VLOOKUP(H230,'[1]#挂机物品'!A:B,2,FALSE))</f>
        <v/>
      </c>
      <c r="J230" s="37"/>
      <c r="K230" s="29">
        <v>10002</v>
      </c>
      <c r="L230" s="29" t="str">
        <f>IF(K230="","",VLOOKUP(K230,[1]敌人表!A:B,2,FALSE))</f>
        <v>溺薨僵尸</v>
      </c>
      <c r="M230" s="29">
        <v>3</v>
      </c>
      <c r="N230" s="29"/>
      <c r="O230" s="29"/>
      <c r="P230" s="29" t="str">
        <f>IF(O230="","",VLOOKUP(O230,'[1]#挂机物品'!A:B,2,FALSE))</f>
        <v/>
      </c>
      <c r="Q230" s="29"/>
      <c r="R230" s="29"/>
      <c r="S230" s="29"/>
    </row>
    <row r="231" spans="1:19">
      <c r="A231" s="37"/>
      <c r="B231" s="29"/>
      <c r="C231" s="38"/>
      <c r="D231" s="38"/>
      <c r="E231" s="29"/>
      <c r="F231" s="29" t="str">
        <f>IF(E231="","",VLOOKUP(E231,'[1]#挂机物品'!C:D,2,FALSE))</f>
        <v/>
      </c>
      <c r="G231" s="37"/>
      <c r="H231" s="39"/>
      <c r="I231" s="39" t="str">
        <f>IF(H231="","",VLOOKUP(H231,'[1]#挂机物品'!A:B,2,FALSE))</f>
        <v/>
      </c>
      <c r="J231" s="37"/>
      <c r="K231" s="29">
        <v>10102</v>
      </c>
      <c r="L231" s="29" t="str">
        <f>IF(K231="","",VLOOKUP(K231,[1]敌人表!A:B,2,FALSE))</f>
        <v>极速魔犬</v>
      </c>
      <c r="M231" s="29">
        <v>3</v>
      </c>
      <c r="N231" s="29"/>
      <c r="O231" s="29"/>
      <c r="P231" s="29" t="str">
        <f>IF(O231="","",VLOOKUP(O231,'[1]#挂机物品'!A:B,2,FALSE))</f>
        <v/>
      </c>
      <c r="Q231" s="29"/>
      <c r="R231" s="29"/>
      <c r="S231" s="29"/>
    </row>
    <row r="232" spans="1:19" ht="121.5">
      <c r="A232" s="37">
        <v>4013</v>
      </c>
      <c r="B232" s="29" t="s">
        <v>428</v>
      </c>
      <c r="C232" s="38" t="s">
        <v>429</v>
      </c>
      <c r="D232" s="38"/>
      <c r="E232" s="29"/>
      <c r="F232" s="29" t="str">
        <f>IF(E232="","",VLOOKUP(E232,'[1]#挂机物品'!C:D,2,FALSE))</f>
        <v/>
      </c>
      <c r="G232" s="37">
        <v>0</v>
      </c>
      <c r="H232" s="39"/>
      <c r="I232" s="39" t="str">
        <f>IF(H232="","",VLOOKUP(H232,'[1]#挂机物品'!A:B,2,FALSE))</f>
        <v/>
      </c>
      <c r="J232" s="37"/>
      <c r="K232" s="29">
        <v>10902</v>
      </c>
      <c r="L232" s="29" t="str">
        <f>IF(K232="","",VLOOKUP(K232,[1]敌人表!A:B,2,FALSE))</f>
        <v>盗贼</v>
      </c>
      <c r="M232" s="29">
        <v>5</v>
      </c>
      <c r="N232" s="29"/>
      <c r="O232" s="29"/>
      <c r="P232" s="29" t="str">
        <f>IF(O232="","",VLOOKUP(O232,'[1]#挂机物品'!A:B,2,FALSE))</f>
        <v/>
      </c>
      <c r="Q232" s="29"/>
      <c r="R232" s="29"/>
      <c r="S232" s="29"/>
    </row>
    <row r="233" spans="1:19">
      <c r="A233" s="37"/>
      <c r="B233" s="29"/>
      <c r="C233" s="38"/>
      <c r="D233" s="38"/>
      <c r="E233" s="29"/>
      <c r="F233" s="29" t="str">
        <f>IF(E233="","",VLOOKUP(E233,'[1]#挂机物品'!C:D,2,FALSE))</f>
        <v/>
      </c>
      <c r="G233" s="37"/>
      <c r="H233" s="39"/>
      <c r="I233" s="39" t="str">
        <f>IF(H233="","",VLOOKUP(H233,'[1]#挂机物品'!A:B,2,FALSE))</f>
        <v/>
      </c>
      <c r="J233" s="37"/>
      <c r="K233" s="29">
        <v>10905</v>
      </c>
      <c r="L233" s="29" t="str">
        <f>IF(K233="","",VLOOKUP(K233,[1]敌人表!A:B,2,FALSE))</f>
        <v>杀手</v>
      </c>
      <c r="M233" s="29">
        <v>1</v>
      </c>
      <c r="N233" s="29"/>
      <c r="O233" s="29"/>
      <c r="P233" s="29" t="str">
        <f>IF(O233="","",VLOOKUP(O233,'[1]#挂机物品'!A:B,2,FALSE))</f>
        <v/>
      </c>
      <c r="Q233" s="29"/>
      <c r="R233" s="29"/>
      <c r="S233" s="29"/>
    </row>
    <row r="234" spans="1:19" ht="67.5">
      <c r="A234" s="37">
        <v>4014</v>
      </c>
      <c r="B234" s="29" t="s">
        <v>430</v>
      </c>
      <c r="C234" s="38" t="s">
        <v>431</v>
      </c>
      <c r="D234" s="38"/>
      <c r="E234" s="29"/>
      <c r="F234" s="29" t="str">
        <f>IF(E234="","",VLOOKUP(E234,'[1]#挂机物品'!C:D,2,FALSE))</f>
        <v/>
      </c>
      <c r="G234" s="37"/>
      <c r="H234" s="39"/>
      <c r="I234" s="39" t="str">
        <f>IF(H234="","",VLOOKUP(H234,'[1]#挂机物品'!A:B,2,FALSE))</f>
        <v/>
      </c>
      <c r="J234" s="37"/>
      <c r="K234" s="29">
        <v>10103</v>
      </c>
      <c r="L234" s="29" t="str">
        <f>IF(K234="","",VLOOKUP(K234,[1]敌人表!A:B,2,FALSE))</f>
        <v>盗宝地精</v>
      </c>
      <c r="M234" s="29">
        <v>4</v>
      </c>
      <c r="N234" s="29"/>
      <c r="O234" s="29"/>
      <c r="P234" s="29" t="str">
        <f>IF(O234="","",VLOOKUP(O234,'[1]#挂机物品'!A:B,2,FALSE))</f>
        <v/>
      </c>
      <c r="Q234" s="29"/>
      <c r="R234" s="29"/>
      <c r="S234" s="29"/>
    </row>
    <row r="235" spans="1:19" ht="40.5">
      <c r="A235" s="37">
        <v>4005</v>
      </c>
      <c r="B235" s="29" t="s">
        <v>432</v>
      </c>
      <c r="C235" s="38" t="s">
        <v>433</v>
      </c>
      <c r="D235" s="38"/>
      <c r="E235" s="29"/>
      <c r="F235" s="29" t="str">
        <f>IF(E235="","",VLOOKUP(E235,'[1]#挂机物品'!C:D,2,FALSE))</f>
        <v/>
      </c>
      <c r="G235" s="37">
        <v>0</v>
      </c>
      <c r="H235" s="39">
        <v>36006</v>
      </c>
      <c r="I235" s="39" t="str">
        <f>IF(H235="","",VLOOKUP(H235,'[1]#挂机物品'!A:B,2,FALSE))</f>
        <v>狂骚王卷轴</v>
      </c>
      <c r="J235" s="37">
        <v>1</v>
      </c>
      <c r="K235" s="29">
        <v>10503</v>
      </c>
      <c r="L235" s="29" t="str">
        <f>IF(K235="","",VLOOKUP(K235,[1]敌人表!A:B,2,FALSE))</f>
        <v>火焰巨树</v>
      </c>
      <c r="M235" s="29">
        <v>3</v>
      </c>
      <c r="N235" s="29"/>
      <c r="O235" s="29"/>
      <c r="P235" s="29" t="str">
        <f>IF(O235="","",VLOOKUP(O235,'[1]#挂机物品'!A:B,2,FALSE))</f>
        <v/>
      </c>
      <c r="Q235" s="29"/>
      <c r="R235" s="29"/>
      <c r="S235" s="29"/>
    </row>
    <row r="236" spans="1:19">
      <c r="A236" s="37"/>
      <c r="B236" s="29"/>
      <c r="C236" s="38"/>
      <c r="D236" s="38"/>
      <c r="E236" s="29"/>
      <c r="F236" s="29" t="str">
        <f>IF(E236="","",VLOOKUP(E236,'[1]#挂机物品'!C:D,2,FALSE))</f>
        <v/>
      </c>
      <c r="G236" s="37"/>
      <c r="H236" s="39"/>
      <c r="I236" s="39" t="str">
        <f>IF(H236="","",VLOOKUP(H236,'[1]#挂机物品'!A:B,2,FALSE))</f>
        <v/>
      </c>
      <c r="J236" s="37"/>
      <c r="K236" s="29">
        <v>10504</v>
      </c>
      <c r="L236" s="29" t="str">
        <f>IF(K236="","",VLOOKUP(K236,[1]敌人表!A:B,2,FALSE))</f>
        <v>树精王木卡利欧</v>
      </c>
      <c r="M236" s="29">
        <v>1</v>
      </c>
      <c r="N236" s="29"/>
      <c r="O236" s="29"/>
      <c r="P236" s="29" t="str">
        <f>IF(O236="","",VLOOKUP(O236,'[1]#挂机物品'!A:B,2,FALSE))</f>
        <v/>
      </c>
      <c r="Q236" s="29"/>
      <c r="R236" s="29"/>
      <c r="S236" s="29"/>
    </row>
    <row r="237" spans="1:19" ht="175.5">
      <c r="A237" s="37">
        <v>4006</v>
      </c>
      <c r="B237" s="41" t="s">
        <v>434</v>
      </c>
      <c r="C237" s="38" t="s">
        <v>435</v>
      </c>
      <c r="D237" s="38"/>
      <c r="E237" s="29"/>
      <c r="F237" s="29" t="str">
        <f>IF(E237="","",VLOOKUP(E237,'[1]#挂机物品'!C:D,2,FALSE))</f>
        <v/>
      </c>
      <c r="G237" s="37">
        <v>0</v>
      </c>
      <c r="H237" s="39">
        <v>28002</v>
      </c>
      <c r="I237" s="39" t="str">
        <f>IF(H237="","",VLOOKUP(H237,'[1]#挂机物品'!A:B,2,FALSE))</f>
        <v>实验室地图</v>
      </c>
      <c r="J237" s="37">
        <v>50</v>
      </c>
      <c r="K237" s="29">
        <v>10705</v>
      </c>
      <c r="L237" s="29" t="str">
        <f>IF(K237="","",VLOOKUP(K237,[1]敌人表!A:B,2,FALSE))</f>
        <v>黑暗大法师</v>
      </c>
      <c r="M237" s="29">
        <v>1</v>
      </c>
      <c r="N237" s="29"/>
      <c r="O237" s="29"/>
      <c r="P237" s="29" t="str">
        <f>IF(O237="","",VLOOKUP(O237,'[1]#挂机物品'!A:B,2,FALSE))</f>
        <v/>
      </c>
      <c r="Q237" s="29"/>
      <c r="R237" s="29"/>
      <c r="S237" s="29"/>
    </row>
    <row r="238" spans="1:19">
      <c r="A238" s="37"/>
      <c r="B238" s="41"/>
      <c r="C238" s="38"/>
      <c r="D238" s="38"/>
      <c r="E238" s="29"/>
      <c r="F238" s="29" t="str">
        <f>IF(E238="","",VLOOKUP(E238,'[1]#挂机物品'!C:D,2,FALSE))</f>
        <v/>
      </c>
      <c r="G238" s="37"/>
      <c r="H238" s="39"/>
      <c r="I238" s="39" t="str">
        <f>IF(H238="","",VLOOKUP(H238,'[1]#挂机物品'!A:B,2,FALSE))</f>
        <v/>
      </c>
      <c r="J238" s="37"/>
      <c r="K238" s="29">
        <v>10702</v>
      </c>
      <c r="L238" s="29" t="str">
        <f>IF(K238="","",VLOOKUP(K238,[1]敌人表!A:B,2,FALSE))</f>
        <v>火焰法师</v>
      </c>
      <c r="M238" s="29">
        <v>3</v>
      </c>
      <c r="N238" s="29"/>
      <c r="O238" s="29"/>
      <c r="P238" s="29" t="str">
        <f>IF(O238="","",VLOOKUP(O238,'[1]#挂机物品'!A:B,2,FALSE))</f>
        <v/>
      </c>
      <c r="Q238" s="29"/>
      <c r="R238" s="29"/>
      <c r="S238" s="29"/>
    </row>
    <row r="239" spans="1:19" ht="94.5">
      <c r="A239" s="29">
        <v>4015</v>
      </c>
      <c r="B239" s="29" t="s">
        <v>436</v>
      </c>
      <c r="C239" s="38" t="s">
        <v>437</v>
      </c>
      <c r="D239" s="38"/>
      <c r="E239" s="29"/>
      <c r="F239" s="29" t="str">
        <f>IF(E239="","",VLOOKUP(E239,'[1]#挂机物品'!C:D,2,FALSE))</f>
        <v/>
      </c>
      <c r="G239" s="37">
        <v>0</v>
      </c>
      <c r="H239" s="39"/>
      <c r="I239" s="39" t="str">
        <f>IF(H239="","",VLOOKUP(H239,'[1]#挂机物品'!A:B,2,FALSE))</f>
        <v/>
      </c>
      <c r="J239" s="37"/>
      <c r="K239" s="29">
        <v>10204</v>
      </c>
      <c r="L239" s="29" t="str">
        <f>IF(K239="","",VLOOKUP(K239,[1]敌人表!A:B,2,FALSE))</f>
        <v>亚马逊杀手</v>
      </c>
      <c r="M239" s="29">
        <v>5</v>
      </c>
      <c r="N239" s="29"/>
      <c r="O239" s="29"/>
      <c r="P239" s="29" t="str">
        <f>IF(O239="","",VLOOKUP(O239,'[1]#挂机物品'!A:B,2,FALSE))</f>
        <v/>
      </c>
      <c r="Q239" s="29"/>
      <c r="R239" s="29"/>
      <c r="S239" s="29"/>
    </row>
    <row r="240" spans="1:19" ht="108">
      <c r="A240" s="29">
        <v>5006</v>
      </c>
      <c r="B240" s="29" t="s">
        <v>438</v>
      </c>
      <c r="C240" s="38" t="s">
        <v>439</v>
      </c>
      <c r="D240" s="38"/>
      <c r="E240" s="29"/>
      <c r="F240" s="29" t="str">
        <f>IF(E240="","",VLOOKUP(E240,'[1]#挂机物品'!C:D,2,FALSE))</f>
        <v/>
      </c>
      <c r="G240" s="37">
        <v>0</v>
      </c>
      <c r="H240" s="39"/>
      <c r="I240" s="39" t="str">
        <f>IF(H240="","",VLOOKUP(H240,'[1]#挂机物品'!A:B,2,FALSE))</f>
        <v/>
      </c>
      <c r="J240" s="37"/>
      <c r="K240" s="29">
        <v>10601</v>
      </c>
      <c r="L240" s="29" t="str">
        <f>IF(K240="","",VLOOKUP(K240,[1]敌人表!A:B,2,FALSE))</f>
        <v>巨人</v>
      </c>
      <c r="M240" s="29">
        <v>3</v>
      </c>
      <c r="N240" s="29"/>
      <c r="O240" s="29"/>
      <c r="P240" s="29" t="str">
        <f>IF(O240="","",VLOOKUP(O240,'[1]#挂机物品'!A:B,2,FALSE))</f>
        <v/>
      </c>
      <c r="Q240" s="29"/>
      <c r="R240" s="29"/>
      <c r="S240" s="29"/>
    </row>
    <row r="241" spans="1:19" ht="108">
      <c r="A241" s="29">
        <v>5007</v>
      </c>
      <c r="B241" s="29" t="s">
        <v>440</v>
      </c>
      <c r="C241" s="38" t="s">
        <v>441</v>
      </c>
      <c r="D241" s="38"/>
      <c r="E241" s="29"/>
      <c r="F241" s="29" t="str">
        <f>IF(E241="","",VLOOKUP(E241,'[1]#挂机物品'!C:D,2,FALSE))</f>
        <v/>
      </c>
      <c r="G241" s="37">
        <v>0</v>
      </c>
      <c r="H241" s="39"/>
      <c r="I241" s="39" t="str">
        <f>IF(H241="","",VLOOKUP(H241,'[1]#挂机物品'!A:B,2,FALSE))</f>
        <v/>
      </c>
      <c r="J241" s="37"/>
      <c r="K241" s="29">
        <v>10601</v>
      </c>
      <c r="L241" s="29" t="str">
        <f>IF(K241="","",VLOOKUP(K241,[1]敌人表!A:B,2,FALSE))</f>
        <v>巨人</v>
      </c>
      <c r="M241" s="29">
        <v>3</v>
      </c>
      <c r="N241" s="29"/>
      <c r="O241" s="29"/>
      <c r="P241" s="29" t="str">
        <f>IF(O241="","",VLOOKUP(O241,'[1]#挂机物品'!A:B,2,FALSE))</f>
        <v/>
      </c>
      <c r="Q241" s="29"/>
      <c r="R241" s="29"/>
      <c r="S241" s="29"/>
    </row>
    <row r="242" spans="1:19">
      <c r="A242" s="29"/>
      <c r="B242" s="29"/>
      <c r="C242" s="38"/>
      <c r="D242" s="38"/>
      <c r="E242" s="29"/>
      <c r="F242" s="29" t="str">
        <f>IF(E242="","",VLOOKUP(E242,'[1]#挂机物品'!C:D,2,FALSE))</f>
        <v/>
      </c>
      <c r="G242" s="37"/>
      <c r="H242" s="39"/>
      <c r="I242" s="39" t="str">
        <f>IF(H242="","",VLOOKUP(H242,'[1]#挂机物品'!A:B,2,FALSE))</f>
        <v/>
      </c>
      <c r="J242" s="37"/>
      <c r="K242" s="29">
        <v>10602</v>
      </c>
      <c r="L242" s="29" t="str">
        <f>IF(K242="","",VLOOKUP(K242,[1]敌人表!A:B,2,FALSE))</f>
        <v>重锤</v>
      </c>
      <c r="M242" s="29">
        <v>1</v>
      </c>
      <c r="N242" s="29"/>
      <c r="O242" s="29"/>
      <c r="P242" s="29" t="str">
        <f>IF(O242="","",VLOOKUP(O242,'[1]#挂机物品'!A:B,2,FALSE))</f>
        <v/>
      </c>
      <c r="Q242" s="29"/>
      <c r="R242" s="29"/>
      <c r="S242" s="29"/>
    </row>
    <row r="243" spans="1:19" ht="94.5">
      <c r="A243" s="29">
        <v>5008</v>
      </c>
      <c r="B243" s="29" t="s">
        <v>442</v>
      </c>
      <c r="C243" s="38" t="s">
        <v>443</v>
      </c>
      <c r="D243" s="38"/>
      <c r="E243" s="29"/>
      <c r="F243" s="29" t="str">
        <f>IF(E243="","",VLOOKUP(E243,'[1]#挂机物品'!C:D,2,FALSE))</f>
        <v/>
      </c>
      <c r="G243" s="37">
        <v>0</v>
      </c>
      <c r="H243" s="39"/>
      <c r="I243" s="39" t="str">
        <f>IF(H243="","",VLOOKUP(H243,'[1]#挂机物品'!A:B,2,FALSE))</f>
        <v/>
      </c>
      <c r="J243" s="37"/>
      <c r="K243" s="29">
        <v>10701</v>
      </c>
      <c r="L243" s="29" t="str">
        <f>IF(K243="","",VLOOKUP(K243,[1]敌人表!A:B,2,FALSE))</f>
        <v>法师</v>
      </c>
      <c r="M243" s="29">
        <v>4</v>
      </c>
      <c r="N243" s="29"/>
      <c r="O243" s="29"/>
      <c r="P243" s="29" t="str">
        <f>IF(O243="","",VLOOKUP(O243,'[1]#挂机物品'!A:B,2,FALSE))</f>
        <v/>
      </c>
      <c r="Q243" s="29"/>
      <c r="R243" s="29"/>
      <c r="S243" s="29"/>
    </row>
    <row r="244" spans="1:19">
      <c r="A244" s="29"/>
      <c r="B244" s="29"/>
      <c r="C244" s="38"/>
      <c r="D244" s="38"/>
      <c r="E244" s="29"/>
      <c r="F244" s="29" t="str">
        <f>IF(E244="","",VLOOKUP(E244,'[1]#挂机物品'!C:D,2,FALSE))</f>
        <v/>
      </c>
      <c r="G244" s="37"/>
      <c r="H244" s="39"/>
      <c r="I244" s="39" t="str">
        <f>IF(H244="","",VLOOKUP(H244,'[1]#挂机物品'!A:B,2,FALSE))</f>
        <v/>
      </c>
      <c r="J244" s="37"/>
      <c r="K244" s="29">
        <v>10603</v>
      </c>
      <c r="L244" s="29" t="str">
        <f>IF(K244="","",VLOOKUP(K244,[1]敌人表!A:B,2,FALSE))</f>
        <v>大笨兽</v>
      </c>
      <c r="M244" s="29">
        <v>1</v>
      </c>
      <c r="N244" s="29"/>
      <c r="O244" s="29"/>
      <c r="P244" s="29" t="str">
        <f>IF(O244="","",VLOOKUP(O244,'[1]#挂机物品'!A:B,2,FALSE))</f>
        <v/>
      </c>
      <c r="Q244" s="29"/>
      <c r="R244" s="29"/>
      <c r="S244" s="29"/>
    </row>
    <row r="245" spans="1:19" ht="108">
      <c r="A245" s="29">
        <v>5009</v>
      </c>
      <c r="B245" s="29" t="s">
        <v>444</v>
      </c>
      <c r="C245" s="30" t="s">
        <v>445</v>
      </c>
      <c r="D245" s="30"/>
      <c r="E245" s="29"/>
      <c r="F245" s="29" t="str">
        <f>IF(E245="","",VLOOKUP(E245,'[1]#挂机物品'!C:D,2,FALSE))</f>
        <v/>
      </c>
      <c r="G245" s="37">
        <v>0</v>
      </c>
      <c r="H245" s="39"/>
      <c r="I245" s="39" t="str">
        <f>IF(H245="","",VLOOKUP(H245,'[1]#挂机物品'!A:B,2,FALSE))</f>
        <v/>
      </c>
      <c r="J245" s="37"/>
      <c r="K245" s="29">
        <v>10902</v>
      </c>
      <c r="L245" s="29" t="str">
        <f>IF(K245="","",VLOOKUP(K245,[1]敌人表!A:B,2,FALSE))</f>
        <v>盗贼</v>
      </c>
      <c r="M245" s="29">
        <v>6</v>
      </c>
      <c r="N245" s="29"/>
      <c r="O245" s="29"/>
      <c r="P245" s="29" t="str">
        <f>IF(O245="","",VLOOKUP(O245,'[1]#挂机物品'!A:B,2,FALSE))</f>
        <v/>
      </c>
      <c r="Q245" s="29"/>
      <c r="R245" s="29"/>
      <c r="S245" s="29"/>
    </row>
    <row r="246" spans="1:19" ht="40.5">
      <c r="A246" s="29">
        <v>5010</v>
      </c>
      <c r="B246" s="29" t="s">
        <v>446</v>
      </c>
      <c r="C246" s="38" t="s">
        <v>447</v>
      </c>
      <c r="D246" s="38"/>
      <c r="E246" s="29"/>
      <c r="F246" s="29" t="str">
        <f>IF(E246="","",VLOOKUP(E246,'[1]#挂机物品'!C:D,2,FALSE))</f>
        <v/>
      </c>
      <c r="G246" s="37">
        <v>0</v>
      </c>
      <c r="H246" s="39"/>
      <c r="I246" s="39" t="str">
        <f>IF(H246="","",VLOOKUP(H246,'[1]#挂机物品'!A:B,2,FALSE))</f>
        <v/>
      </c>
      <c r="J246" s="37"/>
      <c r="K246" s="29">
        <v>10903</v>
      </c>
      <c r="L246" s="29" t="str">
        <f>IF(K246="","",VLOOKUP(K246,[1]敌人表!A:B,2,FALSE))</f>
        <v>重甲战士</v>
      </c>
      <c r="M246" s="29">
        <v>2</v>
      </c>
      <c r="N246" s="29"/>
      <c r="O246" s="29"/>
      <c r="P246" s="29" t="str">
        <f>IF(O246="","",VLOOKUP(O246,'[1]#挂机物品'!A:B,2,FALSE))</f>
        <v/>
      </c>
      <c r="Q246" s="29"/>
      <c r="R246" s="29"/>
      <c r="S246" s="29"/>
    </row>
    <row r="247" spans="1:19">
      <c r="A247" s="29"/>
      <c r="B247" s="29"/>
      <c r="C247" s="38"/>
      <c r="D247" s="38"/>
      <c r="E247" s="29"/>
      <c r="F247" s="29" t="str">
        <f>IF(E247="","",VLOOKUP(E247,'[1]#挂机物品'!C:D,2,FALSE))</f>
        <v/>
      </c>
      <c r="G247" s="37"/>
      <c r="H247" s="39"/>
      <c r="I247" s="39" t="str">
        <f>IF(H247="","",VLOOKUP(H247,'[1]#挂机物品'!A:B,2,FALSE))</f>
        <v/>
      </c>
      <c r="J247" s="37"/>
      <c r="K247" s="29">
        <v>10904</v>
      </c>
      <c r="L247" s="29" t="str">
        <f>IF(K247="","",VLOOKUP(K247,[1]敌人表!A:B,2,FALSE))</f>
        <v>游侠</v>
      </c>
      <c r="M247" s="29">
        <v>3</v>
      </c>
      <c r="N247" s="29"/>
      <c r="O247" s="29"/>
      <c r="P247" s="29" t="str">
        <f>IF(O247="","",VLOOKUP(O247,'[1]#挂机物品'!A:B,2,FALSE))</f>
        <v/>
      </c>
      <c r="Q247" s="29"/>
      <c r="R247" s="29"/>
      <c r="S247" s="29"/>
    </row>
    <row r="248" spans="1:19">
      <c r="A248" s="29"/>
      <c r="B248" s="29"/>
      <c r="C248" s="38"/>
      <c r="D248" s="38"/>
      <c r="E248" s="29"/>
      <c r="F248" s="29" t="str">
        <f>IF(E248="","",VLOOKUP(E248,'[1]#挂机物品'!C:D,2,FALSE))</f>
        <v/>
      </c>
      <c r="G248" s="37"/>
      <c r="H248" s="39"/>
      <c r="I248" s="39" t="str">
        <f>IF(H248="","",VLOOKUP(H248,'[1]#挂机物品'!A:B,2,FALSE))</f>
        <v/>
      </c>
      <c r="J248" s="37"/>
      <c r="K248" s="29">
        <v>10905</v>
      </c>
      <c r="L248" s="29" t="str">
        <f>IF(K248="","",VLOOKUP(K248,[1]敌人表!A:B,2,FALSE))</f>
        <v>杀手</v>
      </c>
      <c r="M248" s="29">
        <v>2</v>
      </c>
      <c r="N248" s="29"/>
      <c r="O248" s="29"/>
      <c r="P248" s="29" t="str">
        <f>IF(O248="","",VLOOKUP(O248,'[1]#挂机物品'!A:B,2,FALSE))</f>
        <v/>
      </c>
      <c r="Q248" s="29"/>
      <c r="R248" s="29"/>
      <c r="S248" s="29"/>
    </row>
    <row r="249" spans="1:19" ht="108">
      <c r="A249" s="37">
        <v>5001</v>
      </c>
      <c r="B249" s="35" t="s">
        <v>448</v>
      </c>
      <c r="C249" s="38" t="s">
        <v>449</v>
      </c>
      <c r="D249" s="38"/>
      <c r="E249" s="29"/>
      <c r="F249" s="29" t="str">
        <f>IF(E249="","",VLOOKUP(E249,'[1]#挂机物品'!C:D,2,FALSE))</f>
        <v/>
      </c>
      <c r="G249" s="37">
        <v>0</v>
      </c>
      <c r="H249" s="39">
        <v>1001</v>
      </c>
      <c r="I249" s="39" t="str">
        <f>IF(H249="","",VLOOKUP(H249,'[1]#挂机物品'!A:B,2,FALSE))</f>
        <v>金币</v>
      </c>
      <c r="J249" s="37">
        <v>10000</v>
      </c>
      <c r="K249" s="29">
        <v>10907</v>
      </c>
      <c r="L249" s="29" t="str">
        <f>IF(K249="","",VLOOKUP(K249,[1]敌人表!A:B,2,FALSE))</f>
        <v>欧泽布鲁斯</v>
      </c>
      <c r="M249" s="29">
        <v>1</v>
      </c>
      <c r="N249" s="29"/>
      <c r="O249" s="29"/>
      <c r="P249" s="29" t="str">
        <f>IF(O249="","",VLOOKUP(O249,'[1]#挂机物品'!A:B,2,FALSE))</f>
        <v/>
      </c>
      <c r="Q249" s="29"/>
      <c r="R249" s="29"/>
      <c r="S249" s="29"/>
    </row>
    <row r="250" spans="1:19">
      <c r="A250" s="37"/>
      <c r="B250" s="35"/>
      <c r="C250" s="38"/>
      <c r="D250" s="38"/>
      <c r="E250" s="29"/>
      <c r="F250" s="29" t="str">
        <f>IF(E250="","",VLOOKUP(E250,'[1]#挂机物品'!C:D,2,FALSE))</f>
        <v/>
      </c>
      <c r="G250" s="37"/>
      <c r="H250" s="39"/>
      <c r="I250" s="39" t="str">
        <f>IF(H250="","",VLOOKUP(H250,'[1]#挂机物品'!A:B,2,FALSE))</f>
        <v/>
      </c>
      <c r="J250" s="37"/>
      <c r="K250" s="29">
        <v>10904</v>
      </c>
      <c r="L250" s="29" t="str">
        <f>IF(K250="","",VLOOKUP(K250,[1]敌人表!A:B,2,FALSE))</f>
        <v>游侠</v>
      </c>
      <c r="M250" s="29">
        <v>3</v>
      </c>
      <c r="N250" s="29"/>
      <c r="O250" s="29"/>
      <c r="P250" s="29" t="str">
        <f>IF(O250="","",VLOOKUP(O250,'[1]#挂机物品'!A:B,2,FALSE))</f>
        <v/>
      </c>
      <c r="Q250" s="29"/>
      <c r="R250" s="29"/>
      <c r="S250" s="29"/>
    </row>
    <row r="251" spans="1:19" ht="67.5">
      <c r="A251" s="37">
        <v>5002</v>
      </c>
      <c r="B251" s="37" t="s">
        <v>450</v>
      </c>
      <c r="C251" s="38" t="s">
        <v>451</v>
      </c>
      <c r="D251" s="38"/>
      <c r="E251" s="29"/>
      <c r="F251" s="29" t="str">
        <f>IF(E251="","",VLOOKUP(E251,'[1]#挂机物品'!C:D,2,FALSE))</f>
        <v/>
      </c>
      <c r="G251" s="37">
        <v>0</v>
      </c>
      <c r="H251" s="39">
        <v>10017</v>
      </c>
      <c r="I251" s="39" t="str">
        <f>IF(H251="","",VLOOKUP(H251,'[1]#挂机物品'!A:B,2,FALSE))</f>
        <v>钢化利刃</v>
      </c>
      <c r="J251" s="37">
        <v>1</v>
      </c>
      <c r="K251" s="29">
        <v>11202</v>
      </c>
      <c r="L251" s="29" t="str">
        <f>IF(K251="","",VLOOKUP(K251,[1]敌人表!A:B,2,FALSE))</f>
        <v>暴走机器人</v>
      </c>
      <c r="M251" s="29">
        <v>3</v>
      </c>
      <c r="N251" s="29"/>
      <c r="O251" s="29"/>
      <c r="P251" s="29" t="str">
        <f>IF(O251="","",VLOOKUP(O251,'[1]#挂机物品'!A:B,2,FALSE))</f>
        <v/>
      </c>
      <c r="Q251" s="29"/>
      <c r="R251" s="29"/>
      <c r="S251" s="29"/>
    </row>
    <row r="252" spans="1:19">
      <c r="A252" s="37"/>
      <c r="B252" s="37"/>
      <c r="C252" s="38"/>
      <c r="D252" s="38"/>
      <c r="E252" s="29"/>
      <c r="F252" s="29" t="str">
        <f>IF(E252="","",VLOOKUP(E252,'[1]#挂机物品'!C:D,2,FALSE))</f>
        <v/>
      </c>
      <c r="G252" s="37"/>
      <c r="H252" s="39">
        <v>38201</v>
      </c>
      <c r="I252" s="39" t="str">
        <f>IF(H252="","",VLOOKUP(H252,'[1]#挂机物品'!A:B,2,FALSE))</f>
        <v>悬赏：搞蛇皮</v>
      </c>
      <c r="J252" s="37">
        <v>3</v>
      </c>
      <c r="K252" s="29">
        <v>11203</v>
      </c>
      <c r="L252" s="29" t="str">
        <f>IF(K252="","",VLOOKUP(K252,[1]敌人表!A:B,2,FALSE))</f>
        <v>木桩</v>
      </c>
      <c r="M252" s="29">
        <v>3</v>
      </c>
      <c r="N252" s="29"/>
      <c r="O252" s="29"/>
      <c r="P252" s="29" t="str">
        <f>IF(O252="","",VLOOKUP(O252,'[1]#挂机物品'!A:B,2,FALSE))</f>
        <v/>
      </c>
      <c r="Q252" s="29"/>
      <c r="R252" s="29"/>
      <c r="S252" s="29"/>
    </row>
    <row r="253" spans="1:19" ht="81">
      <c r="A253" s="37">
        <v>5011</v>
      </c>
      <c r="B253" s="37" t="s">
        <v>452</v>
      </c>
      <c r="C253" s="38" t="s">
        <v>453</v>
      </c>
      <c r="D253" s="38"/>
      <c r="E253" s="29"/>
      <c r="F253" s="29" t="str">
        <f>IF(E253="","",VLOOKUP(E253,'[1]#挂机物品'!C:D,2,FALSE))</f>
        <v/>
      </c>
      <c r="G253" s="37">
        <v>0</v>
      </c>
      <c r="H253" s="39"/>
      <c r="I253" s="39" t="str">
        <f>IF(H253="","",VLOOKUP(H253,'[1]#挂机物品'!A:B,2,FALSE))</f>
        <v/>
      </c>
      <c r="J253" s="37"/>
      <c r="K253" s="29">
        <v>10604</v>
      </c>
      <c r="L253" s="29" t="str">
        <f>IF(K253="","",VLOOKUP(K253,[1]敌人表!A:B,2,FALSE))</f>
        <v>巨人王布欧利斯</v>
      </c>
      <c r="M253" s="29">
        <v>1</v>
      </c>
      <c r="N253" s="29"/>
      <c r="O253" s="29"/>
      <c r="P253" s="29" t="str">
        <f>IF(O253="","",VLOOKUP(O253,'[1]#挂机物品'!A:B,2,FALSE))</f>
        <v/>
      </c>
      <c r="Q253" s="29"/>
      <c r="R253" s="29"/>
      <c r="S253" s="29"/>
    </row>
    <row r="254" spans="1:19">
      <c r="A254" s="37"/>
      <c r="B254" s="37"/>
      <c r="C254" s="38"/>
      <c r="D254" s="38"/>
      <c r="E254" s="29"/>
      <c r="F254" s="29" t="str">
        <f>IF(E254="","",VLOOKUP(E254,'[1]#挂机物品'!C:D,2,FALSE))</f>
        <v/>
      </c>
      <c r="G254" s="37"/>
      <c r="H254" s="39"/>
      <c r="I254" s="39" t="str">
        <f>IF(H254="","",VLOOKUP(H254,'[1]#挂机物品'!A:B,2,FALSE))</f>
        <v/>
      </c>
      <c r="J254" s="37"/>
      <c r="K254" s="29">
        <v>10601</v>
      </c>
      <c r="L254" s="29" t="str">
        <f>IF(K254="","",VLOOKUP(K254,[1]敌人表!A:B,2,FALSE))</f>
        <v>巨人</v>
      </c>
      <c r="M254" s="29">
        <v>2</v>
      </c>
      <c r="N254" s="29"/>
      <c r="O254" s="29"/>
      <c r="P254" s="29" t="str">
        <f>IF(O254="","",VLOOKUP(O254,'[1]#挂机物品'!A:B,2,FALSE))</f>
        <v/>
      </c>
      <c r="Q254" s="29"/>
      <c r="R254" s="29"/>
      <c r="S254" s="29"/>
    </row>
    <row r="255" spans="1:19" ht="94.5">
      <c r="A255" s="37">
        <v>5012</v>
      </c>
      <c r="B255" s="37" t="s">
        <v>454</v>
      </c>
      <c r="C255" s="38" t="s">
        <v>455</v>
      </c>
      <c r="D255" s="38"/>
      <c r="E255" s="29"/>
      <c r="F255" s="29" t="str">
        <f>IF(E255="","",VLOOKUP(E255,'[1]#挂机物品'!C:D,2,FALSE))</f>
        <v/>
      </c>
      <c r="G255" s="37">
        <v>0</v>
      </c>
      <c r="H255" s="39"/>
      <c r="I255" s="39" t="str">
        <f>IF(H255="","",VLOOKUP(H255,'[1]#挂机物品'!A:B,2,FALSE))</f>
        <v/>
      </c>
      <c r="J255" s="37"/>
      <c r="K255" s="29">
        <v>10903</v>
      </c>
      <c r="L255" s="29" t="str">
        <f>IF(K255="","",VLOOKUP(K255,[1]敌人表!A:B,2,FALSE))</f>
        <v>重甲战士</v>
      </c>
      <c r="M255" s="29">
        <v>1</v>
      </c>
      <c r="N255" s="29"/>
      <c r="O255" s="29"/>
      <c r="P255" s="29" t="str">
        <f>IF(O255="","",VLOOKUP(O255,'[1]#挂机物品'!A:B,2,FALSE))</f>
        <v/>
      </c>
      <c r="Q255" s="29"/>
      <c r="R255" s="29"/>
      <c r="S255" s="29"/>
    </row>
    <row r="256" spans="1:19">
      <c r="A256" s="37"/>
      <c r="B256" s="37"/>
      <c r="C256" s="38"/>
      <c r="D256" s="38"/>
      <c r="E256" s="29"/>
      <c r="F256" s="29" t="str">
        <f>IF(E256="","",VLOOKUP(E256,'[1]#挂机物品'!C:D,2,FALSE))</f>
        <v/>
      </c>
      <c r="G256" s="37"/>
      <c r="H256" s="39"/>
      <c r="I256" s="39" t="str">
        <f>IF(H256="","",VLOOKUP(H256,'[1]#挂机物品'!A:B,2,FALSE))</f>
        <v/>
      </c>
      <c r="J256" s="37"/>
      <c r="K256" s="29">
        <v>10203</v>
      </c>
      <c r="L256" s="29" t="str">
        <f>IF(K256="","",VLOOKUP(K256,[1]敌人表!A:B,2,FALSE))</f>
        <v>血腥弓箭手</v>
      </c>
      <c r="M256" s="29">
        <v>2</v>
      </c>
      <c r="N256" s="29"/>
      <c r="O256" s="29"/>
      <c r="P256" s="29" t="str">
        <f>IF(O256="","",VLOOKUP(O256,'[1]#挂机物品'!A:B,2,FALSE))</f>
        <v/>
      </c>
      <c r="Q256" s="29"/>
      <c r="R256" s="29"/>
      <c r="S256" s="29"/>
    </row>
    <row r="257" spans="1:19">
      <c r="A257" s="37"/>
      <c r="B257" s="37"/>
      <c r="C257" s="38"/>
      <c r="D257" s="38"/>
      <c r="E257" s="29"/>
      <c r="F257" s="29" t="str">
        <f>IF(E257="","",VLOOKUP(E257,'[1]#挂机物品'!C:D,2,FALSE))</f>
        <v/>
      </c>
      <c r="G257" s="37"/>
      <c r="H257" s="39"/>
      <c r="I257" s="39" t="str">
        <f>IF(H257="","",VLOOKUP(H257,'[1]#挂机物品'!A:B,2,FALSE))</f>
        <v/>
      </c>
      <c r="J257" s="37"/>
      <c r="K257" s="29">
        <v>10705</v>
      </c>
      <c r="L257" s="29" t="str">
        <f>IF(K257="","",VLOOKUP(K257,[1]敌人表!A:B,2,FALSE))</f>
        <v>黑暗大法师</v>
      </c>
      <c r="M257" s="29">
        <v>2</v>
      </c>
      <c r="N257" s="29"/>
      <c r="O257" s="29"/>
      <c r="P257" s="29" t="str">
        <f>IF(O257="","",VLOOKUP(O257,'[1]#挂机物品'!A:B,2,FALSE))</f>
        <v/>
      </c>
      <c r="Q257" s="29"/>
      <c r="R257" s="29"/>
      <c r="S257" s="29"/>
    </row>
    <row r="258" spans="1:19" ht="94.5">
      <c r="A258" s="37">
        <v>5003</v>
      </c>
      <c r="B258" s="37" t="s">
        <v>456</v>
      </c>
      <c r="C258" s="38" t="s">
        <v>457</v>
      </c>
      <c r="D258" s="38"/>
      <c r="E258" s="29"/>
      <c r="F258" s="29" t="str">
        <f>IF(E258="","",VLOOKUP(E258,'[1]#挂机物品'!C:D,2,FALSE))</f>
        <v/>
      </c>
      <c r="G258" s="37">
        <v>0</v>
      </c>
      <c r="H258" s="39"/>
      <c r="I258" s="39" t="str">
        <f>IF(H258="","",VLOOKUP(H258,'[1]#挂机物品'!A:B,2,FALSE))</f>
        <v/>
      </c>
      <c r="J258" s="37"/>
      <c r="K258" s="29">
        <v>10802</v>
      </c>
      <c r="L258" s="29" t="str">
        <f>IF(K258="","",VLOOKUP(K258,[1]敌人表!A:B,2,FALSE))</f>
        <v>火元素之魂</v>
      </c>
      <c r="M258" s="29">
        <v>3</v>
      </c>
      <c r="N258" s="29"/>
      <c r="O258" s="29"/>
      <c r="P258" s="29" t="str">
        <f>IF(O258="","",VLOOKUP(O258,'[1]#挂机物品'!A:B,2,FALSE))</f>
        <v/>
      </c>
      <c r="Q258" s="29"/>
      <c r="R258" s="29"/>
      <c r="S258" s="29"/>
    </row>
    <row r="259" spans="1:19">
      <c r="A259" s="37"/>
      <c r="B259" s="37"/>
      <c r="C259" s="38"/>
      <c r="D259" s="38"/>
      <c r="E259" s="29"/>
      <c r="F259" s="29" t="str">
        <f>IF(E259="","",VLOOKUP(E259,'[1]#挂机物品'!C:D,2,FALSE))</f>
        <v/>
      </c>
      <c r="G259" s="37"/>
      <c r="H259" s="39"/>
      <c r="I259" s="39" t="str">
        <f>IF(H259="","",VLOOKUP(H259,'[1]#挂机物品'!A:B,2,FALSE))</f>
        <v/>
      </c>
      <c r="J259" s="37"/>
      <c r="K259" s="29">
        <v>10806</v>
      </c>
      <c r="L259" s="29" t="str">
        <f>IF(K259="","",VLOOKUP(K259,[1]敌人表!A:B,2,FALSE))</f>
        <v>火元素使</v>
      </c>
      <c r="M259" s="29">
        <v>2</v>
      </c>
      <c r="N259" s="29"/>
      <c r="O259" s="29"/>
      <c r="P259" s="29" t="str">
        <f>IF(O259="","",VLOOKUP(O259,'[1]#挂机物品'!A:B,2,FALSE))</f>
        <v/>
      </c>
      <c r="Q259" s="29"/>
      <c r="R259" s="29"/>
      <c r="S259" s="29"/>
    </row>
    <row r="260" spans="1:19" ht="81">
      <c r="A260" s="37">
        <v>5013</v>
      </c>
      <c r="B260" s="37" t="s">
        <v>458</v>
      </c>
      <c r="C260" s="38" t="s">
        <v>459</v>
      </c>
      <c r="D260" s="38"/>
      <c r="E260" s="29"/>
      <c r="F260" s="29" t="str">
        <f>IF(E260="","",VLOOKUP(E260,'[1]#挂机物品'!C:D,2,FALSE))</f>
        <v/>
      </c>
      <c r="G260" s="37">
        <v>0</v>
      </c>
      <c r="H260" s="39"/>
      <c r="I260" s="39" t="str">
        <f>IF(H260="","",VLOOKUP(H260,'[1]#挂机物品'!A:B,2,FALSE))</f>
        <v/>
      </c>
      <c r="J260" s="37"/>
      <c r="K260" s="29">
        <v>10802</v>
      </c>
      <c r="L260" s="29" t="str">
        <f>IF(K260="","",VLOOKUP(K260,[1]敌人表!A:B,2,FALSE))</f>
        <v>火元素之魂</v>
      </c>
      <c r="M260" s="29">
        <v>3</v>
      </c>
      <c r="N260" s="29"/>
      <c r="O260" s="29"/>
      <c r="P260" s="29" t="str">
        <f>IF(O260="","",VLOOKUP(O260,'[1]#挂机物品'!A:B,2,FALSE))</f>
        <v/>
      </c>
      <c r="Q260" s="29"/>
      <c r="R260" s="29"/>
      <c r="S260" s="29"/>
    </row>
    <row r="261" spans="1:19">
      <c r="A261" s="37"/>
      <c r="B261" s="37"/>
      <c r="C261" s="38"/>
      <c r="D261" s="38"/>
      <c r="E261" s="29"/>
      <c r="F261" s="29" t="str">
        <f>IF(E261="","",VLOOKUP(E261,'[1]#挂机物品'!C:D,2,FALSE))</f>
        <v/>
      </c>
      <c r="G261" s="37"/>
      <c r="H261" s="39"/>
      <c r="I261" s="39" t="str">
        <f>IF(H261="","",VLOOKUP(H261,'[1]#挂机物品'!A:B,2,FALSE))</f>
        <v/>
      </c>
      <c r="J261" s="37"/>
      <c r="K261" s="29">
        <v>10804</v>
      </c>
      <c r="L261" s="29" t="str">
        <f>IF(K261="","",VLOOKUP(K261,[1]敌人表!A:B,2,FALSE))</f>
        <v>光元素之魂</v>
      </c>
      <c r="M261" s="29">
        <v>3</v>
      </c>
      <c r="N261" s="29"/>
      <c r="O261" s="29"/>
      <c r="P261" s="29" t="str">
        <f>IF(O261="","",VLOOKUP(O261,'[1]#挂机物品'!A:B,2,FALSE))</f>
        <v/>
      </c>
      <c r="Q261" s="29"/>
      <c r="R261" s="29"/>
      <c r="S261" s="29"/>
    </row>
    <row r="262" spans="1:19" ht="81">
      <c r="A262" s="37">
        <v>5004</v>
      </c>
      <c r="B262" s="37" t="s">
        <v>460</v>
      </c>
      <c r="C262" s="38" t="s">
        <v>461</v>
      </c>
      <c r="D262" s="38"/>
      <c r="E262" s="29"/>
      <c r="F262" s="29" t="str">
        <f>IF(E262="","",VLOOKUP(E262,'[1]#挂机物品'!C:D,2,FALSE))</f>
        <v/>
      </c>
      <c r="G262" s="37">
        <v>0</v>
      </c>
      <c r="H262" s="39"/>
      <c r="I262" s="39" t="str">
        <f>IF(H262="","",VLOOKUP(H262,'[1]#挂机物品'!A:B,2,FALSE))</f>
        <v/>
      </c>
      <c r="J262" s="37"/>
      <c r="K262" s="29">
        <v>11004</v>
      </c>
      <c r="L262" s="29" t="str">
        <f>IF(K262="","",VLOOKUP(K262,[1]敌人表!A:B,2,FALSE))</f>
        <v>暗影祭祀</v>
      </c>
      <c r="M262" s="29">
        <v>1</v>
      </c>
      <c r="N262" s="29"/>
      <c r="O262" s="29"/>
      <c r="P262" s="29" t="str">
        <f>IF(O262="","",VLOOKUP(O262,'[1]#挂机物品'!A:B,2,FALSE))</f>
        <v/>
      </c>
      <c r="Q262" s="29"/>
      <c r="R262" s="29"/>
      <c r="S262" s="29"/>
    </row>
    <row r="263" spans="1:19">
      <c r="A263" s="37"/>
      <c r="B263" s="37"/>
      <c r="C263" s="38"/>
      <c r="D263" s="38"/>
      <c r="E263" s="29"/>
      <c r="F263" s="29" t="str">
        <f>IF(E263="","",VLOOKUP(E263,'[1]#挂机物品'!C:D,2,FALSE))</f>
        <v/>
      </c>
      <c r="G263" s="37"/>
      <c r="H263" s="39"/>
      <c r="I263" s="39" t="str">
        <f>IF(H263="","",VLOOKUP(H263,'[1]#挂机物品'!A:B,2,FALSE))</f>
        <v/>
      </c>
      <c r="J263" s="37"/>
      <c r="K263" s="29">
        <v>10809</v>
      </c>
      <c r="L263" s="29" t="str">
        <f>IF(K263="","",VLOOKUP(K263,[1]敌人表!A:B,2,FALSE))</f>
        <v>暗元素使</v>
      </c>
      <c r="M263" s="29">
        <v>3</v>
      </c>
      <c r="N263" s="29"/>
      <c r="O263" s="29"/>
      <c r="P263" s="29" t="str">
        <f>IF(O263="","",VLOOKUP(O263,'[1]#挂机物品'!A:B,2,FALSE))</f>
        <v/>
      </c>
      <c r="Q263" s="29"/>
      <c r="R263" s="29"/>
      <c r="S263" s="29"/>
    </row>
    <row r="264" spans="1:19" ht="81">
      <c r="A264" s="37">
        <v>5014</v>
      </c>
      <c r="B264" s="37" t="s">
        <v>462</v>
      </c>
      <c r="C264" s="38" t="s">
        <v>463</v>
      </c>
      <c r="D264" s="38"/>
      <c r="E264" s="29"/>
      <c r="F264" s="29" t="str">
        <f>IF(E264="","",VLOOKUP(E264,'[1]#挂机物品'!C:D,2,FALSE))</f>
        <v/>
      </c>
      <c r="G264" s="37">
        <v>1</v>
      </c>
      <c r="H264" s="39"/>
      <c r="I264" s="39" t="str">
        <f>IF(H264="","",VLOOKUP(H264,'[1]#挂机物品'!A:B,2,FALSE))</f>
        <v/>
      </c>
      <c r="J264" s="37"/>
      <c r="K264" s="29"/>
      <c r="L264" s="29" t="str">
        <f>IF(K264="","",VLOOKUP(K264,[1]敌人表!A:B,2,FALSE))</f>
        <v/>
      </c>
      <c r="M264" s="29"/>
      <c r="N264" s="29"/>
      <c r="O264" s="29"/>
      <c r="P264" s="29" t="str">
        <f>IF(O264="","",VLOOKUP(O264,'[1]#挂机物品'!A:B,2,FALSE))</f>
        <v/>
      </c>
      <c r="Q264" s="29"/>
      <c r="R264" s="29"/>
      <c r="S264" s="29"/>
    </row>
    <row r="265" spans="1:19" ht="135">
      <c r="A265" s="37">
        <v>5015</v>
      </c>
      <c r="B265" s="37" t="s">
        <v>464</v>
      </c>
      <c r="C265" s="38" t="s">
        <v>465</v>
      </c>
      <c r="D265" s="38"/>
      <c r="E265" s="29"/>
      <c r="F265" s="29" t="str">
        <f>IF(E265="","",VLOOKUP(E265,'[1]#挂机物品'!C:D,2,FALSE))</f>
        <v/>
      </c>
      <c r="G265" s="37">
        <v>0</v>
      </c>
      <c r="H265" s="39"/>
      <c r="I265" s="39" t="str">
        <f>IF(H265="","",VLOOKUP(H265,'[1]#挂机物品'!A:B,2,FALSE))</f>
        <v/>
      </c>
      <c r="J265" s="37"/>
      <c r="K265" s="29">
        <v>11004</v>
      </c>
      <c r="L265" s="29" t="str">
        <f>IF(K265="","",VLOOKUP(K265,[1]敌人表!A:B,2,FALSE))</f>
        <v>暗影祭祀</v>
      </c>
      <c r="M265" s="29">
        <v>1</v>
      </c>
      <c r="N265" s="29"/>
      <c r="O265" s="29"/>
      <c r="P265" s="29" t="str">
        <f>IF(O265="","",VLOOKUP(O265,'[1]#挂机物品'!A:B,2,FALSE))</f>
        <v/>
      </c>
      <c r="Q265" s="29"/>
      <c r="R265" s="29"/>
      <c r="S265" s="29"/>
    </row>
    <row r="266" spans="1:19">
      <c r="A266" s="37"/>
      <c r="B266" s="37"/>
      <c r="C266" s="38"/>
      <c r="D266" s="38"/>
      <c r="E266" s="29"/>
      <c r="F266" s="29" t="str">
        <f>IF(E266="","",VLOOKUP(E266,'[1]#挂机物品'!C:D,2,FALSE))</f>
        <v/>
      </c>
      <c r="G266" s="37"/>
      <c r="H266" s="39"/>
      <c r="I266" s="39" t="str">
        <f>IF(H266="","",VLOOKUP(H266,'[1]#挂机物品'!A:B,2,FALSE))</f>
        <v/>
      </c>
      <c r="J266" s="37"/>
      <c r="K266" s="29">
        <v>10802</v>
      </c>
      <c r="L266" s="29" t="str">
        <f>IF(K266="","",VLOOKUP(K266,[1]敌人表!A:B,2,FALSE))</f>
        <v>火元素之魂</v>
      </c>
      <c r="M266" s="29">
        <v>1</v>
      </c>
      <c r="N266" s="29"/>
      <c r="O266" s="29"/>
      <c r="P266" s="29" t="str">
        <f>IF(O266="","",VLOOKUP(O266,'[1]#挂机物品'!A:B,2,FALSE))</f>
        <v/>
      </c>
      <c r="Q266" s="29"/>
      <c r="R266" s="29"/>
      <c r="S266" s="29"/>
    </row>
    <row r="267" spans="1:19">
      <c r="A267" s="37"/>
      <c r="B267" s="37"/>
      <c r="C267" s="38"/>
      <c r="D267" s="38"/>
      <c r="E267" s="29"/>
      <c r="F267" s="29" t="str">
        <f>IF(E267="","",VLOOKUP(E267,'[1]#挂机物品'!C:D,2,FALSE))</f>
        <v/>
      </c>
      <c r="G267" s="37"/>
      <c r="H267" s="39"/>
      <c r="I267" s="39" t="str">
        <f>IF(H267="","",VLOOKUP(H267,'[1]#挂机物品'!A:B,2,FALSE))</f>
        <v/>
      </c>
      <c r="J267" s="37"/>
      <c r="K267" s="29">
        <v>10803</v>
      </c>
      <c r="L267" s="29" t="str">
        <f>IF(K267="","",VLOOKUP(K267,[1]敌人表!A:B,2,FALSE))</f>
        <v>水元素之魂</v>
      </c>
      <c r="M267" s="29">
        <v>1</v>
      </c>
      <c r="N267" s="29"/>
      <c r="O267" s="29"/>
      <c r="P267" s="29" t="str">
        <f>IF(O267="","",VLOOKUP(O267,'[1]#挂机物品'!A:B,2,FALSE))</f>
        <v/>
      </c>
      <c r="Q267" s="29"/>
      <c r="R267" s="29"/>
      <c r="S267" s="29"/>
    </row>
    <row r="268" spans="1:19">
      <c r="A268" s="37"/>
      <c r="B268" s="37"/>
      <c r="C268" s="38"/>
      <c r="D268" s="38"/>
      <c r="E268" s="29"/>
      <c r="F268" s="29" t="str">
        <f>IF(E268="","",VLOOKUP(E268,'[1]#挂机物品'!C:D,2,FALSE))</f>
        <v/>
      </c>
      <c r="G268" s="37"/>
      <c r="H268" s="39"/>
      <c r="I268" s="39" t="str">
        <f>IF(H268="","",VLOOKUP(H268,'[1]#挂机物品'!A:B,2,FALSE))</f>
        <v/>
      </c>
      <c r="J268" s="37"/>
      <c r="K268" s="29">
        <v>10804</v>
      </c>
      <c r="L268" s="29" t="str">
        <f>IF(K268="","",VLOOKUP(K268,[1]敌人表!A:B,2,FALSE))</f>
        <v>光元素之魂</v>
      </c>
      <c r="M268" s="29">
        <v>1</v>
      </c>
      <c r="N268" s="29"/>
      <c r="O268" s="29"/>
      <c r="P268" s="29" t="str">
        <f>IF(O268="","",VLOOKUP(O268,'[1]#挂机物品'!A:B,2,FALSE))</f>
        <v/>
      </c>
      <c r="Q268" s="29"/>
      <c r="R268" s="29"/>
      <c r="S268" s="29"/>
    </row>
    <row r="269" spans="1:19">
      <c r="A269" s="37"/>
      <c r="B269" s="37"/>
      <c r="C269" s="38"/>
      <c r="D269" s="38"/>
      <c r="E269" s="29"/>
      <c r="F269" s="29" t="str">
        <f>IF(E269="","",VLOOKUP(E269,'[1]#挂机物品'!C:D,2,FALSE))</f>
        <v/>
      </c>
      <c r="G269" s="37"/>
      <c r="H269" s="39"/>
      <c r="I269" s="39" t="str">
        <f>IF(H269="","",VLOOKUP(H269,'[1]#挂机物品'!A:B,2,FALSE))</f>
        <v/>
      </c>
      <c r="J269" s="37"/>
      <c r="K269" s="29">
        <v>10805</v>
      </c>
      <c r="L269" s="29" t="str">
        <f>IF(K269="","",VLOOKUP(K269,[1]敌人表!A:B,2,FALSE))</f>
        <v>暗元素之魂</v>
      </c>
      <c r="M269" s="29">
        <v>1</v>
      </c>
      <c r="N269" s="29"/>
      <c r="O269" s="29"/>
      <c r="P269" s="29" t="str">
        <f>IF(O269="","",VLOOKUP(O269,'[1]#挂机物品'!A:B,2,FALSE))</f>
        <v/>
      </c>
      <c r="Q269" s="29"/>
      <c r="R269" s="29"/>
      <c r="S269" s="29"/>
    </row>
    <row r="270" spans="1:19" ht="189">
      <c r="A270" s="37">
        <v>5005</v>
      </c>
      <c r="B270" s="41" t="s">
        <v>466</v>
      </c>
      <c r="C270" s="38" t="s">
        <v>467</v>
      </c>
      <c r="D270" s="38"/>
      <c r="E270" s="29"/>
      <c r="F270" s="29" t="str">
        <f>IF(E270="","",VLOOKUP(E270,'[1]#挂机物品'!C:D,2,FALSE))</f>
        <v/>
      </c>
      <c r="G270" s="37">
        <v>0</v>
      </c>
      <c r="H270" s="39"/>
      <c r="I270" s="39" t="str">
        <f>IF(H270="","",VLOOKUP(H270,'[1]#挂机物品'!A:B,2,FALSE))</f>
        <v/>
      </c>
      <c r="J270" s="37"/>
      <c r="K270" s="29">
        <v>10803</v>
      </c>
      <c r="L270" s="29" t="str">
        <f>IF(K270="","",VLOOKUP(K270,[1]敌人表!A:B,2,FALSE))</f>
        <v>水元素之魂</v>
      </c>
      <c r="M270" s="29">
        <v>2</v>
      </c>
      <c r="N270" s="29"/>
      <c r="O270" s="29"/>
      <c r="P270" s="29" t="str">
        <f>IF(O270="","",VLOOKUP(O270,'[1]#挂机物品'!A:B,2,FALSE))</f>
        <v/>
      </c>
      <c r="Q270" s="29"/>
      <c r="R270" s="29"/>
      <c r="S270" s="29"/>
    </row>
    <row r="271" spans="1:19">
      <c r="A271" s="37"/>
      <c r="B271" s="41"/>
      <c r="C271" s="38"/>
      <c r="D271" s="38"/>
      <c r="E271" s="29"/>
      <c r="F271" s="29" t="str">
        <f>IF(E271="","",VLOOKUP(E271,'[1]#挂机物品'!C:D,2,FALSE))</f>
        <v/>
      </c>
      <c r="G271" s="37"/>
      <c r="H271" s="39"/>
      <c r="I271" s="39" t="str">
        <f>IF(H271="","",VLOOKUP(H271,'[1]#挂机物品'!A:B,2,FALSE))</f>
        <v/>
      </c>
      <c r="J271" s="37"/>
      <c r="K271" s="29">
        <v>10807</v>
      </c>
      <c r="L271" s="29" t="str">
        <f>IF(K271="","",VLOOKUP(K271,[1]敌人表!A:B,2,FALSE))</f>
        <v>水元素使</v>
      </c>
      <c r="M271" s="29">
        <v>2</v>
      </c>
      <c r="N271" s="29"/>
      <c r="O271" s="29"/>
      <c r="P271" s="29" t="str">
        <f>IF(O271="","",VLOOKUP(O271,'[1]#挂机物品'!A:B,2,FALSE))</f>
        <v/>
      </c>
      <c r="Q271" s="29"/>
      <c r="R271" s="29"/>
      <c r="S271" s="29"/>
    </row>
    <row r="272" spans="1:19" ht="108">
      <c r="A272" s="29">
        <v>5016</v>
      </c>
      <c r="B272" s="29" t="s">
        <v>468</v>
      </c>
      <c r="C272" s="43" t="s">
        <v>469</v>
      </c>
      <c r="D272" s="43"/>
      <c r="E272" s="29"/>
      <c r="F272" s="29" t="str">
        <f>IF(E272="","",VLOOKUP(E272,'[1]#挂机物品'!C:D,2,FALSE))</f>
        <v/>
      </c>
      <c r="G272" s="29"/>
      <c r="H272" s="39"/>
      <c r="I272" s="39" t="str">
        <f>IF(H272="","",VLOOKUP(H272,'[1]#挂机物品'!A:B,2,FALSE))</f>
        <v/>
      </c>
      <c r="J272" s="37"/>
      <c r="K272" s="29">
        <v>10602</v>
      </c>
      <c r="L272" s="29" t="str">
        <f>IF(K272="","",VLOOKUP(K272,[1]敌人表!A:B,2,FALSE))</f>
        <v>重锤</v>
      </c>
      <c r="M272" s="29">
        <v>2</v>
      </c>
      <c r="N272" s="29"/>
      <c r="O272" s="29"/>
      <c r="P272" s="29" t="str">
        <f>IF(O272="","",VLOOKUP(O272,'[1]#挂机物品'!A:B,2,FALSE))</f>
        <v/>
      </c>
      <c r="Q272" s="29"/>
      <c r="R272" s="29"/>
      <c r="S272" s="29"/>
    </row>
    <row r="273" spans="1:19" ht="108">
      <c r="A273" s="37">
        <v>6001</v>
      </c>
      <c r="B273" s="40" t="s">
        <v>470</v>
      </c>
      <c r="C273" s="38" t="s">
        <v>471</v>
      </c>
      <c r="D273" s="38"/>
      <c r="E273" s="29"/>
      <c r="F273" s="29" t="str">
        <f>IF(E273="","",VLOOKUP(E273,'[1]#挂机物品'!C:D,2,FALSE))</f>
        <v/>
      </c>
      <c r="G273" s="37">
        <v>0</v>
      </c>
      <c r="H273" s="39"/>
      <c r="I273" s="39" t="str">
        <f>IF(H273="","",VLOOKUP(H273,'[1]#挂机物品'!A:B,2,FALSE))</f>
        <v/>
      </c>
      <c r="J273" s="37"/>
      <c r="K273" s="29">
        <v>10807</v>
      </c>
      <c r="L273" s="29" t="str">
        <f>IF(K273="","",VLOOKUP(K273,[1]敌人表!A:B,2,FALSE))</f>
        <v>水元素使</v>
      </c>
      <c r="M273" s="29">
        <v>2</v>
      </c>
      <c r="N273" s="29"/>
      <c r="O273" s="29"/>
      <c r="P273" s="29" t="str">
        <f>IF(O273="","",VLOOKUP(O273,'[1]#挂机物品'!A:B,2,FALSE))</f>
        <v/>
      </c>
      <c r="Q273" s="29"/>
      <c r="R273" s="29"/>
      <c r="S273" s="29"/>
    </row>
    <row r="274" spans="1:19">
      <c r="A274" s="37"/>
      <c r="B274" s="40"/>
      <c r="C274" s="38"/>
      <c r="D274" s="38"/>
      <c r="E274" s="29"/>
      <c r="F274" s="29" t="str">
        <f>IF(E274="","",VLOOKUP(E274,'[1]#挂机物品'!C:D,2,FALSE))</f>
        <v/>
      </c>
      <c r="G274" s="37"/>
      <c r="H274" s="39"/>
      <c r="I274" s="39" t="str">
        <f>IF(H274="","",VLOOKUP(H274,'[1]#挂机物品'!A:B,2,FALSE))</f>
        <v/>
      </c>
      <c r="J274" s="37"/>
      <c r="K274" s="29">
        <v>10808</v>
      </c>
      <c r="L274" s="29" t="str">
        <f>IF(K274="","",VLOOKUP(K274,[1]敌人表!A:B,2,FALSE))</f>
        <v>光元素使</v>
      </c>
      <c r="M274" s="29">
        <v>2</v>
      </c>
      <c r="N274" s="29"/>
      <c r="O274" s="29"/>
      <c r="P274" s="29" t="str">
        <f>IF(O274="","",VLOOKUP(O274,'[1]#挂机物品'!A:B,2,FALSE))</f>
        <v/>
      </c>
      <c r="Q274" s="29"/>
      <c r="R274" s="29"/>
      <c r="S274" s="29"/>
    </row>
    <row r="275" spans="1:19" ht="54">
      <c r="A275" s="29">
        <v>6007</v>
      </c>
      <c r="B275" s="55" t="s">
        <v>472</v>
      </c>
      <c r="C275" s="38" t="s">
        <v>473</v>
      </c>
      <c r="D275" s="38"/>
      <c r="E275" s="29"/>
      <c r="F275" s="29" t="str">
        <f>IF(E275="","",VLOOKUP(E275,'[1]#挂机物品'!C:D,2,FALSE))</f>
        <v/>
      </c>
      <c r="G275" s="29">
        <v>0</v>
      </c>
      <c r="H275" s="39"/>
      <c r="I275" s="39" t="str">
        <f>IF(H275="","",VLOOKUP(H275,'[1]#挂机物品'!A:B,2,FALSE))</f>
        <v/>
      </c>
      <c r="J275" s="37"/>
      <c r="K275" s="29">
        <v>10804</v>
      </c>
      <c r="L275" s="29" t="str">
        <f>IF(K275="","",VLOOKUP(K275,[1]敌人表!A:B,2,FALSE))</f>
        <v>光元素之魂</v>
      </c>
      <c r="M275" s="29">
        <v>4</v>
      </c>
      <c r="N275" s="29"/>
      <c r="O275" s="29"/>
      <c r="P275" s="29" t="str">
        <f>IF(O275="","",VLOOKUP(O275,'[1]#挂机物品'!A:B,2,FALSE))</f>
        <v/>
      </c>
      <c r="Q275" s="29"/>
      <c r="R275" s="29"/>
      <c r="S275" s="29"/>
    </row>
    <row r="276" spans="1:19">
      <c r="A276" s="29"/>
      <c r="B276" s="55"/>
      <c r="C276" s="38"/>
      <c r="D276" s="38"/>
      <c r="E276" s="29"/>
      <c r="F276" s="29" t="str">
        <f>IF(E276="","",VLOOKUP(E276,'[1]#挂机物品'!C:D,2,FALSE))</f>
        <v/>
      </c>
      <c r="G276" s="29"/>
      <c r="H276" s="39"/>
      <c r="I276" s="39" t="str">
        <f>IF(H276="","",VLOOKUP(H276,'[1]#挂机物品'!A:B,2,FALSE))</f>
        <v/>
      </c>
      <c r="J276" s="37"/>
      <c r="K276" s="29">
        <v>10808</v>
      </c>
      <c r="L276" s="29" t="str">
        <f>IF(K276="","",VLOOKUP(K276,[1]敌人表!A:B,2,FALSE))</f>
        <v>光元素使</v>
      </c>
      <c r="M276" s="29">
        <v>1</v>
      </c>
      <c r="N276" s="29"/>
      <c r="O276" s="29"/>
      <c r="P276" s="29" t="str">
        <f>IF(O276="","",VLOOKUP(O276,'[1]#挂机物品'!A:B,2,FALSE))</f>
        <v/>
      </c>
      <c r="Q276" s="29"/>
      <c r="R276" s="29"/>
      <c r="S276" s="29"/>
    </row>
    <row r="277" spans="1:19" ht="135">
      <c r="A277" s="37">
        <v>6002</v>
      </c>
      <c r="B277" s="35" t="s">
        <v>474</v>
      </c>
      <c r="C277" s="38" t="s">
        <v>475</v>
      </c>
      <c r="D277" s="38"/>
      <c r="E277" s="29"/>
      <c r="F277" s="29" t="str">
        <f>IF(E277="","",VLOOKUP(E277,'[1]#挂机物品'!C:D,2,FALSE))</f>
        <v/>
      </c>
      <c r="G277" s="37">
        <v>0</v>
      </c>
      <c r="H277" s="39"/>
      <c r="I277" s="39" t="str">
        <f>IF(H277="","",VLOOKUP(H277,'[1]#挂机物品'!A:B,2,FALSE))</f>
        <v/>
      </c>
      <c r="J277" s="37"/>
      <c r="K277" s="29">
        <v>10803</v>
      </c>
      <c r="L277" s="29" t="str">
        <f>IF(K277="","",VLOOKUP(K277,[1]敌人表!A:B,2,FALSE))</f>
        <v>水元素之魂</v>
      </c>
      <c r="M277" s="29">
        <v>4</v>
      </c>
      <c r="N277" s="29"/>
      <c r="O277" s="29"/>
      <c r="P277" s="29" t="str">
        <f>IF(O277="","",VLOOKUP(O277,'[1]#挂机物品'!A:B,2,FALSE))</f>
        <v/>
      </c>
      <c r="Q277" s="29"/>
      <c r="R277" s="29"/>
      <c r="S277" s="29"/>
    </row>
    <row r="278" spans="1:19">
      <c r="A278" s="37"/>
      <c r="B278" s="35"/>
      <c r="C278" s="38"/>
      <c r="D278" s="38"/>
      <c r="E278" s="29"/>
      <c r="F278" s="29" t="str">
        <f>IF(E278="","",VLOOKUP(E278,'[1]#挂机物品'!C:D,2,FALSE))</f>
        <v/>
      </c>
      <c r="G278" s="37"/>
      <c r="H278" s="39"/>
      <c r="I278" s="39" t="str">
        <f>IF(H278="","",VLOOKUP(H278,'[1]#挂机物品'!A:B,2,FALSE))</f>
        <v/>
      </c>
      <c r="J278" s="37"/>
      <c r="K278" s="29">
        <v>10805</v>
      </c>
      <c r="L278" s="29" t="str">
        <f>IF(K278="","",VLOOKUP(K278,[1]敌人表!A:B,2,FALSE))</f>
        <v>暗元素之魂</v>
      </c>
      <c r="M278" s="29">
        <v>4</v>
      </c>
      <c r="N278" s="29"/>
      <c r="O278" s="29"/>
      <c r="P278" s="29" t="str">
        <f>IF(O278="","",VLOOKUP(O278,'[1]#挂机物品'!A:B,2,FALSE))</f>
        <v/>
      </c>
      <c r="Q278" s="29"/>
      <c r="R278" s="29"/>
      <c r="S278" s="29"/>
    </row>
    <row r="279" spans="1:19" ht="108">
      <c r="A279" s="37">
        <v>6003</v>
      </c>
      <c r="B279" s="37" t="s">
        <v>476</v>
      </c>
      <c r="C279" s="38" t="s">
        <v>477</v>
      </c>
      <c r="D279" s="38"/>
      <c r="E279" s="29"/>
      <c r="F279" s="29" t="str">
        <f>IF(E279="","",VLOOKUP(E279,'[1]#挂机物品'!C:D,2,FALSE))</f>
        <v/>
      </c>
      <c r="G279" s="37">
        <v>0</v>
      </c>
      <c r="H279" s="39"/>
      <c r="I279" s="39" t="str">
        <f>IF(H279="","",VLOOKUP(H279,'[1]#挂机物品'!A:B,2,FALSE))</f>
        <v/>
      </c>
      <c r="J279" s="37"/>
      <c r="K279" s="29">
        <v>11202</v>
      </c>
      <c r="L279" s="29" t="str">
        <f>IF(K279="","",VLOOKUP(K279,[1]敌人表!A:B,2,FALSE))</f>
        <v>暴走机器人</v>
      </c>
      <c r="M279" s="29">
        <v>3</v>
      </c>
      <c r="N279" s="29"/>
      <c r="O279" s="29"/>
      <c r="P279" s="29" t="str">
        <f>IF(O279="","",VLOOKUP(O279,'[1]#挂机物品'!A:B,2,FALSE))</f>
        <v/>
      </c>
      <c r="Q279" s="29"/>
      <c r="R279" s="29"/>
      <c r="S279" s="29"/>
    </row>
    <row r="280" spans="1:19">
      <c r="A280" s="37"/>
      <c r="B280" s="37"/>
      <c r="C280" s="38"/>
      <c r="D280" s="38"/>
      <c r="E280" s="29"/>
      <c r="F280" s="29" t="str">
        <f>IF(E280="","",VLOOKUP(E280,'[1]#挂机物品'!C:D,2,FALSE))</f>
        <v/>
      </c>
      <c r="G280" s="37"/>
      <c r="H280" s="39"/>
      <c r="I280" s="39" t="str">
        <f>IF(H280="","",VLOOKUP(H280,'[1]#挂机物品'!A:B,2,FALSE))</f>
        <v/>
      </c>
      <c r="J280" s="37"/>
      <c r="K280" s="29">
        <v>10806</v>
      </c>
      <c r="L280" s="29" t="str">
        <f>IF(K280="","",VLOOKUP(K280,[1]敌人表!A:B,2,FALSE))</f>
        <v>火元素使</v>
      </c>
      <c r="M280" s="29">
        <v>1</v>
      </c>
      <c r="N280" s="29"/>
      <c r="O280" s="29"/>
      <c r="P280" s="29" t="str">
        <f>IF(O280="","",VLOOKUP(O280,'[1]#挂机物品'!A:B,2,FALSE))</f>
        <v/>
      </c>
      <c r="Q280" s="29"/>
      <c r="R280" s="29"/>
      <c r="S280" s="29"/>
    </row>
    <row r="281" spans="1:19" ht="40.5">
      <c r="A281" s="37">
        <v>6004</v>
      </c>
      <c r="B281" s="35" t="s">
        <v>478</v>
      </c>
      <c r="C281" s="38" t="s">
        <v>479</v>
      </c>
      <c r="D281" s="38"/>
      <c r="E281" s="29"/>
      <c r="F281" s="29" t="str">
        <f>IF(E281="","",VLOOKUP(E281,'[1]#挂机物品'!C:D,2,FALSE))</f>
        <v/>
      </c>
      <c r="G281" s="37">
        <v>0</v>
      </c>
      <c r="H281" s="39"/>
      <c r="I281" s="39" t="str">
        <f>IF(H281="","",VLOOKUP(H281,'[1]#挂机物品'!A:B,2,FALSE))</f>
        <v/>
      </c>
      <c r="J281" s="29"/>
      <c r="K281" s="29">
        <v>11202</v>
      </c>
      <c r="L281" s="29" t="str">
        <f>IF(K281="","",VLOOKUP(K281,[1]敌人表!A:B,2,FALSE))</f>
        <v>暴走机器人</v>
      </c>
      <c r="M281" s="29">
        <v>4</v>
      </c>
      <c r="N281" s="29"/>
      <c r="O281" s="29"/>
      <c r="P281" s="29" t="str">
        <f>IF(O281="","",VLOOKUP(O281,'[1]#挂机物品'!A:B,2,FALSE))</f>
        <v/>
      </c>
      <c r="Q281" s="29"/>
      <c r="R281" s="29"/>
      <c r="S281" s="29"/>
    </row>
    <row r="282" spans="1:19">
      <c r="A282" s="29"/>
      <c r="B282" s="29"/>
      <c r="C282" s="38"/>
      <c r="D282" s="38"/>
      <c r="E282" s="29"/>
      <c r="F282" s="29" t="str">
        <f>IF(E282="","",VLOOKUP(E282,'[1]#挂机物品'!C:D,2,FALSE))</f>
        <v/>
      </c>
      <c r="G282" s="29"/>
      <c r="H282" s="39"/>
      <c r="I282" s="39" t="str">
        <f>IF(H282="","",VLOOKUP(H282,'[1]#挂机物品'!A:B,2,FALSE))</f>
        <v/>
      </c>
      <c r="J282" s="29"/>
      <c r="K282" s="29">
        <v>11203</v>
      </c>
      <c r="L282" s="29" t="str">
        <f>IF(K282="","",VLOOKUP(K282,[1]敌人表!A:B,2,FALSE))</f>
        <v>木桩</v>
      </c>
      <c r="M282" s="29">
        <v>4</v>
      </c>
      <c r="N282" s="29"/>
      <c r="O282" s="29"/>
      <c r="P282" s="29" t="str">
        <f>IF(O282="","",VLOOKUP(O282,'[1]#挂机物品'!A:B,2,FALSE))</f>
        <v/>
      </c>
      <c r="Q282" s="29"/>
      <c r="R282" s="29"/>
      <c r="S282" s="29"/>
    </row>
    <row r="283" spans="1:19" ht="40.5">
      <c r="A283" s="37">
        <v>6005</v>
      </c>
      <c r="B283" s="37" t="s">
        <v>480</v>
      </c>
      <c r="C283" s="38" t="s">
        <v>481</v>
      </c>
      <c r="D283" s="38"/>
      <c r="E283" s="29"/>
      <c r="F283" s="29" t="str">
        <f>IF(E283="","",VLOOKUP(E283,'[1]#挂机物品'!C:D,2,FALSE))</f>
        <v/>
      </c>
      <c r="G283" s="37">
        <v>0</v>
      </c>
      <c r="H283" s="39"/>
      <c r="I283" s="39" t="str">
        <f>IF(H283="","",VLOOKUP(H283,'[1]#挂机物品'!A:B,2,FALSE))</f>
        <v/>
      </c>
      <c r="J283" s="37"/>
      <c r="K283" s="29">
        <v>10004</v>
      </c>
      <c r="L283" s="29" t="str">
        <f>IF(K283="","",VLOOKUP(K283,[1]敌人表!A:B,2,FALSE))</f>
        <v>饥饿行者</v>
      </c>
      <c r="M283" s="29">
        <v>2</v>
      </c>
      <c r="N283" s="29"/>
      <c r="O283" s="29"/>
      <c r="P283" s="29" t="str">
        <f>IF(O283="","",VLOOKUP(O283,'[1]#挂机物品'!A:B,2,FALSE))</f>
        <v/>
      </c>
      <c r="Q283" s="29"/>
      <c r="R283" s="29"/>
      <c r="S283" s="29"/>
    </row>
    <row r="284" spans="1:19">
      <c r="A284" s="37"/>
      <c r="B284" s="37"/>
      <c r="C284" s="38"/>
      <c r="D284" s="38"/>
      <c r="E284" s="29"/>
      <c r="F284" s="29" t="str">
        <f>IF(E284="","",VLOOKUP(E284,'[1]#挂机物品'!C:D,2,FALSE))</f>
        <v/>
      </c>
      <c r="G284" s="37"/>
      <c r="H284" s="39"/>
      <c r="I284" s="39" t="str">
        <f>IF(H284="","",VLOOKUP(H284,'[1]#挂机物品'!A:B,2,FALSE))</f>
        <v/>
      </c>
      <c r="J284" s="37"/>
      <c r="K284" s="29">
        <v>11201</v>
      </c>
      <c r="L284" s="29" t="str">
        <f>IF(K284="","",VLOOKUP(K284,[1]敌人表!A:B,2,FALSE))</f>
        <v>机械生物</v>
      </c>
      <c r="M284" s="29">
        <v>4</v>
      </c>
      <c r="N284" s="29"/>
      <c r="O284" s="29"/>
      <c r="P284" s="29" t="str">
        <f>IF(O284="","",VLOOKUP(O284,'[1]#挂机物品'!A:B,2,FALSE))</f>
        <v/>
      </c>
      <c r="Q284" s="29"/>
      <c r="R284" s="29"/>
      <c r="S284" s="29"/>
    </row>
    <row r="285" spans="1:19" ht="108">
      <c r="A285" s="37">
        <v>6006</v>
      </c>
      <c r="B285" s="41" t="s">
        <v>482</v>
      </c>
      <c r="C285" s="38" t="s">
        <v>483</v>
      </c>
      <c r="D285" s="38"/>
      <c r="E285" s="29"/>
      <c r="F285" s="29" t="str">
        <f>IF(E285="","",VLOOKUP(E285,'[1]#挂机物品'!C:D,2,FALSE))</f>
        <v/>
      </c>
      <c r="G285" s="37">
        <v>0</v>
      </c>
      <c r="H285" s="39"/>
      <c r="I285" s="39" t="str">
        <f>IF(H285="","",VLOOKUP(H285,'[1]#挂机物品'!A:B,2,FALSE))</f>
        <v/>
      </c>
      <c r="J285" s="37"/>
      <c r="K285" s="29">
        <v>11301</v>
      </c>
      <c r="L285" s="29" t="str">
        <f>IF(K285="","",VLOOKUP(K285,[1]敌人表!A:B,2,FALSE))</f>
        <v>自动火炮</v>
      </c>
      <c r="M285" s="29">
        <v>8</v>
      </c>
      <c r="N285" s="29"/>
      <c r="O285" s="29"/>
      <c r="P285" s="29" t="str">
        <f>IF(O285="","",VLOOKUP(O285,'[1]#挂机物品'!A:B,2,FALSE))</f>
        <v/>
      </c>
      <c r="Q285" s="29"/>
      <c r="R285" s="29"/>
      <c r="S285" s="29"/>
    </row>
    <row r="286" spans="1:19" ht="94.5">
      <c r="A286" s="29">
        <v>6008</v>
      </c>
      <c r="B286" s="29" t="s">
        <v>484</v>
      </c>
      <c r="C286" s="30" t="s">
        <v>485</v>
      </c>
      <c r="D286" s="30"/>
      <c r="E286" s="29"/>
      <c r="F286" s="29" t="str">
        <f>IF(E286="","",VLOOKUP(E286,'[1]#挂机物品'!C:D,2,FALSE))</f>
        <v/>
      </c>
      <c r="G286" s="37">
        <v>0</v>
      </c>
      <c r="H286" s="39"/>
      <c r="I286" s="39" t="str">
        <f>IF(H286="","",VLOOKUP(H286,'[1]#挂机物品'!A:B,2,FALSE))</f>
        <v/>
      </c>
      <c r="J286" s="37"/>
      <c r="K286" s="29">
        <v>57</v>
      </c>
      <c r="L286" s="29" t="str">
        <f>IF(K286="","",VLOOKUP(K286,[1]敌人表!A:B,2,FALSE))</f>
        <v>佐罗</v>
      </c>
      <c r="M286" s="29">
        <v>2</v>
      </c>
      <c r="N286" s="29"/>
      <c r="O286" s="29"/>
      <c r="P286" s="29" t="str">
        <f>IF(O286="","",VLOOKUP(O286,'[1]#挂机物品'!A:B,2,FALSE))</f>
        <v/>
      </c>
      <c r="Q286" s="29"/>
      <c r="R286" s="29"/>
      <c r="S286" s="29"/>
    </row>
    <row r="287" spans="1:19" ht="94.5">
      <c r="A287" s="29">
        <v>6009</v>
      </c>
      <c r="B287" s="29" t="s">
        <v>486</v>
      </c>
      <c r="C287" s="30" t="s">
        <v>487</v>
      </c>
      <c r="D287" s="30"/>
      <c r="E287" s="29"/>
      <c r="F287" s="29" t="str">
        <f>IF(E287="","",VLOOKUP(E287,'[1]#挂机物品'!C:D,2,FALSE))</f>
        <v/>
      </c>
      <c r="G287" s="37">
        <v>0</v>
      </c>
      <c r="H287" s="39"/>
      <c r="I287" s="39" t="str">
        <f>IF(H287="","",VLOOKUP(H287,'[1]#挂机物品'!A:B,2,FALSE))</f>
        <v/>
      </c>
      <c r="J287" s="37"/>
      <c r="K287" s="29">
        <v>10902</v>
      </c>
      <c r="L287" s="29" t="str">
        <f>IF(K287="","",VLOOKUP(K287,[1]敌人表!A:B,2,FALSE))</f>
        <v>盗贼</v>
      </c>
      <c r="M287" s="29">
        <v>2</v>
      </c>
      <c r="N287" s="29"/>
      <c r="O287" s="29"/>
      <c r="P287" s="29" t="str">
        <f>IF(O287="","",VLOOKUP(O287,'[1]#挂机物品'!A:B,2,FALSE))</f>
        <v/>
      </c>
      <c r="Q287" s="29"/>
      <c r="R287" s="29"/>
      <c r="S287" s="29"/>
    </row>
    <row r="288" spans="1:19">
      <c r="A288" s="29"/>
      <c r="B288" s="29"/>
      <c r="C288" s="30"/>
      <c r="D288" s="30"/>
      <c r="E288" s="29"/>
      <c r="F288" s="29" t="str">
        <f>IF(E288="","",VLOOKUP(E288,'[1]#挂机物品'!C:D,2,FALSE))</f>
        <v/>
      </c>
      <c r="G288" s="37"/>
      <c r="H288" s="39"/>
      <c r="I288" s="39" t="str">
        <f>IF(H288="","",VLOOKUP(H288,'[1]#挂机物品'!A:B,2,FALSE))</f>
        <v/>
      </c>
      <c r="J288" s="37"/>
      <c r="K288" s="29">
        <v>11301</v>
      </c>
      <c r="L288" s="29" t="str">
        <f>IF(K288="","",VLOOKUP(K288,[1]敌人表!A:B,2,FALSE))</f>
        <v>自动火炮</v>
      </c>
      <c r="M288" s="29">
        <v>6</v>
      </c>
      <c r="N288" s="29"/>
      <c r="O288" s="29"/>
      <c r="P288" s="29" t="str">
        <f>IF(O288="","",VLOOKUP(O288,'[1]#挂机物品'!A:B,2,FALSE))</f>
        <v/>
      </c>
      <c r="Q288" s="29"/>
      <c r="R288" s="29"/>
      <c r="S288" s="29"/>
    </row>
    <row r="289" spans="1:19" ht="94.5">
      <c r="A289" s="29">
        <v>6010</v>
      </c>
      <c r="B289" s="29" t="s">
        <v>488</v>
      </c>
      <c r="C289" s="30" t="s">
        <v>489</v>
      </c>
      <c r="D289" s="30"/>
      <c r="E289" s="29"/>
      <c r="F289" s="29" t="str">
        <f>IF(E289="","",VLOOKUP(E289,'[1]#挂机物品'!C:D,2,FALSE))</f>
        <v/>
      </c>
      <c r="G289" s="37">
        <v>0</v>
      </c>
      <c r="H289" s="39"/>
      <c r="I289" s="39" t="str">
        <f>IF(H289="","",VLOOKUP(H289,'[1]#挂机物品'!A:B,2,FALSE))</f>
        <v/>
      </c>
      <c r="J289" s="37"/>
      <c r="K289" s="29">
        <v>11301</v>
      </c>
      <c r="L289" s="29" t="str">
        <f>IF(K289="","",VLOOKUP(K289,[1]敌人表!A:B,2,FALSE))</f>
        <v>自动火炮</v>
      </c>
      <c r="M289" s="29">
        <v>4</v>
      </c>
      <c r="N289" s="29"/>
      <c r="O289" s="29"/>
      <c r="P289" s="29" t="str">
        <f>IF(O289="","",VLOOKUP(O289,'[1]#挂机物品'!A:B,2,FALSE))</f>
        <v/>
      </c>
      <c r="Q289" s="29"/>
      <c r="R289" s="29"/>
      <c r="S289" s="29"/>
    </row>
    <row r="290" spans="1:19">
      <c r="A290" s="29"/>
      <c r="B290" s="29"/>
      <c r="C290" s="30"/>
      <c r="D290" s="30"/>
      <c r="E290" s="29"/>
      <c r="F290" s="29" t="str">
        <f>IF(E290="","",VLOOKUP(E290,'[1]#挂机物品'!C:D,2,FALSE))</f>
        <v/>
      </c>
      <c r="G290" s="37"/>
      <c r="H290" s="39"/>
      <c r="I290" s="39" t="str">
        <f>IF(H290="","",VLOOKUP(H290,'[1]#挂机物品'!A:B,2,FALSE))</f>
        <v/>
      </c>
      <c r="J290" s="37"/>
      <c r="K290" s="29">
        <v>11302</v>
      </c>
      <c r="L290" s="29" t="str">
        <f>IF(K290="","",VLOOKUP(K290,[1]敌人表!A:B,2,FALSE))</f>
        <v>寒冬火炮</v>
      </c>
      <c r="M290" s="29">
        <v>4</v>
      </c>
      <c r="N290" s="29"/>
      <c r="O290" s="29"/>
      <c r="P290" s="29" t="str">
        <f>IF(O290="","",VLOOKUP(O290,'[1]#挂机物品'!A:B,2,FALSE))</f>
        <v/>
      </c>
      <c r="Q290" s="29"/>
      <c r="R290" s="29"/>
      <c r="S290" s="29"/>
    </row>
    <row r="291" spans="1:19" ht="40.5">
      <c r="A291" s="37">
        <v>7001</v>
      </c>
      <c r="B291" s="35" t="s">
        <v>490</v>
      </c>
      <c r="C291" s="38" t="s">
        <v>479</v>
      </c>
      <c r="D291" s="38"/>
      <c r="E291" s="29"/>
      <c r="F291" s="29" t="str">
        <f>IF(E291="","",VLOOKUP(E291,'[1]#挂机物品'!C:D,2,FALSE))</f>
        <v/>
      </c>
      <c r="G291" s="37">
        <v>0</v>
      </c>
      <c r="H291" s="39"/>
      <c r="I291" s="39" t="str">
        <f>IF(H291="","",VLOOKUP(H291,'[1]#挂机物品'!A:B,2,FALSE))</f>
        <v/>
      </c>
      <c r="J291" s="37"/>
      <c r="K291" s="29">
        <v>10902</v>
      </c>
      <c r="L291" s="29" t="str">
        <f>IF(K291="","",VLOOKUP(K291,[1]敌人表!A:B,2,FALSE))</f>
        <v>盗贼</v>
      </c>
      <c r="M291" s="29">
        <v>2</v>
      </c>
      <c r="N291" s="29"/>
      <c r="O291" s="29"/>
      <c r="P291" s="29" t="str">
        <f>IF(O291="","",VLOOKUP(O291,'[1]#挂机物品'!A:B,2,FALSE))</f>
        <v/>
      </c>
      <c r="Q291" s="29"/>
      <c r="R291" s="29"/>
      <c r="S291" s="29"/>
    </row>
    <row r="292" spans="1:19">
      <c r="A292" s="37"/>
      <c r="B292" s="35"/>
      <c r="C292" s="38"/>
      <c r="D292" s="38"/>
      <c r="E292" s="29"/>
      <c r="F292" s="29" t="str">
        <f>IF(E292="","",VLOOKUP(E292,'[1]#挂机物品'!C:D,2,FALSE))</f>
        <v/>
      </c>
      <c r="G292" s="37"/>
      <c r="H292" s="39"/>
      <c r="I292" s="39" t="str">
        <f>IF(H292="","",VLOOKUP(H292,'[1]#挂机物品'!A:B,2,FALSE))</f>
        <v/>
      </c>
      <c r="J292" s="37"/>
      <c r="K292" s="29">
        <v>10004</v>
      </c>
      <c r="L292" s="29" t="str">
        <f>IF(K292="","",VLOOKUP(K292,[1]敌人表!A:B,2,FALSE))</f>
        <v>饥饿行者</v>
      </c>
      <c r="M292" s="29">
        <v>2</v>
      </c>
      <c r="N292" s="29"/>
      <c r="O292" s="29"/>
      <c r="P292" s="29" t="str">
        <f>IF(O292="","",VLOOKUP(O292,'[1]#挂机物品'!A:B,2,FALSE))</f>
        <v/>
      </c>
      <c r="Q292" s="29"/>
      <c r="R292" s="29"/>
      <c r="S292" s="29"/>
    </row>
    <row r="293" spans="1:19" ht="40.5">
      <c r="A293" s="37">
        <v>7002</v>
      </c>
      <c r="B293" s="37" t="s">
        <v>491</v>
      </c>
      <c r="C293" s="38" t="s">
        <v>479</v>
      </c>
      <c r="D293" s="38"/>
      <c r="E293" s="29"/>
      <c r="F293" s="29" t="str">
        <f>IF(E293="","",VLOOKUP(E293,'[1]#挂机物品'!C:D,2,FALSE))</f>
        <v/>
      </c>
      <c r="G293" s="37">
        <v>0</v>
      </c>
      <c r="H293" s="39"/>
      <c r="I293" s="39" t="str">
        <f>IF(H293="","",VLOOKUP(H293,'[1]#挂机物品'!A:B,2,FALSE))</f>
        <v/>
      </c>
      <c r="J293" s="37"/>
      <c r="K293" s="29">
        <v>10003</v>
      </c>
      <c r="L293" s="29" t="str">
        <f>IF(K293="","",VLOOKUP(K293,[1]敌人表!A:B,2,FALSE))</f>
        <v>瘟疫僵尸</v>
      </c>
      <c r="M293" s="29">
        <v>4</v>
      </c>
      <c r="N293" s="29"/>
      <c r="O293" s="29"/>
      <c r="P293" s="29" t="str">
        <f>IF(O293="","",VLOOKUP(O293,'[1]#挂机物品'!A:B,2,FALSE))</f>
        <v/>
      </c>
      <c r="Q293" s="29"/>
      <c r="R293" s="29"/>
      <c r="S293" s="29"/>
    </row>
    <row r="294" spans="1:19">
      <c r="A294" s="37"/>
      <c r="B294" s="37"/>
      <c r="C294" s="38"/>
      <c r="D294" s="38"/>
      <c r="E294" s="29"/>
      <c r="F294" s="29" t="str">
        <f>IF(E294="","",VLOOKUP(E294,'[1]#挂机物品'!C:D,2,FALSE))</f>
        <v/>
      </c>
      <c r="G294" s="37"/>
      <c r="H294" s="39"/>
      <c r="I294" s="39" t="str">
        <f>IF(H294="","",VLOOKUP(H294,'[1]#挂机物品'!A:B,2,FALSE))</f>
        <v/>
      </c>
      <c r="J294" s="37"/>
      <c r="K294" s="29">
        <v>10201</v>
      </c>
      <c r="L294" s="29" t="str">
        <f>IF(K294="","",VLOOKUP(K294,[1]敌人表!A:B,2,FALSE))</f>
        <v>黑暗弓箭手</v>
      </c>
      <c r="M294" s="29">
        <v>2</v>
      </c>
      <c r="N294" s="29"/>
      <c r="O294" s="29"/>
      <c r="P294" s="29" t="str">
        <f>IF(O294="","",VLOOKUP(O294,'[1]#挂机物品'!A:B,2,FALSE))</f>
        <v/>
      </c>
      <c r="Q294" s="29"/>
      <c r="R294" s="29"/>
      <c r="S294" s="29"/>
    </row>
    <row r="295" spans="1:19" ht="40.5">
      <c r="A295" s="37">
        <v>7003</v>
      </c>
      <c r="B295" s="37" t="s">
        <v>492</v>
      </c>
      <c r="C295" s="38" t="s">
        <v>479</v>
      </c>
      <c r="D295" s="38"/>
      <c r="E295" s="29"/>
      <c r="F295" s="29" t="str">
        <f>IF(E295="","",VLOOKUP(E295,'[1]#挂机物品'!C:D,2,FALSE))</f>
        <v/>
      </c>
      <c r="G295" s="37">
        <v>0</v>
      </c>
      <c r="H295" s="39"/>
      <c r="I295" s="39" t="str">
        <f>IF(H295="","",VLOOKUP(H295,'[1]#挂机物品'!A:B,2,FALSE))</f>
        <v/>
      </c>
      <c r="J295" s="37"/>
      <c r="K295" s="29">
        <v>10303</v>
      </c>
      <c r="L295" s="29" t="str">
        <f>IF(K295="","",VLOOKUP(K295,[1]敌人表!A:B,2,FALSE))</f>
        <v>压碎者</v>
      </c>
      <c r="M295" s="29">
        <v>2</v>
      </c>
      <c r="N295" s="29"/>
      <c r="O295" s="29"/>
      <c r="P295" s="29" t="str">
        <f>IF(O295="","",VLOOKUP(O295,'[1]#挂机物品'!A:B,2,FALSE))</f>
        <v/>
      </c>
      <c r="Q295" s="29"/>
      <c r="R295" s="29"/>
      <c r="S295" s="29"/>
    </row>
    <row r="296" spans="1:19">
      <c r="A296" s="37"/>
      <c r="B296" s="37"/>
      <c r="C296" s="38"/>
      <c r="D296" s="38"/>
      <c r="E296" s="29"/>
      <c r="F296" s="29" t="str">
        <f>IF(E296="","",VLOOKUP(E296,'[1]#挂机物品'!C:D,2,FALSE))</f>
        <v/>
      </c>
      <c r="G296" s="37"/>
      <c r="H296" s="39"/>
      <c r="I296" s="39" t="str">
        <f>IF(H296="","",VLOOKUP(H296,'[1]#挂机物品'!A:B,2,FALSE))</f>
        <v/>
      </c>
      <c r="J296" s="37"/>
      <c r="K296" s="29">
        <v>10302</v>
      </c>
      <c r="L296" s="29" t="str">
        <f>IF(K296="","",VLOOKUP(K296,[1]敌人表!A:B,2,FALSE))</f>
        <v>雅提</v>
      </c>
      <c r="M296" s="29">
        <v>2</v>
      </c>
      <c r="N296" s="29"/>
      <c r="O296" s="29"/>
      <c r="P296" s="29" t="str">
        <f>IF(O296="","",VLOOKUP(O296,'[1]#挂机物品'!A:B,2,FALSE))</f>
        <v/>
      </c>
      <c r="Q296" s="29"/>
      <c r="R296" s="29"/>
      <c r="S296" s="29"/>
    </row>
    <row r="297" spans="1:19" ht="40.5">
      <c r="A297" s="37">
        <v>8001</v>
      </c>
      <c r="B297" s="37" t="s">
        <v>493</v>
      </c>
      <c r="C297" s="38" t="s">
        <v>479</v>
      </c>
      <c r="D297" s="38"/>
      <c r="E297" s="29"/>
      <c r="F297" s="29" t="str">
        <f>IF(E297="","",VLOOKUP(E297,'[1]#挂机物品'!C:D,2,FALSE))</f>
        <v/>
      </c>
      <c r="G297" s="37">
        <v>0</v>
      </c>
      <c r="H297" s="39"/>
      <c r="I297" s="39" t="str">
        <f>IF(H297="","",VLOOKUP(H297,'[1]#挂机物品'!A:B,2,FALSE))</f>
        <v/>
      </c>
      <c r="J297" s="37"/>
      <c r="K297" s="29">
        <v>10601</v>
      </c>
      <c r="L297" s="29" t="str">
        <f>IF(K297="","",VLOOKUP(K297,[1]敌人表!A:B,2,FALSE))</f>
        <v>巨人</v>
      </c>
      <c r="M297" s="29">
        <v>1</v>
      </c>
      <c r="N297" s="29"/>
      <c r="O297" s="29"/>
      <c r="P297" s="29" t="str">
        <f>IF(O297="","",VLOOKUP(O297,'[1]#挂机物品'!A:B,2,FALSE))</f>
        <v/>
      </c>
      <c r="Q297" s="29"/>
      <c r="R297" s="29"/>
      <c r="S297" s="29"/>
    </row>
    <row r="298" spans="1:19">
      <c r="A298" s="37"/>
      <c r="B298" s="37"/>
      <c r="C298" s="38"/>
      <c r="D298" s="38"/>
      <c r="E298" s="29"/>
      <c r="F298" s="29" t="str">
        <f>IF(E298="","",VLOOKUP(E298,'[1]#挂机物品'!C:D,2,FALSE))</f>
        <v/>
      </c>
      <c r="G298" s="37"/>
      <c r="H298" s="39"/>
      <c r="I298" s="39" t="str">
        <f>IF(H298="","",VLOOKUP(H298,'[1]#挂机物品'!A:B,2,FALSE))</f>
        <v/>
      </c>
      <c r="J298" s="37"/>
      <c r="K298" s="29">
        <v>10808</v>
      </c>
      <c r="L298" s="29" t="str">
        <f>IF(K298="","",VLOOKUP(K298,[1]敌人表!A:B,2,FALSE))</f>
        <v>光元素使</v>
      </c>
      <c r="M298" s="29">
        <v>3</v>
      </c>
      <c r="N298" s="29"/>
      <c r="O298" s="29"/>
      <c r="P298" s="29" t="str">
        <f>IF(O298="","",VLOOKUP(O298,'[1]#挂机物品'!A:B,2,FALSE))</f>
        <v/>
      </c>
      <c r="Q298" s="29"/>
      <c r="R298" s="29"/>
      <c r="S298" s="29"/>
    </row>
    <row r="299" spans="1:19" ht="40.5">
      <c r="A299" s="37">
        <v>8002</v>
      </c>
      <c r="B299" s="37" t="s">
        <v>494</v>
      </c>
      <c r="C299" s="38" t="s">
        <v>479</v>
      </c>
      <c r="D299" s="38"/>
      <c r="E299" s="29"/>
      <c r="F299" s="29" t="str">
        <f>IF(E299="","",VLOOKUP(E299,'[1]#挂机物品'!C:D,2,FALSE))</f>
        <v/>
      </c>
      <c r="G299" s="37">
        <v>0</v>
      </c>
      <c r="H299" s="39"/>
      <c r="I299" s="39" t="str">
        <f>IF(H299="","",VLOOKUP(H299,'[1]#挂机物品'!A:B,2,FALSE))</f>
        <v/>
      </c>
      <c r="J299" s="37"/>
      <c r="K299" s="29">
        <v>10603</v>
      </c>
      <c r="L299" s="29" t="str">
        <f>IF(K299="","",VLOOKUP(K299,[1]敌人表!A:B,2,FALSE))</f>
        <v>大笨兽</v>
      </c>
      <c r="M299" s="29">
        <v>2</v>
      </c>
      <c r="N299" s="29"/>
      <c r="O299" s="29"/>
      <c r="P299" s="29" t="str">
        <f>IF(O299="","",VLOOKUP(O299,'[1]#挂机物品'!A:B,2,FALSE))</f>
        <v/>
      </c>
      <c r="Q299" s="29"/>
      <c r="R299" s="29"/>
      <c r="S299" s="29"/>
    </row>
    <row r="300" spans="1:19">
      <c r="A300" s="37"/>
      <c r="B300" s="37"/>
      <c r="C300" s="38"/>
      <c r="D300" s="38"/>
      <c r="E300" s="29"/>
      <c r="F300" s="29" t="str">
        <f>IF(E300="","",VLOOKUP(E300,'[1]#挂机物品'!C:D,2,FALSE))</f>
        <v/>
      </c>
      <c r="G300" s="37"/>
      <c r="H300" s="39"/>
      <c r="I300" s="39" t="str">
        <f>IF(H300="","",VLOOKUP(H300,'[1]#挂机物品'!A:B,2,FALSE))</f>
        <v/>
      </c>
      <c r="J300" s="37"/>
      <c r="K300" s="29">
        <v>10602</v>
      </c>
      <c r="L300" s="29" t="str">
        <f>IF(K300="","",VLOOKUP(K300,[1]敌人表!A:B,2,FALSE))</f>
        <v>重锤</v>
      </c>
      <c r="M300" s="29">
        <v>2</v>
      </c>
      <c r="N300" s="29"/>
      <c r="O300" s="29"/>
      <c r="P300" s="29" t="str">
        <f>IF(O300="","",VLOOKUP(O300,'[1]#挂机物品'!A:B,2,FALSE))</f>
        <v/>
      </c>
      <c r="Q300" s="29"/>
      <c r="R300" s="29"/>
      <c r="S300" s="29"/>
    </row>
    <row r="301" spans="1:19" ht="40.5">
      <c r="A301" s="37">
        <v>8003</v>
      </c>
      <c r="B301" s="37" t="s">
        <v>495</v>
      </c>
      <c r="C301" s="38" t="s">
        <v>496</v>
      </c>
      <c r="D301" s="38"/>
      <c r="E301" s="29"/>
      <c r="F301" s="29" t="str">
        <f>IF(E301="","",VLOOKUP(E301,'[1]#挂机物品'!C:D,2,FALSE))</f>
        <v/>
      </c>
      <c r="G301" s="37">
        <v>0</v>
      </c>
      <c r="H301" s="39"/>
      <c r="I301" s="39" t="str">
        <f>IF(H301="","",VLOOKUP(H301,'[1]#挂机物品'!A:B,2,FALSE))</f>
        <v/>
      </c>
      <c r="J301" s="37"/>
      <c r="K301" s="29">
        <v>10706</v>
      </c>
      <c r="L301" s="29" t="str">
        <f>IF(K301="","",VLOOKUP(K301,[1]敌人表!A:B,2,FALSE))</f>
        <v>大魔导师牙皮</v>
      </c>
      <c r="M301" s="29">
        <v>1</v>
      </c>
      <c r="N301" s="29"/>
      <c r="O301" s="29"/>
      <c r="P301" s="29" t="str">
        <f>IF(O301="","",VLOOKUP(O301,'[1]#挂机物品'!A:B,2,FALSE))</f>
        <v/>
      </c>
      <c r="Q301" s="29"/>
      <c r="R301" s="29"/>
      <c r="S301" s="29"/>
    </row>
    <row r="302" spans="1:19" ht="40.5">
      <c r="A302" s="37">
        <v>8009</v>
      </c>
      <c r="B302" s="37" t="s">
        <v>497</v>
      </c>
      <c r="C302" s="38" t="s">
        <v>496</v>
      </c>
      <c r="D302" s="38"/>
      <c r="E302" s="29"/>
      <c r="F302" s="29" t="str">
        <f>IF(E302="","",VLOOKUP(E302,'[1]#挂机物品'!C:D,2,FALSE))</f>
        <v/>
      </c>
      <c r="G302" s="37"/>
      <c r="H302" s="39"/>
      <c r="I302" s="39" t="str">
        <f>IF(H302="","",VLOOKUP(H302,'[1]#挂机物品'!A:B,2,FALSE))</f>
        <v/>
      </c>
      <c r="J302" s="37"/>
      <c r="K302" s="29">
        <v>11203</v>
      </c>
      <c r="L302" s="29" t="str">
        <f>IF(K302="","",VLOOKUP(K302,[1]敌人表!A:B,2,FALSE))</f>
        <v>木桩</v>
      </c>
      <c r="M302" s="29">
        <v>5</v>
      </c>
      <c r="N302" s="29"/>
      <c r="O302" s="29"/>
      <c r="P302" s="29" t="str">
        <f>IF(O302="","",VLOOKUP(O302,'[1]#挂机物品'!A:B,2,FALSE))</f>
        <v/>
      </c>
      <c r="Q302" s="29"/>
      <c r="R302" s="29"/>
      <c r="S302" s="29"/>
    </row>
    <row r="303" spans="1:19">
      <c r="A303" s="37"/>
      <c r="B303" s="37"/>
      <c r="C303" s="38"/>
      <c r="D303" s="38"/>
      <c r="E303" s="29"/>
      <c r="F303" s="29" t="str">
        <f>IF(E303="","",VLOOKUP(E303,'[1]#挂机物品'!C:D,2,FALSE))</f>
        <v/>
      </c>
      <c r="G303" s="37"/>
      <c r="H303" s="39"/>
      <c r="I303" s="39" t="str">
        <f>IF(H303="","",VLOOKUP(H303,'[1]#挂机物品'!A:B,2,FALSE))</f>
        <v/>
      </c>
      <c r="J303" s="37"/>
      <c r="K303" s="29">
        <v>11202</v>
      </c>
      <c r="L303" s="29" t="str">
        <f>IF(K303="","",VLOOKUP(K303,[1]敌人表!A:B,2,FALSE))</f>
        <v>暴走机器人</v>
      </c>
      <c r="M303" s="29">
        <v>5</v>
      </c>
      <c r="N303" s="29"/>
      <c r="O303" s="29"/>
      <c r="P303" s="29" t="str">
        <f>IF(O303="","",VLOOKUP(O303,'[1]#挂机物品'!A:B,2,FALSE))</f>
        <v/>
      </c>
      <c r="Q303" s="29"/>
      <c r="R303" s="29"/>
      <c r="S303" s="29"/>
    </row>
    <row r="304" spans="1:19" ht="94.5">
      <c r="A304" s="37">
        <v>8008</v>
      </c>
      <c r="B304" s="37" t="s">
        <v>498</v>
      </c>
      <c r="C304" s="38" t="s">
        <v>499</v>
      </c>
      <c r="D304" s="38"/>
      <c r="E304" s="29"/>
      <c r="F304" s="29" t="str">
        <f>IF(E304="","",VLOOKUP(E304,'[1]#挂机物品'!C:D,2,FALSE))</f>
        <v/>
      </c>
      <c r="G304" s="37">
        <v>0</v>
      </c>
      <c r="H304" s="39"/>
      <c r="I304" s="39" t="str">
        <f>IF(H304="","",VLOOKUP(H304,'[1]#挂机物品'!A:B,2,FALSE))</f>
        <v/>
      </c>
      <c r="J304" s="37"/>
      <c r="K304" s="29">
        <v>10705</v>
      </c>
      <c r="L304" s="29" t="str">
        <f>IF(K304="","",VLOOKUP(K304,[1]敌人表!A:B,2,FALSE))</f>
        <v>黑暗大法师</v>
      </c>
      <c r="M304" s="29">
        <v>1</v>
      </c>
      <c r="N304" s="29"/>
      <c r="O304" s="29"/>
      <c r="P304" s="29" t="str">
        <f>IF(O304="","",VLOOKUP(O304,'[1]#挂机物品'!A:B,2,FALSE))</f>
        <v/>
      </c>
      <c r="Q304" s="29"/>
      <c r="R304" s="29"/>
      <c r="S304" s="29"/>
    </row>
    <row r="305" spans="1:19">
      <c r="A305" s="37"/>
      <c r="B305" s="37"/>
      <c r="C305" s="38"/>
      <c r="D305" s="38"/>
      <c r="E305" s="29"/>
      <c r="F305" s="29" t="str">
        <f>IF(E305="","",VLOOKUP(E305,'[1]#挂机物品'!C:D,2,FALSE))</f>
        <v/>
      </c>
      <c r="G305" s="37"/>
      <c r="H305" s="39"/>
      <c r="I305" s="39" t="str">
        <f>IF(H305="","",VLOOKUP(H305,'[1]#挂机物品'!A:B,2,FALSE))</f>
        <v/>
      </c>
      <c r="J305" s="37"/>
      <c r="K305" s="29">
        <v>10002</v>
      </c>
      <c r="L305" s="29" t="str">
        <f>IF(K305="","",VLOOKUP(K305,[1]敌人表!A:B,2,FALSE))</f>
        <v>溺薨僵尸</v>
      </c>
      <c r="M305" s="29">
        <v>2</v>
      </c>
      <c r="N305" s="29"/>
      <c r="O305" s="29"/>
      <c r="P305" s="29" t="str">
        <f>IF(O305="","",VLOOKUP(O305,'[1]#挂机物品'!A:B,2,FALSE))</f>
        <v/>
      </c>
      <c r="Q305" s="29"/>
      <c r="R305" s="29"/>
      <c r="S305" s="29"/>
    </row>
    <row r="306" spans="1:19">
      <c r="A306" s="37"/>
      <c r="B306" s="37"/>
      <c r="C306" s="38"/>
      <c r="D306" s="38"/>
      <c r="E306" s="29"/>
      <c r="F306" s="29" t="str">
        <f>IF(E306="","",VLOOKUP(E306,'[1]#挂机物品'!C:D,2,FALSE))</f>
        <v/>
      </c>
      <c r="G306" s="37"/>
      <c r="H306" s="39"/>
      <c r="I306" s="39" t="str">
        <f>IF(H306="","",VLOOKUP(H306,'[1]#挂机物品'!A:B,2,FALSE))</f>
        <v/>
      </c>
      <c r="J306" s="37"/>
      <c r="K306" s="29">
        <v>10003</v>
      </c>
      <c r="L306" s="29" t="str">
        <f>IF(K306="","",VLOOKUP(K306,[1]敌人表!A:B,2,FALSE))</f>
        <v>瘟疫僵尸</v>
      </c>
      <c r="M306" s="29">
        <v>2</v>
      </c>
      <c r="N306" s="29"/>
      <c r="O306" s="29"/>
      <c r="P306" s="29" t="str">
        <f>IF(O306="","",VLOOKUP(O306,'[1]#挂机物品'!A:B,2,FALSE))</f>
        <v/>
      </c>
      <c r="Q306" s="29"/>
      <c r="R306" s="29"/>
      <c r="S306" s="29"/>
    </row>
    <row r="307" spans="1:19">
      <c r="A307" s="37"/>
      <c r="B307" s="37"/>
      <c r="C307" s="38"/>
      <c r="D307" s="38"/>
      <c r="E307" s="29"/>
      <c r="F307" s="29" t="str">
        <f>IF(E307="","",VLOOKUP(E307,'[1]#挂机物品'!C:D,2,FALSE))</f>
        <v/>
      </c>
      <c r="G307" s="37"/>
      <c r="H307" s="39"/>
      <c r="I307" s="39" t="str">
        <f>IF(H307="","",VLOOKUP(H307,'[1]#挂机物品'!A:B,2,FALSE))</f>
        <v/>
      </c>
      <c r="J307" s="37"/>
      <c r="K307" s="29">
        <v>10004</v>
      </c>
      <c r="L307" s="29" t="str">
        <f>IF(K307="","",VLOOKUP(K307,[1]敌人表!A:B,2,FALSE))</f>
        <v>饥饿行者</v>
      </c>
      <c r="M307" s="29">
        <v>2</v>
      </c>
      <c r="N307" s="29"/>
      <c r="O307" s="29"/>
      <c r="P307" s="29" t="str">
        <f>IF(O307="","",VLOOKUP(O307,'[1]#挂机物品'!A:B,2,FALSE))</f>
        <v/>
      </c>
      <c r="Q307" s="29"/>
      <c r="R307" s="29"/>
      <c r="S307" s="29"/>
    </row>
    <row r="308" spans="1:19" ht="40.5">
      <c r="A308" s="37">
        <v>8004</v>
      </c>
      <c r="B308" s="37" t="s">
        <v>500</v>
      </c>
      <c r="C308" s="38" t="s">
        <v>479</v>
      </c>
      <c r="D308" s="38"/>
      <c r="E308" s="29"/>
      <c r="F308" s="29" t="str">
        <f>IF(E308="","",VLOOKUP(E308,'[1]#挂机物品'!C:D,2,FALSE))</f>
        <v/>
      </c>
      <c r="G308" s="37">
        <v>0</v>
      </c>
      <c r="H308" s="39"/>
      <c r="I308" s="39" t="str">
        <f>IF(H308="","",VLOOKUP(H308,'[1]#挂机物品'!A:B,2,FALSE))</f>
        <v/>
      </c>
      <c r="J308" s="37"/>
      <c r="K308" s="29">
        <v>10003</v>
      </c>
      <c r="L308" s="29" t="str">
        <f>IF(K308="","",VLOOKUP(K308,[1]敌人表!A:B,2,FALSE))</f>
        <v>瘟疫僵尸</v>
      </c>
      <c r="M308" s="29">
        <v>4</v>
      </c>
      <c r="N308" s="29"/>
      <c r="O308" s="29"/>
      <c r="P308" s="29" t="str">
        <f>IF(O308="","",VLOOKUP(O308,'[1]#挂机物品'!A:B,2,FALSE))</f>
        <v/>
      </c>
      <c r="Q308" s="29"/>
      <c r="R308" s="29"/>
      <c r="S308" s="29"/>
    </row>
    <row r="309" spans="1:19">
      <c r="A309" s="37"/>
      <c r="B309" s="37"/>
      <c r="C309" s="38"/>
      <c r="D309" s="38"/>
      <c r="E309" s="29"/>
      <c r="F309" s="29" t="str">
        <f>IF(E309="","",VLOOKUP(E309,'[1]#挂机物品'!C:D,2,FALSE))</f>
        <v/>
      </c>
      <c r="G309" s="37"/>
      <c r="H309" s="39"/>
      <c r="I309" s="39" t="str">
        <f>IF(H309="","",VLOOKUP(H309,'[1]#挂机物品'!A:B,2,FALSE))</f>
        <v/>
      </c>
      <c r="J309" s="37"/>
      <c r="K309" s="29">
        <v>10005</v>
      </c>
      <c r="L309" s="29" t="str">
        <f>IF(K309="","",VLOOKUP(K309,[1]敌人表!A:B,2,FALSE))</f>
        <v>尸体发火</v>
      </c>
      <c r="M309" s="29">
        <v>2</v>
      </c>
      <c r="N309" s="29"/>
      <c r="O309" s="29"/>
      <c r="P309" s="29" t="str">
        <f>IF(O309="","",VLOOKUP(O309,'[1]#挂机物品'!A:B,2,FALSE))</f>
        <v/>
      </c>
      <c r="Q309" s="29"/>
      <c r="R309" s="29"/>
      <c r="S309" s="29"/>
    </row>
    <row r="310" spans="1:19" ht="40.5">
      <c r="A310" s="37">
        <v>8005</v>
      </c>
      <c r="B310" s="41" t="s">
        <v>501</v>
      </c>
      <c r="C310" s="38" t="s">
        <v>479</v>
      </c>
      <c r="D310" s="38"/>
      <c r="E310" s="29"/>
      <c r="F310" s="29" t="str">
        <f>IF(E310="","",VLOOKUP(E310,'[1]#挂机物品'!C:D,2,FALSE))</f>
        <v/>
      </c>
      <c r="G310" s="37">
        <v>0</v>
      </c>
      <c r="H310" s="39"/>
      <c r="I310" s="39" t="str">
        <f>IF(H310="","",VLOOKUP(H310,'[1]#挂机物品'!A:B,2,FALSE))</f>
        <v/>
      </c>
      <c r="J310" s="37"/>
      <c r="K310" s="29">
        <v>10701</v>
      </c>
      <c r="L310" s="29" t="str">
        <f>IF(K310="","",VLOOKUP(K310,[1]敌人表!A:B,2,FALSE))</f>
        <v>法师</v>
      </c>
      <c r="M310" s="29">
        <v>2</v>
      </c>
      <c r="N310" s="29"/>
      <c r="O310" s="29"/>
      <c r="P310" s="29" t="str">
        <f>IF(O310="","",VLOOKUP(O310,'[1]#挂机物品'!A:B,2,FALSE))</f>
        <v/>
      </c>
      <c r="Q310" s="29"/>
      <c r="R310" s="29"/>
      <c r="S310" s="29"/>
    </row>
    <row r="311" spans="1:19">
      <c r="A311" s="37"/>
      <c r="B311" s="41"/>
      <c r="C311" s="38"/>
      <c r="D311" s="38"/>
      <c r="E311" s="29"/>
      <c r="F311" s="29" t="str">
        <f>IF(E311="","",VLOOKUP(E311,'[1]#挂机物品'!C:D,2,FALSE))</f>
        <v/>
      </c>
      <c r="G311" s="37"/>
      <c r="H311" s="39"/>
      <c r="I311" s="39" t="str">
        <f>IF(H311="","",VLOOKUP(H311,'[1]#挂机物品'!A:B,2,FALSE))</f>
        <v/>
      </c>
      <c r="J311" s="37"/>
      <c r="K311" s="29">
        <v>10702</v>
      </c>
      <c r="L311" s="29" t="str">
        <f>IF(K311="","",VLOOKUP(K311,[1]敌人表!A:B,2,FALSE))</f>
        <v>火焰法师</v>
      </c>
      <c r="M311" s="29">
        <v>2</v>
      </c>
      <c r="N311" s="29"/>
      <c r="O311" s="29"/>
      <c r="P311" s="29" t="str">
        <f>IF(O311="","",VLOOKUP(O311,'[1]#挂机物品'!A:B,2,FALSE))</f>
        <v/>
      </c>
      <c r="Q311" s="29"/>
      <c r="R311" s="29"/>
      <c r="S311" s="29"/>
    </row>
    <row r="312" spans="1:19" ht="40.5">
      <c r="A312" s="37">
        <v>8006</v>
      </c>
      <c r="B312" s="56" t="s">
        <v>502</v>
      </c>
      <c r="C312" s="38" t="s">
        <v>479</v>
      </c>
      <c r="D312" s="38"/>
      <c r="E312" s="29"/>
      <c r="F312" s="29" t="str">
        <f>IF(E312="","",VLOOKUP(E312,'[1]#挂机物品'!C:D,2,FALSE))</f>
        <v/>
      </c>
      <c r="G312" s="37">
        <v>0</v>
      </c>
      <c r="H312" s="39"/>
      <c r="I312" s="39" t="str">
        <f>IF(H312="","",VLOOKUP(H312,'[1]#挂机物品'!A:B,2,FALSE))</f>
        <v/>
      </c>
      <c r="J312" s="37"/>
      <c r="K312" s="29">
        <v>10809</v>
      </c>
      <c r="L312" s="29" t="str">
        <f>IF(K312="","",VLOOKUP(K312,[1]敌人表!A:B,2,FALSE))</f>
        <v>暗元素使</v>
      </c>
      <c r="M312" s="29">
        <v>4</v>
      </c>
      <c r="N312" s="29"/>
      <c r="O312" s="29"/>
      <c r="P312" s="29" t="str">
        <f>IF(O312="","",VLOOKUP(O312,'[1]#挂机物品'!A:B,2,FALSE))</f>
        <v/>
      </c>
      <c r="Q312" s="29"/>
      <c r="R312" s="29"/>
      <c r="S312" s="29"/>
    </row>
    <row r="313" spans="1:19">
      <c r="A313" s="37"/>
      <c r="B313" s="56"/>
      <c r="C313" s="38"/>
      <c r="D313" s="38"/>
      <c r="E313" s="29"/>
      <c r="F313" s="29" t="str">
        <f>IF(E313="","",VLOOKUP(E313,'[1]#挂机物品'!C:D,2,FALSE))</f>
        <v/>
      </c>
      <c r="G313" s="37"/>
      <c r="H313" s="39"/>
      <c r="I313" s="39" t="str">
        <f>IF(H313="","",VLOOKUP(H313,'[1]#挂机物品'!A:B,2,FALSE))</f>
        <v/>
      </c>
      <c r="J313" s="37"/>
      <c r="K313" s="29">
        <v>10705</v>
      </c>
      <c r="L313" s="29" t="str">
        <f>IF(K313="","",VLOOKUP(K313,[1]敌人表!A:B,2,FALSE))</f>
        <v>黑暗大法师</v>
      </c>
      <c r="M313" s="29">
        <v>1</v>
      </c>
      <c r="N313" s="29"/>
      <c r="O313" s="29"/>
      <c r="P313" s="29" t="str">
        <f>IF(O313="","",VLOOKUP(O313,'[1]#挂机物品'!A:B,2,FALSE))</f>
        <v/>
      </c>
      <c r="Q313" s="29"/>
      <c r="R313" s="29"/>
      <c r="S313" s="29"/>
    </row>
    <row r="314" spans="1:19" ht="40.5">
      <c r="A314" s="37">
        <v>8007</v>
      </c>
      <c r="B314" s="40" t="s">
        <v>503</v>
      </c>
      <c r="C314" s="38" t="s">
        <v>479</v>
      </c>
      <c r="D314" s="38"/>
      <c r="E314" s="29"/>
      <c r="F314" s="29" t="str">
        <f>IF(E314="","",VLOOKUP(E314,'[1]#挂机物品'!C:D,2,FALSE))</f>
        <v/>
      </c>
      <c r="G314" s="37">
        <v>0</v>
      </c>
      <c r="H314" s="39"/>
      <c r="I314" s="39" t="str">
        <f>IF(H314="","",VLOOKUP(H314,'[1]#挂机物品'!A:B,2,FALSE))</f>
        <v/>
      </c>
      <c r="J314" s="37"/>
      <c r="K314" s="29">
        <v>10903</v>
      </c>
      <c r="L314" s="29" t="str">
        <f>IF(K314="","",VLOOKUP(K314,[1]敌人表!A:B,2,FALSE))</f>
        <v>重甲战士</v>
      </c>
      <c r="M314" s="29">
        <v>2</v>
      </c>
      <c r="N314" s="29"/>
      <c r="O314" s="29"/>
      <c r="P314" s="29" t="str">
        <f>IF(O314="","",VLOOKUP(O314,'[1]#挂机物品'!A:B,2,FALSE))</f>
        <v/>
      </c>
      <c r="Q314" s="29"/>
      <c r="R314" s="29"/>
      <c r="S314" s="29"/>
    </row>
    <row r="315" spans="1:19">
      <c r="A315" s="37"/>
      <c r="B315" s="40"/>
      <c r="C315" s="38"/>
      <c r="D315" s="38"/>
      <c r="E315" s="29"/>
      <c r="F315" s="29" t="str">
        <f>IF(E315="","",VLOOKUP(E315,'[1]#挂机物品'!C:D,2,FALSE))</f>
        <v/>
      </c>
      <c r="G315" s="37"/>
      <c r="H315" s="39"/>
      <c r="I315" s="39" t="str">
        <f>IF(H315="","",VLOOKUP(H315,'[1]#挂机物品'!A:B,2,FALSE))</f>
        <v/>
      </c>
      <c r="J315" s="37"/>
      <c r="K315" s="29">
        <v>11002</v>
      </c>
      <c r="L315" s="29" t="str">
        <f>IF(K315="","",VLOOKUP(K315,[1]敌人表!A:B,2,FALSE))</f>
        <v>光明祭祀</v>
      </c>
      <c r="M315" s="29">
        <v>2</v>
      </c>
      <c r="N315" s="29"/>
      <c r="O315" s="29"/>
      <c r="P315" s="29" t="str">
        <f>IF(O315="","",VLOOKUP(O315,'[1]#挂机物品'!A:B,2,FALSE))</f>
        <v/>
      </c>
      <c r="Q315" s="29"/>
      <c r="R315" s="29"/>
      <c r="S315" s="29"/>
    </row>
    <row r="316" spans="1:19">
      <c r="A316" s="37"/>
      <c r="B316" s="40"/>
      <c r="C316" s="38"/>
      <c r="D316" s="38"/>
      <c r="E316" s="29"/>
      <c r="F316" s="29" t="str">
        <f>IF(E316="","",VLOOKUP(E316,'[1]#挂机物品'!C:D,2,FALSE))</f>
        <v/>
      </c>
      <c r="G316" s="37"/>
      <c r="H316" s="39"/>
      <c r="I316" s="39" t="str">
        <f>IF(H316="","",VLOOKUP(H316,'[1]#挂机物品'!A:B,2,FALSE))</f>
        <v/>
      </c>
      <c r="J316" s="37"/>
      <c r="K316" s="29">
        <v>11003</v>
      </c>
      <c r="L316" s="29" t="str">
        <f>IF(K316="","",VLOOKUP(K316,[1]敌人表!A:B,2,FALSE))</f>
        <v>神圣祭祀</v>
      </c>
      <c r="M316" s="29">
        <v>1</v>
      </c>
      <c r="N316" s="29"/>
      <c r="O316" s="29"/>
      <c r="P316" s="29" t="str">
        <f>IF(O316="","",VLOOKUP(O316,'[1]#挂机物品'!A:B,2,FALSE))</f>
        <v/>
      </c>
      <c r="Q316" s="29"/>
      <c r="R316" s="29"/>
      <c r="S316" s="29"/>
    </row>
    <row r="317" spans="1:19" ht="40.5">
      <c r="A317" s="37">
        <v>9001</v>
      </c>
      <c r="B317" s="37" t="s">
        <v>504</v>
      </c>
      <c r="C317" s="38" t="s">
        <v>505</v>
      </c>
      <c r="D317" s="38"/>
      <c r="E317" s="29"/>
      <c r="F317" s="29" t="str">
        <f>IF(E317="","",VLOOKUP(E317,'[1]#挂机物品'!C:D,2,FALSE))</f>
        <v/>
      </c>
      <c r="G317" s="37">
        <v>0</v>
      </c>
      <c r="H317" s="39"/>
      <c r="I317" s="39" t="str">
        <f>IF(H317="","",VLOOKUP(H317,'[1]#挂机物品'!A:B,2,FALSE))</f>
        <v/>
      </c>
      <c r="J317" s="37"/>
      <c r="K317" s="29">
        <v>10602</v>
      </c>
      <c r="L317" s="29" t="str">
        <f>IF(K317="","",VLOOKUP(K317,[1]敌人表!A:B,2,FALSE))</f>
        <v>重锤</v>
      </c>
      <c r="M317" s="29">
        <v>5</v>
      </c>
      <c r="N317" s="29"/>
      <c r="O317" s="29"/>
      <c r="P317" s="29" t="str">
        <f>IF(O317="","",VLOOKUP(O317,'[1]#挂机物品'!A:B,2,FALSE))</f>
        <v/>
      </c>
      <c r="Q317" s="29"/>
      <c r="R317" s="29"/>
      <c r="S317" s="29"/>
    </row>
    <row r="318" spans="1:19">
      <c r="A318" s="37"/>
      <c r="B318" s="37"/>
      <c r="C318" s="38"/>
      <c r="D318" s="38"/>
      <c r="E318" s="29"/>
      <c r="F318" s="29" t="str">
        <f>IF(E318="","",VLOOKUP(E318,'[1]#挂机物品'!C:D,2,FALSE))</f>
        <v/>
      </c>
      <c r="G318" s="37"/>
      <c r="H318" s="39"/>
      <c r="I318" s="39" t="str">
        <f>IF(H318="","",VLOOKUP(H318,'[1]#挂机物品'!A:B,2,FALSE))</f>
        <v/>
      </c>
      <c r="J318" s="37"/>
      <c r="K318" s="29">
        <v>10601</v>
      </c>
      <c r="L318" s="29" t="str">
        <f>IF(K318="","",VLOOKUP(K318,[1]敌人表!A:B,2,FALSE))</f>
        <v>巨人</v>
      </c>
      <c r="M318" s="29">
        <v>1</v>
      </c>
      <c r="N318" s="29"/>
      <c r="O318" s="29"/>
      <c r="P318" s="29" t="str">
        <f>IF(O318="","",VLOOKUP(O318,'[1]#挂机物品'!A:B,2,FALSE))</f>
        <v/>
      </c>
      <c r="Q318" s="29"/>
      <c r="R318" s="29"/>
      <c r="S318" s="29"/>
    </row>
    <row r="319" spans="1:19" ht="40.5">
      <c r="A319" s="37">
        <v>9002</v>
      </c>
      <c r="B319" s="37" t="s">
        <v>506</v>
      </c>
      <c r="C319" s="38" t="s">
        <v>505</v>
      </c>
      <c r="D319" s="38"/>
      <c r="E319" s="29"/>
      <c r="F319" s="29" t="str">
        <f>IF(E319="","",VLOOKUP(E319,'[1]#挂机物品'!C:D,2,FALSE))</f>
        <v/>
      </c>
      <c r="G319" s="37">
        <v>0</v>
      </c>
      <c r="H319" s="39"/>
      <c r="I319" s="39" t="str">
        <f>IF(H319="","",VLOOKUP(H319,'[1]#挂机物品'!A:B,2,FALSE))</f>
        <v/>
      </c>
      <c r="J319" s="37"/>
      <c r="K319" s="29">
        <v>10601</v>
      </c>
      <c r="L319" s="29" t="str">
        <f>IF(K319="","",VLOOKUP(K319,[1]敌人表!A:B,2,FALSE))</f>
        <v>巨人</v>
      </c>
      <c r="M319" s="29">
        <v>2</v>
      </c>
      <c r="N319" s="29"/>
      <c r="O319" s="29"/>
      <c r="P319" s="29" t="str">
        <f>IF(O319="","",VLOOKUP(O319,'[1]#挂机物品'!A:B,2,FALSE))</f>
        <v/>
      </c>
      <c r="Q319" s="29"/>
      <c r="R319" s="29"/>
      <c r="S319" s="29"/>
    </row>
    <row r="320" spans="1:19">
      <c r="A320" s="37"/>
      <c r="B320" s="37"/>
      <c r="C320" s="38"/>
      <c r="D320" s="38"/>
      <c r="E320" s="29"/>
      <c r="F320" s="29" t="str">
        <f>IF(E320="","",VLOOKUP(E320,'[1]#挂机物品'!C:D,2,FALSE))</f>
        <v/>
      </c>
      <c r="G320" s="37"/>
      <c r="H320" s="39"/>
      <c r="I320" s="39" t="str">
        <f>IF(H320="","",VLOOKUP(H320,'[1]#挂机物品'!A:B,2,FALSE))</f>
        <v/>
      </c>
      <c r="J320" s="37"/>
      <c r="K320" s="29">
        <v>11301</v>
      </c>
      <c r="L320" s="29" t="str">
        <f>IF(K320="","",VLOOKUP(K320,[1]敌人表!A:B,2,FALSE))</f>
        <v>自动火炮</v>
      </c>
      <c r="M320" s="29">
        <v>4</v>
      </c>
      <c r="N320" s="29"/>
      <c r="O320" s="29"/>
      <c r="P320" s="29" t="str">
        <f>IF(O320="","",VLOOKUP(O320,'[1]#挂机物品'!A:B,2,FALSE))</f>
        <v/>
      </c>
      <c r="Q320" s="29"/>
      <c r="R320" s="29"/>
      <c r="S320" s="29"/>
    </row>
    <row r="321" spans="1:19" ht="40.5">
      <c r="A321" s="37">
        <v>9003</v>
      </c>
      <c r="B321" s="37" t="s">
        <v>507</v>
      </c>
      <c r="C321" s="38" t="s">
        <v>505</v>
      </c>
      <c r="D321" s="38"/>
      <c r="E321" s="29"/>
      <c r="F321" s="29" t="str">
        <f>IF(E321="","",VLOOKUP(E321,'[1]#挂机物品'!C:D,2,FALSE))</f>
        <v/>
      </c>
      <c r="G321" s="37">
        <v>0</v>
      </c>
      <c r="H321" s="39"/>
      <c r="I321" s="39" t="str">
        <f>IF(H321="","",VLOOKUP(H321,'[1]#挂机物品'!A:B,2,FALSE))</f>
        <v/>
      </c>
      <c r="J321" s="37"/>
      <c r="K321" s="29">
        <v>10204</v>
      </c>
      <c r="L321" s="29" t="str">
        <f>IF(K321="","",VLOOKUP(K321,[1]敌人表!A:B,2,FALSE))</f>
        <v>亚马逊杀手</v>
      </c>
      <c r="M321" s="29">
        <v>4</v>
      </c>
      <c r="N321" s="29"/>
      <c r="O321" s="29"/>
      <c r="P321" s="29" t="str">
        <f>IF(O321="","",VLOOKUP(O321,'[1]#挂机物品'!A:B,2,FALSE))</f>
        <v/>
      </c>
      <c r="Q321" s="29"/>
      <c r="R321" s="29"/>
      <c r="S321" s="29"/>
    </row>
    <row r="322" spans="1:19">
      <c r="A322" s="37"/>
      <c r="B322" s="37"/>
      <c r="C322" s="38"/>
      <c r="D322" s="38"/>
      <c r="E322" s="29"/>
      <c r="F322" s="29" t="str">
        <f>IF(E322="","",VLOOKUP(E322,'[1]#挂机物品'!C:D,2,FALSE))</f>
        <v/>
      </c>
      <c r="G322" s="37"/>
      <c r="H322" s="39"/>
      <c r="I322" s="39" t="str">
        <f>IF(H322="","",VLOOKUP(H322,'[1]#挂机物品'!A:B,2,FALSE))</f>
        <v/>
      </c>
      <c r="J322" s="37"/>
      <c r="K322" s="29">
        <v>10604</v>
      </c>
      <c r="L322" s="29" t="str">
        <f>IF(K322="","",VLOOKUP(K322,[1]敌人表!A:B,2,FALSE))</f>
        <v>巨人王布欧利斯</v>
      </c>
      <c r="M322" s="29">
        <v>1</v>
      </c>
      <c r="N322" s="29"/>
      <c r="O322" s="29"/>
      <c r="P322" s="29" t="str">
        <f>IF(O322="","",VLOOKUP(O322,'[1]#挂机物品'!A:B,2,FALSE))</f>
        <v/>
      </c>
      <c r="Q322" s="29"/>
      <c r="R322" s="29"/>
      <c r="S322" s="29"/>
    </row>
    <row r="323" spans="1:19" ht="40.5">
      <c r="A323" s="37">
        <v>9004</v>
      </c>
      <c r="B323" s="41" t="s">
        <v>508</v>
      </c>
      <c r="C323" s="38" t="s">
        <v>509</v>
      </c>
      <c r="D323" s="38"/>
      <c r="E323" s="29"/>
      <c r="F323" s="29" t="str">
        <f>IF(E323="","",VLOOKUP(E323,'[1]#挂机物品'!C:D,2,FALSE))</f>
        <v/>
      </c>
      <c r="G323" s="37">
        <v>0</v>
      </c>
      <c r="H323" s="39"/>
      <c r="I323" s="39" t="str">
        <f>IF(H323="","",VLOOKUP(H323,'[1]#挂机物品'!A:B,2,FALSE))</f>
        <v/>
      </c>
      <c r="J323" s="37"/>
      <c r="K323" s="29">
        <v>10301</v>
      </c>
      <c r="L323" s="29" t="str">
        <f>IF(K323="","",VLOOKUP(K323,[1]敌人表!A:B,2,FALSE))</f>
        <v>怒兽</v>
      </c>
      <c r="M323" s="29">
        <v>2</v>
      </c>
      <c r="N323" s="29"/>
      <c r="O323" s="29"/>
      <c r="P323" s="29" t="str">
        <f>IF(O323="","",VLOOKUP(O323,'[1]#挂机物品'!A:B,2,FALSE))</f>
        <v/>
      </c>
      <c r="Q323" s="29"/>
      <c r="R323" s="29"/>
      <c r="S323" s="29"/>
    </row>
    <row r="324" spans="1:19">
      <c r="A324" s="37"/>
      <c r="B324" s="41"/>
      <c r="C324" s="38"/>
      <c r="D324" s="38"/>
      <c r="E324" s="29"/>
      <c r="F324" s="29" t="str">
        <f>IF(E324="","",VLOOKUP(E324,'[1]#挂机物品'!C:D,2,FALSE))</f>
        <v/>
      </c>
      <c r="G324" s="37"/>
      <c r="H324" s="39"/>
      <c r="I324" s="39" t="str">
        <f>IF(H324="","",VLOOKUP(H324,'[1]#挂机物品'!A:B,2,FALSE))</f>
        <v/>
      </c>
      <c r="J324" s="37"/>
      <c r="K324" s="29">
        <v>10303</v>
      </c>
      <c r="L324" s="29" t="str">
        <f>IF(K324="","",VLOOKUP(K324,[1]敌人表!A:B,2,FALSE))</f>
        <v>压碎者</v>
      </c>
      <c r="M324" s="29">
        <v>2</v>
      </c>
      <c r="N324" s="29"/>
      <c r="O324" s="29"/>
      <c r="P324" s="29" t="str">
        <f>IF(O324="","",VLOOKUP(O324,'[1]#挂机物品'!A:B,2,FALSE))</f>
        <v/>
      </c>
      <c r="Q324" s="29"/>
      <c r="R324" s="29"/>
      <c r="S324" s="29"/>
    </row>
    <row r="325" spans="1:19" ht="40.5">
      <c r="A325" s="37">
        <v>9005</v>
      </c>
      <c r="B325" s="37" t="s">
        <v>510</v>
      </c>
      <c r="C325" s="38" t="s">
        <v>509</v>
      </c>
      <c r="D325" s="38"/>
      <c r="E325" s="29"/>
      <c r="F325" s="29" t="str">
        <f>IF(E325="","",VLOOKUP(E325,'[1]#挂机物品'!C:D,2,FALSE))</f>
        <v/>
      </c>
      <c r="G325" s="37">
        <v>0</v>
      </c>
      <c r="H325" s="39"/>
      <c r="I325" s="39" t="str">
        <f>IF(H325="","",VLOOKUP(H325,'[1]#挂机物品'!A:B,2,FALSE))</f>
        <v/>
      </c>
      <c r="J325" s="37"/>
      <c r="K325" s="29">
        <v>10202</v>
      </c>
      <c r="L325" s="29" t="str">
        <f>IF(K325="","",VLOOKUP(K325,[1]敌人表!A:B,2,FALSE))</f>
        <v>黑色流浪者</v>
      </c>
      <c r="M325" s="29">
        <v>5</v>
      </c>
      <c r="N325" s="29"/>
      <c r="O325" s="29"/>
      <c r="P325" s="29" t="str">
        <f>IF(O325="","",VLOOKUP(O325,'[1]#挂机物品'!A:B,2,FALSE))</f>
        <v/>
      </c>
      <c r="Q325" s="29"/>
      <c r="R325" s="29"/>
      <c r="S325" s="29"/>
    </row>
    <row r="326" spans="1:19" ht="40.5">
      <c r="A326" s="37">
        <v>9006</v>
      </c>
      <c r="B326" s="37" t="s">
        <v>511</v>
      </c>
      <c r="C326" s="38" t="s">
        <v>512</v>
      </c>
      <c r="D326" s="38"/>
      <c r="E326" s="29"/>
      <c r="F326" s="29" t="str">
        <f>IF(E326="","",VLOOKUP(E326,'[1]#挂机物品'!C:D,2,FALSE))</f>
        <v/>
      </c>
      <c r="G326" s="37">
        <v>0</v>
      </c>
      <c r="H326" s="39"/>
      <c r="I326" s="39" t="str">
        <f>IF(H326="","",VLOOKUP(H326,'[1]#挂机物品'!A:B,2,FALSE))</f>
        <v/>
      </c>
      <c r="J326" s="37"/>
      <c r="K326" s="29">
        <v>10808</v>
      </c>
      <c r="L326" s="29" t="str">
        <f>IF(K326="","",VLOOKUP(K326,[1]敌人表!A:B,2,FALSE))</f>
        <v>光元素使</v>
      </c>
      <c r="M326" s="29">
        <v>1</v>
      </c>
      <c r="N326" s="29"/>
      <c r="O326" s="29"/>
      <c r="P326" s="29" t="str">
        <f>IF(O326="","",VLOOKUP(O326,'[1]#挂机物品'!A:B,2,FALSE))</f>
        <v/>
      </c>
      <c r="Q326" s="29"/>
      <c r="R326" s="29"/>
      <c r="S326" s="29"/>
    </row>
    <row r="327" spans="1:19">
      <c r="A327" s="37"/>
      <c r="B327" s="37"/>
      <c r="C327" s="38"/>
      <c r="D327" s="38"/>
      <c r="E327" s="29"/>
      <c r="F327" s="29" t="str">
        <f>IF(E327="","",VLOOKUP(E327,'[1]#挂机物品'!C:D,2,FALSE))</f>
        <v/>
      </c>
      <c r="G327" s="37"/>
      <c r="H327" s="39"/>
      <c r="I327" s="39" t="str">
        <f>IF(H327="","",VLOOKUP(H327,'[1]#挂机物品'!A:B,2,FALSE))</f>
        <v/>
      </c>
      <c r="J327" s="37"/>
      <c r="K327" s="29">
        <v>10804</v>
      </c>
      <c r="L327" s="29" t="str">
        <f>IF(K327="","",VLOOKUP(K327,[1]敌人表!A:B,2,FALSE))</f>
        <v>光元素之魂</v>
      </c>
      <c r="M327" s="29">
        <v>4</v>
      </c>
      <c r="N327" s="29"/>
      <c r="O327" s="29"/>
      <c r="P327" s="29" t="str">
        <f>IF(O327="","",VLOOKUP(O327,'[1]#挂机物品'!A:B,2,FALSE))</f>
        <v/>
      </c>
      <c r="Q327" s="29"/>
      <c r="R327" s="29"/>
      <c r="S327" s="29"/>
    </row>
    <row r="328" spans="1:19" ht="40.5">
      <c r="A328" s="37">
        <v>9007</v>
      </c>
      <c r="B328" s="41" t="s">
        <v>513</v>
      </c>
      <c r="C328" s="38" t="s">
        <v>514</v>
      </c>
      <c r="D328" s="38"/>
      <c r="E328" s="29"/>
      <c r="F328" s="29" t="str">
        <f>IF(E328="","",VLOOKUP(E328,'[1]#挂机物品'!C:D,2,FALSE))</f>
        <v/>
      </c>
      <c r="G328" s="37">
        <v>0</v>
      </c>
      <c r="H328" s="39"/>
      <c r="I328" s="39" t="str">
        <f>IF(H328="","",VLOOKUP(H328,'[1]#挂机物品'!A:B,2,FALSE))</f>
        <v/>
      </c>
      <c r="J328" s="37"/>
      <c r="K328" s="29">
        <v>11104</v>
      </c>
      <c r="L328" s="29" t="str">
        <f>IF(K328="","",VLOOKUP(K328,[1]敌人表!A:B,2,FALSE))</f>
        <v>灵龙</v>
      </c>
      <c r="M328" s="29">
        <v>3</v>
      </c>
      <c r="N328" s="29"/>
      <c r="O328" s="29"/>
      <c r="P328" s="29" t="str">
        <f>IF(O328="","",VLOOKUP(O328,'[1]#挂机物品'!A:B,2,FALSE))</f>
        <v/>
      </c>
      <c r="Q328" s="29"/>
      <c r="R328" s="29"/>
      <c r="S328" s="29"/>
    </row>
    <row r="329" spans="1:19">
      <c r="A329" s="37"/>
      <c r="B329" s="41"/>
      <c r="C329" s="38"/>
      <c r="D329" s="38"/>
      <c r="E329" s="29"/>
      <c r="F329" s="29" t="str">
        <f>IF(E329="","",VLOOKUP(E329,'[1]#挂机物品'!C:D,2,FALSE))</f>
        <v/>
      </c>
      <c r="G329" s="37"/>
      <c r="H329" s="39"/>
      <c r="I329" s="39" t="str">
        <f>IF(H329="","",VLOOKUP(H329,'[1]#挂机物品'!A:B,2,FALSE))</f>
        <v/>
      </c>
      <c r="J329" s="37"/>
      <c r="K329" s="29">
        <v>10102</v>
      </c>
      <c r="L329" s="29" t="str">
        <f>IF(K329="","",VLOOKUP(K329,[1]敌人表!A:B,2,FALSE))</f>
        <v>极速魔犬</v>
      </c>
      <c r="M329" s="29">
        <v>3</v>
      </c>
      <c r="N329" s="29"/>
      <c r="O329" s="29"/>
      <c r="P329" s="29" t="str">
        <f>IF(O329="","",VLOOKUP(O329,'[1]#挂机物品'!A:B,2,FALSE))</f>
        <v/>
      </c>
      <c r="Q329" s="29"/>
      <c r="R329" s="29"/>
      <c r="S329" s="29"/>
    </row>
    <row r="330" spans="1:19" ht="40.5">
      <c r="A330" s="37">
        <v>10001</v>
      </c>
      <c r="B330" s="37" t="s">
        <v>515</v>
      </c>
      <c r="C330" s="38" t="s">
        <v>505</v>
      </c>
      <c r="D330" s="38"/>
      <c r="E330" s="29"/>
      <c r="F330" s="29" t="str">
        <f>IF(E330="","",VLOOKUP(E330,'[1]#挂机物品'!C:D,2,FALSE))</f>
        <v/>
      </c>
      <c r="G330" s="37">
        <v>0</v>
      </c>
      <c r="H330" s="39"/>
      <c r="I330" s="39" t="str">
        <f>IF(H330="","",VLOOKUP(H330,'[1]#挂机物品'!A:B,2,FALSE))</f>
        <v/>
      </c>
      <c r="J330" s="37"/>
      <c r="K330" s="29">
        <v>10903</v>
      </c>
      <c r="L330" s="29" t="str">
        <f>IF(K330="","",VLOOKUP(K330,[1]敌人表!A:B,2,FALSE))</f>
        <v>重甲战士</v>
      </c>
      <c r="M330" s="29">
        <v>2</v>
      </c>
      <c r="N330" s="29"/>
      <c r="O330" s="29"/>
      <c r="P330" s="29" t="str">
        <f>IF(O330="","",VLOOKUP(O330,'[1]#挂机物品'!A:B,2,FALSE))</f>
        <v/>
      </c>
      <c r="Q330" s="29"/>
      <c r="R330" s="29"/>
      <c r="S330" s="29"/>
    </row>
    <row r="331" spans="1:19">
      <c r="A331" s="37"/>
      <c r="B331" s="37"/>
      <c r="C331" s="38"/>
      <c r="D331" s="38"/>
      <c r="E331" s="29"/>
      <c r="F331" s="29" t="str">
        <f>IF(E331="","",VLOOKUP(E331,'[1]#挂机物品'!C:D,2,FALSE))</f>
        <v/>
      </c>
      <c r="G331" s="37"/>
      <c r="H331" s="39"/>
      <c r="I331" s="39" t="str">
        <f>IF(H331="","",VLOOKUP(H331,'[1]#挂机物品'!A:B,2,FALSE))</f>
        <v/>
      </c>
      <c r="J331" s="37"/>
      <c r="K331" s="29">
        <v>10904</v>
      </c>
      <c r="L331" s="29" t="str">
        <f>IF(K331="","",VLOOKUP(K331,[1]敌人表!A:B,2,FALSE))</f>
        <v>游侠</v>
      </c>
      <c r="M331" s="29">
        <v>2</v>
      </c>
      <c r="N331" s="29"/>
      <c r="O331" s="29"/>
      <c r="P331" s="29" t="str">
        <f>IF(O331="","",VLOOKUP(O331,'[1]#挂机物品'!A:B,2,FALSE))</f>
        <v/>
      </c>
      <c r="Q331" s="29"/>
      <c r="R331" s="29"/>
      <c r="S331" s="29"/>
    </row>
    <row r="332" spans="1:19" ht="40.5">
      <c r="A332" s="37">
        <v>10002</v>
      </c>
      <c r="B332" s="37" t="s">
        <v>516</v>
      </c>
      <c r="C332" s="38" t="s">
        <v>517</v>
      </c>
      <c r="D332" s="38"/>
      <c r="E332" s="29"/>
      <c r="F332" s="29" t="str">
        <f>IF(E332="","",VLOOKUP(E332,'[1]#挂机物品'!C:D,2,FALSE))</f>
        <v/>
      </c>
      <c r="G332" s="37">
        <v>0</v>
      </c>
      <c r="H332" s="39"/>
      <c r="I332" s="39" t="str">
        <f>IF(H332="","",VLOOKUP(H332,'[1]#挂机物品'!A:B,2,FALSE))</f>
        <v/>
      </c>
      <c r="J332" s="37"/>
      <c r="K332" s="29">
        <v>10903</v>
      </c>
      <c r="L332" s="29" t="str">
        <f>IF(K332="","",VLOOKUP(K332,[1]敌人表!A:B,2,FALSE))</f>
        <v>重甲战士</v>
      </c>
      <c r="M332" s="29">
        <v>2</v>
      </c>
      <c r="N332" s="29"/>
      <c r="O332" s="29"/>
      <c r="P332" s="29" t="str">
        <f>IF(O332="","",VLOOKUP(O332,'[1]#挂机物品'!A:B,2,FALSE))</f>
        <v/>
      </c>
      <c r="Q332" s="29"/>
      <c r="R332" s="29"/>
      <c r="S332" s="29"/>
    </row>
    <row r="333" spans="1:19">
      <c r="A333" s="37"/>
      <c r="B333" s="37"/>
      <c r="C333" s="38"/>
      <c r="D333" s="38"/>
      <c r="E333" s="29"/>
      <c r="F333" s="29" t="str">
        <f>IF(E333="","",VLOOKUP(E333,'[1]#挂机物品'!C:D,2,FALSE))</f>
        <v/>
      </c>
      <c r="G333" s="37"/>
      <c r="H333" s="39"/>
      <c r="I333" s="39" t="str">
        <f>IF(H333="","",VLOOKUP(H333,'[1]#挂机物品'!A:B,2,FALSE))</f>
        <v/>
      </c>
      <c r="J333" s="37"/>
      <c r="K333" s="29">
        <v>10705</v>
      </c>
      <c r="L333" s="29" t="str">
        <f>IF(K333="","",VLOOKUP(K333,[1]敌人表!A:B,2,FALSE))</f>
        <v>黑暗大法师</v>
      </c>
      <c r="M333" s="29">
        <v>3</v>
      </c>
      <c r="N333" s="29"/>
      <c r="O333" s="29"/>
      <c r="P333" s="29" t="str">
        <f>IF(O333="","",VLOOKUP(O333,'[1]#挂机物品'!A:B,2,FALSE))</f>
        <v/>
      </c>
      <c r="Q333" s="29"/>
      <c r="R333" s="29"/>
      <c r="S333" s="29"/>
    </row>
    <row r="334" spans="1:19">
      <c r="A334" s="37"/>
      <c r="B334" s="37"/>
      <c r="C334" s="38"/>
      <c r="D334" s="38"/>
      <c r="E334" s="29"/>
      <c r="F334" s="29" t="str">
        <f>IF(E334="","",VLOOKUP(E334,'[1]#挂机物品'!C:D,2,FALSE))</f>
        <v/>
      </c>
      <c r="G334" s="37"/>
      <c r="H334" s="39"/>
      <c r="I334" s="39" t="str">
        <f>IF(H334="","",VLOOKUP(H334,'[1]#挂机物品'!A:B,2,FALSE))</f>
        <v/>
      </c>
      <c r="J334" s="37"/>
      <c r="K334" s="29">
        <v>10201</v>
      </c>
      <c r="L334" s="29" t="str">
        <f>IF(K334="","",VLOOKUP(K334,[1]敌人表!A:B,2,FALSE))</f>
        <v>黑暗弓箭手</v>
      </c>
      <c r="M334" s="29">
        <v>3</v>
      </c>
      <c r="N334" s="29"/>
      <c r="O334" s="29"/>
      <c r="P334" s="29" t="str">
        <f>IF(O334="","",VLOOKUP(O334,'[1]#挂机物品'!A:B,2,FALSE))</f>
        <v/>
      </c>
      <c r="Q334" s="29"/>
      <c r="R334" s="29"/>
      <c r="S334" s="29"/>
    </row>
    <row r="335" spans="1:19" ht="40.5">
      <c r="A335" s="37">
        <v>10003</v>
      </c>
      <c r="B335" s="37" t="s">
        <v>518</v>
      </c>
      <c r="C335" s="38" t="s">
        <v>519</v>
      </c>
      <c r="D335" s="38"/>
      <c r="E335" s="29"/>
      <c r="F335" s="29" t="str">
        <f>IF(E335="","",VLOOKUP(E335,'[1]#挂机物品'!C:D,2,FALSE))</f>
        <v/>
      </c>
      <c r="G335" s="37">
        <v>0</v>
      </c>
      <c r="H335" s="39"/>
      <c r="I335" s="39" t="str">
        <f>IF(H335="","",VLOOKUP(H335,'[1]#挂机物品'!A:B,2,FALSE))</f>
        <v/>
      </c>
      <c r="J335" s="37"/>
      <c r="K335" s="29">
        <v>11202</v>
      </c>
      <c r="L335" s="29" t="str">
        <f>IF(K335="","",VLOOKUP(K335,[1]敌人表!A:B,2,FALSE))</f>
        <v>暴走机器人</v>
      </c>
      <c r="M335" s="29">
        <v>10</v>
      </c>
      <c r="N335" s="29"/>
      <c r="O335" s="29"/>
      <c r="P335" s="29" t="str">
        <f>IF(O335="","",VLOOKUP(O335,'[1]#挂机物品'!A:B,2,FALSE))</f>
        <v/>
      </c>
      <c r="Q335" s="29"/>
      <c r="R335" s="29"/>
      <c r="S335" s="29"/>
    </row>
    <row r="336" spans="1:19">
      <c r="A336" s="37"/>
      <c r="B336" s="37"/>
      <c r="C336" s="38"/>
      <c r="D336" s="38"/>
      <c r="E336" s="29"/>
      <c r="F336" s="29" t="str">
        <f>IF(E336="","",VLOOKUP(E336,'[1]#挂机物品'!C:D,2,FALSE))</f>
        <v/>
      </c>
      <c r="G336" s="37"/>
      <c r="H336" s="39"/>
      <c r="I336" s="39" t="str">
        <f>IF(H336="","",VLOOKUP(H336,'[1]#挂机物品'!A:B,2,FALSE))</f>
        <v/>
      </c>
      <c r="J336" s="37"/>
      <c r="K336" s="29">
        <v>11203</v>
      </c>
      <c r="L336" s="29" t="str">
        <f>IF(K336="","",VLOOKUP(K336,[1]敌人表!A:B,2,FALSE))</f>
        <v>木桩</v>
      </c>
      <c r="M336" s="29">
        <v>10</v>
      </c>
      <c r="N336" s="29"/>
      <c r="O336" s="29"/>
      <c r="P336" s="29" t="str">
        <f>IF(O336="","",VLOOKUP(O336,'[1]#挂机物品'!A:B,2,FALSE))</f>
        <v/>
      </c>
      <c r="Q336" s="29"/>
      <c r="R336" s="29"/>
      <c r="S336" s="29"/>
    </row>
    <row r="337" spans="1:19" ht="40.5">
      <c r="A337" s="37">
        <v>10004</v>
      </c>
      <c r="B337" s="35" t="s">
        <v>520</v>
      </c>
      <c r="C337" s="38" t="s">
        <v>521</v>
      </c>
      <c r="D337" s="38"/>
      <c r="E337" s="29"/>
      <c r="F337" s="29" t="str">
        <f>IF(E337="","",VLOOKUP(E337,'[1]#挂机物品'!C:D,2,FALSE))</f>
        <v/>
      </c>
      <c r="G337" s="37">
        <v>0</v>
      </c>
      <c r="H337" s="39"/>
      <c r="I337" s="39" t="str">
        <f>IF(H337="","",VLOOKUP(H337,'[1]#挂机物品'!A:B,2,FALSE))</f>
        <v/>
      </c>
      <c r="J337" s="37"/>
      <c r="K337" s="29">
        <v>10903</v>
      </c>
      <c r="L337" s="29" t="str">
        <f>IF(K337="","",VLOOKUP(K337,[1]敌人表!A:B,2,FALSE))</f>
        <v>重甲战士</v>
      </c>
      <c r="M337" s="29">
        <v>6</v>
      </c>
      <c r="N337" s="29"/>
      <c r="O337" s="29"/>
      <c r="P337" s="29" t="str">
        <f>IF(O337="","",VLOOKUP(O337,'[1]#挂机物品'!A:B,2,FALSE))</f>
        <v/>
      </c>
      <c r="Q337" s="29"/>
      <c r="R337" s="29"/>
      <c r="S337" s="29"/>
    </row>
    <row r="338" spans="1:19" ht="81">
      <c r="A338" s="37">
        <v>10006</v>
      </c>
      <c r="B338" s="35" t="s">
        <v>522</v>
      </c>
      <c r="C338" s="38" t="s">
        <v>523</v>
      </c>
      <c r="D338" s="38"/>
      <c r="E338" s="29"/>
      <c r="F338" s="29" t="str">
        <f>IF(E338="","",VLOOKUP(E338,'[1]#挂机物品'!C:D,2,FALSE))</f>
        <v/>
      </c>
      <c r="G338" s="37">
        <v>0</v>
      </c>
      <c r="H338" s="39"/>
      <c r="I338" s="39" t="str">
        <f>IF(H338="","",VLOOKUP(H338,'[1]#挂机物品'!A:B,2,FALSE))</f>
        <v/>
      </c>
      <c r="J338" s="37"/>
      <c r="K338" s="29">
        <v>11103</v>
      </c>
      <c r="L338" s="29" t="str">
        <f>IF(K338="","",VLOOKUP(K338,[1]敌人表!A:B,2,FALSE))</f>
        <v>锋龙</v>
      </c>
      <c r="M338" s="29">
        <v>5</v>
      </c>
      <c r="N338" s="29">
        <v>10</v>
      </c>
      <c r="O338" s="29"/>
      <c r="P338" s="29" t="str">
        <f>IF(O338="","",VLOOKUP(O338,'[1]#挂机物品'!A:B,2,FALSE))</f>
        <v/>
      </c>
      <c r="Q338" s="29"/>
      <c r="R338" s="29"/>
      <c r="S338" s="29"/>
    </row>
    <row r="339" spans="1:19" ht="40.5">
      <c r="A339" s="37">
        <v>10005</v>
      </c>
      <c r="B339" s="37" t="s">
        <v>524</v>
      </c>
      <c r="C339" s="38" t="s">
        <v>479</v>
      </c>
      <c r="D339" s="38"/>
      <c r="E339" s="29"/>
      <c r="F339" s="29" t="str">
        <f>IF(E339="","",VLOOKUP(E339,'[1]#挂机物品'!C:D,2,FALSE))</f>
        <v/>
      </c>
      <c r="G339" s="37">
        <v>0</v>
      </c>
      <c r="H339" s="39"/>
      <c r="I339" s="39" t="str">
        <f>IF(H339="","",VLOOKUP(H339,'[1]#挂机物品'!A:B,2,FALSE))</f>
        <v/>
      </c>
      <c r="J339" s="37"/>
      <c r="K339" s="29">
        <v>10203</v>
      </c>
      <c r="L339" s="29" t="str">
        <f>IF(K339="","",VLOOKUP(K339,[1]敌人表!A:B,2,FALSE))</f>
        <v>血腥弓箭手</v>
      </c>
      <c r="M339" s="29">
        <v>2</v>
      </c>
      <c r="N339" s="29"/>
      <c r="O339" s="29"/>
      <c r="P339" s="29" t="str">
        <f>IF(O339="","",VLOOKUP(O339,'[1]#挂机物品'!A:B,2,FALSE))</f>
        <v/>
      </c>
      <c r="Q339" s="29"/>
      <c r="R339" s="29"/>
      <c r="S339" s="29"/>
    </row>
    <row r="340" spans="1:19">
      <c r="A340" s="37"/>
      <c r="B340" s="37"/>
      <c r="C340" s="38"/>
      <c r="D340" s="38"/>
      <c r="E340" s="29"/>
      <c r="F340" s="29" t="str">
        <f>IF(E340="","",VLOOKUP(E340,'[1]#挂机物品'!C:D,2,FALSE))</f>
        <v/>
      </c>
      <c r="G340" s="37"/>
      <c r="H340" s="39"/>
      <c r="I340" s="39" t="str">
        <f>IF(H340="","",VLOOKUP(H340,'[1]#挂机物品'!A:B,2,FALSE))</f>
        <v/>
      </c>
      <c r="J340" s="37"/>
      <c r="K340" s="29">
        <v>10202</v>
      </c>
      <c r="L340" s="29" t="str">
        <f>IF(K340="","",VLOOKUP(K340,[1]敌人表!A:B,2,FALSE))</f>
        <v>黑色流浪者</v>
      </c>
      <c r="M340" s="29">
        <v>2</v>
      </c>
      <c r="N340" s="29"/>
      <c r="O340" s="29"/>
      <c r="P340" s="29" t="str">
        <f>IF(O340="","",VLOOKUP(O340,'[1]#挂机物品'!A:B,2,FALSE))</f>
        <v/>
      </c>
      <c r="Q340" s="29"/>
      <c r="R340" s="29"/>
      <c r="S340" s="29"/>
    </row>
    <row r="341" spans="1:19" ht="40.5">
      <c r="A341" s="37">
        <v>11001</v>
      </c>
      <c r="B341" s="37" t="s">
        <v>525</v>
      </c>
      <c r="C341" s="38" t="s">
        <v>479</v>
      </c>
      <c r="D341" s="38"/>
      <c r="E341" s="29"/>
      <c r="F341" s="29" t="str">
        <f>IF(E341="","",VLOOKUP(E341,'[1]#挂机物品'!C:D,2,FALSE))</f>
        <v/>
      </c>
      <c r="G341" s="37">
        <v>0</v>
      </c>
      <c r="H341" s="39"/>
      <c r="I341" s="39" t="str">
        <f>IF(H341="","",VLOOKUP(H341,'[1]#挂机物品'!A:B,2,FALSE))</f>
        <v/>
      </c>
      <c r="J341" s="37"/>
      <c r="K341" s="29">
        <v>11101</v>
      </c>
      <c r="L341" s="29" t="str">
        <f>IF(K341="","",VLOOKUP(K341,[1]敌人表!A:B,2,FALSE))</f>
        <v>龙</v>
      </c>
      <c r="M341" s="29">
        <v>3</v>
      </c>
      <c r="N341" s="29"/>
      <c r="O341" s="29"/>
      <c r="P341" s="29" t="str">
        <f>IF(O341="","",VLOOKUP(O341,'[1]#挂机物品'!A:B,2,FALSE))</f>
        <v/>
      </c>
      <c r="Q341" s="29"/>
      <c r="R341" s="29"/>
      <c r="S341" s="29"/>
    </row>
    <row r="342" spans="1:19" ht="40.5">
      <c r="A342" s="37">
        <v>11002</v>
      </c>
      <c r="B342" s="37" t="s">
        <v>526</v>
      </c>
      <c r="C342" s="38" t="s">
        <v>479</v>
      </c>
      <c r="D342" s="38"/>
      <c r="E342" s="29"/>
      <c r="F342" s="29" t="str">
        <f>IF(E342="","",VLOOKUP(E342,'[1]#挂机物品'!C:D,2,FALSE))</f>
        <v/>
      </c>
      <c r="G342" s="37">
        <v>0</v>
      </c>
      <c r="H342" s="39"/>
      <c r="I342" s="39" t="str">
        <f>IF(H342="","",VLOOKUP(H342,'[1]#挂机物品'!A:B,2,FALSE))</f>
        <v/>
      </c>
      <c r="J342" s="37"/>
      <c r="K342" s="29">
        <v>11103</v>
      </c>
      <c r="L342" s="29" t="str">
        <f>IF(K342="","",VLOOKUP(K342,[1]敌人表!A:B,2,FALSE))</f>
        <v>锋龙</v>
      </c>
      <c r="M342" s="29">
        <v>2</v>
      </c>
      <c r="N342" s="29"/>
      <c r="O342" s="29"/>
      <c r="P342" s="29" t="str">
        <f>IF(O342="","",VLOOKUP(O342,'[1]#挂机物品'!A:B,2,FALSE))</f>
        <v/>
      </c>
      <c r="Q342" s="29"/>
      <c r="R342" s="29"/>
      <c r="S342" s="29"/>
    </row>
    <row r="343" spans="1:19">
      <c r="A343" s="37"/>
      <c r="B343" s="37"/>
      <c r="C343" s="38"/>
      <c r="D343" s="38"/>
      <c r="E343" s="29"/>
      <c r="F343" s="29" t="str">
        <f>IF(E343="","",VLOOKUP(E343,'[1]#挂机物品'!C:D,2,FALSE))</f>
        <v/>
      </c>
      <c r="G343" s="37"/>
      <c r="H343" s="39"/>
      <c r="I343" s="39" t="str">
        <f>IF(H343="","",VLOOKUP(H343,'[1]#挂机物品'!A:B,2,FALSE))</f>
        <v/>
      </c>
      <c r="J343" s="37"/>
      <c r="K343" s="29">
        <v>11101</v>
      </c>
      <c r="L343" s="29" t="str">
        <f>IF(K343="","",VLOOKUP(K343,[1]敌人表!A:B,2,FALSE))</f>
        <v>龙</v>
      </c>
      <c r="M343" s="29">
        <v>2</v>
      </c>
      <c r="N343" s="29"/>
      <c r="O343" s="29"/>
      <c r="P343" s="29" t="str">
        <f>IF(O343="","",VLOOKUP(O343,'[1]#挂机物品'!A:B,2,FALSE))</f>
        <v/>
      </c>
      <c r="Q343" s="29"/>
      <c r="R343" s="29"/>
      <c r="S343" s="29"/>
    </row>
    <row r="344" spans="1:19" ht="40.5">
      <c r="A344" s="37">
        <v>11003</v>
      </c>
      <c r="B344" s="37" t="s">
        <v>527</v>
      </c>
      <c r="C344" s="38" t="s">
        <v>519</v>
      </c>
      <c r="D344" s="38"/>
      <c r="E344" s="29"/>
      <c r="F344" s="29" t="str">
        <f>IF(E344="","",VLOOKUP(E344,'[1]#挂机物品'!C:D,2,FALSE))</f>
        <v/>
      </c>
      <c r="G344" s="37">
        <v>0</v>
      </c>
      <c r="H344" s="39"/>
      <c r="I344" s="39" t="str">
        <f>IF(H344="","",VLOOKUP(H344,'[1]#挂机物品'!A:B,2,FALSE))</f>
        <v/>
      </c>
      <c r="J344" s="37"/>
      <c r="K344" s="29">
        <v>11103</v>
      </c>
      <c r="L344" s="29" t="str">
        <f>IF(K344="","",VLOOKUP(K344,[1]敌人表!A:B,2,FALSE))</f>
        <v>锋龙</v>
      </c>
      <c r="M344" s="29">
        <v>2</v>
      </c>
      <c r="N344" s="29"/>
      <c r="O344" s="29"/>
      <c r="P344" s="29" t="str">
        <f>IF(O344="","",VLOOKUP(O344,'[1]#挂机物品'!A:B,2,FALSE))</f>
        <v/>
      </c>
      <c r="Q344" s="29"/>
      <c r="R344" s="29"/>
      <c r="S344" s="29"/>
    </row>
    <row r="345" spans="1:19">
      <c r="A345" s="37"/>
      <c r="B345" s="37"/>
      <c r="C345" s="38"/>
      <c r="D345" s="38"/>
      <c r="E345" s="29"/>
      <c r="F345" s="29" t="str">
        <f>IF(E345="","",VLOOKUP(E345,'[1]#挂机物品'!C:D,2,FALSE))</f>
        <v/>
      </c>
      <c r="G345" s="37"/>
      <c r="H345" s="39"/>
      <c r="I345" s="39" t="str">
        <f>IF(H345="","",VLOOKUP(H345,'[1]#挂机物品'!A:B,2,FALSE))</f>
        <v/>
      </c>
      <c r="J345" s="37"/>
      <c r="K345" s="29">
        <v>11105</v>
      </c>
      <c r="L345" s="29" t="str">
        <f>IF(K345="","",VLOOKUP(K345,[1]敌人表!A:B,2,FALSE))</f>
        <v>火焰龙</v>
      </c>
      <c r="M345" s="29">
        <v>2</v>
      </c>
      <c r="N345" s="29"/>
      <c r="O345" s="29"/>
      <c r="P345" s="29" t="str">
        <f>IF(O345="","",VLOOKUP(O345,'[1]#挂机物品'!A:B,2,FALSE))</f>
        <v/>
      </c>
      <c r="Q345" s="29"/>
      <c r="R345" s="29"/>
      <c r="S345" s="29"/>
    </row>
    <row r="346" spans="1:19" ht="40.5">
      <c r="A346" s="37">
        <v>11004</v>
      </c>
      <c r="B346" s="40" t="s">
        <v>528</v>
      </c>
      <c r="C346" s="38" t="s">
        <v>529</v>
      </c>
      <c r="D346" s="38"/>
      <c r="E346" s="29"/>
      <c r="F346" s="29" t="str">
        <f>IF(E346="","",VLOOKUP(E346,'[1]#挂机物品'!C:D,2,FALSE))</f>
        <v/>
      </c>
      <c r="G346" s="37">
        <v>0</v>
      </c>
      <c r="H346" s="39"/>
      <c r="I346" s="39" t="str">
        <f>IF(H346="","",VLOOKUP(H346,'[1]#挂机物品'!A:B,2,FALSE))</f>
        <v/>
      </c>
      <c r="J346" s="37"/>
      <c r="K346" s="29">
        <v>11104</v>
      </c>
      <c r="L346" s="29" t="str">
        <f>IF(K346="","",VLOOKUP(K346,[1]敌人表!A:B,2,FALSE))</f>
        <v>灵龙</v>
      </c>
      <c r="M346" s="29">
        <v>2</v>
      </c>
      <c r="N346" s="29"/>
      <c r="O346" s="29"/>
      <c r="P346" s="29" t="str">
        <f>IF(O346="","",VLOOKUP(O346,'[1]#挂机物品'!A:B,2,FALSE))</f>
        <v/>
      </c>
      <c r="Q346" s="29"/>
      <c r="R346" s="29"/>
      <c r="S346" s="29"/>
    </row>
    <row r="347" spans="1:19">
      <c r="A347" s="37"/>
      <c r="B347" s="40"/>
      <c r="C347" s="38"/>
      <c r="D347" s="38"/>
      <c r="E347" s="29"/>
      <c r="F347" s="29" t="str">
        <f>IF(E347="","",VLOOKUP(E347,'[1]#挂机物品'!C:D,2,FALSE))</f>
        <v/>
      </c>
      <c r="G347" s="37"/>
      <c r="H347" s="39"/>
      <c r="I347" s="39" t="str">
        <f>IF(H347="","",VLOOKUP(H347,'[1]#挂机物品'!A:B,2,FALSE))</f>
        <v/>
      </c>
      <c r="J347" s="37"/>
      <c r="K347" s="29">
        <v>11103</v>
      </c>
      <c r="L347" s="29" t="str">
        <f>IF(K347="","",VLOOKUP(K347,[1]敌人表!A:B,2,FALSE))</f>
        <v>锋龙</v>
      </c>
      <c r="M347" s="29">
        <v>2</v>
      </c>
      <c r="N347" s="29"/>
      <c r="O347" s="29"/>
      <c r="P347" s="29" t="str">
        <f>IF(O347="","",VLOOKUP(O347,'[1]#挂机物品'!A:B,2,FALSE))</f>
        <v/>
      </c>
      <c r="Q347" s="29"/>
      <c r="R347" s="29"/>
      <c r="S347" s="29"/>
    </row>
    <row r="348" spans="1:19" ht="40.5">
      <c r="A348" s="37">
        <v>11005</v>
      </c>
      <c r="B348" s="37" t="s">
        <v>530</v>
      </c>
      <c r="C348" s="38" t="s">
        <v>521</v>
      </c>
      <c r="D348" s="38"/>
      <c r="E348" s="29"/>
      <c r="F348" s="29" t="str">
        <f>IF(E348="","",VLOOKUP(E348,'[1]#挂机物品'!C:D,2,FALSE))</f>
        <v/>
      </c>
      <c r="G348" s="37">
        <v>0</v>
      </c>
      <c r="H348" s="39"/>
      <c r="I348" s="39" t="str">
        <f>IF(H348="","",VLOOKUP(H348,'[1]#挂机物品'!A:B,2,FALSE))</f>
        <v/>
      </c>
      <c r="J348" s="37"/>
      <c r="K348" s="29">
        <v>11102</v>
      </c>
      <c r="L348" s="29" t="str">
        <f>IF(K348="","",VLOOKUP(K348,[1]敌人表!A:B,2,FALSE))</f>
        <v>魔龙</v>
      </c>
      <c r="M348" s="29">
        <v>2</v>
      </c>
      <c r="N348" s="29"/>
      <c r="O348" s="29"/>
      <c r="P348" s="29" t="str">
        <f>IF(O348="","",VLOOKUP(O348,'[1]#挂机物品'!A:B,2,FALSE))</f>
        <v/>
      </c>
      <c r="Q348" s="29"/>
      <c r="R348" s="29"/>
      <c r="S348" s="29"/>
    </row>
    <row r="349" spans="1:19" ht="40.5">
      <c r="A349" s="37">
        <v>11006</v>
      </c>
      <c r="B349" s="41" t="s">
        <v>531</v>
      </c>
      <c r="C349" s="38" t="s">
        <v>479</v>
      </c>
      <c r="D349" s="38"/>
      <c r="E349" s="29"/>
      <c r="F349" s="29" t="str">
        <f>IF(E349="","",VLOOKUP(E349,'[1]#挂机物品'!C:D,2,FALSE))</f>
        <v/>
      </c>
      <c r="G349" s="37">
        <v>0</v>
      </c>
      <c r="H349" s="39"/>
      <c r="I349" s="39" t="str">
        <f>IF(H349="","",VLOOKUP(H349,'[1]#挂机物品'!A:B,2,FALSE))</f>
        <v/>
      </c>
      <c r="J349" s="37"/>
      <c r="K349" s="29">
        <v>11102</v>
      </c>
      <c r="L349" s="29" t="str">
        <f>IF(K349="","",VLOOKUP(K349,[1]敌人表!A:B,2,FALSE))</f>
        <v>魔龙</v>
      </c>
      <c r="M349" s="29">
        <v>3</v>
      </c>
      <c r="N349" s="29"/>
      <c r="O349" s="29"/>
      <c r="P349" s="29" t="str">
        <f>IF(O349="","",VLOOKUP(O349,'[1]#挂机物品'!A:B,2,FALSE))</f>
        <v/>
      </c>
      <c r="Q349" s="29"/>
      <c r="R349" s="29"/>
      <c r="S349" s="29"/>
    </row>
    <row r="350" spans="1:19">
      <c r="A350" s="37"/>
      <c r="B350" s="41"/>
      <c r="C350" s="38"/>
      <c r="D350" s="38"/>
      <c r="E350" s="29"/>
      <c r="F350" s="29" t="str">
        <f>IF(E350="","",VLOOKUP(E350,'[1]#挂机物品'!C:D,2,FALSE))</f>
        <v/>
      </c>
      <c r="G350" s="37"/>
      <c r="H350" s="39"/>
      <c r="I350" s="39" t="str">
        <f>IF(H350="","",VLOOKUP(H350,'[1]#挂机物品'!A:B,2,FALSE))</f>
        <v/>
      </c>
      <c r="J350" s="37"/>
      <c r="K350" s="29">
        <v>10706</v>
      </c>
      <c r="L350" s="29" t="str">
        <f>IF(K350="","",VLOOKUP(K350,[1]敌人表!A:B,2,FALSE))</f>
        <v>大魔导师牙皮</v>
      </c>
      <c r="M350" s="29">
        <v>1</v>
      </c>
      <c r="N350" s="29"/>
      <c r="O350" s="29"/>
      <c r="P350" s="29" t="str">
        <f>IF(O350="","",VLOOKUP(O350,'[1]#挂机物品'!A:B,2,FALSE))</f>
        <v/>
      </c>
      <c r="Q350" s="29"/>
      <c r="R350" s="29"/>
      <c r="S350" s="29"/>
    </row>
    <row r="351" spans="1:19" ht="40.5">
      <c r="A351" s="37">
        <v>11007</v>
      </c>
      <c r="B351" s="37" t="s">
        <v>532</v>
      </c>
      <c r="C351" s="38" t="s">
        <v>521</v>
      </c>
      <c r="D351" s="38"/>
      <c r="E351" s="29"/>
      <c r="F351" s="29" t="str">
        <f>IF(E351="","",VLOOKUP(E351,'[1]#挂机物品'!C:D,2,FALSE))</f>
        <v/>
      </c>
      <c r="G351" s="37">
        <v>0</v>
      </c>
      <c r="H351" s="39"/>
      <c r="I351" s="39" t="str">
        <f>IF(H351="","",VLOOKUP(H351,'[1]#挂机物品'!A:B,2,FALSE))</f>
        <v/>
      </c>
      <c r="J351" s="37"/>
      <c r="K351" s="29">
        <v>11102</v>
      </c>
      <c r="L351" s="29" t="str">
        <f>IF(K351="","",VLOOKUP(K351,[1]敌人表!A:B,2,FALSE))</f>
        <v>魔龙</v>
      </c>
      <c r="M351" s="29">
        <v>3</v>
      </c>
      <c r="N351" s="29"/>
      <c r="O351" s="29"/>
      <c r="P351" s="29" t="str">
        <f>IF(O351="","",VLOOKUP(O351,'[1]#挂机物品'!A:B,2,FALSE))</f>
        <v/>
      </c>
      <c r="Q351" s="29"/>
      <c r="R351" s="29"/>
      <c r="S351" s="29"/>
    </row>
    <row r="352" spans="1:19">
      <c r="A352" s="37"/>
      <c r="B352" s="37"/>
      <c r="C352" s="38"/>
      <c r="D352" s="38"/>
      <c r="E352" s="29"/>
      <c r="F352" s="29" t="str">
        <f>IF(E352="","",VLOOKUP(E352,'[1]#挂机物品'!C:D,2,FALSE))</f>
        <v/>
      </c>
      <c r="G352" s="37"/>
      <c r="H352" s="39"/>
      <c r="I352" s="39" t="str">
        <f>IF(H352="","",VLOOKUP(H352,'[1]#挂机物品'!A:B,2,FALSE))</f>
        <v/>
      </c>
      <c r="J352" s="37"/>
      <c r="K352" s="29">
        <v>10805</v>
      </c>
      <c r="L352" s="29" t="str">
        <f>IF(K352="","",VLOOKUP(K352,[1]敌人表!A:B,2,FALSE))</f>
        <v>暗元素之魂</v>
      </c>
      <c r="M352" s="29">
        <v>3</v>
      </c>
      <c r="N352" s="29"/>
      <c r="O352" s="29"/>
      <c r="P352" s="29" t="str">
        <f>IF(O352="","",VLOOKUP(O352,'[1]#挂机物品'!A:B,2,FALSE))</f>
        <v/>
      </c>
      <c r="Q352" s="29"/>
      <c r="R352" s="29"/>
      <c r="S352" s="29"/>
    </row>
    <row r="353" spans="1:19" ht="40.5">
      <c r="A353" s="37">
        <v>12001</v>
      </c>
      <c r="B353" s="37" t="s">
        <v>533</v>
      </c>
      <c r="C353" s="38" t="s">
        <v>521</v>
      </c>
      <c r="D353" s="38"/>
      <c r="E353" s="29"/>
      <c r="F353" s="29" t="str">
        <f>IF(E353="","",VLOOKUP(E353,'[1]#挂机物品'!C:D,2,FALSE))</f>
        <v/>
      </c>
      <c r="G353" s="37">
        <v>0</v>
      </c>
      <c r="H353" s="39"/>
      <c r="I353" s="39" t="str">
        <f>IF(H353="","",VLOOKUP(H353,'[1]#挂机物品'!A:B,2,FALSE))</f>
        <v/>
      </c>
      <c r="J353" s="37"/>
      <c r="K353" s="29">
        <v>11202</v>
      </c>
      <c r="L353" s="29" t="str">
        <f>IF(K353="","",VLOOKUP(K353,[1]敌人表!A:B,2,FALSE))</f>
        <v>暴走机器人</v>
      </c>
      <c r="M353" s="29">
        <v>6</v>
      </c>
      <c r="N353" s="29"/>
      <c r="O353" s="29"/>
      <c r="P353" s="29" t="str">
        <f>IF(O353="","",VLOOKUP(O353,'[1]#挂机物品'!A:B,2,FALSE))</f>
        <v/>
      </c>
      <c r="Q353" s="29"/>
      <c r="R353" s="29"/>
      <c r="S353" s="29"/>
    </row>
    <row r="354" spans="1:19" ht="40.5">
      <c r="A354" s="37">
        <v>12002</v>
      </c>
      <c r="B354" s="37" t="s">
        <v>534</v>
      </c>
      <c r="C354" s="38" t="s">
        <v>519</v>
      </c>
      <c r="D354" s="38"/>
      <c r="E354" s="29"/>
      <c r="F354" s="29" t="str">
        <f>IF(E354="","",VLOOKUP(E354,'[1]#挂机物品'!C:D,2,FALSE))</f>
        <v/>
      </c>
      <c r="G354" s="37">
        <v>0</v>
      </c>
      <c r="H354" s="39"/>
      <c r="I354" s="39" t="str">
        <f>IF(H354="","",VLOOKUP(H354,'[1]#挂机物品'!A:B,2,FALSE))</f>
        <v/>
      </c>
      <c r="J354" s="37"/>
      <c r="K354" s="29">
        <v>11301</v>
      </c>
      <c r="L354" s="29" t="str">
        <f>IF(K354="","",VLOOKUP(K354,[1]敌人表!A:B,2,FALSE))</f>
        <v>自动火炮</v>
      </c>
      <c r="M354" s="29">
        <v>2</v>
      </c>
      <c r="N354" s="29"/>
      <c r="O354" s="29"/>
      <c r="P354" s="29" t="str">
        <f>IF(O354="","",VLOOKUP(O354,'[1]#挂机物品'!A:B,2,FALSE))</f>
        <v/>
      </c>
      <c r="Q354" s="29"/>
      <c r="R354" s="29"/>
      <c r="S354" s="29"/>
    </row>
    <row r="355" spans="1:19">
      <c r="A355" s="37"/>
      <c r="B355" s="37"/>
      <c r="C355" s="38"/>
      <c r="D355" s="38"/>
      <c r="E355" s="29"/>
      <c r="F355" s="29" t="str">
        <f>IF(E355="","",VLOOKUP(E355,'[1]#挂机物品'!C:D,2,FALSE))</f>
        <v/>
      </c>
      <c r="G355" s="37"/>
      <c r="H355" s="39"/>
      <c r="I355" s="39" t="str">
        <f>IF(H355="","",VLOOKUP(H355,'[1]#挂机物品'!A:B,2,FALSE))</f>
        <v/>
      </c>
      <c r="J355" s="37"/>
      <c r="K355" s="29">
        <v>11201</v>
      </c>
      <c r="L355" s="29" t="str">
        <f>IF(K355="","",VLOOKUP(K355,[1]敌人表!A:B,2,FALSE))</f>
        <v>机械生物</v>
      </c>
      <c r="M355" s="29">
        <v>2</v>
      </c>
      <c r="N355" s="29"/>
      <c r="O355" s="29"/>
      <c r="P355" s="29" t="str">
        <f>IF(O355="","",VLOOKUP(O355,'[1]#挂机物品'!A:B,2,FALSE))</f>
        <v/>
      </c>
      <c r="Q355" s="29"/>
      <c r="R355" s="29"/>
      <c r="S355" s="29"/>
    </row>
    <row r="356" spans="1:19" ht="40.5">
      <c r="A356" s="37">
        <v>12003</v>
      </c>
      <c r="B356" s="37" t="s">
        <v>535</v>
      </c>
      <c r="C356" s="38" t="s">
        <v>517</v>
      </c>
      <c r="D356" s="38"/>
      <c r="E356" s="29"/>
      <c r="F356" s="29" t="str">
        <f>IF(E356="","",VLOOKUP(E356,'[1]#挂机物品'!C:D,2,FALSE))</f>
        <v/>
      </c>
      <c r="G356" s="37">
        <v>0</v>
      </c>
      <c r="H356" s="39"/>
      <c r="I356" s="39" t="str">
        <f>IF(H356="","",VLOOKUP(H356,'[1]#挂机物品'!A:B,2,FALSE))</f>
        <v/>
      </c>
      <c r="J356" s="29"/>
      <c r="K356" s="29">
        <v>10102</v>
      </c>
      <c r="L356" s="29" t="str">
        <f>IF(K356="","",VLOOKUP(K356,[1]敌人表!A:B,2,FALSE))</f>
        <v>极速魔犬</v>
      </c>
      <c r="M356" s="29">
        <v>2</v>
      </c>
      <c r="N356" s="29"/>
      <c r="O356" s="29"/>
      <c r="P356" s="29" t="str">
        <f>IF(O356="","",VLOOKUP(O356,'[1]#挂机物品'!A:B,2,FALSE))</f>
        <v/>
      </c>
      <c r="Q356" s="29"/>
      <c r="R356" s="29"/>
      <c r="S356" s="29"/>
    </row>
    <row r="357" spans="1:19">
      <c r="A357" s="37"/>
      <c r="B357" s="37"/>
      <c r="C357" s="30"/>
      <c r="D357" s="38"/>
      <c r="E357" s="29"/>
      <c r="F357" s="29" t="str">
        <f>IF(E357="","",VLOOKUP(E357,'[1]#挂机物品'!C:D,2,FALSE))</f>
        <v/>
      </c>
      <c r="G357" s="37"/>
      <c r="H357" s="39"/>
      <c r="I357" s="39" t="str">
        <f>IF(H357="","",VLOOKUP(H357,'[1]#挂机物品'!A:B,2,FALSE))</f>
        <v/>
      </c>
      <c r="J357" s="29"/>
      <c r="K357" s="29">
        <v>10301</v>
      </c>
      <c r="L357" s="29" t="str">
        <f>IF(K357="","",VLOOKUP(K357,[1]敌人表!A:B,2,FALSE))</f>
        <v>怒兽</v>
      </c>
      <c r="M357" s="29">
        <v>3</v>
      </c>
      <c r="N357" s="29"/>
      <c r="O357" s="29"/>
      <c r="P357" s="29" t="str">
        <f>IF(O357="","",VLOOKUP(O357,'[1]#挂机物品'!A:B,2,FALSE))</f>
        <v/>
      </c>
      <c r="Q357" s="29"/>
      <c r="R357" s="29"/>
      <c r="S357" s="29"/>
    </row>
    <row r="358" spans="1:19" ht="40.5">
      <c r="A358" s="37">
        <v>12004</v>
      </c>
      <c r="B358" s="37" t="s">
        <v>536</v>
      </c>
      <c r="C358" s="38" t="s">
        <v>521</v>
      </c>
      <c r="D358" s="38"/>
      <c r="E358" s="29"/>
      <c r="F358" s="29" t="str">
        <f>IF(E358="","",VLOOKUP(E358,'[1]#挂机物品'!C:D,2,FALSE))</f>
        <v/>
      </c>
      <c r="G358" s="37">
        <v>0</v>
      </c>
      <c r="H358" s="39"/>
      <c r="I358" s="39" t="str">
        <f>IF(H358="","",VLOOKUP(H358,'[1]#挂机物品'!A:B,2,FALSE))</f>
        <v/>
      </c>
      <c r="J358" s="37"/>
      <c r="K358" s="29">
        <v>11202</v>
      </c>
      <c r="L358" s="29" t="str">
        <f>IF(K358="","",VLOOKUP(K358,[1]敌人表!A:B,2,FALSE))</f>
        <v>暴走机器人</v>
      </c>
      <c r="M358" s="29">
        <v>2</v>
      </c>
      <c r="N358" s="29">
        <v>10</v>
      </c>
      <c r="O358" s="29"/>
      <c r="P358" s="29" t="str">
        <f>IF(O358="","",VLOOKUP(O358,'[1]#挂机物品'!A:B,2,FALSE))</f>
        <v/>
      </c>
      <c r="Q358" s="29"/>
      <c r="R358" s="29"/>
      <c r="S358" s="29"/>
    </row>
    <row r="359" spans="1:19" ht="40.5">
      <c r="A359" s="37">
        <v>12005</v>
      </c>
      <c r="B359" s="41" t="s">
        <v>537</v>
      </c>
      <c r="C359" s="38" t="s">
        <v>479</v>
      </c>
      <c r="D359" s="38"/>
      <c r="E359" s="29"/>
      <c r="F359" s="29" t="str">
        <f>IF(E359="","",VLOOKUP(E359,'[1]#挂机物品'!C:D,2,FALSE))</f>
        <v/>
      </c>
      <c r="G359" s="37">
        <v>0</v>
      </c>
      <c r="H359" s="39"/>
      <c r="I359" s="39" t="str">
        <f>IF(H359="","",VLOOKUP(H359,'[1]#挂机物品'!A:B,2,FALSE))</f>
        <v/>
      </c>
      <c r="J359" s="37"/>
      <c r="K359" s="29">
        <v>11202</v>
      </c>
      <c r="L359" s="29" t="str">
        <f>IF(K359="","",VLOOKUP(K359,[1]敌人表!A:B,2,FALSE))</f>
        <v>暴走机器人</v>
      </c>
      <c r="M359" s="29">
        <v>2</v>
      </c>
      <c r="N359" s="29"/>
      <c r="O359" s="29"/>
      <c r="P359" s="29" t="str">
        <f>IF(O359="","",VLOOKUP(O359,'[1]#挂机物品'!A:B,2,FALSE))</f>
        <v/>
      </c>
      <c r="Q359" s="29"/>
      <c r="R359" s="29"/>
      <c r="S359" s="29"/>
    </row>
    <row r="360" spans="1:19">
      <c r="A360" s="37"/>
      <c r="B360" s="41"/>
      <c r="C360" s="38"/>
      <c r="D360" s="38"/>
      <c r="E360" s="29"/>
      <c r="F360" s="29" t="str">
        <f>IF(E360="","",VLOOKUP(E360,'[1]#挂机物品'!C:D,2,FALSE))</f>
        <v/>
      </c>
      <c r="G360" s="37"/>
      <c r="H360" s="39"/>
      <c r="I360" s="39" t="str">
        <f>IF(H360="","",VLOOKUP(H360,'[1]#挂机物品'!A:B,2,FALSE))</f>
        <v/>
      </c>
      <c r="J360" s="37"/>
      <c r="K360" s="29">
        <v>11301</v>
      </c>
      <c r="L360" s="29" t="str">
        <f>IF(K360="","",VLOOKUP(K360,[1]敌人表!A:B,2,FALSE))</f>
        <v>自动火炮</v>
      </c>
      <c r="M360" s="29">
        <v>2</v>
      </c>
      <c r="N360" s="29"/>
      <c r="O360" s="29"/>
      <c r="P360" s="29" t="str">
        <f>IF(O360="","",VLOOKUP(O360,'[1]#挂机物品'!A:B,2,FALSE))</f>
        <v/>
      </c>
      <c r="Q360" s="29"/>
      <c r="R360" s="29"/>
      <c r="S360" s="29"/>
    </row>
    <row r="361" spans="1:19">
      <c r="A361" s="37"/>
      <c r="B361" s="41"/>
      <c r="C361" s="38"/>
      <c r="D361" s="38"/>
      <c r="E361" s="29"/>
      <c r="F361" s="29" t="str">
        <f>IF(E361="","",VLOOKUP(E361,'[1]#挂机物品'!C:D,2,FALSE))</f>
        <v/>
      </c>
      <c r="G361" s="37"/>
      <c r="H361" s="39"/>
      <c r="I361" s="39" t="str">
        <f>IF(H361="","",VLOOKUP(H361,'[1]#挂机物品'!A:B,2,FALSE))</f>
        <v/>
      </c>
      <c r="J361" s="37"/>
      <c r="K361" s="29">
        <v>11302</v>
      </c>
      <c r="L361" s="29" t="str">
        <f>IF(K361="","",VLOOKUP(K361,[1]敌人表!A:B,2,FALSE))</f>
        <v>寒冬火炮</v>
      </c>
      <c r="M361" s="29">
        <v>2</v>
      </c>
      <c r="N361" s="29"/>
      <c r="O361" s="29"/>
      <c r="P361" s="29" t="str">
        <f>IF(O361="","",VLOOKUP(O361,'[1]#挂机物品'!A:B,2,FALSE))</f>
        <v/>
      </c>
      <c r="Q361" s="29"/>
      <c r="R361" s="29"/>
      <c r="S361" s="29"/>
    </row>
    <row r="362" spans="1:19" ht="40.5">
      <c r="A362" s="37">
        <v>13001</v>
      </c>
      <c r="B362" s="37" t="s">
        <v>538</v>
      </c>
      <c r="C362" s="38" t="s">
        <v>519</v>
      </c>
      <c r="D362" s="38"/>
      <c r="E362" s="29"/>
      <c r="F362" s="29" t="str">
        <f>IF(E362="","",VLOOKUP(E362,'[1]#挂机物品'!C:D,2,FALSE))</f>
        <v/>
      </c>
      <c r="G362" s="37">
        <v>0</v>
      </c>
      <c r="H362" s="39"/>
      <c r="I362" s="39" t="str">
        <f>IF(H362="","",VLOOKUP(H362,'[1]#挂机物品'!A:B,2,FALSE))</f>
        <v/>
      </c>
      <c r="J362" s="37"/>
      <c r="K362" s="29">
        <v>10904</v>
      </c>
      <c r="L362" s="29" t="str">
        <f>IF(K362="","",VLOOKUP(K362,[1]敌人表!A:B,2,FALSE))</f>
        <v>游侠</v>
      </c>
      <c r="M362" s="29">
        <v>5</v>
      </c>
      <c r="N362" s="29"/>
      <c r="O362" s="29"/>
      <c r="P362" s="29" t="str">
        <f>IF(O362="","",VLOOKUP(O362,'[1]#挂机物品'!A:B,2,FALSE))</f>
        <v/>
      </c>
      <c r="Q362" s="29"/>
      <c r="R362" s="29"/>
      <c r="S362" s="29"/>
    </row>
    <row r="363" spans="1:19">
      <c r="A363" s="37"/>
      <c r="B363" s="37"/>
      <c r="C363" s="38"/>
      <c r="D363" s="38"/>
      <c r="E363" s="29"/>
      <c r="F363" s="29" t="str">
        <f>IF(E363="","",VLOOKUP(E363,'[1]#挂机物品'!C:D,2,FALSE))</f>
        <v/>
      </c>
      <c r="G363" s="37"/>
      <c r="H363" s="39"/>
      <c r="I363" s="39" t="str">
        <f>IF(H363="","",VLOOKUP(H363,'[1]#挂机物品'!A:B,2,FALSE))</f>
        <v/>
      </c>
      <c r="J363" s="37"/>
      <c r="K363" s="29">
        <v>10901</v>
      </c>
      <c r="L363" s="29" t="str">
        <f>IF(K363="","",VLOOKUP(K363,[1]敌人表!A:B,2,FALSE))</f>
        <v>战士</v>
      </c>
      <c r="M363" s="29">
        <v>5</v>
      </c>
      <c r="N363" s="29"/>
      <c r="O363" s="29"/>
      <c r="P363" s="29" t="str">
        <f>IF(O363="","",VLOOKUP(O363,'[1]#挂机物品'!A:B,2,FALSE))</f>
        <v/>
      </c>
      <c r="Q363" s="29"/>
      <c r="R363" s="29"/>
      <c r="S363" s="29"/>
    </row>
    <row r="364" spans="1:19" ht="40.5">
      <c r="A364" s="37">
        <v>13002</v>
      </c>
      <c r="B364" s="37" t="s">
        <v>539</v>
      </c>
      <c r="C364" s="38" t="s">
        <v>540</v>
      </c>
      <c r="D364" s="38"/>
      <c r="E364" s="29"/>
      <c r="F364" s="29" t="str">
        <f>IF(E364="","",VLOOKUP(E364,'[1]#挂机物品'!C:D,2,FALSE))</f>
        <v/>
      </c>
      <c r="G364" s="37">
        <v>0</v>
      </c>
      <c r="H364" s="39"/>
      <c r="I364" s="39" t="str">
        <f>IF(H364="","",VLOOKUP(H364,'[1]#挂机物品'!A:B,2,FALSE))</f>
        <v/>
      </c>
      <c r="J364" s="37"/>
      <c r="K364" s="29">
        <v>10905</v>
      </c>
      <c r="L364" s="29" t="str">
        <f>IF(K364="","",VLOOKUP(K364,[1]敌人表!A:B,2,FALSE))</f>
        <v>杀手</v>
      </c>
      <c r="M364" s="29">
        <v>3</v>
      </c>
      <c r="N364" s="29"/>
      <c r="O364" s="29"/>
      <c r="P364" s="29" t="str">
        <f>IF(O364="","",VLOOKUP(O364,'[1]#挂机物品'!A:B,2,FALSE))</f>
        <v/>
      </c>
      <c r="Q364" s="29"/>
      <c r="R364" s="29"/>
      <c r="S364" s="29"/>
    </row>
    <row r="365" spans="1:19">
      <c r="A365" s="37"/>
      <c r="B365" s="37"/>
      <c r="C365" s="38"/>
      <c r="D365" s="38"/>
      <c r="E365" s="29"/>
      <c r="F365" s="29" t="str">
        <f>IF(E365="","",VLOOKUP(E365,'[1]#挂机物品'!C:D,2,FALSE))</f>
        <v/>
      </c>
      <c r="G365" s="37"/>
      <c r="H365" s="39"/>
      <c r="I365" s="39" t="str">
        <f>IF(H365="","",VLOOKUP(H365,'[1]#挂机物品'!A:B,2,FALSE))</f>
        <v/>
      </c>
      <c r="J365" s="37"/>
      <c r="K365" s="29">
        <v>10203</v>
      </c>
      <c r="L365" s="29" t="str">
        <f>IF(K365="","",VLOOKUP(K365,[1]敌人表!A:B,2,FALSE))</f>
        <v>血腥弓箭手</v>
      </c>
      <c r="M365" s="29">
        <v>3</v>
      </c>
      <c r="N365" s="29"/>
      <c r="O365" s="29"/>
      <c r="P365" s="29" t="str">
        <f>IF(O365="","",VLOOKUP(O365,'[1]#挂机物品'!A:B,2,FALSE))</f>
        <v/>
      </c>
      <c r="Q365" s="29"/>
      <c r="R365" s="29"/>
      <c r="S365" s="29"/>
    </row>
    <row r="366" spans="1:19" ht="40.5">
      <c r="A366" s="37">
        <v>13003</v>
      </c>
      <c r="B366" s="37" t="s">
        <v>541</v>
      </c>
      <c r="C366" s="38" t="s">
        <v>517</v>
      </c>
      <c r="D366" s="38"/>
      <c r="E366" s="29"/>
      <c r="F366" s="29" t="str">
        <f>IF(E366="","",VLOOKUP(E366,'[1]#挂机物品'!C:D,2,FALSE))</f>
        <v/>
      </c>
      <c r="G366" s="37">
        <v>0</v>
      </c>
      <c r="H366" s="39"/>
      <c r="I366" s="39" t="str">
        <f>IF(H366="","",VLOOKUP(H366,'[1]#挂机物品'!A:B,2,FALSE))</f>
        <v/>
      </c>
      <c r="J366" s="37"/>
      <c r="K366" s="29">
        <v>10706</v>
      </c>
      <c r="L366" s="29" t="str">
        <f>IF(K366="","",VLOOKUP(K366,[1]敌人表!A:B,2,FALSE))</f>
        <v>大魔导师牙皮</v>
      </c>
      <c r="M366" s="29">
        <v>1</v>
      </c>
      <c r="N366" s="29"/>
      <c r="O366" s="29"/>
      <c r="P366" s="29" t="str">
        <f>IF(O366="","",VLOOKUP(O366,'[1]#挂机物品'!A:B,2,FALSE))</f>
        <v/>
      </c>
      <c r="Q366" s="29"/>
      <c r="R366" s="29"/>
      <c r="S366" s="29"/>
    </row>
    <row r="367" spans="1:19">
      <c r="A367" s="37"/>
      <c r="B367" s="37"/>
      <c r="C367" s="38"/>
      <c r="D367" s="38"/>
      <c r="E367" s="29"/>
      <c r="F367" s="29" t="str">
        <f>IF(E367="","",VLOOKUP(E367,'[1]#挂机物品'!C:D,2,FALSE))</f>
        <v/>
      </c>
      <c r="G367" s="37"/>
      <c r="H367" s="39"/>
      <c r="I367" s="39" t="str">
        <f>IF(H367="","",VLOOKUP(H367,'[1]#挂机物品'!A:B,2,FALSE))</f>
        <v/>
      </c>
      <c r="J367" s="37"/>
      <c r="K367" s="29">
        <v>10704</v>
      </c>
      <c r="L367" s="29" t="str">
        <f>IF(K367="","",VLOOKUP(K367,[1]敌人表!A:B,2,FALSE))</f>
        <v>光法</v>
      </c>
      <c r="M367" s="29">
        <v>3</v>
      </c>
      <c r="N367" s="29"/>
      <c r="O367" s="29"/>
      <c r="P367" s="29" t="str">
        <f>IF(O367="","",VLOOKUP(O367,'[1]#挂机物品'!A:B,2,FALSE))</f>
        <v/>
      </c>
      <c r="Q367" s="29"/>
      <c r="R367" s="29"/>
      <c r="S367" s="29"/>
    </row>
    <row r="368" spans="1:19" ht="40.5">
      <c r="A368" s="37">
        <v>13004</v>
      </c>
      <c r="B368" s="37" t="s">
        <v>542</v>
      </c>
      <c r="C368" s="38" t="s">
        <v>479</v>
      </c>
      <c r="D368" s="38"/>
      <c r="E368" s="29"/>
      <c r="F368" s="29" t="str">
        <f>IF(E368="","",VLOOKUP(E368,'[1]#挂机物品'!C:D,2,FALSE))</f>
        <v/>
      </c>
      <c r="G368" s="37">
        <v>0</v>
      </c>
      <c r="H368" s="39"/>
      <c r="I368" s="39" t="str">
        <f>IF(H368="","",VLOOKUP(H368,'[1]#挂机物品'!A:B,2,FALSE))</f>
        <v/>
      </c>
      <c r="J368" s="37"/>
      <c r="K368" s="29">
        <v>10603</v>
      </c>
      <c r="L368" s="29" t="str">
        <f>IF(K368="","",VLOOKUP(K368,[1]敌人表!A:B,2,FALSE))</f>
        <v>大笨兽</v>
      </c>
      <c r="M368" s="29">
        <v>5</v>
      </c>
      <c r="N368" s="29"/>
      <c r="O368" s="29"/>
      <c r="P368" s="29" t="str">
        <f>IF(O368="","",VLOOKUP(O368,'[1]#挂机物品'!A:B,2,FALSE))</f>
        <v/>
      </c>
      <c r="Q368" s="29"/>
      <c r="R368" s="29"/>
      <c r="S368" s="29"/>
    </row>
    <row r="369" spans="1:19" ht="40.5">
      <c r="A369" s="37">
        <v>13005</v>
      </c>
      <c r="B369" s="37" t="s">
        <v>543</v>
      </c>
      <c r="C369" s="38" t="s">
        <v>479</v>
      </c>
      <c r="D369" s="38"/>
      <c r="E369" s="29"/>
      <c r="F369" s="29" t="str">
        <f>IF(E369="","",VLOOKUP(E369,'[1]#挂机物品'!C:D,2,FALSE))</f>
        <v/>
      </c>
      <c r="G369" s="37">
        <v>0</v>
      </c>
      <c r="H369" s="39"/>
      <c r="I369" s="39" t="str">
        <f>IF(H369="","",VLOOKUP(H369,'[1]#挂机物品'!A:B,2,FALSE))</f>
        <v/>
      </c>
      <c r="J369" s="37"/>
      <c r="K369" s="29">
        <v>10906</v>
      </c>
      <c r="L369" s="29" t="str">
        <f>IF(K369="","",VLOOKUP(K369,[1]敌人表!A:B,2,FALSE))</f>
        <v>暴躁外皮</v>
      </c>
      <c r="M369" s="29">
        <v>2</v>
      </c>
      <c r="N369" s="29"/>
      <c r="O369" s="29"/>
      <c r="P369" s="29" t="str">
        <f>IF(O369="","",VLOOKUP(O369,'[1]#挂机物品'!A:B,2,FALSE))</f>
        <v/>
      </c>
      <c r="Q369" s="29"/>
      <c r="R369" s="29"/>
      <c r="S369" s="29"/>
    </row>
    <row r="370" spans="1:19">
      <c r="A370" s="37"/>
      <c r="B370" s="37"/>
      <c r="C370" s="38"/>
      <c r="D370" s="38"/>
      <c r="E370" s="29"/>
      <c r="F370" s="29" t="str">
        <f>IF(E370="","",VLOOKUP(E370,'[1]#挂机物品'!C:D,2,FALSE))</f>
        <v/>
      </c>
      <c r="G370" s="37"/>
      <c r="H370" s="39"/>
      <c r="I370" s="39" t="str">
        <f>IF(H370="","",VLOOKUP(H370,'[1]#挂机物品'!A:B,2,FALSE))</f>
        <v/>
      </c>
      <c r="J370" s="37"/>
      <c r="K370" s="29">
        <v>11003</v>
      </c>
      <c r="L370" s="29" t="str">
        <f>IF(K370="","",VLOOKUP(K370,[1]敌人表!A:B,2,FALSE))</f>
        <v>神圣祭祀</v>
      </c>
      <c r="M370" s="29">
        <v>2</v>
      </c>
      <c r="N370" s="29"/>
      <c r="O370" s="29"/>
      <c r="P370" s="29" t="str">
        <f>IF(O370="","",VLOOKUP(O370,'[1]#挂机物品'!A:B,2,FALSE))</f>
        <v/>
      </c>
      <c r="Q370" s="29"/>
      <c r="R370" s="29"/>
      <c r="S370" s="29"/>
    </row>
    <row r="371" spans="1:19" ht="40.5">
      <c r="A371" s="37">
        <v>13006</v>
      </c>
      <c r="B371" s="41" t="s">
        <v>544</v>
      </c>
      <c r="C371" s="38" t="s">
        <v>519</v>
      </c>
      <c r="D371" s="38"/>
      <c r="E371" s="29"/>
      <c r="F371" s="29" t="str">
        <f>IF(E371="","",VLOOKUP(E371,'[1]#挂机物品'!C:D,2,FALSE))</f>
        <v/>
      </c>
      <c r="G371" s="37">
        <v>0</v>
      </c>
      <c r="H371" s="39"/>
      <c r="I371" s="39" t="str">
        <f>IF(H371="","",VLOOKUP(H371,'[1]#挂机物品'!A:B,2,FALSE))</f>
        <v/>
      </c>
      <c r="J371" s="37"/>
      <c r="K371" s="29">
        <v>10303</v>
      </c>
      <c r="L371" s="29" t="str">
        <f>IF(K371="","",VLOOKUP(K371,[1]敌人表!A:B,2,FALSE))</f>
        <v>压碎者</v>
      </c>
      <c r="M371" s="29">
        <v>1</v>
      </c>
      <c r="N371" s="29"/>
      <c r="O371" s="29"/>
      <c r="P371" s="29" t="str">
        <f>IF(O371="","",VLOOKUP(O371,'[1]#挂机物品'!A:B,2,FALSE))</f>
        <v/>
      </c>
      <c r="Q371" s="29"/>
      <c r="R371" s="29"/>
      <c r="S371" s="29"/>
    </row>
    <row r="372" spans="1:19">
      <c r="A372" s="37"/>
      <c r="B372" s="41"/>
      <c r="C372" s="38"/>
      <c r="D372" s="38"/>
      <c r="E372" s="29"/>
      <c r="F372" s="29" t="str">
        <f>IF(E372="","",VLOOKUP(E372,'[1]#挂机物品'!C:D,2,FALSE))</f>
        <v/>
      </c>
      <c r="G372" s="37"/>
      <c r="H372" s="39"/>
      <c r="I372" s="39" t="str">
        <f>IF(H372="","",VLOOKUP(H372,'[1]#挂机物品'!A:B,2,FALSE))</f>
        <v/>
      </c>
      <c r="J372" s="37"/>
      <c r="K372" s="29">
        <v>10503</v>
      </c>
      <c r="L372" s="29" t="str">
        <f>IF(K372="","",VLOOKUP(K372,[1]敌人表!A:B,2,FALSE))</f>
        <v>火焰巨树</v>
      </c>
      <c r="M372" s="29">
        <v>1</v>
      </c>
      <c r="N372" s="29"/>
      <c r="O372" s="29"/>
      <c r="P372" s="29" t="str">
        <f>IF(O372="","",VLOOKUP(O372,'[1]#挂机物品'!A:B,2,FALSE))</f>
        <v/>
      </c>
      <c r="Q372" s="29"/>
      <c r="R372" s="29"/>
      <c r="S372" s="29"/>
    </row>
    <row r="373" spans="1:19">
      <c r="A373" s="37"/>
      <c r="B373" s="41"/>
      <c r="C373" s="38"/>
      <c r="D373" s="38"/>
      <c r="E373" s="29"/>
      <c r="F373" s="29" t="str">
        <f>IF(E373="","",VLOOKUP(E373,'[1]#挂机物品'!C:D,2,FALSE))</f>
        <v/>
      </c>
      <c r="G373" s="37"/>
      <c r="H373" s="39"/>
      <c r="I373" s="39" t="str">
        <f>IF(H373="","",VLOOKUP(H373,'[1]#挂机物品'!A:B,2,FALSE))</f>
        <v/>
      </c>
      <c r="J373" s="37"/>
      <c r="K373" s="29">
        <v>10604</v>
      </c>
      <c r="L373" s="29" t="str">
        <f>IF(K373="","",VLOOKUP(K373,[1]敌人表!A:B,2,FALSE))</f>
        <v>巨人王布欧利斯</v>
      </c>
      <c r="M373" s="29">
        <v>1</v>
      </c>
      <c r="N373" s="29"/>
      <c r="O373" s="29"/>
      <c r="P373" s="29" t="str">
        <f>IF(O373="","",VLOOKUP(O373,'[1]#挂机物品'!A:B,2,FALSE))</f>
        <v/>
      </c>
      <c r="Q373" s="29"/>
      <c r="R373" s="29"/>
      <c r="S373" s="29"/>
    </row>
    <row r="374" spans="1:19" ht="40.5">
      <c r="A374" s="37">
        <v>14001</v>
      </c>
      <c r="B374" s="37" t="s">
        <v>545</v>
      </c>
      <c r="C374" s="38" t="s">
        <v>479</v>
      </c>
      <c r="D374" s="38"/>
      <c r="E374" s="29"/>
      <c r="F374" s="29" t="str">
        <f>IF(E374="","",VLOOKUP(E374,'[1]#挂机物品'!C:D,2,FALSE))</f>
        <v/>
      </c>
      <c r="G374" s="37">
        <v>0</v>
      </c>
      <c r="H374" s="39"/>
      <c r="I374" s="39" t="str">
        <f>IF(H374="","",VLOOKUP(H374,'[1]#挂机物品'!A:B,2,FALSE))</f>
        <v/>
      </c>
      <c r="J374" s="37"/>
      <c r="K374" s="29">
        <v>10204</v>
      </c>
      <c r="L374" s="29" t="str">
        <f>IF(K374="","",VLOOKUP(K374,[1]敌人表!A:B,2,FALSE))</f>
        <v>亚马逊杀手</v>
      </c>
      <c r="M374" s="29">
        <v>3</v>
      </c>
      <c r="N374" s="29"/>
      <c r="O374" s="29"/>
      <c r="P374" s="29" t="str">
        <f>IF(O374="","",VLOOKUP(O374,'[1]#挂机物品'!A:B,2,FALSE))</f>
        <v/>
      </c>
      <c r="Q374" s="29"/>
      <c r="R374" s="29"/>
      <c r="S374" s="29"/>
    </row>
    <row r="375" spans="1:19" ht="40.5">
      <c r="A375" s="37">
        <v>14002</v>
      </c>
      <c r="B375" s="37" t="s">
        <v>546</v>
      </c>
      <c r="C375" s="38" t="s">
        <v>521</v>
      </c>
      <c r="D375" s="38"/>
      <c r="E375" s="29"/>
      <c r="F375" s="29" t="str">
        <f>IF(E375="","",VLOOKUP(E375,'[1]#挂机物品'!C:D,2,FALSE))</f>
        <v/>
      </c>
      <c r="G375" s="37">
        <v>0</v>
      </c>
      <c r="H375" s="39"/>
      <c r="I375" s="39" t="str">
        <f>IF(H375="","",VLOOKUP(H375,'[1]#挂机物品'!A:B,2,FALSE))</f>
        <v/>
      </c>
      <c r="J375" s="37"/>
      <c r="K375" s="29">
        <v>10203</v>
      </c>
      <c r="L375" s="29" t="str">
        <f>IF(K375="","",VLOOKUP(K375,[1]敌人表!A:B,2,FALSE))</f>
        <v>血腥弓箭手</v>
      </c>
      <c r="M375" s="29">
        <v>3</v>
      </c>
      <c r="N375" s="29"/>
      <c r="O375" s="29"/>
      <c r="P375" s="29" t="str">
        <f>IF(O375="","",VLOOKUP(O375,'[1]#挂机物品'!A:B,2,FALSE))</f>
        <v/>
      </c>
      <c r="Q375" s="29"/>
      <c r="R375" s="29"/>
      <c r="S375" s="29"/>
    </row>
    <row r="376" spans="1:19">
      <c r="A376" s="37"/>
      <c r="B376" s="37"/>
      <c r="C376" s="38"/>
      <c r="D376" s="38"/>
      <c r="E376" s="29"/>
      <c r="F376" s="29" t="str">
        <f>IF(E376="","",VLOOKUP(E376,'[1]#挂机物品'!C:D,2,FALSE))</f>
        <v/>
      </c>
      <c r="G376" s="37"/>
      <c r="H376" s="39"/>
      <c r="I376" s="39" t="str">
        <f>IF(H376="","",VLOOKUP(H376,'[1]#挂机物品'!A:B,2,FALSE))</f>
        <v/>
      </c>
      <c r="J376" s="37"/>
      <c r="K376" s="29">
        <v>10905</v>
      </c>
      <c r="L376" s="29" t="str">
        <f>IF(K376="","",VLOOKUP(K376,[1]敌人表!A:B,2,FALSE))</f>
        <v>杀手</v>
      </c>
      <c r="M376" s="29">
        <v>2</v>
      </c>
      <c r="N376" s="29"/>
      <c r="O376" s="29"/>
      <c r="P376" s="29" t="str">
        <f>IF(O376="","",VLOOKUP(O376,'[1]#挂机物品'!A:B,2,FALSE))</f>
        <v/>
      </c>
      <c r="Q376" s="29"/>
      <c r="R376" s="29"/>
      <c r="S376" s="29"/>
    </row>
    <row r="377" spans="1:19" ht="40.5">
      <c r="A377" s="37">
        <v>14003</v>
      </c>
      <c r="B377" s="37" t="s">
        <v>547</v>
      </c>
      <c r="C377" s="38" t="s">
        <v>521</v>
      </c>
      <c r="D377" s="38"/>
      <c r="E377" s="29"/>
      <c r="F377" s="29" t="str">
        <f>IF(E377="","",VLOOKUP(E377,'[1]#挂机物品'!C:D,2,FALSE))</f>
        <v/>
      </c>
      <c r="G377" s="37">
        <v>0</v>
      </c>
      <c r="H377" s="39"/>
      <c r="I377" s="39" t="str">
        <f>IF(H377="","",VLOOKUP(H377,'[1]#挂机物品'!A:B,2,FALSE))</f>
        <v/>
      </c>
      <c r="J377" s="37"/>
      <c r="K377" s="29">
        <v>10205</v>
      </c>
      <c r="L377" s="29" t="str">
        <f>IF(K377="","",VLOOKUP(K377,[1]敌人表!A:B,2,FALSE))</f>
        <v>血鸟</v>
      </c>
      <c r="M377" s="29">
        <v>2</v>
      </c>
      <c r="N377" s="29"/>
      <c r="O377" s="29"/>
      <c r="P377" s="29" t="str">
        <f>IF(O377="","",VLOOKUP(O377,'[1]#挂机物品'!A:B,2,FALSE))</f>
        <v/>
      </c>
      <c r="Q377" s="29"/>
      <c r="R377" s="29"/>
      <c r="S377" s="29"/>
    </row>
    <row r="378" spans="1:19">
      <c r="A378" s="37"/>
      <c r="B378" s="37"/>
      <c r="C378" s="38"/>
      <c r="D378" s="38"/>
      <c r="E378" s="29"/>
      <c r="F378" s="29" t="str">
        <f>IF(E378="","",VLOOKUP(E378,'[1]#挂机物品'!C:D,2,FALSE))</f>
        <v/>
      </c>
      <c r="G378" s="37"/>
      <c r="H378" s="39"/>
      <c r="I378" s="39" t="str">
        <f>IF(H378="","",VLOOKUP(H378,'[1]#挂机物品'!A:B,2,FALSE))</f>
        <v/>
      </c>
      <c r="J378" s="37"/>
      <c r="K378" s="29">
        <v>10403</v>
      </c>
      <c r="L378" s="29" t="str">
        <f>IF(K378="","",VLOOKUP(K378,[1]敌人表!A:B,2,FALSE))</f>
        <v>吸血鬼公爵</v>
      </c>
      <c r="M378" s="29">
        <v>2</v>
      </c>
      <c r="N378" s="29"/>
      <c r="O378" s="29"/>
      <c r="P378" s="29" t="str">
        <f>IF(O378="","",VLOOKUP(O378,'[1]#挂机物品'!A:B,2,FALSE))</f>
        <v/>
      </c>
      <c r="Q378" s="29"/>
      <c r="R378" s="29"/>
      <c r="S378" s="29"/>
    </row>
    <row r="379" spans="1:19" ht="40.5">
      <c r="A379" s="37">
        <v>14004</v>
      </c>
      <c r="B379" s="37" t="s">
        <v>548</v>
      </c>
      <c r="C379" s="38" t="s">
        <v>479</v>
      </c>
      <c r="D379" s="38"/>
      <c r="E379" s="29"/>
      <c r="F379" s="29" t="str">
        <f>IF(E379="","",VLOOKUP(E379,'[1]#挂机物品'!C:D,2,FALSE))</f>
        <v/>
      </c>
      <c r="G379" s="37">
        <v>0</v>
      </c>
      <c r="H379" s="39"/>
      <c r="I379" s="39" t="str">
        <f>IF(H379="","",VLOOKUP(H379,'[1]#挂机物品'!A:B,2,FALSE))</f>
        <v/>
      </c>
      <c r="J379" s="37"/>
      <c r="K379" s="29">
        <v>10902</v>
      </c>
      <c r="L379" s="29" t="str">
        <f>IF(K379="","",VLOOKUP(K379,[1]敌人表!A:B,2,FALSE))</f>
        <v>盗贼</v>
      </c>
      <c r="M379" s="29">
        <v>6</v>
      </c>
      <c r="N379" s="29"/>
      <c r="O379" s="29"/>
      <c r="P379" s="29" t="str">
        <f>IF(O379="","",VLOOKUP(O379,'[1]#挂机物品'!A:B,2,FALSE))</f>
        <v/>
      </c>
      <c r="Q379" s="29"/>
      <c r="R379" s="29"/>
      <c r="S379" s="29"/>
    </row>
    <row r="380" spans="1:19" ht="40.5">
      <c r="A380" s="37">
        <v>14005</v>
      </c>
      <c r="B380" s="37" t="s">
        <v>549</v>
      </c>
      <c r="C380" s="38" t="s">
        <v>519</v>
      </c>
      <c r="D380" s="38"/>
      <c r="E380" s="29"/>
      <c r="F380" s="29" t="str">
        <f>IF(E380="","",VLOOKUP(E380,'[1]#挂机物品'!C:D,2,FALSE))</f>
        <v/>
      </c>
      <c r="G380" s="37">
        <v>0</v>
      </c>
      <c r="H380" s="39"/>
      <c r="I380" s="39" t="str">
        <f>IF(H380="","",VLOOKUP(H380,'[1]#挂机物品'!A:B,2,FALSE))</f>
        <v/>
      </c>
      <c r="J380" s="37"/>
      <c r="K380" s="29">
        <v>10803</v>
      </c>
      <c r="L380" s="29" t="str">
        <f>IF(K380="","",VLOOKUP(K380,[1]敌人表!A:B,2,FALSE))</f>
        <v>水元素之魂</v>
      </c>
      <c r="M380" s="29">
        <v>4</v>
      </c>
      <c r="N380" s="29"/>
      <c r="O380" s="29"/>
      <c r="P380" s="29" t="str">
        <f>IF(O380="","",VLOOKUP(O380,'[1]#挂机物品'!A:B,2,FALSE))</f>
        <v/>
      </c>
      <c r="Q380" s="29"/>
      <c r="R380" s="29"/>
      <c r="S380" s="29"/>
    </row>
    <row r="381" spans="1:19">
      <c r="A381" s="37"/>
      <c r="B381" s="37"/>
      <c r="C381" s="38"/>
      <c r="D381" s="38"/>
      <c r="E381" s="29"/>
      <c r="F381" s="29" t="str">
        <f>IF(E381="","",VLOOKUP(E381,'[1]#挂机物品'!C:D,2,FALSE))</f>
        <v/>
      </c>
      <c r="G381" s="37"/>
      <c r="H381" s="39"/>
      <c r="I381" s="39" t="str">
        <f>IF(H381="","",VLOOKUP(H381,'[1]#挂机物品'!A:B,2,FALSE))</f>
        <v/>
      </c>
      <c r="J381" s="37"/>
      <c r="K381" s="29">
        <v>10703</v>
      </c>
      <c r="L381" s="29" t="str">
        <f>IF(K381="","",VLOOKUP(K381,[1]敌人表!A:B,2,FALSE))</f>
        <v>冰法</v>
      </c>
      <c r="M381" s="29">
        <v>2</v>
      </c>
      <c r="N381" s="29"/>
      <c r="O381" s="29"/>
      <c r="P381" s="29" t="str">
        <f>IF(O381="","",VLOOKUP(O381,'[1]#挂机物品'!A:B,2,FALSE))</f>
        <v/>
      </c>
      <c r="Q381" s="29"/>
      <c r="R381" s="29"/>
      <c r="S381" s="29"/>
    </row>
    <row r="382" spans="1:19" ht="40.5">
      <c r="A382" s="37">
        <v>14006</v>
      </c>
      <c r="B382" s="41" t="s">
        <v>550</v>
      </c>
      <c r="C382" s="38" t="s">
        <v>519</v>
      </c>
      <c r="D382" s="38"/>
      <c r="E382" s="29"/>
      <c r="F382" s="29" t="str">
        <f>IF(E382="","",VLOOKUP(E382,'[1]#挂机物品'!C:D,2,FALSE))</f>
        <v/>
      </c>
      <c r="G382" s="37">
        <v>0</v>
      </c>
      <c r="H382" s="39"/>
      <c r="I382" s="39" t="str">
        <f>IF(H382="","",VLOOKUP(H382,'[1]#挂机物品'!A:B,2,FALSE))</f>
        <v/>
      </c>
      <c r="J382" s="37"/>
      <c r="K382" s="29">
        <v>10905</v>
      </c>
      <c r="L382" s="29" t="str">
        <f>IF(K382="","",VLOOKUP(K382,[1]敌人表!A:B,2,FALSE))</f>
        <v>杀手</v>
      </c>
      <c r="M382" s="29">
        <v>2</v>
      </c>
      <c r="N382" s="29"/>
      <c r="O382" s="29"/>
      <c r="P382" s="29" t="str">
        <f>IF(O382="","",VLOOKUP(O382,'[1]#挂机物品'!A:B,2,FALSE))</f>
        <v/>
      </c>
      <c r="Q382" s="29"/>
      <c r="R382" s="29"/>
      <c r="S382" s="29"/>
    </row>
    <row r="383" spans="1:19">
      <c r="A383" s="37"/>
      <c r="B383" s="41"/>
      <c r="C383" s="38"/>
      <c r="D383" s="38"/>
      <c r="E383" s="29"/>
      <c r="F383" s="29" t="str">
        <f>IF(E383="","",VLOOKUP(E383,'[1]#挂机物品'!C:D,2,FALSE))</f>
        <v/>
      </c>
      <c r="G383" s="37"/>
      <c r="H383" s="39"/>
      <c r="I383" s="39" t="str">
        <f>IF(H383="","",VLOOKUP(H383,'[1]#挂机物品'!A:B,2,FALSE))</f>
        <v/>
      </c>
      <c r="J383" s="37"/>
      <c r="K383" s="29">
        <v>10205</v>
      </c>
      <c r="L383" s="29" t="str">
        <f>IF(K383="","",VLOOKUP(K383,[1]敌人表!A:B,2,FALSE))</f>
        <v>血鸟</v>
      </c>
      <c r="M383" s="29">
        <v>2</v>
      </c>
      <c r="N383" s="29"/>
      <c r="O383" s="29"/>
      <c r="P383" s="29" t="str">
        <f>IF(O383="","",VLOOKUP(O383,'[1]#挂机物品'!A:B,2,FALSE))</f>
        <v/>
      </c>
      <c r="Q383" s="29"/>
      <c r="R383" s="29"/>
      <c r="S383" s="29"/>
    </row>
    <row r="384" spans="1:19" ht="67.5">
      <c r="A384" s="57">
        <v>2101</v>
      </c>
      <c r="B384" s="43" t="s">
        <v>551</v>
      </c>
      <c r="C384" s="43" t="s">
        <v>552</v>
      </c>
      <c r="D384" s="30"/>
      <c r="E384" s="29"/>
      <c r="F384" s="29" t="str">
        <f>IF(E384="","",VLOOKUP(E384,'[1]#挂机物品'!C:D,2,FALSE))</f>
        <v/>
      </c>
      <c r="G384" s="57">
        <v>0</v>
      </c>
      <c r="H384" s="58"/>
      <c r="I384" s="39" t="str">
        <f>IF(H384="","",VLOOKUP(H384,'[1]#挂机物品'!A:B,2,FALSE))</f>
        <v/>
      </c>
      <c r="J384" s="59"/>
      <c r="K384" s="29">
        <v>10902</v>
      </c>
      <c r="L384" s="29" t="str">
        <f>IF(K384="","",VLOOKUP(K384,[1]敌人表!A:B,2,FALSE))</f>
        <v>盗贼</v>
      </c>
      <c r="M384" s="29">
        <v>3</v>
      </c>
      <c r="N384" s="29"/>
      <c r="O384" s="29"/>
      <c r="P384" s="29" t="str">
        <f>IF(O384="","",VLOOKUP(O384,'[1]#挂机物品'!A:B,2,FALSE))</f>
        <v/>
      </c>
      <c r="Q384" s="29"/>
      <c r="R384" s="29"/>
      <c r="S384" s="29"/>
    </row>
    <row r="385" spans="1:19">
      <c r="A385" s="57"/>
      <c r="B385" s="43"/>
      <c r="C385" s="43"/>
      <c r="D385" s="30"/>
      <c r="E385" s="29"/>
      <c r="F385" s="29" t="str">
        <f>IF(E385="","",VLOOKUP(E385,'[1]#挂机物品'!C:D,2,FALSE))</f>
        <v/>
      </c>
      <c r="G385" s="57"/>
      <c r="H385" s="60"/>
      <c r="I385" s="39" t="str">
        <f>IF(H385="","",VLOOKUP(H385,'[1]#挂机物品'!A:B,2,FALSE))</f>
        <v/>
      </c>
      <c r="J385" s="59"/>
      <c r="K385" s="29">
        <v>10202</v>
      </c>
      <c r="L385" s="29" t="str">
        <f>IF(K385="","",VLOOKUP(K385,[1]敌人表!A:B,2,FALSE))</f>
        <v>黑色流浪者</v>
      </c>
      <c r="M385" s="29">
        <v>1</v>
      </c>
      <c r="N385" s="29"/>
      <c r="O385" s="29"/>
      <c r="P385" s="29" t="str">
        <f>IF(O385="","",VLOOKUP(O385,'[1]#挂机物品'!A:B,2,FALSE))</f>
        <v/>
      </c>
      <c r="Q385" s="29"/>
      <c r="R385" s="29"/>
      <c r="S385" s="29"/>
    </row>
    <row r="386" spans="1:19">
      <c r="A386" s="57"/>
      <c r="B386" s="43"/>
      <c r="C386" s="43"/>
      <c r="D386" s="30"/>
      <c r="E386" s="29"/>
      <c r="F386" s="29" t="str">
        <f>IF(E386="","",VLOOKUP(E386,'[1]#挂机物品'!C:D,2,FALSE))</f>
        <v/>
      </c>
      <c r="G386" s="57"/>
      <c r="H386" s="61"/>
      <c r="I386" s="39" t="str">
        <f>IF(H386="","",VLOOKUP(H386,'[1]#挂机物品'!A:B,2,FALSE))</f>
        <v/>
      </c>
      <c r="J386" s="59"/>
      <c r="K386" s="29">
        <v>10903</v>
      </c>
      <c r="L386" s="29" t="str">
        <f>IF(K386="","",VLOOKUP(K386,[1]敌人表!A:B,2,FALSE))</f>
        <v>重甲战士</v>
      </c>
      <c r="M386" s="29">
        <v>5</v>
      </c>
      <c r="N386" s="29"/>
      <c r="O386" s="29"/>
      <c r="P386" s="29" t="str">
        <f>IF(O386="","",VLOOKUP(O386,'[1]#挂机物品'!A:B,2,FALSE))</f>
        <v/>
      </c>
      <c r="Q386" s="29"/>
      <c r="R386" s="29"/>
      <c r="S386" s="29"/>
    </row>
    <row r="387" spans="1:19" ht="81">
      <c r="A387" s="57">
        <v>2102</v>
      </c>
      <c r="B387" s="43" t="s">
        <v>553</v>
      </c>
      <c r="C387" s="43" t="s">
        <v>554</v>
      </c>
      <c r="D387" s="30"/>
      <c r="E387" s="29"/>
      <c r="F387" s="29" t="str">
        <f>IF(E387="","",VLOOKUP(E387,'[1]#挂机物品'!C:D,2,FALSE))</f>
        <v/>
      </c>
      <c r="G387" s="57">
        <v>0</v>
      </c>
      <c r="H387" s="58"/>
      <c r="I387" s="39" t="str">
        <f>IF(H387="","",VLOOKUP(H387,'[1]#挂机物品'!A:B,2,FALSE))</f>
        <v/>
      </c>
      <c r="J387" s="59"/>
      <c r="K387" s="29">
        <v>10902</v>
      </c>
      <c r="L387" s="29" t="str">
        <f>IF(K387="","",VLOOKUP(K387,[1]敌人表!A:B,2,FALSE))</f>
        <v>盗贼</v>
      </c>
      <c r="M387" s="29">
        <v>1</v>
      </c>
      <c r="N387" s="29"/>
      <c r="O387" s="29"/>
      <c r="P387" s="29" t="str">
        <f>IF(O387="","",VLOOKUP(O387,'[1]#挂机物品'!A:B,2,FALSE))</f>
        <v/>
      </c>
      <c r="Q387" s="29"/>
      <c r="R387" s="29"/>
      <c r="S387" s="29"/>
    </row>
    <row r="388" spans="1:19">
      <c r="A388" s="57"/>
      <c r="B388" s="43"/>
      <c r="C388" s="43"/>
      <c r="D388" s="30"/>
      <c r="E388" s="29"/>
      <c r="F388" s="29" t="str">
        <f>IF(E388="","",VLOOKUP(E388,'[1]#挂机物品'!C:D,2,FALSE))</f>
        <v/>
      </c>
      <c r="G388" s="57"/>
      <c r="H388" s="60"/>
      <c r="I388" s="39" t="str">
        <f>IF(H388="","",VLOOKUP(H388,'[1]#挂机物品'!A:B,2,FALSE))</f>
        <v/>
      </c>
      <c r="J388" s="59"/>
      <c r="K388" s="29">
        <v>10202</v>
      </c>
      <c r="L388" s="29" t="str">
        <f>IF(K388="","",VLOOKUP(K388,[1]敌人表!A:B,2,FALSE))</f>
        <v>黑色流浪者</v>
      </c>
      <c r="M388" s="29">
        <v>5</v>
      </c>
      <c r="N388" s="29"/>
      <c r="O388" s="29"/>
      <c r="P388" s="29" t="str">
        <f>IF(O388="","",VLOOKUP(O388,'[1]#挂机物品'!A:B,2,FALSE))</f>
        <v/>
      </c>
      <c r="Q388" s="29"/>
      <c r="R388" s="29"/>
      <c r="S388" s="29"/>
    </row>
    <row r="389" spans="1:19">
      <c r="A389" s="57"/>
      <c r="B389" s="43"/>
      <c r="C389" s="43"/>
      <c r="D389" s="30"/>
      <c r="E389" s="29"/>
      <c r="F389" s="29" t="str">
        <f>IF(E389="","",VLOOKUP(E389,'[1]#挂机物品'!C:D,2,FALSE))</f>
        <v/>
      </c>
      <c r="G389" s="57"/>
      <c r="H389" s="61"/>
      <c r="I389" s="39" t="str">
        <f>IF(H389="","",VLOOKUP(H389,'[1]#挂机物品'!A:B,2,FALSE))</f>
        <v/>
      </c>
      <c r="J389" s="59"/>
      <c r="K389" s="29">
        <v>10903</v>
      </c>
      <c r="L389" s="29" t="str">
        <f>IF(K389="","",VLOOKUP(K389,[1]敌人表!A:B,2,FALSE))</f>
        <v>重甲战士</v>
      </c>
      <c r="M389" s="29">
        <v>2</v>
      </c>
      <c r="N389" s="29"/>
      <c r="O389" s="29"/>
      <c r="P389" s="29" t="str">
        <f>IF(O389="","",VLOOKUP(O389,'[1]#挂机物品'!A:B,2,FALSE))</f>
        <v/>
      </c>
      <c r="Q389" s="29"/>
      <c r="R389" s="29"/>
      <c r="S389" s="29"/>
    </row>
    <row r="390" spans="1:19" ht="27">
      <c r="A390" s="57">
        <v>2104</v>
      </c>
      <c r="B390" s="43" t="s">
        <v>555</v>
      </c>
      <c r="C390" s="43" t="s">
        <v>556</v>
      </c>
      <c r="D390" s="30"/>
      <c r="E390" s="29"/>
      <c r="F390" s="29" t="str">
        <f>IF(E390="","",VLOOKUP(E390,'[1]#挂机物品'!C:D,2,FALSE))</f>
        <v/>
      </c>
      <c r="G390" s="57">
        <v>0</v>
      </c>
      <c r="H390" s="58"/>
      <c r="I390" s="39" t="str">
        <f>IF(H390="","",VLOOKUP(H390,'[1]#挂机物品'!A:B,2,FALSE))</f>
        <v/>
      </c>
      <c r="J390" s="59"/>
      <c r="K390" s="29">
        <v>10902</v>
      </c>
      <c r="L390" s="29" t="str">
        <f>IF(K390="","",VLOOKUP(K390,[1]敌人表!A:B,2,FALSE))</f>
        <v>盗贼</v>
      </c>
      <c r="M390" s="29">
        <v>6</v>
      </c>
      <c r="N390" s="29"/>
      <c r="O390" s="29"/>
      <c r="P390" s="29" t="str">
        <f>IF(O390="","",VLOOKUP(O390,'[1]#挂机物品'!A:B,2,FALSE))</f>
        <v/>
      </c>
      <c r="Q390" s="29"/>
      <c r="R390" s="29"/>
      <c r="S390" s="29"/>
    </row>
    <row r="391" spans="1:19" ht="40.5">
      <c r="A391" s="57">
        <v>2106</v>
      </c>
      <c r="B391" s="43" t="s">
        <v>557</v>
      </c>
      <c r="C391" s="43" t="s">
        <v>558</v>
      </c>
      <c r="D391" s="30"/>
      <c r="E391" s="29"/>
      <c r="F391" s="29" t="str">
        <f>IF(E391="","",VLOOKUP(E391,'[1]#挂机物品'!C:D,2,FALSE))</f>
        <v/>
      </c>
      <c r="G391" s="57">
        <v>0</v>
      </c>
      <c r="H391" s="58"/>
      <c r="I391" s="39" t="str">
        <f>IF(H391="","",VLOOKUP(H391,'[1]#挂机物品'!A:B,2,FALSE))</f>
        <v/>
      </c>
      <c r="J391" s="59"/>
      <c r="K391" s="29">
        <v>10101</v>
      </c>
      <c r="L391" s="29" t="str">
        <f>IF(K391="","",VLOOKUP(K391,[1]敌人表!A:B,2,FALSE))</f>
        <v>魔犬</v>
      </c>
      <c r="M391" s="29">
        <v>6</v>
      </c>
      <c r="N391" s="29"/>
      <c r="O391" s="29"/>
      <c r="P391" s="29" t="str">
        <f>IF(O391="","",VLOOKUP(O391,'[1]#挂机物品'!A:B,2,FALSE))</f>
        <v/>
      </c>
      <c r="Q391" s="29"/>
      <c r="R391" s="29"/>
      <c r="S391" s="29"/>
    </row>
    <row r="392" spans="1:19">
      <c r="A392" s="57"/>
      <c r="B392" s="43"/>
      <c r="C392" s="43"/>
      <c r="D392" s="30"/>
      <c r="E392" s="29"/>
      <c r="F392" s="29" t="str">
        <f>IF(E392="","",VLOOKUP(E392,'[1]#挂机物品'!C:D,2,FALSE))</f>
        <v/>
      </c>
      <c r="G392" s="57"/>
      <c r="H392" s="60"/>
      <c r="I392" s="39" t="str">
        <f>IF(H392="","",VLOOKUP(H392,'[1]#挂机物品'!A:B,2,FALSE))</f>
        <v/>
      </c>
      <c r="J392" s="59"/>
      <c r="K392" s="29">
        <v>10102</v>
      </c>
      <c r="L392" s="29" t="str">
        <f>IF(K392="","",VLOOKUP(K392,[1]敌人表!A:B,2,FALSE))</f>
        <v>极速魔犬</v>
      </c>
      <c r="M392" s="29">
        <v>2</v>
      </c>
      <c r="N392" s="29"/>
      <c r="O392" s="29"/>
      <c r="P392" s="29" t="str">
        <f>IF(O392="","",VLOOKUP(O392,'[1]#挂机物品'!A:B,2,FALSE))</f>
        <v/>
      </c>
      <c r="Q392" s="29"/>
      <c r="R392" s="29"/>
      <c r="S392" s="29"/>
    </row>
    <row r="393" spans="1:19" ht="67.5">
      <c r="A393" s="57">
        <v>2114</v>
      </c>
      <c r="B393" s="43" t="s">
        <v>559</v>
      </c>
      <c r="C393" s="43" t="s">
        <v>560</v>
      </c>
      <c r="D393" s="30"/>
      <c r="E393" s="29"/>
      <c r="F393" s="29" t="str">
        <f>IF(E393="","",VLOOKUP(E393,'[1]#挂机物品'!C:D,2,FALSE))</f>
        <v/>
      </c>
      <c r="G393" s="57">
        <v>0</v>
      </c>
      <c r="H393" s="61"/>
      <c r="I393" s="39" t="str">
        <f>IF(H393="","",VLOOKUP(H393,'[1]#挂机物品'!A:B,2,FALSE))</f>
        <v/>
      </c>
      <c r="J393" s="59"/>
      <c r="K393" s="29">
        <v>10301</v>
      </c>
      <c r="L393" s="29" t="str">
        <f>IF(K393="","",VLOOKUP(K393,[1]敌人表!A:B,2,FALSE))</f>
        <v>怒兽</v>
      </c>
      <c r="M393" s="29">
        <v>3</v>
      </c>
      <c r="N393" s="29"/>
      <c r="O393" s="29"/>
      <c r="P393" s="29" t="str">
        <f>IF(O393="","",VLOOKUP(O393,'[1]#挂机物品'!A:B,2,FALSE))</f>
        <v/>
      </c>
      <c r="Q393" s="29"/>
      <c r="R393" s="29"/>
      <c r="S393" s="29"/>
    </row>
    <row r="394" spans="1:19">
      <c r="A394" s="57"/>
      <c r="B394" s="43"/>
      <c r="C394" s="43"/>
      <c r="D394" s="30"/>
      <c r="E394" s="29"/>
      <c r="F394" s="29" t="str">
        <f>IF(E394="","",VLOOKUP(E394,'[1]#挂机物品'!C:D,2,FALSE))</f>
        <v/>
      </c>
      <c r="G394" s="57"/>
      <c r="H394" s="61"/>
      <c r="I394" s="39" t="str">
        <f>IF(H394="","",VLOOKUP(H394,'[1]#挂机物品'!A:B,2,FALSE))</f>
        <v/>
      </c>
      <c r="J394" s="59"/>
      <c r="K394" s="29">
        <v>10501</v>
      </c>
      <c r="L394" s="29" t="str">
        <f>IF(K394="","",VLOOKUP(K394,[1]敌人表!A:B,2,FALSE))</f>
        <v>树精</v>
      </c>
      <c r="M394" s="29">
        <v>1</v>
      </c>
      <c r="N394" s="29"/>
      <c r="O394" s="29"/>
      <c r="P394" s="29" t="str">
        <f>IF(O394="","",VLOOKUP(O394,'[1]#挂机物品'!A:B,2,FALSE))</f>
        <v/>
      </c>
      <c r="Q394" s="29"/>
      <c r="R394" s="29"/>
      <c r="S394" s="29"/>
    </row>
    <row r="395" spans="1:19" ht="108">
      <c r="A395" s="57">
        <v>2116</v>
      </c>
      <c r="B395" s="43" t="s">
        <v>561</v>
      </c>
      <c r="C395" s="43" t="s">
        <v>562</v>
      </c>
      <c r="D395" s="30"/>
      <c r="E395" s="29"/>
      <c r="F395" s="29" t="str">
        <f>IF(E395="","",VLOOKUP(E395,'[1]#挂机物品'!C:D,2,FALSE))</f>
        <v/>
      </c>
      <c r="G395" s="57">
        <v>0</v>
      </c>
      <c r="H395" s="60"/>
      <c r="I395" s="39" t="str">
        <f>IF(H395="","",VLOOKUP(H395,'[1]#挂机物品'!A:B,2,FALSE))</f>
        <v/>
      </c>
      <c r="J395" s="59"/>
      <c r="K395" s="29">
        <v>10203</v>
      </c>
      <c r="L395" s="29" t="str">
        <f>IF(K395="","",VLOOKUP(K395,[1]敌人表!A:B,2,FALSE))</f>
        <v>血腥弓箭手</v>
      </c>
      <c r="M395" s="29">
        <v>5</v>
      </c>
      <c r="N395" s="29"/>
      <c r="O395" s="29"/>
      <c r="P395" s="29" t="str">
        <f>IF(O395="","",VLOOKUP(O395,'[1]#挂机物品'!A:B,2,FALSE))</f>
        <v/>
      </c>
      <c r="Q395" s="29"/>
      <c r="R395" s="29"/>
      <c r="S395" s="29"/>
    </row>
    <row r="396" spans="1:19">
      <c r="A396" s="57"/>
      <c r="B396" s="43"/>
      <c r="C396" s="43"/>
      <c r="D396" s="30"/>
      <c r="E396" s="29"/>
      <c r="F396" s="29" t="str">
        <f>IF(E396="","",VLOOKUP(E396,'[1]#挂机物品'!C:D,2,FALSE))</f>
        <v/>
      </c>
      <c r="G396" s="57"/>
      <c r="H396" s="60"/>
      <c r="I396" s="39" t="str">
        <f>IF(H396="","",VLOOKUP(H396,'[1]#挂机物品'!A:B,2,FALSE))</f>
        <v/>
      </c>
      <c r="J396" s="59"/>
      <c r="K396" s="29">
        <v>11101</v>
      </c>
      <c r="L396" s="29" t="str">
        <f>IF(K396="","",VLOOKUP(K396,[1]敌人表!A:B,2,FALSE))</f>
        <v>龙</v>
      </c>
      <c r="M396" s="29">
        <v>1</v>
      </c>
      <c r="N396" s="29"/>
      <c r="O396" s="29"/>
      <c r="P396" s="29" t="str">
        <f>IF(O396="","",VLOOKUP(O396,'[1]#挂机物品'!A:B,2,FALSE))</f>
        <v/>
      </c>
      <c r="Q396" s="29"/>
      <c r="R396" s="29"/>
      <c r="S396" s="29"/>
    </row>
    <row r="397" spans="1:19" ht="94.5">
      <c r="A397" s="57">
        <v>2117</v>
      </c>
      <c r="B397" s="43" t="s">
        <v>563</v>
      </c>
      <c r="C397" s="43" t="s">
        <v>564</v>
      </c>
      <c r="D397" s="30"/>
      <c r="E397" s="29"/>
      <c r="F397" s="29" t="str">
        <f>IF(E397="","",VLOOKUP(E397,'[1]#挂机物品'!C:D,2,FALSE))</f>
        <v/>
      </c>
      <c r="G397" s="57">
        <v>0</v>
      </c>
      <c r="H397" s="60"/>
      <c r="I397" s="39" t="str">
        <f>IF(H397="","",VLOOKUP(H397,'[1]#挂机物品'!A:B,2,FALSE))</f>
        <v/>
      </c>
      <c r="J397" s="59"/>
      <c r="K397" s="29">
        <v>10901</v>
      </c>
      <c r="L397" s="29" t="str">
        <f>IF(K397="","",VLOOKUP(K397,[1]敌人表!A:B,2,FALSE))</f>
        <v>战士</v>
      </c>
      <c r="M397" s="29">
        <v>3</v>
      </c>
      <c r="N397" s="29"/>
      <c r="O397" s="29"/>
      <c r="P397" s="29" t="str">
        <f>IF(O397="","",VLOOKUP(O397,'[1]#挂机物品'!A:B,2,FALSE))</f>
        <v/>
      </c>
      <c r="Q397" s="29"/>
      <c r="R397" s="29"/>
      <c r="S397" s="29"/>
    </row>
    <row r="398" spans="1:19">
      <c r="A398" s="57"/>
      <c r="B398" s="43"/>
      <c r="C398" s="43"/>
      <c r="D398" s="30"/>
      <c r="E398" s="29"/>
      <c r="F398" s="29" t="str">
        <f>IF(E398="","",VLOOKUP(E398,'[1]#挂机物品'!C:D,2,FALSE))</f>
        <v/>
      </c>
      <c r="G398" s="57"/>
      <c r="H398" s="60"/>
      <c r="I398" s="39" t="str">
        <f>IF(H398="","",VLOOKUP(H398,'[1]#挂机物品'!A:B,2,FALSE))</f>
        <v/>
      </c>
      <c r="J398" s="59"/>
      <c r="K398" s="29">
        <v>10904</v>
      </c>
      <c r="L398" s="29" t="str">
        <f>IF(K398="","",VLOOKUP(K398,[1]敌人表!A:B,2,FALSE))</f>
        <v>游侠</v>
      </c>
      <c r="M398" s="29">
        <v>3</v>
      </c>
      <c r="N398" s="29"/>
      <c r="O398" s="29"/>
      <c r="P398" s="29" t="str">
        <f>IF(O398="","",VLOOKUP(O398,'[1]#挂机物品'!A:B,2,FALSE))</f>
        <v/>
      </c>
      <c r="Q398" s="29"/>
      <c r="R398" s="29"/>
      <c r="S398" s="29"/>
    </row>
    <row r="399" spans="1:19" ht="40.5">
      <c r="A399" s="57">
        <v>2118</v>
      </c>
      <c r="B399" s="43" t="s">
        <v>565</v>
      </c>
      <c r="C399" s="43" t="s">
        <v>566</v>
      </c>
      <c r="D399" s="30"/>
      <c r="E399" s="29"/>
      <c r="F399" s="29" t="str">
        <f>IF(E399="","",VLOOKUP(E399,'[1]#挂机物品'!C:D,2,FALSE))</f>
        <v/>
      </c>
      <c r="G399" s="57">
        <v>0</v>
      </c>
      <c r="H399" s="60"/>
      <c r="I399" s="39" t="str">
        <f>IF(H399="","",VLOOKUP(H399,'[1]#挂机物品'!A:B,2,FALSE))</f>
        <v/>
      </c>
      <c r="J399" s="59"/>
      <c r="K399" s="29">
        <v>10702</v>
      </c>
      <c r="L399" s="29" t="str">
        <f>IF(K399="","",VLOOKUP(K399,[1]敌人表!A:B,2,FALSE))</f>
        <v>火焰法师</v>
      </c>
      <c r="M399" s="29">
        <v>4</v>
      </c>
      <c r="N399" s="29"/>
      <c r="O399" s="29"/>
      <c r="P399" s="29" t="str">
        <f>IF(O399="","",VLOOKUP(O399,'[1]#挂机物品'!A:B,2,FALSE))</f>
        <v/>
      </c>
      <c r="Q399" s="29"/>
      <c r="R399" s="29"/>
      <c r="S399" s="29"/>
    </row>
    <row r="400" spans="1:19" ht="40.5">
      <c r="A400" s="57">
        <v>2119</v>
      </c>
      <c r="B400" s="43" t="s">
        <v>567</v>
      </c>
      <c r="C400" s="43" t="s">
        <v>568</v>
      </c>
      <c r="D400" s="30"/>
      <c r="E400" s="29"/>
      <c r="F400" s="29" t="str">
        <f>IF(E400="","",VLOOKUP(E400,'[1]#挂机物品'!C:D,2,FALSE))</f>
        <v/>
      </c>
      <c r="G400" s="57">
        <v>0</v>
      </c>
      <c r="H400" s="60"/>
      <c r="I400" s="39" t="str">
        <f>IF(H400="","",VLOOKUP(H400,'[1]#挂机物品'!A:B,2,FALSE))</f>
        <v/>
      </c>
      <c r="J400" s="59"/>
      <c r="K400" s="29">
        <v>11103</v>
      </c>
      <c r="L400" s="29" t="str">
        <f>IF(K400="","",VLOOKUP(K400,[1]敌人表!A:B,2,FALSE))</f>
        <v>锋龙</v>
      </c>
      <c r="M400" s="29">
        <v>2</v>
      </c>
      <c r="N400" s="29"/>
      <c r="O400" s="29"/>
      <c r="P400" s="29" t="str">
        <f>IF(O400="","",VLOOKUP(O400,'[1]#挂机物品'!A:B,2,FALSE))</f>
        <v/>
      </c>
      <c r="Q400" s="29"/>
      <c r="R400" s="29"/>
      <c r="S400" s="29"/>
    </row>
    <row r="401" spans="1:19">
      <c r="A401" s="57"/>
      <c r="B401" s="43"/>
      <c r="C401" s="43"/>
      <c r="D401" s="30"/>
      <c r="E401" s="29"/>
      <c r="F401" s="29" t="str">
        <f>IF(E401="","",VLOOKUP(E401,'[1]#挂机物品'!C:D,2,FALSE))</f>
        <v/>
      </c>
      <c r="G401" s="57"/>
      <c r="H401" s="60"/>
      <c r="I401" s="39" t="str">
        <f>IF(H401="","",VLOOKUP(H401,'[1]#挂机物品'!A:B,2,FALSE))</f>
        <v/>
      </c>
      <c r="J401" s="59"/>
      <c r="K401" s="29">
        <v>10902</v>
      </c>
      <c r="L401" s="29" t="str">
        <f>IF(K401="","",VLOOKUP(K401,[1]敌人表!A:B,2,FALSE))</f>
        <v>盗贼</v>
      </c>
      <c r="M401" s="29">
        <v>4</v>
      </c>
      <c r="N401" s="29"/>
      <c r="O401" s="29"/>
      <c r="P401" s="29" t="str">
        <f>IF(O401="","",VLOOKUP(O401,'[1]#挂机物品'!A:B,2,FALSE))</f>
        <v/>
      </c>
      <c r="Q401" s="29"/>
      <c r="R401" s="29"/>
      <c r="S401" s="29"/>
    </row>
    <row r="402" spans="1:19" ht="81">
      <c r="A402" s="57">
        <v>2121</v>
      </c>
      <c r="B402" s="43" t="s">
        <v>569</v>
      </c>
      <c r="C402" s="43" t="s">
        <v>570</v>
      </c>
      <c r="D402" s="30"/>
      <c r="E402" s="29"/>
      <c r="F402" s="29" t="str">
        <f>IF(E402="","",VLOOKUP(E402,'[1]#挂机物品'!C:D,2,FALSE))</f>
        <v/>
      </c>
      <c r="G402" s="57">
        <v>0</v>
      </c>
      <c r="H402" s="60"/>
      <c r="I402" s="39" t="str">
        <f>IF(H402="","",VLOOKUP(H402,'[1]#挂机物品'!A:B,2,FALSE))</f>
        <v/>
      </c>
      <c r="J402" s="59"/>
      <c r="K402" s="29">
        <v>11101</v>
      </c>
      <c r="L402" s="29" t="str">
        <f>IF(K402="","",VLOOKUP(K402,[1]敌人表!A:B,2,FALSE))</f>
        <v>龙</v>
      </c>
      <c r="M402" s="29">
        <v>2</v>
      </c>
      <c r="N402" s="29"/>
      <c r="O402" s="29"/>
      <c r="P402" s="29" t="str">
        <f>IF(O402="","",VLOOKUP(O402,'[1]#挂机物品'!A:B,2,FALSE))</f>
        <v/>
      </c>
      <c r="Q402" s="29"/>
      <c r="R402" s="29"/>
      <c r="S402" s="29"/>
    </row>
    <row r="403" spans="1:19">
      <c r="A403" s="57"/>
      <c r="B403" s="43"/>
      <c r="C403" s="43"/>
      <c r="D403" s="30"/>
      <c r="E403" s="29"/>
      <c r="F403" s="29" t="str">
        <f>IF(E403="","",VLOOKUP(E403,'[1]#挂机物品'!C:D,2,FALSE))</f>
        <v/>
      </c>
      <c r="G403" s="57"/>
      <c r="H403" s="60"/>
      <c r="I403" s="39" t="str">
        <f>IF(H403="","",VLOOKUP(H403,'[1]#挂机物品'!A:B,2,FALSE))</f>
        <v/>
      </c>
      <c r="J403" s="59"/>
      <c r="K403" s="29">
        <v>11103</v>
      </c>
      <c r="L403" s="29" t="str">
        <f>IF(K403="","",VLOOKUP(K403,[1]敌人表!A:B,2,FALSE))</f>
        <v>锋龙</v>
      </c>
      <c r="M403" s="29">
        <v>2</v>
      </c>
      <c r="N403" s="29"/>
      <c r="O403" s="29"/>
      <c r="P403" s="29" t="str">
        <f>IF(O403="","",VLOOKUP(O403,'[1]#挂机物品'!A:B,2,FALSE))</f>
        <v/>
      </c>
      <c r="Q403" s="29"/>
      <c r="R403" s="29"/>
      <c r="S403" s="29"/>
    </row>
    <row r="404" spans="1:19" ht="40.5">
      <c r="A404" s="57">
        <v>2111</v>
      </c>
      <c r="B404" s="43" t="s">
        <v>571</v>
      </c>
      <c r="C404" s="43" t="s">
        <v>572</v>
      </c>
      <c r="D404" s="30"/>
      <c r="E404" s="29"/>
      <c r="F404" s="29" t="str">
        <f>IF(E404="","",VLOOKUP(E404,'[1]#挂机物品'!C:D,2,FALSE))</f>
        <v/>
      </c>
      <c r="G404" s="57">
        <v>0</v>
      </c>
      <c r="H404" s="58"/>
      <c r="I404" s="39" t="str">
        <f>IF(H404="","",VLOOKUP(H404,'[1]#挂机物品'!A:B,2,FALSE))</f>
        <v/>
      </c>
      <c r="J404" s="59"/>
      <c r="K404" s="29">
        <v>11105</v>
      </c>
      <c r="L404" s="29" t="str">
        <f>IF(K404="","",VLOOKUP(K404,[1]敌人表!A:B,2,FALSE))</f>
        <v>火焰龙</v>
      </c>
      <c r="M404" s="29">
        <v>3</v>
      </c>
      <c r="N404" s="29"/>
      <c r="O404" s="29"/>
      <c r="P404" s="29" t="str">
        <f>IF(O404="","",VLOOKUP(O404,'[1]#挂机物品'!A:B,2,FALSE))</f>
        <v/>
      </c>
      <c r="Q404" s="29"/>
      <c r="R404" s="29"/>
      <c r="S404" s="29"/>
    </row>
    <row r="405" spans="1:19" ht="81">
      <c r="A405" s="57">
        <v>2122</v>
      </c>
      <c r="B405" s="43" t="s">
        <v>573</v>
      </c>
      <c r="C405" s="43" t="s">
        <v>574</v>
      </c>
      <c r="D405" s="30"/>
      <c r="E405" s="29"/>
      <c r="F405" s="29" t="str">
        <f>IF(E405="","",VLOOKUP(E405,'[1]#挂机物品'!C:D,2,FALSE))</f>
        <v/>
      </c>
      <c r="G405" s="57">
        <v>0</v>
      </c>
      <c r="H405" s="60"/>
      <c r="I405" s="39" t="str">
        <f>IF(H405="","",VLOOKUP(H405,'[1]#挂机物品'!A:B,2,FALSE))</f>
        <v/>
      </c>
      <c r="J405" s="59"/>
      <c r="K405" s="29">
        <v>10901</v>
      </c>
      <c r="L405" s="29" t="str">
        <f>IF(K405="","",VLOOKUP(K405,[1]敌人表!A:B,2,FALSE))</f>
        <v>战士</v>
      </c>
      <c r="M405" s="29">
        <v>8</v>
      </c>
      <c r="N405" s="29"/>
      <c r="O405" s="29"/>
      <c r="P405" s="29" t="str">
        <f>IF(O405="","",VLOOKUP(O405,'[1]#挂机物品'!A:B,2,FALSE))</f>
        <v/>
      </c>
      <c r="Q405" s="29"/>
      <c r="R405" s="29"/>
      <c r="S405" s="29"/>
    </row>
    <row r="406" spans="1:19" ht="67.5">
      <c r="A406" s="57">
        <v>2123</v>
      </c>
      <c r="B406" s="43" t="s">
        <v>575</v>
      </c>
      <c r="C406" s="43" t="s">
        <v>576</v>
      </c>
      <c r="D406" s="30"/>
      <c r="E406" s="29"/>
      <c r="F406" s="29" t="str">
        <f>IF(E406="","",VLOOKUP(E406,'[1]#挂机物品'!C:D,2,FALSE))</f>
        <v/>
      </c>
      <c r="G406" s="57">
        <v>0</v>
      </c>
      <c r="H406" s="60"/>
      <c r="I406" s="39" t="str">
        <f>IF(H406="","",VLOOKUP(H406,'[1]#挂机物品'!A:B,2,FALSE))</f>
        <v/>
      </c>
      <c r="J406" s="59"/>
      <c r="K406" s="29">
        <v>10903</v>
      </c>
      <c r="L406" s="29" t="str">
        <f>IF(K406="","",VLOOKUP(K406,[1]敌人表!A:B,2,FALSE))</f>
        <v>重甲战士</v>
      </c>
      <c r="M406" s="29">
        <v>2</v>
      </c>
      <c r="N406" s="29"/>
      <c r="O406" s="29"/>
      <c r="P406" s="29" t="str">
        <f>IF(O406="","",VLOOKUP(O406,'[1]#挂机物品'!A:B,2,FALSE))</f>
        <v/>
      </c>
      <c r="Q406" s="29"/>
      <c r="R406" s="29"/>
      <c r="S406" s="29"/>
    </row>
    <row r="407" spans="1:19">
      <c r="A407" s="29"/>
      <c r="B407" s="29"/>
      <c r="C407" s="30"/>
      <c r="D407" s="30"/>
      <c r="E407" s="29"/>
      <c r="F407" s="29" t="str">
        <f>IF(E407="","",VLOOKUP(E407,'[1]#挂机物品'!C:D,2,FALSE))</f>
        <v/>
      </c>
      <c r="G407" s="37"/>
      <c r="H407" s="39"/>
      <c r="I407" s="39" t="str">
        <f>IF(H407="","",VLOOKUP(H407,'[1]#挂机物品'!A:B,2,FALSE))</f>
        <v/>
      </c>
      <c r="J407" s="29"/>
      <c r="K407" s="29">
        <v>10905</v>
      </c>
      <c r="L407" s="29" t="str">
        <f>IF(K407="","",VLOOKUP(K407,[1]敌人表!A:B,2,FALSE))</f>
        <v>杀手</v>
      </c>
      <c r="M407" s="29">
        <v>2</v>
      </c>
      <c r="N407" s="29"/>
      <c r="O407" s="29"/>
      <c r="P407" s="29" t="str">
        <f>IF(O407="","",VLOOKUP(O407,'[1]#挂机物品'!A:B,2,FALSE))</f>
        <v/>
      </c>
      <c r="Q407" s="29"/>
      <c r="R407" s="29"/>
      <c r="S407" s="29"/>
    </row>
    <row r="408" spans="1:19">
      <c r="A408" s="29"/>
      <c r="B408" s="29"/>
      <c r="C408" s="30"/>
      <c r="D408" s="30"/>
      <c r="E408" s="29"/>
      <c r="F408" s="29" t="str">
        <f>IF(E408="","",VLOOKUP(E408,'[1]#挂机物品'!C:D,2,FALSE))</f>
        <v/>
      </c>
      <c r="G408" s="37"/>
      <c r="H408" s="39"/>
      <c r="I408" s="39" t="str">
        <f>IF(H408="","",VLOOKUP(H408,'[1]#挂机物品'!A:B,2,FALSE))</f>
        <v/>
      </c>
      <c r="J408" s="29"/>
      <c r="K408" s="29">
        <v>10904</v>
      </c>
      <c r="L408" s="29" t="str">
        <f>IF(K408="","",VLOOKUP(K408,[1]敌人表!A:B,2,FALSE))</f>
        <v>游侠</v>
      </c>
      <c r="M408" s="29">
        <v>2</v>
      </c>
      <c r="N408" s="29"/>
      <c r="O408" s="29"/>
      <c r="P408" s="29" t="str">
        <f>IF(O408="","",VLOOKUP(O408,'[1]#挂机物品'!A:B,2,FALSE))</f>
        <v/>
      </c>
      <c r="Q408" s="29"/>
      <c r="R408" s="29"/>
      <c r="S408" s="29"/>
    </row>
    <row r="409" spans="1:19">
      <c r="A409" s="29"/>
      <c r="B409" s="29"/>
      <c r="C409" s="30"/>
      <c r="D409" s="30"/>
      <c r="E409" s="29"/>
      <c r="F409" s="29" t="str">
        <f>IF(E409="","",VLOOKUP(E409,'[1]#挂机物品'!C:D,2,FALSE))</f>
        <v/>
      </c>
      <c r="G409" s="37"/>
      <c r="H409" s="39"/>
      <c r="I409" s="39" t="str">
        <f>IF(H409="","",VLOOKUP(H409,'[1]#挂机物品'!A:B,2,FALSE))</f>
        <v/>
      </c>
      <c r="J409" s="29"/>
      <c r="K409" s="29">
        <v>10203</v>
      </c>
      <c r="L409" s="29" t="str">
        <f>IF(K409="","",VLOOKUP(K409,[1]敌人表!A:B,2,FALSE))</f>
        <v>血腥弓箭手</v>
      </c>
      <c r="M409" s="29">
        <v>2</v>
      </c>
      <c r="N409" s="29"/>
      <c r="O409" s="29"/>
      <c r="P409" s="29" t="str">
        <f>IF(O409="","",VLOOKUP(O409,'[1]#挂机物品'!A:B,2,FALSE))</f>
        <v/>
      </c>
      <c r="Q409" s="29"/>
      <c r="R409" s="29"/>
      <c r="S409" s="29"/>
    </row>
    <row r="410" spans="1:19" ht="40.5">
      <c r="A410" s="57">
        <v>3102</v>
      </c>
      <c r="B410" s="43" t="s">
        <v>577</v>
      </c>
      <c r="C410" s="43" t="s">
        <v>578</v>
      </c>
      <c r="D410" s="30"/>
      <c r="E410" s="29"/>
      <c r="F410" s="29" t="str">
        <f>IF(E410="","",VLOOKUP(E410,'[1]#挂机物品'!C:D,2,FALSE))</f>
        <v/>
      </c>
      <c r="G410" s="57">
        <v>0</v>
      </c>
      <c r="H410" s="58"/>
      <c r="I410" s="39" t="str">
        <f>IF(H410="","",VLOOKUP(H410,'[1]#挂机物品'!A:B,2,FALSE))</f>
        <v/>
      </c>
      <c r="J410" s="59"/>
      <c r="K410" s="29">
        <v>10303</v>
      </c>
      <c r="L410" s="29" t="str">
        <f>IF(K410="","",VLOOKUP(K410,[1]敌人表!A:B,2,FALSE))</f>
        <v>压碎者</v>
      </c>
      <c r="M410" s="29">
        <v>1</v>
      </c>
      <c r="N410" s="29"/>
      <c r="O410" s="29"/>
      <c r="P410" s="29" t="str">
        <f>IF(O410="","",VLOOKUP(O410,'[1]#挂机物品'!A:B,2,FALSE))</f>
        <v/>
      </c>
      <c r="Q410" s="29"/>
      <c r="R410" s="29"/>
      <c r="S410" s="29"/>
    </row>
    <row r="411" spans="1:19">
      <c r="A411" s="57"/>
      <c r="B411" s="43"/>
      <c r="C411" s="43"/>
      <c r="D411" s="30"/>
      <c r="E411" s="29"/>
      <c r="F411" s="29" t="str">
        <f>IF(E411="","",VLOOKUP(E411,'[1]#挂机物品'!C:D,2,FALSE))</f>
        <v/>
      </c>
      <c r="G411" s="57"/>
      <c r="H411" s="62"/>
      <c r="I411" s="39" t="str">
        <f>IF(H411="","",VLOOKUP(H411,'[1]#挂机物品'!A:B,2,FALSE))</f>
        <v/>
      </c>
      <c r="J411" s="59"/>
      <c r="K411" s="29">
        <v>10301</v>
      </c>
      <c r="L411" s="29" t="str">
        <f>IF(K411="","",VLOOKUP(K411,[1]敌人表!A:B,2,FALSE))</f>
        <v>怒兽</v>
      </c>
      <c r="M411" s="29">
        <v>5</v>
      </c>
      <c r="N411" s="29"/>
      <c r="O411" s="29"/>
      <c r="P411" s="29" t="str">
        <f>IF(O411="","",VLOOKUP(O411,'[1]#挂机物品'!A:B,2,FALSE))</f>
        <v/>
      </c>
      <c r="Q411" s="29"/>
      <c r="R411" s="29"/>
      <c r="S411" s="29"/>
    </row>
    <row r="412" spans="1:19" ht="40.5">
      <c r="A412" s="57">
        <v>3117</v>
      </c>
      <c r="B412" s="43" t="s">
        <v>579</v>
      </c>
      <c r="C412" s="43" t="s">
        <v>580</v>
      </c>
      <c r="D412" s="30"/>
      <c r="E412" s="29"/>
      <c r="F412" s="29" t="str">
        <f>IF(E412="","",VLOOKUP(E412,'[1]#挂机物品'!C:D,2,FALSE))</f>
        <v/>
      </c>
      <c r="G412" s="57">
        <v>0</v>
      </c>
      <c r="H412" s="61"/>
      <c r="I412" s="39" t="str">
        <f>IF(H412="","",VLOOKUP(H412,'[1]#挂机物品'!A:B,2,FALSE))</f>
        <v/>
      </c>
      <c r="J412" s="59"/>
      <c r="K412" s="29">
        <v>10302</v>
      </c>
      <c r="L412" s="29" t="str">
        <f>IF(K412="","",VLOOKUP(K412,[1]敌人表!A:B,2,FALSE))</f>
        <v>雅提</v>
      </c>
      <c r="M412" s="29">
        <v>2</v>
      </c>
      <c r="N412" s="29"/>
      <c r="O412" s="29"/>
      <c r="P412" s="29" t="str">
        <f>IF(O412="","",VLOOKUP(O412,'[1]#挂机物品'!A:B,2,FALSE))</f>
        <v/>
      </c>
      <c r="Q412" s="29"/>
      <c r="R412" s="29"/>
      <c r="S412" s="29"/>
    </row>
    <row r="413" spans="1:19">
      <c r="A413" s="57"/>
      <c r="B413" s="43"/>
      <c r="C413" s="43"/>
      <c r="D413" s="30"/>
      <c r="E413" s="29"/>
      <c r="F413" s="29" t="str">
        <f>IF(E413="","",VLOOKUP(E413,'[1]#挂机物品'!C:D,2,FALSE))</f>
        <v/>
      </c>
      <c r="G413" s="57"/>
      <c r="H413" s="61"/>
      <c r="I413" s="39" t="str">
        <f>IF(H413="","",VLOOKUP(H413,'[1]#挂机物品'!A:B,2,FALSE))</f>
        <v/>
      </c>
      <c r="J413" s="59"/>
      <c r="K413" s="29">
        <v>10303</v>
      </c>
      <c r="L413" s="29" t="str">
        <f>IF(K413="","",VLOOKUP(K413,[1]敌人表!A:B,2,FALSE))</f>
        <v>压碎者</v>
      </c>
      <c r="M413" s="29">
        <v>1</v>
      </c>
      <c r="N413" s="29"/>
      <c r="O413" s="29"/>
      <c r="P413" s="29" t="str">
        <f>IF(O413="","",VLOOKUP(O413,'[1]#挂机物品'!A:B,2,FALSE))</f>
        <v/>
      </c>
      <c r="Q413" s="29"/>
      <c r="R413" s="29"/>
      <c r="S413" s="29"/>
    </row>
    <row r="414" spans="1:19" ht="94.5">
      <c r="A414" s="57">
        <v>3118</v>
      </c>
      <c r="B414" s="43" t="s">
        <v>581</v>
      </c>
      <c r="C414" s="43" t="s">
        <v>582</v>
      </c>
      <c r="D414" s="30"/>
      <c r="E414" s="29"/>
      <c r="F414" s="29" t="str">
        <f>IF(E414="","",VLOOKUP(E414,'[1]#挂机物品'!C:D,2,FALSE))</f>
        <v/>
      </c>
      <c r="G414" s="57">
        <v>0</v>
      </c>
      <c r="H414" s="61"/>
      <c r="I414" s="39" t="str">
        <f>IF(H414="","",VLOOKUP(H414,'[1]#挂机物品'!A:B,2,FALSE))</f>
        <v/>
      </c>
      <c r="J414" s="59"/>
      <c r="K414" s="29">
        <v>10705</v>
      </c>
      <c r="L414" s="29" t="str">
        <f>IF(K414="","",VLOOKUP(K414,[1]敌人表!A:B,2,FALSE))</f>
        <v>黑暗大法师</v>
      </c>
      <c r="M414" s="29">
        <v>8</v>
      </c>
      <c r="N414" s="29"/>
      <c r="O414" s="29"/>
      <c r="P414" s="29" t="str">
        <f>IF(O414="","",VLOOKUP(O414,'[1]#挂机物品'!A:B,2,FALSE))</f>
        <v/>
      </c>
      <c r="Q414" s="29"/>
      <c r="R414" s="29"/>
      <c r="S414" s="29"/>
    </row>
    <row r="415" spans="1:19" ht="67.5">
      <c r="A415" s="57">
        <v>3104</v>
      </c>
      <c r="B415" s="43" t="s">
        <v>583</v>
      </c>
      <c r="C415" s="43" t="s">
        <v>584</v>
      </c>
      <c r="D415" s="30"/>
      <c r="E415" s="29"/>
      <c r="F415" s="29" t="str">
        <f>IF(E415="","",VLOOKUP(E415,'[1]#挂机物品'!C:D,2,FALSE))</f>
        <v/>
      </c>
      <c r="G415" s="57">
        <v>0</v>
      </c>
      <c r="H415" s="58"/>
      <c r="I415" s="39" t="str">
        <f>IF(H415="","",VLOOKUP(H415,'[1]#挂机物品'!A:B,2,FALSE))</f>
        <v/>
      </c>
      <c r="J415" s="59"/>
      <c r="K415" s="29">
        <v>11102</v>
      </c>
      <c r="L415" s="29" t="str">
        <f>IF(K415="","",VLOOKUP(K415,[1]敌人表!A:B,2,FALSE))</f>
        <v>魔龙</v>
      </c>
      <c r="M415" s="29">
        <v>4</v>
      </c>
      <c r="N415" s="29"/>
      <c r="O415" s="29"/>
      <c r="P415" s="29" t="str">
        <f>IF(O415="","",VLOOKUP(O415,'[1]#挂机物品'!A:B,2,FALSE))</f>
        <v/>
      </c>
      <c r="Q415" s="29"/>
      <c r="R415" s="29"/>
      <c r="S415" s="29"/>
    </row>
    <row r="416" spans="1:19" ht="40.5">
      <c r="A416" s="57">
        <v>3105</v>
      </c>
      <c r="B416" s="43" t="s">
        <v>585</v>
      </c>
      <c r="C416" s="43" t="s">
        <v>586</v>
      </c>
      <c r="D416" s="30"/>
      <c r="E416" s="29"/>
      <c r="F416" s="29" t="str">
        <f>IF(E416="","",VLOOKUP(E416,'[1]#挂机物品'!C:D,2,FALSE))</f>
        <v/>
      </c>
      <c r="G416" s="57">
        <v>0</v>
      </c>
      <c r="H416" s="58"/>
      <c r="I416" s="39" t="str">
        <f>IF(H416="","",VLOOKUP(H416,'[1]#挂机物品'!A:B,2,FALSE))</f>
        <v/>
      </c>
      <c r="J416" s="59"/>
      <c r="K416" s="29">
        <v>10603</v>
      </c>
      <c r="L416" s="29" t="str">
        <f>IF(K416="","",VLOOKUP(K416,[1]敌人表!A:B,2,FALSE))</f>
        <v>大笨兽</v>
      </c>
      <c r="M416" s="29">
        <v>1</v>
      </c>
      <c r="N416" s="29"/>
      <c r="O416" s="29"/>
      <c r="P416" s="29" t="str">
        <f>IF(O416="","",VLOOKUP(O416,'[1]#挂机物品'!A:B,2,FALSE))</f>
        <v/>
      </c>
      <c r="Q416" s="29"/>
      <c r="R416" s="29"/>
      <c r="S416" s="29"/>
    </row>
    <row r="417" spans="1:19">
      <c r="A417" s="57"/>
      <c r="B417" s="43"/>
      <c r="C417" s="43"/>
      <c r="D417" s="30"/>
      <c r="E417" s="29"/>
      <c r="F417" s="29" t="str">
        <f>IF(E417="","",VLOOKUP(E417,'[1]#挂机物品'!C:D,2,FALSE))</f>
        <v/>
      </c>
      <c r="G417" s="57"/>
      <c r="H417" s="60"/>
      <c r="I417" s="39" t="str">
        <f>IF(H417="","",VLOOKUP(H417,'[1]#挂机物品'!A:B,2,FALSE))</f>
        <v/>
      </c>
      <c r="J417" s="59"/>
      <c r="K417" s="29">
        <v>10601</v>
      </c>
      <c r="L417" s="29" t="str">
        <f>IF(K417="","",VLOOKUP(K417,[1]敌人表!A:B,2,FALSE))</f>
        <v>巨人</v>
      </c>
      <c r="M417" s="29">
        <v>2</v>
      </c>
      <c r="N417" s="29"/>
      <c r="O417" s="29"/>
      <c r="P417" s="29" t="str">
        <f>IF(O417="","",VLOOKUP(O417,'[1]#挂机物品'!A:B,2,FALSE))</f>
        <v/>
      </c>
      <c r="Q417" s="29"/>
      <c r="R417" s="29"/>
      <c r="S417" s="29"/>
    </row>
    <row r="418" spans="1:19" ht="94.5">
      <c r="A418" s="57">
        <v>3106</v>
      </c>
      <c r="B418" s="43" t="s">
        <v>587</v>
      </c>
      <c r="C418" s="43" t="s">
        <v>588</v>
      </c>
      <c r="D418" s="30"/>
      <c r="E418" s="29"/>
      <c r="F418" s="29" t="str">
        <f>IF(E418="","",VLOOKUP(E418,'[1]#挂机物品'!C:D,2,FALSE))</f>
        <v/>
      </c>
      <c r="G418" s="57">
        <v>0</v>
      </c>
      <c r="H418" s="58"/>
      <c r="I418" s="39" t="str">
        <f>IF(H418="","",VLOOKUP(H418,'[1]#挂机物品'!A:B,2,FALSE))</f>
        <v/>
      </c>
      <c r="J418" s="59"/>
      <c r="K418" s="29">
        <v>10101</v>
      </c>
      <c r="L418" s="29" t="str">
        <f>IF(K418="","",VLOOKUP(K418,[1]敌人表!A:B,2,FALSE))</f>
        <v>魔犬</v>
      </c>
      <c r="M418" s="29">
        <v>3</v>
      </c>
      <c r="N418" s="29"/>
      <c r="O418" s="29"/>
      <c r="P418" s="29" t="str">
        <f>IF(O418="","",VLOOKUP(O418,'[1]#挂机物品'!A:B,2,FALSE))</f>
        <v/>
      </c>
      <c r="Q418" s="29"/>
      <c r="R418" s="29"/>
      <c r="S418" s="29"/>
    </row>
    <row r="419" spans="1:19">
      <c r="A419" s="57"/>
      <c r="B419" s="43"/>
      <c r="C419" s="43"/>
      <c r="D419" s="30"/>
      <c r="E419" s="29"/>
      <c r="F419" s="29" t="str">
        <f>IF(E419="","",VLOOKUP(E419,'[1]#挂机物品'!C:D,2,FALSE))</f>
        <v/>
      </c>
      <c r="G419" s="57"/>
      <c r="H419" s="62"/>
      <c r="I419" s="39" t="str">
        <f>IF(H419="","",VLOOKUP(H419,'[1]#挂机物品'!A:B,2,FALSE))</f>
        <v/>
      </c>
      <c r="J419" s="59"/>
      <c r="K419" s="29">
        <v>10002</v>
      </c>
      <c r="L419" s="29" t="str">
        <f>IF(K419="","",VLOOKUP(K419,[1]敌人表!A:B,2,FALSE))</f>
        <v>溺薨僵尸</v>
      </c>
      <c r="M419" s="29">
        <v>3</v>
      </c>
      <c r="N419" s="29"/>
      <c r="O419" s="29"/>
      <c r="P419" s="29" t="str">
        <f>IF(O419="","",VLOOKUP(O419,'[1]#挂机物品'!A:B,2,FALSE))</f>
        <v/>
      </c>
      <c r="Q419" s="29"/>
      <c r="R419" s="29"/>
      <c r="S419" s="29"/>
    </row>
    <row r="420" spans="1:19" ht="94.5">
      <c r="A420" s="57">
        <v>3119</v>
      </c>
      <c r="B420" s="43" t="s">
        <v>589</v>
      </c>
      <c r="C420" s="43" t="s">
        <v>590</v>
      </c>
      <c r="D420" s="30"/>
      <c r="E420" s="29"/>
      <c r="F420" s="29" t="str">
        <f>IF(E420="","",VLOOKUP(E420,'[1]#挂机物品'!C:D,2,FALSE))</f>
        <v/>
      </c>
      <c r="G420" s="57">
        <v>0</v>
      </c>
      <c r="H420" s="61"/>
      <c r="I420" s="39" t="str">
        <f>IF(H420="","",VLOOKUP(H420,'[1]#挂机物品'!A:B,2,FALSE))</f>
        <v/>
      </c>
      <c r="J420" s="59"/>
      <c r="K420" s="29">
        <v>11103</v>
      </c>
      <c r="L420" s="29" t="str">
        <f>IF(K420="","",VLOOKUP(K420,[1]敌人表!A:B,2,FALSE))</f>
        <v>锋龙</v>
      </c>
      <c r="M420" s="29">
        <v>3</v>
      </c>
      <c r="N420" s="29"/>
      <c r="O420" s="29"/>
      <c r="P420" s="29" t="str">
        <f>IF(O420="","",VLOOKUP(O420,'[1]#挂机物品'!A:B,2,FALSE))</f>
        <v/>
      </c>
      <c r="Q420" s="29"/>
      <c r="R420" s="29"/>
      <c r="S420" s="29"/>
    </row>
    <row r="421" spans="1:19" ht="67.5">
      <c r="A421" s="57">
        <v>3107</v>
      </c>
      <c r="B421" s="43" t="s">
        <v>591</v>
      </c>
      <c r="C421" s="43" t="s">
        <v>592</v>
      </c>
      <c r="D421" s="30"/>
      <c r="E421" s="29"/>
      <c r="F421" s="29" t="str">
        <f>IF(E421="","",VLOOKUP(E421,'[1]#挂机物品'!C:D,2,FALSE))</f>
        <v/>
      </c>
      <c r="G421" s="57">
        <v>0</v>
      </c>
      <c r="H421" s="58"/>
      <c r="I421" s="39" t="str">
        <f>IF(H421="","",VLOOKUP(H421,'[1]#挂机物品'!A:B,2,FALSE))</f>
        <v/>
      </c>
      <c r="J421" s="59"/>
      <c r="K421" s="29">
        <v>10001</v>
      </c>
      <c r="L421" s="29" t="str">
        <f>IF(K421="","",VLOOKUP(K421,[1]敌人表!A:B,2,FALSE))</f>
        <v>僵尸</v>
      </c>
      <c r="M421" s="29">
        <v>3</v>
      </c>
      <c r="N421" s="29"/>
      <c r="O421" s="29"/>
      <c r="P421" s="29" t="str">
        <f>IF(O421="","",VLOOKUP(O421,'[1]#挂机物品'!A:B,2,FALSE))</f>
        <v/>
      </c>
      <c r="Q421" s="29"/>
      <c r="R421" s="29"/>
      <c r="S421" s="29"/>
    </row>
    <row r="422" spans="1:19">
      <c r="A422" s="57"/>
      <c r="B422" s="43"/>
      <c r="C422" s="43"/>
      <c r="D422" s="30"/>
      <c r="E422" s="29"/>
      <c r="F422" s="29" t="str">
        <f>IF(E422="","",VLOOKUP(E422,'[1]#挂机物品'!C:D,2,FALSE))</f>
        <v/>
      </c>
      <c r="G422" s="57"/>
      <c r="H422" s="60"/>
      <c r="I422" s="39" t="str">
        <f>IF(H422="","",VLOOKUP(H422,'[1]#挂机物品'!A:B,2,FALSE))</f>
        <v/>
      </c>
      <c r="J422" s="59"/>
      <c r="K422" s="29">
        <v>10002</v>
      </c>
      <c r="L422" s="29" t="str">
        <f>IF(K422="","",VLOOKUP(K422,[1]敌人表!A:B,2,FALSE))</f>
        <v>溺薨僵尸</v>
      </c>
      <c r="M422" s="29">
        <v>1</v>
      </c>
      <c r="N422" s="29"/>
      <c r="O422" s="29"/>
      <c r="P422" s="29" t="str">
        <f>IF(O422="","",VLOOKUP(O422,'[1]#挂机物品'!A:B,2,FALSE))</f>
        <v/>
      </c>
      <c r="Q422" s="29"/>
      <c r="R422" s="29"/>
      <c r="S422" s="29"/>
    </row>
    <row r="423" spans="1:19">
      <c r="A423" s="57"/>
      <c r="B423" s="43"/>
      <c r="C423" s="43"/>
      <c r="D423" s="30"/>
      <c r="E423" s="29"/>
      <c r="F423" s="29" t="str">
        <f>IF(E423="","",VLOOKUP(E423,'[1]#挂机物品'!C:D,2,FALSE))</f>
        <v/>
      </c>
      <c r="G423" s="57"/>
      <c r="H423" s="61"/>
      <c r="I423" s="39" t="str">
        <f>IF(H423="","",VLOOKUP(H423,'[1]#挂机物品'!A:B,2,FALSE))</f>
        <v/>
      </c>
      <c r="J423" s="59"/>
      <c r="K423" s="29">
        <v>10102</v>
      </c>
      <c r="L423" s="29" t="str">
        <f>IF(K423="","",VLOOKUP(K423,[1]敌人表!A:B,2,FALSE))</f>
        <v>极速魔犬</v>
      </c>
      <c r="M423" s="29">
        <v>2</v>
      </c>
      <c r="N423" s="29"/>
      <c r="O423" s="29"/>
      <c r="P423" s="29" t="str">
        <f>IF(O423="","",VLOOKUP(O423,'[1]#挂机物品'!A:B,2,FALSE))</f>
        <v/>
      </c>
      <c r="Q423" s="29"/>
      <c r="R423" s="29"/>
      <c r="S423" s="29"/>
    </row>
    <row r="424" spans="1:19" ht="108">
      <c r="A424" s="57">
        <v>3108</v>
      </c>
      <c r="B424" s="43" t="s">
        <v>593</v>
      </c>
      <c r="C424" s="43" t="s">
        <v>594</v>
      </c>
      <c r="D424" s="30"/>
      <c r="E424" s="29"/>
      <c r="F424" s="29" t="str">
        <f>IF(E424="","",VLOOKUP(E424,'[1]#挂机物品'!C:D,2,FALSE))</f>
        <v/>
      </c>
      <c r="G424" s="57">
        <v>0</v>
      </c>
      <c r="H424" s="58"/>
      <c r="I424" s="39" t="str">
        <f>IF(H424="","",VLOOKUP(H424,'[1]#挂机物品'!A:B,2,FALSE))</f>
        <v/>
      </c>
      <c r="J424" s="59"/>
      <c r="K424" s="29">
        <v>11102</v>
      </c>
      <c r="L424" s="29" t="str">
        <f>IF(K424="","",VLOOKUP(K424,[1]敌人表!A:B,2,FALSE))</f>
        <v>魔龙</v>
      </c>
      <c r="M424" s="29">
        <v>1</v>
      </c>
      <c r="N424" s="29"/>
      <c r="O424" s="29"/>
      <c r="P424" s="29" t="str">
        <f>IF(O424="","",VLOOKUP(O424,'[1]#挂机物品'!A:B,2,FALSE))</f>
        <v/>
      </c>
      <c r="Q424" s="29"/>
      <c r="R424" s="29"/>
      <c r="S424" s="29"/>
    </row>
    <row r="425" spans="1:19">
      <c r="A425" s="57"/>
      <c r="B425" s="43"/>
      <c r="C425" s="43"/>
      <c r="D425" s="30"/>
      <c r="E425" s="29"/>
      <c r="F425" s="29" t="str">
        <f>IF(E425="","",VLOOKUP(E425,'[1]#挂机物品'!C:D,2,FALSE))</f>
        <v/>
      </c>
      <c r="G425" s="57"/>
      <c r="H425" s="62"/>
      <c r="I425" s="39" t="str">
        <f>IF(H425="","",VLOOKUP(H425,'[1]#挂机物品'!A:B,2,FALSE))</f>
        <v/>
      </c>
      <c r="J425" s="59"/>
      <c r="K425" s="29">
        <v>10705</v>
      </c>
      <c r="L425" s="29" t="str">
        <f>IF(K425="","",VLOOKUP(K425,[1]敌人表!A:B,2,FALSE))</f>
        <v>黑暗大法师</v>
      </c>
      <c r="M425" s="29">
        <v>3</v>
      </c>
      <c r="N425" s="29"/>
      <c r="O425" s="29"/>
      <c r="P425" s="29" t="str">
        <f>IF(O425="","",VLOOKUP(O425,'[1]#挂机物品'!A:B,2,FALSE))</f>
        <v/>
      </c>
      <c r="Q425" s="29"/>
      <c r="R425" s="29"/>
      <c r="S425" s="29"/>
    </row>
    <row r="426" spans="1:19" ht="67.5">
      <c r="A426" s="57">
        <v>3109</v>
      </c>
      <c r="B426" s="43" t="s">
        <v>595</v>
      </c>
      <c r="C426" s="43" t="s">
        <v>596</v>
      </c>
      <c r="D426" s="30"/>
      <c r="E426" s="29"/>
      <c r="F426" s="29" t="str">
        <f>IF(E426="","",VLOOKUP(E426,'[1]#挂机物品'!C:D,2,FALSE))</f>
        <v/>
      </c>
      <c r="G426" s="57">
        <v>0</v>
      </c>
      <c r="H426" s="58"/>
      <c r="I426" s="39" t="str">
        <f>IF(H426="","",VLOOKUP(H426,'[1]#挂机物品'!A:B,2,FALSE))</f>
        <v/>
      </c>
      <c r="J426" s="59"/>
      <c r="K426" s="29">
        <v>10102</v>
      </c>
      <c r="L426" s="29" t="str">
        <f>IF(K426="","",VLOOKUP(K426,[1]敌人表!A:B,2,FALSE))</f>
        <v>极速魔犬</v>
      </c>
      <c r="M426" s="29">
        <v>6</v>
      </c>
      <c r="N426" s="29"/>
      <c r="O426" s="29"/>
      <c r="P426" s="29" t="str">
        <f>IF(O426="","",VLOOKUP(O426,'[1]#挂机物品'!A:B,2,FALSE))</f>
        <v/>
      </c>
      <c r="Q426" s="29"/>
      <c r="R426" s="29"/>
      <c r="S426" s="29"/>
    </row>
    <row r="427" spans="1:19" ht="108">
      <c r="A427" s="57">
        <v>3121</v>
      </c>
      <c r="B427" s="43" t="s">
        <v>597</v>
      </c>
      <c r="C427" s="43" t="s">
        <v>598</v>
      </c>
      <c r="D427" s="30"/>
      <c r="E427" s="29"/>
      <c r="F427" s="29" t="str">
        <f>IF(E427="","",VLOOKUP(E427,'[1]#挂机物品'!C:D,2,FALSE))</f>
        <v/>
      </c>
      <c r="G427" s="57">
        <v>0</v>
      </c>
      <c r="H427" s="61"/>
      <c r="I427" s="39" t="str">
        <f>IF(H427="","",VLOOKUP(H427,'[1]#挂机物品'!A:B,2,FALSE))</f>
        <v/>
      </c>
      <c r="J427" s="59"/>
      <c r="K427" s="29">
        <v>10301</v>
      </c>
      <c r="L427" s="29" t="str">
        <f>IF(K427="","",VLOOKUP(K427,[1]敌人表!A:B,2,FALSE))</f>
        <v>怒兽</v>
      </c>
      <c r="M427" s="29">
        <v>4</v>
      </c>
      <c r="N427" s="29"/>
      <c r="O427" s="29"/>
      <c r="P427" s="29" t="str">
        <f>IF(O427="","",VLOOKUP(O427,'[1]#挂机物品'!A:B,2,FALSE))</f>
        <v/>
      </c>
      <c r="Q427" s="29"/>
      <c r="R427" s="29"/>
      <c r="S427" s="29"/>
    </row>
    <row r="428" spans="1:19">
      <c r="A428" s="57"/>
      <c r="B428" s="43"/>
      <c r="C428" s="43"/>
      <c r="D428" s="30"/>
      <c r="E428" s="29"/>
      <c r="F428" s="29" t="str">
        <f>IF(E428="","",VLOOKUP(E428,'[1]#挂机物品'!C:D,2,FALSE))</f>
        <v/>
      </c>
      <c r="G428" s="57"/>
      <c r="H428" s="61"/>
      <c r="I428" s="39" t="str">
        <f>IF(H428="","",VLOOKUP(H428,'[1]#挂机物品'!A:B,2,FALSE))</f>
        <v/>
      </c>
      <c r="J428" s="59"/>
      <c r="K428" s="29">
        <v>10302</v>
      </c>
      <c r="L428" s="29" t="str">
        <f>IF(K428="","",VLOOKUP(K428,[1]敌人表!A:B,2,FALSE))</f>
        <v>雅提</v>
      </c>
      <c r="M428" s="29">
        <v>2</v>
      </c>
      <c r="N428" s="29"/>
      <c r="O428" s="29"/>
      <c r="P428" s="29" t="str">
        <f>IF(O428="","",VLOOKUP(O428,'[1]#挂机物品'!A:B,2,FALSE))</f>
        <v/>
      </c>
      <c r="Q428" s="29"/>
      <c r="R428" s="29"/>
      <c r="S428" s="29"/>
    </row>
    <row r="429" spans="1:19" ht="67.5">
      <c r="A429" s="57">
        <v>3112</v>
      </c>
      <c r="B429" s="43" t="s">
        <v>599</v>
      </c>
      <c r="C429" s="43" t="s">
        <v>600</v>
      </c>
      <c r="D429" s="30"/>
      <c r="E429" s="29"/>
      <c r="F429" s="29" t="str">
        <f>IF(E429="","",VLOOKUP(E429,'[1]#挂机物品'!C:D,2,FALSE))</f>
        <v/>
      </c>
      <c r="G429" s="57">
        <v>0</v>
      </c>
      <c r="H429" s="58"/>
      <c r="I429" s="39" t="str">
        <f>IF(H429="","",VLOOKUP(H429,'[1]#挂机物品'!A:B,2,FALSE))</f>
        <v/>
      </c>
      <c r="J429" s="59"/>
      <c r="K429" s="29">
        <v>10101</v>
      </c>
      <c r="L429" s="29" t="str">
        <f>IF(K429="","",VLOOKUP(K429,[1]敌人表!A:B,2,FALSE))</f>
        <v>魔犬</v>
      </c>
      <c r="M429" s="29">
        <v>5</v>
      </c>
      <c r="N429" s="29"/>
      <c r="O429" s="29"/>
      <c r="P429" s="29" t="str">
        <f>IF(O429="","",VLOOKUP(O429,'[1]#挂机物品'!A:B,2,FALSE))</f>
        <v/>
      </c>
      <c r="Q429" s="29"/>
      <c r="R429" s="29"/>
      <c r="S429" s="29"/>
    </row>
    <row r="430" spans="1:19">
      <c r="A430" s="57"/>
      <c r="B430" s="43"/>
      <c r="C430" s="43"/>
      <c r="D430" s="30"/>
      <c r="E430" s="29"/>
      <c r="F430" s="29" t="str">
        <f>IF(E430="","",VLOOKUP(E430,'[1]#挂机物品'!C:D,2,FALSE))</f>
        <v/>
      </c>
      <c r="G430" s="57"/>
      <c r="H430" s="60"/>
      <c r="I430" s="39" t="str">
        <f>IF(H430="","",VLOOKUP(H430,'[1]#挂机物品'!A:B,2,FALSE))</f>
        <v/>
      </c>
      <c r="J430" s="59"/>
      <c r="K430" s="29">
        <v>10001</v>
      </c>
      <c r="L430" s="29" t="str">
        <f>IF(K430="","",VLOOKUP(K430,[1]敌人表!A:B,2,FALSE))</f>
        <v>僵尸</v>
      </c>
      <c r="M430" s="29">
        <v>5</v>
      </c>
      <c r="N430" s="29"/>
      <c r="O430" s="29"/>
      <c r="P430" s="29" t="str">
        <f>IF(O430="","",VLOOKUP(O430,'[1]#挂机物品'!A:B,2,FALSE))</f>
        <v/>
      </c>
      <c r="Q430" s="29"/>
      <c r="R430" s="29"/>
      <c r="S430" s="29"/>
    </row>
    <row r="431" spans="1:19">
      <c r="A431" s="57"/>
      <c r="B431" s="43"/>
      <c r="C431" s="43"/>
      <c r="D431" s="30"/>
      <c r="E431" s="29"/>
      <c r="F431" s="29" t="str">
        <f>IF(E431="","",VLOOKUP(E431,'[1]#挂机物品'!C:D,2,FALSE))</f>
        <v/>
      </c>
      <c r="G431" s="57"/>
      <c r="H431" s="61"/>
      <c r="I431" s="39" t="str">
        <f>IF(H431="","",VLOOKUP(H431,'[1]#挂机物品'!A:B,2,FALSE))</f>
        <v/>
      </c>
      <c r="J431" s="59"/>
      <c r="K431" s="29">
        <v>10003</v>
      </c>
      <c r="L431" s="29" t="str">
        <f>IF(K431="","",VLOOKUP(K431,[1]敌人表!A:B,2,FALSE))</f>
        <v>瘟疫僵尸</v>
      </c>
      <c r="M431" s="29">
        <v>2</v>
      </c>
      <c r="N431" s="29"/>
      <c r="O431" s="29"/>
      <c r="P431" s="29" t="str">
        <f>IF(O431="","",VLOOKUP(O431,'[1]#挂机物品'!A:B,2,FALSE))</f>
        <v/>
      </c>
      <c r="Q431" s="29"/>
      <c r="R431" s="29"/>
      <c r="S431" s="29"/>
    </row>
    <row r="432" spans="1:19" ht="121.5">
      <c r="A432" s="57">
        <v>3123</v>
      </c>
      <c r="B432" s="43" t="s">
        <v>601</v>
      </c>
      <c r="C432" s="43" t="s">
        <v>602</v>
      </c>
      <c r="D432" s="30"/>
      <c r="E432" s="29"/>
      <c r="F432" s="29" t="str">
        <f>IF(E432="","",VLOOKUP(E432,'[1]#挂机物品'!C:D,2,FALSE))</f>
        <v/>
      </c>
      <c r="G432" s="57">
        <v>0</v>
      </c>
      <c r="H432" s="61"/>
      <c r="I432" s="39" t="str">
        <f>IF(H432="","",VLOOKUP(H432,'[1]#挂机物品'!A:B,2,FALSE))</f>
        <v/>
      </c>
      <c r="J432" s="59"/>
      <c r="K432" s="29">
        <v>11102</v>
      </c>
      <c r="L432" s="29" t="str">
        <f>IF(K432="","",VLOOKUP(K432,[1]敌人表!A:B,2,FALSE))</f>
        <v>魔龙</v>
      </c>
      <c r="M432" s="29">
        <v>2</v>
      </c>
      <c r="N432" s="29"/>
      <c r="O432" s="29"/>
      <c r="P432" s="29" t="str">
        <f>IF(O432="","",VLOOKUP(O432,'[1]#挂机物品'!A:B,2,FALSE))</f>
        <v/>
      </c>
      <c r="Q432" s="29"/>
      <c r="R432" s="29"/>
      <c r="S432" s="29"/>
    </row>
    <row r="433" spans="1:19" ht="81">
      <c r="A433" s="57">
        <v>3124</v>
      </c>
      <c r="B433" s="43" t="s">
        <v>603</v>
      </c>
      <c r="C433" s="43" t="s">
        <v>604</v>
      </c>
      <c r="D433" s="30"/>
      <c r="E433" s="29"/>
      <c r="F433" s="29" t="str">
        <f>IF(E433="","",VLOOKUP(E433,'[1]#挂机物品'!C:D,2,FALSE))</f>
        <v/>
      </c>
      <c r="G433" s="57">
        <v>0</v>
      </c>
      <c r="H433" s="61"/>
      <c r="I433" s="39" t="str">
        <f>IF(H433="","",VLOOKUP(H433,'[1]#挂机物品'!A:B,2,FALSE))</f>
        <v/>
      </c>
      <c r="J433" s="59"/>
      <c r="K433" s="29">
        <v>10604</v>
      </c>
      <c r="L433" s="29" t="str">
        <f>IF(K433="","",VLOOKUP(K433,[1]敌人表!A:B,2,FALSE))</f>
        <v>巨人王布欧利斯</v>
      </c>
      <c r="M433" s="29">
        <v>1</v>
      </c>
      <c r="N433" s="29"/>
      <c r="O433" s="29"/>
      <c r="P433" s="29" t="str">
        <f>IF(O433="","",VLOOKUP(O433,'[1]#挂机物品'!A:B,2,FALSE))</f>
        <v/>
      </c>
      <c r="Q433" s="29"/>
      <c r="R433" s="29"/>
      <c r="S433" s="29"/>
    </row>
    <row r="434" spans="1:19">
      <c r="A434" s="57"/>
      <c r="B434" s="43"/>
      <c r="C434" s="43"/>
      <c r="D434" s="30"/>
      <c r="E434" s="29"/>
      <c r="F434" s="29" t="str">
        <f>IF(E434="","",VLOOKUP(E434,'[1]#挂机物品'!C:D,2,FALSE))</f>
        <v/>
      </c>
      <c r="G434" s="57"/>
      <c r="H434" s="61"/>
      <c r="I434" s="39" t="str">
        <f>IF(H434="","",VLOOKUP(H434,'[1]#挂机物品'!A:B,2,FALSE))</f>
        <v/>
      </c>
      <c r="J434" s="59"/>
      <c r="K434" s="29">
        <v>10602</v>
      </c>
      <c r="L434" s="29" t="str">
        <f>IF(K434="","",VLOOKUP(K434,[1]敌人表!A:B,2,FALSE))</f>
        <v>重锤</v>
      </c>
      <c r="M434" s="29">
        <v>4</v>
      </c>
      <c r="N434" s="29"/>
      <c r="O434" s="29"/>
      <c r="P434" s="29" t="str">
        <f>IF(O434="","",VLOOKUP(O434,'[1]#挂机物品'!A:B,2,FALSE))</f>
        <v/>
      </c>
      <c r="Q434" s="29"/>
      <c r="R434" s="29"/>
      <c r="S434" s="29"/>
    </row>
    <row r="435" spans="1:19" ht="94.5">
      <c r="A435" s="57">
        <v>3113</v>
      </c>
      <c r="B435" s="43" t="s">
        <v>605</v>
      </c>
      <c r="C435" s="43" t="s">
        <v>606</v>
      </c>
      <c r="D435" s="30"/>
      <c r="E435" s="29"/>
      <c r="F435" s="29" t="str">
        <f>IF(E435="","",VLOOKUP(E435,'[1]#挂机物品'!C:D,2,FALSE))</f>
        <v/>
      </c>
      <c r="G435" s="57">
        <v>0</v>
      </c>
      <c r="H435" s="58"/>
      <c r="I435" s="39" t="str">
        <f>IF(H435="","",VLOOKUP(H435,'[1]#挂机物品'!A:B,2,FALSE))</f>
        <v/>
      </c>
      <c r="J435" s="59"/>
      <c r="K435" s="29">
        <v>10902</v>
      </c>
      <c r="L435" s="29" t="str">
        <f>IF(K435="","",VLOOKUP(K435,[1]敌人表!A:B,2,FALSE))</f>
        <v>盗贼</v>
      </c>
      <c r="M435" s="29">
        <v>4</v>
      </c>
      <c r="N435" s="29"/>
      <c r="O435" s="29"/>
      <c r="P435" s="29" t="str">
        <f>IF(O435="","",VLOOKUP(O435,'[1]#挂机物品'!A:B,2,FALSE))</f>
        <v/>
      </c>
      <c r="Q435" s="29"/>
      <c r="R435" s="29"/>
      <c r="S435" s="29"/>
    </row>
    <row r="436" spans="1:19">
      <c r="A436" s="57"/>
      <c r="B436" s="43"/>
      <c r="C436" s="43"/>
      <c r="D436" s="30"/>
      <c r="E436" s="29"/>
      <c r="F436" s="29" t="str">
        <f>IF(E436="","",VLOOKUP(E436,'[1]#挂机物品'!C:D,2,FALSE))</f>
        <v/>
      </c>
      <c r="G436" s="57"/>
      <c r="H436" s="62"/>
      <c r="I436" s="39" t="str">
        <f>IF(H436="","",VLOOKUP(H436,'[1]#挂机物品'!A:B,2,FALSE))</f>
        <v/>
      </c>
      <c r="J436" s="59"/>
      <c r="K436" s="29">
        <v>10905</v>
      </c>
      <c r="L436" s="29" t="str">
        <f>IF(K436="","",VLOOKUP(K436,[1]敌人表!A:B,2,FALSE))</f>
        <v>杀手</v>
      </c>
      <c r="M436" s="29">
        <v>2</v>
      </c>
      <c r="N436" s="29"/>
      <c r="O436" s="29"/>
      <c r="P436" s="29" t="str">
        <f>IF(O436="","",VLOOKUP(O436,'[1]#挂机物品'!A:B,2,FALSE))</f>
        <v/>
      </c>
      <c r="Q436" s="29"/>
      <c r="R436" s="29"/>
      <c r="S436" s="29"/>
    </row>
    <row r="437" spans="1:19" ht="67.5">
      <c r="A437" s="57">
        <v>3115</v>
      </c>
      <c r="B437" s="43" t="s">
        <v>607</v>
      </c>
      <c r="C437" s="43" t="s">
        <v>608</v>
      </c>
      <c r="D437" s="30"/>
      <c r="E437" s="29"/>
      <c r="F437" s="29" t="str">
        <f>IF(E437="","",VLOOKUP(E437,'[1]#挂机物品'!C:D,2,FALSE))</f>
        <v/>
      </c>
      <c r="G437" s="57">
        <v>0</v>
      </c>
      <c r="H437" s="58"/>
      <c r="I437" s="39" t="str">
        <f>IF(H437="","",VLOOKUP(H437,'[1]#挂机物品'!A:B,2,FALSE))</f>
        <v/>
      </c>
      <c r="J437" s="59"/>
      <c r="K437" s="29">
        <v>11104</v>
      </c>
      <c r="L437" s="29" t="str">
        <f>IF(K437="","",VLOOKUP(K437,[1]敌人表!A:B,2,FALSE))</f>
        <v>灵龙</v>
      </c>
      <c r="M437" s="29">
        <v>3</v>
      </c>
      <c r="N437" s="29"/>
      <c r="O437" s="29"/>
      <c r="P437" s="29" t="str">
        <f>IF(O437="","",VLOOKUP(O437,'[1]#挂机物品'!A:B,2,FALSE))</f>
        <v/>
      </c>
      <c r="Q437" s="29"/>
      <c r="R437" s="29"/>
      <c r="S437" s="29"/>
    </row>
    <row r="438" spans="1:19" ht="40.5">
      <c r="A438" s="57">
        <v>3126</v>
      </c>
      <c r="B438" s="43" t="s">
        <v>609</v>
      </c>
      <c r="C438" s="43" t="s">
        <v>610</v>
      </c>
      <c r="D438" s="30"/>
      <c r="E438" s="29"/>
      <c r="F438" s="29" t="str">
        <f>IF(E438="","",VLOOKUP(E438,'[1]#挂机物品'!C:D,2,FALSE))</f>
        <v/>
      </c>
      <c r="G438" s="57">
        <v>0</v>
      </c>
      <c r="H438" s="60"/>
      <c r="I438" s="39" t="str">
        <f>IF(H438="","",VLOOKUP(H438,'[1]#挂机物品'!A:B,2,FALSE))</f>
        <v/>
      </c>
      <c r="J438" s="59"/>
      <c r="K438" s="29">
        <v>10201</v>
      </c>
      <c r="L438" s="29" t="str">
        <f>IF(K438="","",VLOOKUP(K438,[1]敌人表!A:B,2,FALSE))</f>
        <v>黑暗弓箭手</v>
      </c>
      <c r="M438" s="29">
        <v>3</v>
      </c>
      <c r="N438" s="29"/>
      <c r="O438" s="29"/>
      <c r="P438" s="29" t="str">
        <f>IF(O438="","",VLOOKUP(O438,'[1]#挂机物品'!A:B,2,FALSE))</f>
        <v/>
      </c>
      <c r="Q438" s="29"/>
      <c r="R438" s="29"/>
      <c r="S438" s="29"/>
    </row>
    <row r="439" spans="1:19">
      <c r="A439" s="57"/>
      <c r="B439" s="43"/>
      <c r="C439" s="43"/>
      <c r="D439" s="30"/>
      <c r="E439" s="29"/>
      <c r="F439" s="29" t="str">
        <f>IF(E439="","",VLOOKUP(E439,'[1]#挂机物品'!C:D,2,FALSE))</f>
        <v/>
      </c>
      <c r="G439" s="57"/>
      <c r="H439" s="60"/>
      <c r="I439" s="39" t="str">
        <f>IF(H439="","",VLOOKUP(H439,'[1]#挂机物品'!A:B,2,FALSE))</f>
        <v/>
      </c>
      <c r="J439" s="59"/>
      <c r="K439" s="29">
        <v>10202</v>
      </c>
      <c r="L439" s="29" t="str">
        <f>IF(K439="","",VLOOKUP(K439,[1]敌人表!A:B,2,FALSE))</f>
        <v>黑色流浪者</v>
      </c>
      <c r="M439" s="29">
        <v>3</v>
      </c>
      <c r="N439" s="29"/>
      <c r="O439" s="29"/>
      <c r="P439" s="29" t="str">
        <f>IF(O439="","",VLOOKUP(O439,'[1]#挂机物品'!A:B,2,FALSE))</f>
        <v/>
      </c>
      <c r="Q439" s="29"/>
      <c r="R439" s="29"/>
      <c r="S439" s="29"/>
    </row>
    <row r="440" spans="1:19" ht="67.5">
      <c r="A440" s="57">
        <v>4101</v>
      </c>
      <c r="B440" s="43" t="s">
        <v>611</v>
      </c>
      <c r="C440" s="43" t="s">
        <v>612</v>
      </c>
      <c r="D440" s="30"/>
      <c r="E440" s="29"/>
      <c r="F440" s="29" t="str">
        <f>IF(E440="","",VLOOKUP(E440,'[1]#挂机物品'!C:D,2,FALSE))</f>
        <v/>
      </c>
      <c r="G440" s="57">
        <v>0</v>
      </c>
      <c r="H440" s="58"/>
      <c r="I440" s="39" t="str">
        <f>IF(H440="","",VLOOKUP(H440,'[1]#挂机物品'!A:B,2,FALSE))</f>
        <v/>
      </c>
      <c r="J440" s="59"/>
      <c r="K440" s="29">
        <v>11102</v>
      </c>
      <c r="L440" s="29" t="str">
        <f>IF(K440="","",VLOOKUP(K440,[1]敌人表!A:B,2,FALSE))</f>
        <v>魔龙</v>
      </c>
      <c r="M440" s="29">
        <v>4</v>
      </c>
      <c r="N440" s="29"/>
      <c r="O440" s="29"/>
      <c r="P440" s="29" t="str">
        <f>IF(O440="","",VLOOKUP(O440,'[1]#挂机物品'!A:B,2,FALSE))</f>
        <v/>
      </c>
      <c r="Q440" s="29"/>
      <c r="R440" s="29"/>
      <c r="S440" s="29"/>
    </row>
    <row r="441" spans="1:19" ht="54">
      <c r="A441" s="57">
        <v>4102</v>
      </c>
      <c r="B441" s="43" t="s">
        <v>613</v>
      </c>
      <c r="C441" s="43" t="s">
        <v>614</v>
      </c>
      <c r="D441" s="30"/>
      <c r="E441" s="29"/>
      <c r="F441" s="29" t="str">
        <f>IF(E441="","",VLOOKUP(E441,'[1]#挂机物品'!C:D,2,FALSE))</f>
        <v/>
      </c>
      <c r="G441" s="57">
        <v>0</v>
      </c>
      <c r="H441" s="58"/>
      <c r="I441" s="39" t="str">
        <f>IF(H441="","",VLOOKUP(H441,'[1]#挂机物品'!A:B,2,FALSE))</f>
        <v/>
      </c>
      <c r="J441" s="59"/>
      <c r="K441" s="29">
        <v>10202</v>
      </c>
      <c r="L441" s="29" t="str">
        <f>IF(K441="","",VLOOKUP(K441,[1]敌人表!A:B,2,FALSE))</f>
        <v>黑色流浪者</v>
      </c>
      <c r="M441" s="29">
        <v>4</v>
      </c>
      <c r="N441" s="29"/>
      <c r="O441" s="29"/>
      <c r="P441" s="29" t="str">
        <f>IF(O441="","",VLOOKUP(O441,'[1]#挂机物品'!A:B,2,FALSE))</f>
        <v/>
      </c>
      <c r="Q441" s="29"/>
      <c r="R441" s="29"/>
      <c r="S441" s="29"/>
    </row>
    <row r="442" spans="1:19">
      <c r="A442" s="57"/>
      <c r="B442" s="43"/>
      <c r="C442" s="43"/>
      <c r="D442" s="30"/>
      <c r="E442" s="29"/>
      <c r="F442" s="29" t="str">
        <f>IF(E442="","",VLOOKUP(E442,'[1]#挂机物品'!C:D,2,FALSE))</f>
        <v/>
      </c>
      <c r="G442" s="57"/>
      <c r="H442" s="60"/>
      <c r="I442" s="39" t="str">
        <f>IF(H442="","",VLOOKUP(H442,'[1]#挂机物品'!A:B,2,FALSE))</f>
        <v/>
      </c>
      <c r="J442" s="59"/>
      <c r="K442" s="29">
        <v>10204</v>
      </c>
      <c r="L442" s="29" t="str">
        <f>IF(K442="","",VLOOKUP(K442,[1]敌人表!A:B,2,FALSE))</f>
        <v>亚马逊杀手</v>
      </c>
      <c r="M442" s="29">
        <v>1</v>
      </c>
      <c r="N442" s="29"/>
      <c r="O442" s="29"/>
      <c r="P442" s="29" t="str">
        <f>IF(O442="","",VLOOKUP(O442,'[1]#挂机物品'!A:B,2,FALSE))</f>
        <v/>
      </c>
      <c r="Q442" s="29"/>
      <c r="R442" s="29"/>
      <c r="S442" s="29"/>
    </row>
    <row r="443" spans="1:19" ht="27">
      <c r="A443" s="57">
        <v>4103</v>
      </c>
      <c r="B443" s="43" t="s">
        <v>615</v>
      </c>
      <c r="C443" s="43" t="s">
        <v>616</v>
      </c>
      <c r="D443" s="30"/>
      <c r="E443" s="29"/>
      <c r="F443" s="29" t="str">
        <f>IF(E443="","",VLOOKUP(E443,'[1]#挂机物品'!C:D,2,FALSE))</f>
        <v/>
      </c>
      <c r="G443" s="57">
        <v>0</v>
      </c>
      <c r="H443" s="58"/>
      <c r="I443" s="39" t="str">
        <f>IF(H443="","",VLOOKUP(H443,'[1]#挂机物品'!A:B,2,FALSE))</f>
        <v/>
      </c>
      <c r="J443" s="59"/>
      <c r="K443" s="29">
        <v>10401</v>
      </c>
      <c r="L443" s="29" t="str">
        <f>IF(K443="","",VLOOKUP(K443,[1]敌人表!A:B,2,FALSE))</f>
        <v>吸血鬼</v>
      </c>
      <c r="M443" s="29">
        <v>4</v>
      </c>
      <c r="N443" s="29"/>
      <c r="O443" s="29"/>
      <c r="P443" s="29" t="str">
        <f>IF(O443="","",VLOOKUP(O443,'[1]#挂机物品'!A:B,2,FALSE))</f>
        <v/>
      </c>
      <c r="Q443" s="29"/>
      <c r="R443" s="29"/>
      <c r="S443" s="29"/>
    </row>
    <row r="444" spans="1:19">
      <c r="A444" s="57"/>
      <c r="B444" s="43"/>
      <c r="C444" s="43"/>
      <c r="D444" s="30"/>
      <c r="E444" s="29"/>
      <c r="F444" s="29" t="str">
        <f>IF(E444="","",VLOOKUP(E444,'[1]#挂机物品'!C:D,2,FALSE))</f>
        <v/>
      </c>
      <c r="G444" s="57"/>
      <c r="H444" s="62"/>
      <c r="I444" s="39" t="str">
        <f>IF(H444="","",VLOOKUP(H444,'[1]#挂机物品'!A:B,2,FALSE))</f>
        <v/>
      </c>
      <c r="J444" s="59"/>
      <c r="K444" s="29">
        <v>10402</v>
      </c>
      <c r="L444" s="29" t="str">
        <f>IF(K444="","",VLOOKUP(K444,[1]敌人表!A:B,2,FALSE))</f>
        <v>吸血鬼伯爵</v>
      </c>
      <c r="M444" s="29">
        <v>2</v>
      </c>
      <c r="N444" s="29"/>
      <c r="O444" s="29"/>
      <c r="P444" s="29" t="str">
        <f>IF(O444="","",VLOOKUP(O444,'[1]#挂机物品'!A:B,2,FALSE))</f>
        <v/>
      </c>
      <c r="Q444" s="29"/>
      <c r="R444" s="29"/>
      <c r="S444" s="29"/>
    </row>
    <row r="445" spans="1:19">
      <c r="A445" s="57"/>
      <c r="B445" s="43"/>
      <c r="C445" s="43"/>
      <c r="D445" s="30"/>
      <c r="E445" s="29"/>
      <c r="F445" s="29" t="str">
        <f>IF(E445="","",VLOOKUP(E445,'[1]#挂机物品'!C:D,2,FALSE))</f>
        <v/>
      </c>
      <c r="G445" s="57"/>
      <c r="H445" s="61"/>
      <c r="I445" s="39" t="str">
        <f>IF(H445="","",VLOOKUP(H445,'[1]#挂机物品'!A:B,2,FALSE))</f>
        <v/>
      </c>
      <c r="J445" s="59"/>
      <c r="K445" s="29"/>
      <c r="L445" s="29" t="str">
        <f>IF(K445="","",VLOOKUP(K445,[1]敌人表!A:B,2,FALSE))</f>
        <v/>
      </c>
      <c r="M445" s="29"/>
      <c r="N445" s="29"/>
      <c r="O445" s="29"/>
      <c r="P445" s="29" t="str">
        <f>IF(O445="","",VLOOKUP(O445,'[1]#挂机物品'!A:B,2,FALSE))</f>
        <v/>
      </c>
      <c r="Q445" s="29"/>
      <c r="R445" s="29"/>
      <c r="S445" s="29"/>
    </row>
    <row r="446" spans="1:19" ht="94.5">
      <c r="A446" s="57">
        <v>4120</v>
      </c>
      <c r="B446" s="43" t="s">
        <v>617</v>
      </c>
      <c r="C446" s="43" t="s">
        <v>618</v>
      </c>
      <c r="D446" s="30"/>
      <c r="E446" s="29"/>
      <c r="F446" s="29" t="str">
        <f>IF(E446="","",VLOOKUP(E446,'[1]#挂机物品'!C:D,2,FALSE))</f>
        <v/>
      </c>
      <c r="G446" s="57">
        <v>0</v>
      </c>
      <c r="H446" s="61"/>
      <c r="I446" s="39" t="str">
        <f>IF(H446="","",VLOOKUP(H446,'[1]#挂机物品'!A:B,2,FALSE))</f>
        <v/>
      </c>
      <c r="J446" s="59"/>
      <c r="K446" s="29">
        <v>10905</v>
      </c>
      <c r="L446" s="29" t="str">
        <f>IF(K446="","",VLOOKUP(K446,[1]敌人表!A:B,2,FALSE))</f>
        <v>杀手</v>
      </c>
      <c r="M446" s="29">
        <v>6</v>
      </c>
      <c r="N446" s="29"/>
      <c r="O446" s="29"/>
      <c r="P446" s="29" t="str">
        <f>IF(O446="","",VLOOKUP(O446,'[1]#挂机物品'!A:B,2,FALSE))</f>
        <v/>
      </c>
      <c r="Q446" s="29"/>
      <c r="R446" s="29"/>
      <c r="S446" s="29"/>
    </row>
    <row r="447" spans="1:19" ht="40.5">
      <c r="A447" s="57">
        <v>4104</v>
      </c>
      <c r="B447" s="43" t="s">
        <v>619</v>
      </c>
      <c r="C447" s="43" t="s">
        <v>620</v>
      </c>
      <c r="D447" s="30"/>
      <c r="E447" s="29"/>
      <c r="F447" s="29" t="str">
        <f>IF(E447="","",VLOOKUP(E447,'[1]#挂机物品'!C:D,2,FALSE))</f>
        <v/>
      </c>
      <c r="G447" s="57">
        <v>0</v>
      </c>
      <c r="H447" s="58"/>
      <c r="I447" s="39" t="str">
        <f>IF(H447="","",VLOOKUP(H447,'[1]#挂机物品'!A:B,2,FALSE))</f>
        <v/>
      </c>
      <c r="J447" s="59"/>
      <c r="K447" s="29">
        <v>10102</v>
      </c>
      <c r="L447" s="29" t="str">
        <f>IF(K447="","",VLOOKUP(K447,[1]敌人表!A:B,2,FALSE))</f>
        <v>极速魔犬</v>
      </c>
      <c r="M447" s="29">
        <v>4</v>
      </c>
      <c r="N447" s="29"/>
      <c r="O447" s="29"/>
      <c r="P447" s="29" t="str">
        <f>IF(O447="","",VLOOKUP(O447,'[1]#挂机物品'!A:B,2,FALSE))</f>
        <v/>
      </c>
      <c r="Q447" s="29"/>
      <c r="R447" s="29"/>
      <c r="S447" s="29"/>
    </row>
    <row r="448" spans="1:19">
      <c r="A448" s="57"/>
      <c r="B448" s="43"/>
      <c r="C448" s="43"/>
      <c r="D448" s="30"/>
      <c r="E448" s="29"/>
      <c r="F448" s="29" t="str">
        <f>IF(E448="","",VLOOKUP(E448,'[1]#挂机物品'!C:D,2,FALSE))</f>
        <v/>
      </c>
      <c r="G448" s="57"/>
      <c r="H448" s="60"/>
      <c r="I448" s="39" t="str">
        <f>IF(H448="","",VLOOKUP(H448,'[1]#挂机物品'!A:B,2,FALSE))</f>
        <v/>
      </c>
      <c r="J448" s="59"/>
      <c r="K448" s="29">
        <v>10101</v>
      </c>
      <c r="L448" s="29" t="str">
        <f>IF(K448="","",VLOOKUP(K448,[1]敌人表!A:B,2,FALSE))</f>
        <v>魔犬</v>
      </c>
      <c r="M448" s="29">
        <v>4</v>
      </c>
      <c r="N448" s="29"/>
      <c r="O448" s="29"/>
      <c r="P448" s="29" t="str">
        <f>IF(O448="","",VLOOKUP(O448,'[1]#挂机物品'!A:B,2,FALSE))</f>
        <v/>
      </c>
      <c r="Q448" s="29"/>
      <c r="R448" s="29"/>
      <c r="S448" s="29"/>
    </row>
    <row r="449" spans="1:19" ht="54">
      <c r="A449" s="57">
        <v>4105</v>
      </c>
      <c r="B449" s="43" t="s">
        <v>621</v>
      </c>
      <c r="C449" s="43" t="s">
        <v>622</v>
      </c>
      <c r="D449" s="30"/>
      <c r="E449" s="29"/>
      <c r="F449" s="29" t="str">
        <f>IF(E449="","",VLOOKUP(E449,'[1]#挂机物品'!C:D,2,FALSE))</f>
        <v/>
      </c>
      <c r="G449" s="57">
        <v>0</v>
      </c>
      <c r="H449" s="58"/>
      <c r="I449" s="39" t="str">
        <f>IF(H449="","",VLOOKUP(H449,'[1]#挂机物品'!A:B,2,FALSE))</f>
        <v/>
      </c>
      <c r="J449" s="59"/>
      <c r="K449" s="29">
        <v>10705</v>
      </c>
      <c r="L449" s="29" t="str">
        <f>IF(K449="","",VLOOKUP(K449,[1]敌人表!A:B,2,FALSE))</f>
        <v>黑暗大法师</v>
      </c>
      <c r="M449" s="29">
        <v>4</v>
      </c>
      <c r="N449" s="29"/>
      <c r="O449" s="29"/>
      <c r="P449" s="29" t="str">
        <f>IF(O449="","",VLOOKUP(O449,'[1]#挂机物品'!A:B,2,FALSE))</f>
        <v/>
      </c>
      <c r="Q449" s="29"/>
      <c r="R449" s="29"/>
      <c r="S449" s="29"/>
    </row>
    <row r="450" spans="1:19" ht="81">
      <c r="A450" s="57">
        <v>4106</v>
      </c>
      <c r="B450" s="43" t="s">
        <v>623</v>
      </c>
      <c r="C450" s="43" t="s">
        <v>624</v>
      </c>
      <c r="D450" s="30"/>
      <c r="E450" s="29"/>
      <c r="F450" s="29" t="str">
        <f>IF(E450="","",VLOOKUP(E450,'[1]#挂机物品'!C:D,2,FALSE))</f>
        <v/>
      </c>
      <c r="G450" s="57">
        <v>0</v>
      </c>
      <c r="H450" s="58"/>
      <c r="I450" s="39" t="str">
        <f>IF(H450="","",VLOOKUP(H450,'[1]#挂机物品'!A:B,2,FALSE))</f>
        <v/>
      </c>
      <c r="J450" s="59"/>
      <c r="K450" s="29">
        <v>10604</v>
      </c>
      <c r="L450" s="29" t="str">
        <f>IF(K450="","",VLOOKUP(K450,[1]敌人表!A:B,2,FALSE))</f>
        <v>巨人王布欧利斯</v>
      </c>
      <c r="M450" s="29">
        <v>1</v>
      </c>
      <c r="N450" s="29"/>
      <c r="O450" s="29"/>
      <c r="P450" s="29" t="str">
        <f>IF(O450="","",VLOOKUP(O450,'[1]#挂机物品'!A:B,2,FALSE))</f>
        <v/>
      </c>
      <c r="Q450" s="29"/>
      <c r="R450" s="29"/>
      <c r="S450" s="29"/>
    </row>
    <row r="451" spans="1:19">
      <c r="A451" s="57"/>
      <c r="B451" s="43"/>
      <c r="C451" s="43"/>
      <c r="D451" s="30"/>
      <c r="E451" s="29"/>
      <c r="F451" s="29" t="str">
        <f>IF(E451="","",VLOOKUP(E451,'[1]#挂机物品'!C:D,2,FALSE))</f>
        <v/>
      </c>
      <c r="G451" s="57"/>
      <c r="H451" s="62"/>
      <c r="I451" s="39" t="str">
        <f>IF(H451="","",VLOOKUP(H451,'[1]#挂机物品'!A:B,2,FALSE))</f>
        <v/>
      </c>
      <c r="J451" s="59"/>
      <c r="K451" s="29">
        <v>10603</v>
      </c>
      <c r="L451" s="29" t="str">
        <f>IF(K451="","",VLOOKUP(K451,[1]敌人表!A:B,2,FALSE))</f>
        <v>大笨兽</v>
      </c>
      <c r="M451" s="29">
        <v>2</v>
      </c>
      <c r="N451" s="29"/>
      <c r="O451" s="29"/>
      <c r="P451" s="29" t="str">
        <f>IF(O451="","",VLOOKUP(O451,'[1]#挂机物品'!A:B,2,FALSE))</f>
        <v/>
      </c>
      <c r="Q451" s="29"/>
      <c r="R451" s="29"/>
      <c r="S451" s="29"/>
    </row>
    <row r="452" spans="1:19">
      <c r="A452" s="57"/>
      <c r="B452" s="43"/>
      <c r="C452" s="43"/>
      <c r="D452" s="30"/>
      <c r="E452" s="29"/>
      <c r="F452" s="29" t="str">
        <f>IF(E452="","",VLOOKUP(E452,'[1]#挂机物品'!C:D,2,FALSE))</f>
        <v/>
      </c>
      <c r="G452" s="57"/>
      <c r="H452" s="61"/>
      <c r="I452" s="39" t="str">
        <f>IF(H452="","",VLOOKUP(H452,'[1]#挂机物品'!A:B,2,FALSE))</f>
        <v/>
      </c>
      <c r="J452" s="59"/>
      <c r="K452" s="29">
        <v>10602</v>
      </c>
      <c r="L452" s="29" t="str">
        <f>IF(K452="","",VLOOKUP(K452,[1]敌人表!A:B,2,FALSE))</f>
        <v>重锤</v>
      </c>
      <c r="M452" s="29">
        <v>2</v>
      </c>
      <c r="N452" s="29"/>
      <c r="O452" s="29"/>
      <c r="P452" s="29" t="str">
        <f>IF(O452="","",VLOOKUP(O452,'[1]#挂机物品'!A:B,2,FALSE))</f>
        <v/>
      </c>
      <c r="Q452" s="29"/>
      <c r="R452" s="29"/>
      <c r="S452" s="29"/>
    </row>
    <row r="453" spans="1:19" ht="162">
      <c r="A453" s="57">
        <v>4122</v>
      </c>
      <c r="B453" s="43" t="s">
        <v>625</v>
      </c>
      <c r="C453" s="43" t="s">
        <v>626</v>
      </c>
      <c r="D453" s="30"/>
      <c r="E453" s="29"/>
      <c r="F453" s="29" t="str">
        <f>IF(E453="","",VLOOKUP(E453,'[1]#挂机物品'!C:D,2,FALSE))</f>
        <v/>
      </c>
      <c r="G453" s="57">
        <v>0</v>
      </c>
      <c r="H453" s="60"/>
      <c r="I453" s="39" t="str">
        <f>IF(H453="","",VLOOKUP(H453,'[1]#挂机物品'!A:B,2,FALSE))</f>
        <v/>
      </c>
      <c r="J453" s="59"/>
      <c r="K453" s="29">
        <v>10703</v>
      </c>
      <c r="L453" s="29" t="str">
        <f>IF(K453="","",VLOOKUP(K453,[1]敌人表!A:B,2,FALSE))</f>
        <v>冰法</v>
      </c>
      <c r="M453" s="29">
        <v>2</v>
      </c>
      <c r="N453" s="29"/>
      <c r="O453" s="29"/>
      <c r="P453" s="29" t="str">
        <f>IF(O453="","",VLOOKUP(O453,'[1]#挂机物品'!A:B,2,FALSE))</f>
        <v/>
      </c>
      <c r="Q453" s="29"/>
      <c r="R453" s="29"/>
      <c r="S453" s="29"/>
    </row>
    <row r="454" spans="1:19">
      <c r="A454" s="57"/>
      <c r="B454" s="43"/>
      <c r="C454" s="43"/>
      <c r="D454" s="30"/>
      <c r="E454" s="29"/>
      <c r="F454" s="29" t="str">
        <f>IF(E454="","",VLOOKUP(E454,'[1]#挂机物品'!C:D,2,FALSE))</f>
        <v/>
      </c>
      <c r="G454" s="57"/>
      <c r="H454" s="60"/>
      <c r="I454" s="39" t="str">
        <f>IF(H454="","",VLOOKUP(H454,'[1]#挂机物品'!A:B,2,FALSE))</f>
        <v/>
      </c>
      <c r="J454" s="59"/>
      <c r="K454" s="29">
        <v>10701</v>
      </c>
      <c r="L454" s="29" t="str">
        <f>IF(K454="","",VLOOKUP(K454,[1]敌人表!A:B,2,FALSE))</f>
        <v>法师</v>
      </c>
      <c r="M454" s="29">
        <v>4</v>
      </c>
      <c r="N454" s="29"/>
      <c r="O454" s="29"/>
      <c r="P454" s="29" t="str">
        <f>IF(O454="","",VLOOKUP(O454,'[1]#挂机物品'!A:B,2,FALSE))</f>
        <v/>
      </c>
      <c r="Q454" s="29"/>
      <c r="R454" s="29"/>
      <c r="S454" s="29"/>
    </row>
    <row r="455" spans="1:19" ht="40.5">
      <c r="A455" s="57">
        <v>4110</v>
      </c>
      <c r="B455" s="43" t="s">
        <v>627</v>
      </c>
      <c r="C455" s="43" t="s">
        <v>628</v>
      </c>
      <c r="D455" s="30"/>
      <c r="E455" s="29"/>
      <c r="F455" s="29" t="str">
        <f>IF(E455="","",VLOOKUP(E455,'[1]#挂机物品'!C:D,2,FALSE))</f>
        <v/>
      </c>
      <c r="G455" s="57">
        <v>0</v>
      </c>
      <c r="H455" s="58"/>
      <c r="I455" s="39" t="str">
        <f>IF(H455="","",VLOOKUP(H455,'[1]#挂机物品'!A:B,2,FALSE))</f>
        <v/>
      </c>
      <c r="J455" s="59"/>
      <c r="K455" s="29">
        <v>10403</v>
      </c>
      <c r="L455" s="29" t="str">
        <f>IF(K455="","",VLOOKUP(K455,[1]敌人表!A:B,2,FALSE))</f>
        <v>吸血鬼公爵</v>
      </c>
      <c r="M455" s="29">
        <v>3</v>
      </c>
      <c r="N455" s="29"/>
      <c r="O455" s="29"/>
      <c r="P455" s="29" t="str">
        <f>IF(O455="","",VLOOKUP(O455,'[1]#挂机物品'!A:B,2,FALSE))</f>
        <v/>
      </c>
      <c r="Q455" s="29"/>
      <c r="R455" s="29"/>
      <c r="S455" s="29"/>
    </row>
    <row r="456" spans="1:19" ht="175.5">
      <c r="A456" s="57">
        <v>4123</v>
      </c>
      <c r="B456" s="43" t="s">
        <v>629</v>
      </c>
      <c r="C456" s="43" t="s">
        <v>630</v>
      </c>
      <c r="D456" s="30"/>
      <c r="E456" s="29"/>
      <c r="F456" s="29" t="str">
        <f>IF(E456="","",VLOOKUP(E456,'[1]#挂机物品'!C:D,2,FALSE))</f>
        <v/>
      </c>
      <c r="G456" s="57">
        <v>0</v>
      </c>
      <c r="H456" s="61"/>
      <c r="I456" s="39" t="str">
        <f>IF(H456="","",VLOOKUP(H456,'[1]#挂机物品'!A:B,2,FALSE))</f>
        <v/>
      </c>
      <c r="J456" s="59"/>
      <c r="K456" s="29">
        <v>10002</v>
      </c>
      <c r="L456" s="29" t="str">
        <f>IF(K456="","",VLOOKUP(K456,[1]敌人表!A:B,2,FALSE))</f>
        <v>溺薨僵尸</v>
      </c>
      <c r="M456" s="29">
        <v>3</v>
      </c>
      <c r="N456" s="29"/>
      <c r="O456" s="29"/>
      <c r="P456" s="29" t="str">
        <f>IF(O456="","",VLOOKUP(O456,'[1]#挂机物品'!A:B,2,FALSE))</f>
        <v/>
      </c>
      <c r="Q456" s="29"/>
      <c r="R456" s="29"/>
      <c r="S456" s="29"/>
    </row>
    <row r="457" spans="1:19">
      <c r="A457" s="57"/>
      <c r="B457" s="43"/>
      <c r="C457" s="43"/>
      <c r="D457" s="30"/>
      <c r="E457" s="29"/>
      <c r="F457" s="29" t="str">
        <f>IF(E457="","",VLOOKUP(E457,'[1]#挂机物品'!C:D,2,FALSE))</f>
        <v/>
      </c>
      <c r="G457" s="57"/>
      <c r="H457" s="61"/>
      <c r="I457" s="39" t="str">
        <f>IF(H457="","",VLOOKUP(H457,'[1]#挂机物品'!A:B,2,FALSE))</f>
        <v/>
      </c>
      <c r="J457" s="59"/>
      <c r="K457" s="29">
        <v>10005</v>
      </c>
      <c r="L457" s="29" t="str">
        <f>IF(K457="","",VLOOKUP(K457,[1]敌人表!A:B,2,FALSE))</f>
        <v>尸体发火</v>
      </c>
      <c r="M457" s="29">
        <v>2</v>
      </c>
      <c r="N457" s="29"/>
      <c r="O457" s="29"/>
      <c r="P457" s="29" t="str">
        <f>IF(O457="","",VLOOKUP(O457,'[1]#挂机物品'!A:B,2,FALSE))</f>
        <v/>
      </c>
      <c r="Q457" s="29"/>
      <c r="R457" s="29"/>
      <c r="S457" s="29"/>
    </row>
    <row r="458" spans="1:19" ht="67.5">
      <c r="A458" s="57">
        <v>4125</v>
      </c>
      <c r="B458" s="43" t="s">
        <v>631</v>
      </c>
      <c r="C458" s="43" t="s">
        <v>632</v>
      </c>
      <c r="D458" s="30"/>
      <c r="E458" s="29"/>
      <c r="F458" s="29" t="str">
        <f>IF(E458="","",VLOOKUP(E458,'[1]#挂机物品'!C:D,2,FALSE))</f>
        <v/>
      </c>
      <c r="G458" s="57">
        <v>0</v>
      </c>
      <c r="H458" s="61"/>
      <c r="I458" s="39" t="str">
        <f>IF(H458="","",VLOOKUP(H458,'[1]#挂机物品'!A:B,2,FALSE))</f>
        <v/>
      </c>
      <c r="J458" s="59"/>
      <c r="K458" s="29">
        <v>10905</v>
      </c>
      <c r="L458" s="29" t="str">
        <f>IF(K458="","",VLOOKUP(K458,[1]敌人表!A:B,2,FALSE))</f>
        <v>杀手</v>
      </c>
      <c r="M458" s="29">
        <v>2</v>
      </c>
      <c r="N458" s="29"/>
      <c r="O458" s="29"/>
      <c r="P458" s="29" t="str">
        <f>IF(O458="","",VLOOKUP(O458,'[1]#挂机物品'!A:B,2,FALSE))</f>
        <v/>
      </c>
      <c r="Q458" s="29"/>
      <c r="R458" s="29"/>
      <c r="S458" s="29"/>
    </row>
    <row r="459" spans="1:19">
      <c r="A459" s="57"/>
      <c r="B459" s="43"/>
      <c r="C459" s="43"/>
      <c r="D459" s="30"/>
      <c r="E459" s="29"/>
      <c r="F459" s="29" t="str">
        <f>IF(E459="","",VLOOKUP(E459,'[1]#挂机物品'!C:D,2,FALSE))</f>
        <v/>
      </c>
      <c r="G459" s="57"/>
      <c r="H459" s="61"/>
      <c r="I459" s="39" t="str">
        <f>IF(H459="","",VLOOKUP(H459,'[1]#挂机物品'!A:B,2,FALSE))</f>
        <v/>
      </c>
      <c r="J459" s="59"/>
      <c r="K459" s="29">
        <v>10001</v>
      </c>
      <c r="L459" s="29" t="str">
        <f>IF(K459="","",VLOOKUP(K459,[1]敌人表!A:B,2,FALSE))</f>
        <v>僵尸</v>
      </c>
      <c r="M459" s="29">
        <v>6</v>
      </c>
      <c r="N459" s="29"/>
      <c r="O459" s="29"/>
      <c r="P459" s="29" t="str">
        <f>IF(O459="","",VLOOKUP(O459,'[1]#挂机物品'!A:B,2,FALSE))</f>
        <v/>
      </c>
      <c r="Q459" s="29"/>
      <c r="R459" s="29"/>
      <c r="S459" s="29"/>
    </row>
    <row r="460" spans="1:19" ht="94.5">
      <c r="A460" s="57">
        <v>4112</v>
      </c>
      <c r="B460" s="43" t="s">
        <v>633</v>
      </c>
      <c r="C460" s="43" t="s">
        <v>634</v>
      </c>
      <c r="D460" s="30"/>
      <c r="E460" s="29"/>
      <c r="F460" s="29" t="str">
        <f>IF(E460="","",VLOOKUP(E460,'[1]#挂机物品'!C:D,2,FALSE))</f>
        <v/>
      </c>
      <c r="G460" s="57">
        <v>0</v>
      </c>
      <c r="H460" s="58"/>
      <c r="I460" s="39" t="str">
        <f>IF(H460="","",VLOOKUP(H460,'[1]#挂机物品'!A:B,2,FALSE))</f>
        <v/>
      </c>
      <c r="J460" s="59"/>
      <c r="K460" s="29">
        <v>10801</v>
      </c>
      <c r="L460" s="29" t="str">
        <f>IF(K460="","",VLOOKUP(K460,[1]敌人表!A:B,2,FALSE))</f>
        <v>基础元素</v>
      </c>
      <c r="M460" s="29">
        <v>3</v>
      </c>
      <c r="N460" s="29"/>
      <c r="O460" s="29"/>
      <c r="P460" s="29" t="str">
        <f>IF(O460="","",VLOOKUP(O460,'[1]#挂机物品'!A:B,2,FALSE))</f>
        <v/>
      </c>
      <c r="Q460" s="29"/>
      <c r="R460" s="29"/>
      <c r="S460" s="29"/>
    </row>
    <row r="461" spans="1:19" ht="81">
      <c r="A461" s="57">
        <v>4128</v>
      </c>
      <c r="B461" s="43" t="s">
        <v>635</v>
      </c>
      <c r="C461" s="43" t="s">
        <v>636</v>
      </c>
      <c r="D461" s="30"/>
      <c r="E461" s="29"/>
      <c r="F461" s="29" t="str">
        <f>IF(E461="","",VLOOKUP(E461,'[1]#挂机物品'!C:D,2,FALSE))</f>
        <v/>
      </c>
      <c r="G461" s="57">
        <v>0</v>
      </c>
      <c r="H461" s="60"/>
      <c r="I461" s="39" t="str">
        <f>IF(H461="","",VLOOKUP(H461,'[1]#挂机物品'!A:B,2,FALSE))</f>
        <v/>
      </c>
      <c r="J461" s="59"/>
      <c r="K461" s="29">
        <v>10802</v>
      </c>
      <c r="L461" s="29" t="str">
        <f>IF(K461="","",VLOOKUP(K461,[1]敌人表!A:B,2,FALSE))</f>
        <v>火元素之魂</v>
      </c>
      <c r="M461" s="29">
        <v>3</v>
      </c>
      <c r="N461" s="29"/>
      <c r="O461" s="29"/>
      <c r="P461" s="29" t="str">
        <f>IF(O461="","",VLOOKUP(O461,'[1]#挂机物品'!A:B,2,FALSE))</f>
        <v/>
      </c>
      <c r="Q461" s="29"/>
      <c r="R461" s="29"/>
      <c r="S461" s="29"/>
    </row>
    <row r="462" spans="1:19" ht="40.5">
      <c r="A462" s="57">
        <v>4114</v>
      </c>
      <c r="B462" s="43" t="s">
        <v>637</v>
      </c>
      <c r="C462" s="43" t="s">
        <v>638</v>
      </c>
      <c r="D462" s="30"/>
      <c r="E462" s="29"/>
      <c r="F462" s="29" t="str">
        <f>IF(E462="","",VLOOKUP(E462,'[1]#挂机物品'!C:D,2,FALSE))</f>
        <v/>
      </c>
      <c r="G462" s="57">
        <v>0</v>
      </c>
      <c r="H462" s="58"/>
      <c r="I462" s="39" t="str">
        <f>IF(H462="","",VLOOKUP(H462,'[1]#挂机物品'!A:B,2,FALSE))</f>
        <v/>
      </c>
      <c r="J462" s="59"/>
      <c r="K462" s="29">
        <v>10202</v>
      </c>
      <c r="L462" s="29" t="str">
        <f>IF(K462="","",VLOOKUP(K462,[1]敌人表!A:B,2,FALSE))</f>
        <v>黑色流浪者</v>
      </c>
      <c r="M462" s="29">
        <v>3</v>
      </c>
      <c r="N462" s="29"/>
      <c r="O462" s="29"/>
      <c r="P462" s="29" t="str">
        <f>IF(O462="","",VLOOKUP(O462,'[1]#挂机物品'!A:B,2,FALSE))</f>
        <v/>
      </c>
      <c r="Q462" s="29"/>
      <c r="R462" s="29"/>
      <c r="S462" s="29"/>
    </row>
    <row r="463" spans="1:19">
      <c r="A463" s="57"/>
      <c r="B463" s="43"/>
      <c r="C463" s="43"/>
      <c r="D463" s="30"/>
      <c r="E463" s="29"/>
      <c r="F463" s="29" t="str">
        <f>IF(E463="","",VLOOKUP(E463,'[1]#挂机物品'!C:D,2,FALSE))</f>
        <v/>
      </c>
      <c r="G463" s="57"/>
      <c r="H463" s="62"/>
      <c r="I463" s="39" t="str">
        <f>IF(H463="","",VLOOKUP(H463,'[1]#挂机物品'!A:B,2,FALSE))</f>
        <v/>
      </c>
      <c r="J463" s="59"/>
      <c r="K463" s="29">
        <v>10205</v>
      </c>
      <c r="L463" s="29" t="str">
        <f>IF(K463="","",VLOOKUP(K463,[1]敌人表!A:B,2,FALSE))</f>
        <v>血鸟</v>
      </c>
      <c r="M463" s="29">
        <v>1</v>
      </c>
      <c r="N463" s="29"/>
      <c r="O463" s="29"/>
      <c r="P463" s="29" t="str">
        <f>IF(O463="","",VLOOKUP(O463,'[1]#挂机物品'!A:B,2,FALSE))</f>
        <v/>
      </c>
      <c r="Q463" s="29"/>
      <c r="R463" s="29"/>
      <c r="S463" s="29"/>
    </row>
    <row r="464" spans="1:19" ht="81">
      <c r="A464" s="57">
        <v>4115</v>
      </c>
      <c r="B464" s="43" t="s">
        <v>639</v>
      </c>
      <c r="C464" s="43" t="s">
        <v>640</v>
      </c>
      <c r="D464" s="30"/>
      <c r="E464" s="29"/>
      <c r="F464" s="29" t="str">
        <f>IF(E464="","",VLOOKUP(E464,'[1]#挂机物品'!C:D,2,FALSE))</f>
        <v/>
      </c>
      <c r="G464" s="57">
        <v>0</v>
      </c>
      <c r="H464" s="58"/>
      <c r="I464" s="39" t="str">
        <f>IF(H464="","",VLOOKUP(H464,'[1]#挂机物品'!A:B,2,FALSE))</f>
        <v/>
      </c>
      <c r="J464" s="59"/>
      <c r="K464" s="29">
        <v>11104</v>
      </c>
      <c r="L464" s="29" t="str">
        <f>IF(K464="","",VLOOKUP(K464,[1]敌人表!A:B,2,FALSE))</f>
        <v>灵龙</v>
      </c>
      <c r="M464" s="29">
        <v>3</v>
      </c>
      <c r="N464" s="29"/>
      <c r="O464" s="29"/>
      <c r="P464" s="29" t="str">
        <f>IF(O464="","",VLOOKUP(O464,'[1]#挂机物品'!A:B,2,FALSE))</f>
        <v/>
      </c>
      <c r="Q464" s="29"/>
      <c r="R464" s="29"/>
      <c r="S464" s="29"/>
    </row>
    <row r="465" spans="1:19" ht="94.5">
      <c r="A465" s="57">
        <v>4129</v>
      </c>
      <c r="B465" s="43" t="s">
        <v>641</v>
      </c>
      <c r="C465" s="43" t="s">
        <v>642</v>
      </c>
      <c r="D465" s="30"/>
      <c r="E465" s="29"/>
      <c r="F465" s="29" t="str">
        <f>IF(E465="","",VLOOKUP(E465,'[1]#挂机物品'!C:D,2,FALSE))</f>
        <v/>
      </c>
      <c r="G465" s="57">
        <v>0</v>
      </c>
      <c r="H465" s="61"/>
      <c r="I465" s="39" t="str">
        <f>IF(H465="","",VLOOKUP(H465,'[1]#挂机物品'!A:B,2,FALSE))</f>
        <v/>
      </c>
      <c r="J465" s="59"/>
      <c r="K465" s="29">
        <v>11102</v>
      </c>
      <c r="L465" s="29" t="str">
        <f>IF(K465="","",VLOOKUP(K465,[1]敌人表!A:B,2,FALSE))</f>
        <v>魔龙</v>
      </c>
      <c r="M465" s="29">
        <v>1</v>
      </c>
      <c r="N465" s="29"/>
      <c r="O465" s="29"/>
      <c r="P465" s="29" t="str">
        <f>IF(O465="","",VLOOKUP(O465,'[1]#挂机物品'!A:B,2,FALSE))</f>
        <v/>
      </c>
      <c r="Q465" s="29"/>
      <c r="R465" s="29"/>
      <c r="S465" s="29"/>
    </row>
    <row r="466" spans="1:19">
      <c r="A466" s="57"/>
      <c r="B466" s="43"/>
      <c r="C466" s="43"/>
      <c r="D466" s="30"/>
      <c r="E466" s="29"/>
      <c r="F466" s="29" t="str">
        <f>IF(E466="","",VLOOKUP(E466,'[1]#挂机物品'!C:D,2,FALSE))</f>
        <v/>
      </c>
      <c r="G466" s="57"/>
      <c r="H466" s="61"/>
      <c r="I466" s="39" t="str">
        <f>IF(H466="","",VLOOKUP(H466,'[1]#挂机物品'!A:B,2,FALSE))</f>
        <v/>
      </c>
      <c r="J466" s="59"/>
      <c r="K466" s="29">
        <v>10601</v>
      </c>
      <c r="L466" s="29" t="str">
        <f>IF(K466="","",VLOOKUP(K466,[1]敌人表!A:B,2,FALSE))</f>
        <v>巨人</v>
      </c>
      <c r="M466" s="29">
        <v>1</v>
      </c>
      <c r="N466" s="29"/>
      <c r="O466" s="29"/>
      <c r="P466" s="29" t="str">
        <f>IF(O466="","",VLOOKUP(O466,'[1]#挂机物品'!A:B,2,FALSE))</f>
        <v/>
      </c>
      <c r="Q466" s="29"/>
      <c r="R466" s="29"/>
      <c r="S466" s="29"/>
    </row>
    <row r="467" spans="1:19">
      <c r="A467" s="57"/>
      <c r="B467" s="43"/>
      <c r="C467" s="43"/>
      <c r="D467" s="30"/>
      <c r="E467" s="29"/>
      <c r="F467" s="29" t="str">
        <f>IF(E467="","",VLOOKUP(E467,'[1]#挂机物品'!C:D,2,FALSE))</f>
        <v/>
      </c>
      <c r="G467" s="57"/>
      <c r="H467" s="61"/>
      <c r="I467" s="39" t="str">
        <f>IF(H467="","",VLOOKUP(H467,'[1]#挂机物品'!A:B,2,FALSE))</f>
        <v/>
      </c>
      <c r="J467" s="59"/>
      <c r="K467" s="29">
        <v>10301</v>
      </c>
      <c r="L467" s="29" t="str">
        <f>IF(K467="","",VLOOKUP(K467,[1]敌人表!A:B,2,FALSE))</f>
        <v>怒兽</v>
      </c>
      <c r="M467" s="29">
        <v>1</v>
      </c>
      <c r="N467" s="29"/>
      <c r="O467" s="29"/>
      <c r="P467" s="29" t="str">
        <f>IF(O467="","",VLOOKUP(O467,'[1]#挂机物品'!A:B,2,FALSE))</f>
        <v/>
      </c>
      <c r="Q467" s="29"/>
      <c r="R467" s="29"/>
      <c r="S467" s="29"/>
    </row>
    <row r="468" spans="1:19" ht="162">
      <c r="A468" s="57">
        <v>4131</v>
      </c>
      <c r="B468" s="43" t="s">
        <v>643</v>
      </c>
      <c r="C468" s="43" t="s">
        <v>644</v>
      </c>
      <c r="D468" s="30"/>
      <c r="E468" s="29"/>
      <c r="F468" s="29" t="str">
        <f>IF(E468="","",VLOOKUP(E468,'[1]#挂机物品'!C:D,2,FALSE))</f>
        <v/>
      </c>
      <c r="G468" s="57">
        <v>0</v>
      </c>
      <c r="H468" s="61"/>
      <c r="I468" s="39" t="str">
        <f>IF(H468="","",VLOOKUP(H468,'[1]#挂机物品'!A:B,2,FALSE))</f>
        <v/>
      </c>
      <c r="J468" s="59"/>
      <c r="K468" s="29">
        <v>10901</v>
      </c>
      <c r="L468" s="29" t="str">
        <f>IF(K468="","",VLOOKUP(K468,[1]敌人表!A:B,2,FALSE))</f>
        <v>战士</v>
      </c>
      <c r="M468" s="29">
        <v>6</v>
      </c>
      <c r="N468" s="29"/>
      <c r="O468" s="29"/>
      <c r="P468" s="29" t="str">
        <f>IF(O468="","",VLOOKUP(O468,'[1]#挂机物品'!A:B,2,FALSE))</f>
        <v/>
      </c>
      <c r="Q468" s="29"/>
      <c r="R468" s="29"/>
      <c r="S468" s="29"/>
    </row>
    <row r="469" spans="1:19" ht="40.5">
      <c r="A469" s="57">
        <v>4116</v>
      </c>
      <c r="B469" s="43" t="s">
        <v>645</v>
      </c>
      <c r="C469" s="43" t="s">
        <v>646</v>
      </c>
      <c r="D469" s="30"/>
      <c r="E469" s="29"/>
      <c r="F469" s="29" t="str">
        <f>IF(E469="","",VLOOKUP(E469,'[1]#挂机物品'!C:D,2,FALSE))</f>
        <v/>
      </c>
      <c r="G469" s="57">
        <v>0</v>
      </c>
      <c r="H469" s="58"/>
      <c r="I469" s="39" t="str">
        <f>IF(H469="","",VLOOKUP(H469,'[1]#挂机物品'!A:B,2,FALSE))</f>
        <v/>
      </c>
      <c r="J469" s="59"/>
      <c r="K469" s="29">
        <v>10301</v>
      </c>
      <c r="L469" s="29" t="str">
        <f>IF(K469="","",VLOOKUP(K469,[1]敌人表!A:B,2,FALSE))</f>
        <v>怒兽</v>
      </c>
      <c r="M469" s="29">
        <v>4</v>
      </c>
      <c r="N469" s="29"/>
      <c r="O469" s="29"/>
      <c r="P469" s="29" t="str">
        <f>IF(O469="","",VLOOKUP(O469,'[1]#挂机物品'!A:B,2,FALSE))</f>
        <v/>
      </c>
      <c r="Q469" s="29"/>
      <c r="R469" s="29"/>
      <c r="S469" s="29"/>
    </row>
    <row r="470" spans="1:19">
      <c r="A470" s="57"/>
      <c r="B470" s="43"/>
      <c r="C470" s="43"/>
      <c r="D470" s="30"/>
      <c r="E470" s="29"/>
      <c r="F470" s="29" t="str">
        <f>IF(E470="","",VLOOKUP(E470,'[1]#挂机物品'!C:D,2,FALSE))</f>
        <v/>
      </c>
      <c r="G470" s="57"/>
      <c r="H470" s="62"/>
      <c r="I470" s="39" t="str">
        <f>IF(H470="","",VLOOKUP(H470,'[1]#挂机物品'!A:B,2,FALSE))</f>
        <v/>
      </c>
      <c r="J470" s="59"/>
      <c r="K470" s="29">
        <v>10102</v>
      </c>
      <c r="L470" s="29" t="str">
        <f>IF(K470="","",VLOOKUP(K470,[1]敌人表!A:B,2,FALSE))</f>
        <v>极速魔犬</v>
      </c>
      <c r="M470" s="29">
        <v>2</v>
      </c>
      <c r="N470" s="29"/>
      <c r="O470" s="29"/>
      <c r="P470" s="29" t="str">
        <f>IF(O470="","",VLOOKUP(O470,'[1]#挂机物品'!A:B,2,FALSE))</f>
        <v/>
      </c>
      <c r="Q470" s="29"/>
      <c r="R470" s="29"/>
      <c r="S470" s="29"/>
    </row>
    <row r="471" spans="1:19" ht="81">
      <c r="A471" s="57">
        <v>4118</v>
      </c>
      <c r="B471" s="43" t="s">
        <v>647</v>
      </c>
      <c r="C471" s="43" t="s">
        <v>648</v>
      </c>
      <c r="D471" s="30"/>
      <c r="E471" s="29"/>
      <c r="F471" s="29" t="str">
        <f>IF(E471="","",VLOOKUP(E471,'[1]#挂机物品'!C:D,2,FALSE))</f>
        <v/>
      </c>
      <c r="G471" s="57">
        <v>0</v>
      </c>
      <c r="H471" s="58"/>
      <c r="I471" s="39" t="str">
        <f>IF(H471="","",VLOOKUP(H471,'[1]#挂机物品'!A:B,2,FALSE))</f>
        <v/>
      </c>
      <c r="J471" s="59"/>
      <c r="K471" s="29">
        <v>10601</v>
      </c>
      <c r="L471" s="29" t="str">
        <f>IF(K471="","",VLOOKUP(K471,[1]敌人表!A:B,2,FALSE))</f>
        <v>巨人</v>
      </c>
      <c r="M471" s="29">
        <v>5</v>
      </c>
      <c r="N471" s="29"/>
      <c r="O471" s="29"/>
      <c r="P471" s="29" t="str">
        <f>IF(O471="","",VLOOKUP(O471,'[1]#挂机物品'!A:B,2,FALSE))</f>
        <v/>
      </c>
      <c r="Q471" s="29"/>
      <c r="R471" s="29"/>
      <c r="S471" s="29"/>
    </row>
    <row r="472" spans="1:19" ht="54">
      <c r="A472" s="57">
        <v>4134</v>
      </c>
      <c r="B472" s="43" t="s">
        <v>649</v>
      </c>
      <c r="C472" s="43" t="s">
        <v>650</v>
      </c>
      <c r="D472" s="30"/>
      <c r="E472" s="29"/>
      <c r="F472" s="29" t="str">
        <f>IF(E472="","",VLOOKUP(E472,'[1]#挂机物品'!C:D,2,FALSE))</f>
        <v/>
      </c>
      <c r="G472" s="57">
        <v>0</v>
      </c>
      <c r="H472" s="61"/>
      <c r="I472" s="39" t="str">
        <f>IF(H472="","",VLOOKUP(H472,'[1]#挂机物品'!A:B,2,FALSE))</f>
        <v/>
      </c>
      <c r="J472" s="59"/>
      <c r="K472" s="29">
        <v>11004</v>
      </c>
      <c r="L472" s="29" t="str">
        <f>IF(K472="","",VLOOKUP(K472,[1]敌人表!A:B,2,FALSE))</f>
        <v>暗影祭祀</v>
      </c>
      <c r="M472" s="29">
        <v>4</v>
      </c>
      <c r="N472" s="29"/>
      <c r="O472" s="29"/>
      <c r="P472" s="29" t="str">
        <f>IF(O472="","",VLOOKUP(O472,'[1]#挂机物品'!A:B,2,FALSE))</f>
        <v/>
      </c>
      <c r="Q472" s="29"/>
      <c r="R472" s="29"/>
      <c r="S472" s="29"/>
    </row>
    <row r="473" spans="1:19">
      <c r="A473" s="57"/>
      <c r="B473" s="43"/>
      <c r="C473" s="43"/>
      <c r="D473" s="30"/>
      <c r="E473" s="29"/>
      <c r="F473" s="29" t="str">
        <f>IF(E473="","",VLOOKUP(E473,'[1]#挂机物品'!C:D,2,FALSE))</f>
        <v/>
      </c>
      <c r="G473" s="57"/>
      <c r="H473" s="61"/>
      <c r="I473" s="39" t="str">
        <f>IF(H473="","",VLOOKUP(H473,'[1]#挂机物品'!A:B,2,FALSE))</f>
        <v/>
      </c>
      <c r="J473" s="59"/>
      <c r="K473" s="29">
        <v>10705</v>
      </c>
      <c r="L473" s="29" t="str">
        <f>IF(K473="","",VLOOKUP(K473,[1]敌人表!A:B,2,FALSE))</f>
        <v>黑暗大法师</v>
      </c>
      <c r="M473" s="29">
        <v>1</v>
      </c>
      <c r="N473" s="29"/>
      <c r="O473" s="29"/>
      <c r="P473" s="29" t="str">
        <f>IF(O473="","",VLOOKUP(O473,'[1]#挂机物品'!A:B,2,FALSE))</f>
        <v/>
      </c>
      <c r="Q473" s="29"/>
      <c r="R473" s="29"/>
      <c r="S473" s="29"/>
    </row>
    <row r="474" spans="1:19" ht="27">
      <c r="A474" s="57">
        <v>5103</v>
      </c>
      <c r="B474" s="43" t="s">
        <v>651</v>
      </c>
      <c r="C474" s="43" t="s">
        <v>652</v>
      </c>
      <c r="D474" s="30"/>
      <c r="E474" s="29"/>
      <c r="F474" s="29" t="str">
        <f>IF(E474="","",VLOOKUP(E474,'[1]#挂机物品'!C:D,2,FALSE))</f>
        <v/>
      </c>
      <c r="G474" s="57">
        <v>0</v>
      </c>
      <c r="H474" s="58"/>
      <c r="I474" s="39" t="str">
        <f>IF(H474="","",VLOOKUP(H474,'[1]#挂机物品'!A:B,2,FALSE))</f>
        <v/>
      </c>
      <c r="J474" s="59"/>
      <c r="K474" s="29">
        <v>10901</v>
      </c>
      <c r="L474" s="29" t="str">
        <f>IF(K474="","",VLOOKUP(K474,[1]敌人表!A:B,2,FALSE))</f>
        <v>战士</v>
      </c>
      <c r="M474" s="29">
        <v>2</v>
      </c>
      <c r="N474" s="29"/>
      <c r="O474" s="29"/>
      <c r="P474" s="29" t="str">
        <f>IF(O474="","",VLOOKUP(O474,'[1]#挂机物品'!A:B,2,FALSE))</f>
        <v/>
      </c>
      <c r="Q474" s="29"/>
      <c r="R474" s="29"/>
      <c r="S474" s="29"/>
    </row>
    <row r="475" spans="1:19">
      <c r="A475" s="57"/>
      <c r="B475" s="43"/>
      <c r="C475" s="43"/>
      <c r="D475" s="30"/>
      <c r="E475" s="29"/>
      <c r="F475" s="29" t="str">
        <f>IF(E475="","",VLOOKUP(E475,'[1]#挂机物品'!C:D,2,FALSE))</f>
        <v/>
      </c>
      <c r="G475" s="57"/>
      <c r="H475" s="62"/>
      <c r="I475" s="39" t="str">
        <f>IF(H475="","",VLOOKUP(H475,'[1]#挂机物品'!A:B,2,FALSE))</f>
        <v/>
      </c>
      <c r="J475" s="59"/>
      <c r="K475" s="29">
        <v>10902</v>
      </c>
      <c r="L475" s="29" t="str">
        <f>IF(K475="","",VLOOKUP(K475,[1]敌人表!A:B,2,FALSE))</f>
        <v>盗贼</v>
      </c>
      <c r="M475" s="29">
        <v>2</v>
      </c>
      <c r="N475" s="29"/>
      <c r="O475" s="29"/>
      <c r="P475" s="29" t="str">
        <f>IF(O475="","",VLOOKUP(O475,'[1]#挂机物品'!A:B,2,FALSE))</f>
        <v/>
      </c>
      <c r="Q475" s="29"/>
      <c r="R475" s="29"/>
      <c r="S475" s="29"/>
    </row>
    <row r="476" spans="1:19">
      <c r="A476" s="57"/>
      <c r="B476" s="43"/>
      <c r="C476" s="43"/>
      <c r="D476" s="30"/>
      <c r="E476" s="29"/>
      <c r="F476" s="29" t="str">
        <f>IF(E476="","",VLOOKUP(E476,'[1]#挂机物品'!C:D,2,FALSE))</f>
        <v/>
      </c>
      <c r="G476" s="57"/>
      <c r="H476" s="61"/>
      <c r="I476" s="39" t="str">
        <f>IF(H476="","",VLOOKUP(H476,'[1]#挂机物品'!A:B,2,FALSE))</f>
        <v/>
      </c>
      <c r="J476" s="59"/>
      <c r="K476" s="29">
        <v>10904</v>
      </c>
      <c r="L476" s="29" t="str">
        <f>IF(K476="","",VLOOKUP(K476,[1]敌人表!A:B,2,FALSE))</f>
        <v>游侠</v>
      </c>
      <c r="M476" s="29">
        <v>2</v>
      </c>
      <c r="N476" s="29"/>
      <c r="O476" s="29"/>
      <c r="P476" s="29" t="str">
        <f>IF(O476="","",VLOOKUP(O476,'[1]#挂机物品'!A:B,2,FALSE))</f>
        <v/>
      </c>
      <c r="Q476" s="29"/>
      <c r="R476" s="29"/>
      <c r="S476" s="29"/>
    </row>
    <row r="477" spans="1:19" ht="54">
      <c r="A477" s="57">
        <v>5116</v>
      </c>
      <c r="B477" s="43" t="s">
        <v>653</v>
      </c>
      <c r="C477" s="43" t="s">
        <v>654</v>
      </c>
      <c r="D477" s="30"/>
      <c r="E477" s="29"/>
      <c r="F477" s="29" t="str">
        <f>IF(E477="","",VLOOKUP(E477,'[1]#挂机物品'!C:D,2,FALSE))</f>
        <v/>
      </c>
      <c r="G477" s="57">
        <v>0</v>
      </c>
      <c r="H477" s="61"/>
      <c r="I477" s="39" t="str">
        <f>IF(H477="","",VLOOKUP(H477,'[1]#挂机物品'!A:B,2,FALSE))</f>
        <v/>
      </c>
      <c r="J477" s="59"/>
      <c r="K477" s="29">
        <v>10204</v>
      </c>
      <c r="L477" s="29" t="str">
        <f>IF(K477="","",VLOOKUP(K477,[1]敌人表!A:B,2,FALSE))</f>
        <v>亚马逊杀手</v>
      </c>
      <c r="M477" s="29">
        <v>2</v>
      </c>
      <c r="N477" s="29"/>
      <c r="O477" s="29"/>
      <c r="P477" s="29" t="str">
        <f>IF(O477="","",VLOOKUP(O477,'[1]#挂机物品'!A:B,2,FALSE))</f>
        <v/>
      </c>
      <c r="Q477" s="29"/>
      <c r="R477" s="29"/>
      <c r="S477" s="29"/>
    </row>
    <row r="478" spans="1:19">
      <c r="A478" s="57"/>
      <c r="B478" s="43"/>
      <c r="C478" s="43"/>
      <c r="D478" s="30"/>
      <c r="E478" s="29"/>
      <c r="F478" s="29" t="str">
        <f>IF(E478="","",VLOOKUP(E478,'[1]#挂机物品'!C:D,2,FALSE))</f>
        <v/>
      </c>
      <c r="G478" s="57"/>
      <c r="H478" s="61"/>
      <c r="I478" s="39" t="str">
        <f>IF(H478="","",VLOOKUP(H478,'[1]#挂机物品'!A:B,2,FALSE))</f>
        <v/>
      </c>
      <c r="J478" s="59"/>
      <c r="K478" s="29">
        <v>10903</v>
      </c>
      <c r="L478" s="29" t="str">
        <f>IF(K478="","",VLOOKUP(K478,[1]敌人表!A:B,2,FALSE))</f>
        <v>重甲战士</v>
      </c>
      <c r="M478" s="29">
        <v>2</v>
      </c>
      <c r="N478" s="29"/>
      <c r="O478" s="29"/>
      <c r="P478" s="29" t="str">
        <f>IF(O478="","",VLOOKUP(O478,'[1]#挂机物品'!A:B,2,FALSE))</f>
        <v/>
      </c>
      <c r="Q478" s="29"/>
      <c r="R478" s="29"/>
      <c r="S478" s="29"/>
    </row>
    <row r="479" spans="1:19">
      <c r="A479" s="57"/>
      <c r="B479" s="43"/>
      <c r="C479" s="43"/>
      <c r="D479" s="30"/>
      <c r="E479" s="29"/>
      <c r="F479" s="29" t="str">
        <f>IF(E479="","",VLOOKUP(E479,'[1]#挂机物品'!C:D,2,FALSE))</f>
        <v/>
      </c>
      <c r="G479" s="57"/>
      <c r="H479" s="61"/>
      <c r="I479" s="39" t="str">
        <f>IF(H479="","",VLOOKUP(H479,'[1]#挂机物品'!A:B,2,FALSE))</f>
        <v/>
      </c>
      <c r="J479" s="59"/>
      <c r="K479" s="29">
        <v>10904</v>
      </c>
      <c r="L479" s="29" t="str">
        <f>IF(K479="","",VLOOKUP(K479,[1]敌人表!A:B,2,FALSE))</f>
        <v>游侠</v>
      </c>
      <c r="M479" s="29">
        <v>2</v>
      </c>
      <c r="N479" s="29"/>
      <c r="O479" s="29"/>
      <c r="P479" s="29" t="str">
        <f>IF(O479="","",VLOOKUP(O479,'[1]#挂机物品'!A:B,2,FALSE))</f>
        <v/>
      </c>
      <c r="Q479" s="29"/>
      <c r="R479" s="29"/>
      <c r="S479" s="29"/>
    </row>
    <row r="480" spans="1:19" ht="81">
      <c r="A480" s="57">
        <v>5118</v>
      </c>
      <c r="B480" s="43" t="s">
        <v>655</v>
      </c>
      <c r="C480" s="43" t="s">
        <v>656</v>
      </c>
      <c r="D480" s="30"/>
      <c r="E480" s="29"/>
      <c r="F480" s="29" t="str">
        <f>IF(E480="","",VLOOKUP(E480,'[1]#挂机物品'!C:D,2,FALSE))</f>
        <v/>
      </c>
      <c r="G480" s="57">
        <v>0</v>
      </c>
      <c r="H480" s="61"/>
      <c r="I480" s="39" t="str">
        <f>IF(H480="","",VLOOKUP(H480,'[1]#挂机物品'!A:B,2,FALSE))</f>
        <v/>
      </c>
      <c r="J480" s="59"/>
      <c r="K480" s="29">
        <v>10902</v>
      </c>
      <c r="L480" s="29" t="str">
        <f>IF(K480="","",VLOOKUP(K480,[1]敌人表!A:B,2,FALSE))</f>
        <v>盗贼</v>
      </c>
      <c r="M480" s="29">
        <v>6</v>
      </c>
      <c r="N480" s="29"/>
      <c r="O480" s="29"/>
      <c r="P480" s="29" t="str">
        <f>IF(O480="","",VLOOKUP(O480,'[1]#挂机物品'!A:B,2,FALSE))</f>
        <v/>
      </c>
      <c r="Q480" s="29"/>
      <c r="R480" s="29"/>
      <c r="S480" s="29"/>
    </row>
    <row r="481" spans="1:19" ht="67.5">
      <c r="A481" s="57">
        <v>5105</v>
      </c>
      <c r="B481" s="43" t="s">
        <v>657</v>
      </c>
      <c r="C481" s="43" t="s">
        <v>658</v>
      </c>
      <c r="D481" s="30"/>
      <c r="E481" s="29"/>
      <c r="F481" s="29" t="str">
        <f>IF(E481="","",VLOOKUP(E481,'[1]#挂机物品'!C:D,2,FALSE))</f>
        <v/>
      </c>
      <c r="G481" s="57">
        <v>0</v>
      </c>
      <c r="H481" s="58"/>
      <c r="I481" s="39" t="str">
        <f>IF(H481="","",VLOOKUP(H481,'[1]#挂机物品'!A:B,2,FALSE))</f>
        <v/>
      </c>
      <c r="J481" s="59"/>
      <c r="K481" s="29">
        <v>10903</v>
      </c>
      <c r="L481" s="29" t="str">
        <f>IF(K481="","",VLOOKUP(K481,[1]敌人表!A:B,2,FALSE))</f>
        <v>重甲战士</v>
      </c>
      <c r="M481" s="29">
        <v>4</v>
      </c>
      <c r="N481" s="29"/>
      <c r="O481" s="29"/>
      <c r="P481" s="29" t="str">
        <f>IF(O481="","",VLOOKUP(O481,'[1]#挂机物品'!A:B,2,FALSE))</f>
        <v/>
      </c>
      <c r="Q481" s="29"/>
      <c r="R481" s="29"/>
      <c r="S481" s="29"/>
    </row>
    <row r="482" spans="1:19">
      <c r="A482" s="57"/>
      <c r="B482" s="43"/>
      <c r="C482" s="43"/>
      <c r="D482" s="30"/>
      <c r="E482" s="29"/>
      <c r="F482" s="29" t="str">
        <f>IF(E482="","",VLOOKUP(E482,'[1]#挂机物品'!C:D,2,FALSE))</f>
        <v/>
      </c>
      <c r="G482" s="57"/>
      <c r="H482" s="62"/>
      <c r="I482" s="39" t="str">
        <f>IF(H482="","",VLOOKUP(H482,'[1]#挂机物品'!A:B,2,FALSE))</f>
        <v/>
      </c>
      <c r="J482" s="59"/>
      <c r="K482" s="29">
        <v>10905</v>
      </c>
      <c r="L482" s="29" t="str">
        <f>IF(K482="","",VLOOKUP(K482,[1]敌人表!A:B,2,FALSE))</f>
        <v>杀手</v>
      </c>
      <c r="M482" s="29">
        <v>2</v>
      </c>
      <c r="N482" s="29"/>
      <c r="O482" s="29"/>
      <c r="P482" s="29" t="str">
        <f>IF(O482="","",VLOOKUP(O482,'[1]#挂机物品'!A:B,2,FALSE))</f>
        <v/>
      </c>
      <c r="Q482" s="29"/>
      <c r="R482" s="29"/>
      <c r="S482" s="29"/>
    </row>
    <row r="483" spans="1:19" ht="94.5">
      <c r="A483" s="57">
        <v>5119</v>
      </c>
      <c r="B483" s="43" t="s">
        <v>659</v>
      </c>
      <c r="C483" s="43" t="s">
        <v>660</v>
      </c>
      <c r="D483" s="30"/>
      <c r="E483" s="29"/>
      <c r="F483" s="29" t="str">
        <f>IF(E483="","",VLOOKUP(E483,'[1]#挂机物品'!C:D,2,FALSE))</f>
        <v/>
      </c>
      <c r="G483" s="57">
        <v>0</v>
      </c>
      <c r="H483" s="60"/>
      <c r="I483" s="39" t="str">
        <f>IF(H483="","",VLOOKUP(H483,'[1]#挂机物品'!A:B,2,FALSE))</f>
        <v/>
      </c>
      <c r="J483" s="59"/>
      <c r="K483" s="29">
        <v>10302</v>
      </c>
      <c r="L483" s="29" t="str">
        <f>IF(K483="","",VLOOKUP(K483,[1]敌人表!A:B,2,FALSE))</f>
        <v>雅提</v>
      </c>
      <c r="M483" s="29">
        <v>3</v>
      </c>
      <c r="N483" s="29"/>
      <c r="O483" s="29"/>
      <c r="P483" s="29" t="str">
        <f>IF(O483="","",VLOOKUP(O483,'[1]#挂机物品'!A:B,2,FALSE))</f>
        <v/>
      </c>
      <c r="Q483" s="29"/>
      <c r="R483" s="29"/>
      <c r="S483" s="29"/>
    </row>
    <row r="484" spans="1:19">
      <c r="A484" s="57"/>
      <c r="B484" s="43"/>
      <c r="C484" s="43"/>
      <c r="D484" s="30"/>
      <c r="E484" s="29"/>
      <c r="F484" s="29" t="str">
        <f>IF(E484="","",VLOOKUP(E484,'[1]#挂机物品'!C:D,2,FALSE))</f>
        <v/>
      </c>
      <c r="G484" s="57"/>
      <c r="H484" s="60"/>
      <c r="I484" s="39" t="str">
        <f>IF(H484="","",VLOOKUP(H484,'[1]#挂机物品'!A:B,2,FALSE))</f>
        <v/>
      </c>
      <c r="J484" s="59"/>
      <c r="K484" s="29">
        <v>10204</v>
      </c>
      <c r="L484" s="29" t="str">
        <f>IF(K484="","",VLOOKUP(K484,[1]敌人表!A:B,2,FALSE))</f>
        <v>亚马逊杀手</v>
      </c>
      <c r="M484" s="29">
        <v>3</v>
      </c>
      <c r="N484" s="29"/>
      <c r="O484" s="29"/>
      <c r="P484" s="29" t="str">
        <f>IF(O484="","",VLOOKUP(O484,'[1]#挂机物品'!A:B,2,FALSE))</f>
        <v/>
      </c>
      <c r="Q484" s="29"/>
      <c r="R484" s="29"/>
      <c r="S484" s="29"/>
    </row>
    <row r="485" spans="1:19" ht="54">
      <c r="A485" s="57">
        <v>5121</v>
      </c>
      <c r="B485" s="43" t="s">
        <v>661</v>
      </c>
      <c r="C485" s="43" t="s">
        <v>662</v>
      </c>
      <c r="D485" s="30"/>
      <c r="E485" s="29"/>
      <c r="F485" s="29" t="str">
        <f>IF(E485="","",VLOOKUP(E485,'[1]#挂机物品'!C:D,2,FALSE))</f>
        <v/>
      </c>
      <c r="G485" s="57">
        <v>0</v>
      </c>
      <c r="H485" s="60"/>
      <c r="I485" s="39" t="str">
        <f>IF(H485="","",VLOOKUP(H485,'[1]#挂机物品'!A:B,2,FALSE))</f>
        <v/>
      </c>
      <c r="J485" s="59"/>
      <c r="K485" s="29">
        <v>10702</v>
      </c>
      <c r="L485" s="29" t="str">
        <f>IF(K485="","",VLOOKUP(K485,[1]敌人表!A:B,2,FALSE))</f>
        <v>火焰法师</v>
      </c>
      <c r="M485" s="29">
        <v>6</v>
      </c>
      <c r="N485" s="29"/>
      <c r="O485" s="29"/>
      <c r="P485" s="29" t="str">
        <f>IF(O485="","",VLOOKUP(O485,'[1]#挂机物品'!A:B,2,FALSE))</f>
        <v/>
      </c>
      <c r="Q485" s="29"/>
      <c r="R485" s="29"/>
      <c r="S485" s="29"/>
    </row>
    <row r="486" spans="1:19" ht="54">
      <c r="A486" s="57">
        <v>5107</v>
      </c>
      <c r="B486" s="43" t="s">
        <v>663</v>
      </c>
      <c r="C486" s="43" t="s">
        <v>664</v>
      </c>
      <c r="D486" s="30"/>
      <c r="E486" s="29"/>
      <c r="F486" s="29" t="str">
        <f>IF(E486="","",VLOOKUP(E486,'[1]#挂机物品'!C:D,2,FALSE))</f>
        <v/>
      </c>
      <c r="G486" s="57">
        <v>0</v>
      </c>
      <c r="H486" s="58"/>
      <c r="I486" s="39" t="str">
        <f>IF(H486="","",VLOOKUP(H486,'[1]#挂机物品'!A:B,2,FALSE))</f>
        <v/>
      </c>
      <c r="J486" s="59"/>
      <c r="K486" s="29">
        <v>10804</v>
      </c>
      <c r="L486" s="29" t="str">
        <f>IF(K486="","",VLOOKUP(K486,[1]敌人表!A:B,2,FALSE))</f>
        <v>光元素之魂</v>
      </c>
      <c r="M486" s="29">
        <v>2</v>
      </c>
      <c r="N486" s="29"/>
      <c r="O486" s="29"/>
      <c r="P486" s="29" t="str">
        <f>IF(O486="","",VLOOKUP(O486,'[1]#挂机物品'!A:B,2,FALSE))</f>
        <v/>
      </c>
      <c r="Q486" s="29"/>
      <c r="R486" s="29"/>
      <c r="S486" s="29"/>
    </row>
    <row r="487" spans="1:19">
      <c r="A487" s="57"/>
      <c r="B487" s="43"/>
      <c r="C487" s="43"/>
      <c r="D487" s="30"/>
      <c r="E487" s="29"/>
      <c r="F487" s="29" t="str">
        <f>IF(E487="","",VLOOKUP(E487,'[1]#挂机物品'!C:D,2,FALSE))</f>
        <v/>
      </c>
      <c r="G487" s="57"/>
      <c r="H487" s="62"/>
      <c r="I487" s="39" t="str">
        <f>IF(H487="","",VLOOKUP(H487,'[1]#挂机物品'!A:B,2,FALSE))</f>
        <v/>
      </c>
      <c r="J487" s="59"/>
      <c r="K487" s="29">
        <v>10803</v>
      </c>
      <c r="L487" s="29" t="str">
        <f>IF(K487="","",VLOOKUP(K487,[1]敌人表!A:B,2,FALSE))</f>
        <v>水元素之魂</v>
      </c>
      <c r="M487" s="29">
        <v>2</v>
      </c>
      <c r="N487" s="29"/>
      <c r="O487" s="29"/>
      <c r="P487" s="29" t="str">
        <f>IF(O487="","",VLOOKUP(O487,'[1]#挂机物品'!A:B,2,FALSE))</f>
        <v/>
      </c>
      <c r="Q487" s="29"/>
      <c r="R487" s="29"/>
      <c r="S487" s="29"/>
    </row>
    <row r="488" spans="1:19" ht="54">
      <c r="A488" s="57">
        <v>5109</v>
      </c>
      <c r="B488" s="43" t="s">
        <v>665</v>
      </c>
      <c r="C488" s="43" t="s">
        <v>666</v>
      </c>
      <c r="D488" s="30"/>
      <c r="E488" s="29"/>
      <c r="F488" s="29" t="str">
        <f>IF(E488="","",VLOOKUP(E488,'[1]#挂机物品'!C:D,2,FALSE))</f>
        <v/>
      </c>
      <c r="G488" s="57">
        <v>0</v>
      </c>
      <c r="H488" s="58"/>
      <c r="I488" s="39" t="str">
        <f>IF(H488="","",VLOOKUP(H488,'[1]#挂机物品'!A:B,2,FALSE))</f>
        <v/>
      </c>
      <c r="J488" s="59"/>
      <c r="K488" s="29">
        <v>11004</v>
      </c>
      <c r="L488" s="29" t="str">
        <f>IF(K488="","",VLOOKUP(K488,[1]敌人表!A:B,2,FALSE))</f>
        <v>暗影祭祀</v>
      </c>
      <c r="M488" s="29">
        <v>1</v>
      </c>
      <c r="N488" s="29"/>
      <c r="O488" s="29"/>
      <c r="P488" s="29" t="str">
        <f>IF(O488="","",VLOOKUP(O488,'[1]#挂机物品'!A:B,2,FALSE))</f>
        <v/>
      </c>
      <c r="Q488" s="29"/>
      <c r="R488" s="29"/>
      <c r="S488" s="29"/>
    </row>
    <row r="489" spans="1:19">
      <c r="A489" s="57"/>
      <c r="B489" s="43"/>
      <c r="C489" s="43"/>
      <c r="D489" s="30"/>
      <c r="E489" s="29"/>
      <c r="F489" s="29" t="str">
        <f>IF(E489="","",VLOOKUP(E489,'[1]#挂机物品'!C:D,2,FALSE))</f>
        <v/>
      </c>
      <c r="G489" s="57"/>
      <c r="H489" s="62"/>
      <c r="I489" s="39" t="str">
        <f>IF(H489="","",VLOOKUP(H489,'[1]#挂机物品'!A:B,2,FALSE))</f>
        <v/>
      </c>
      <c r="J489" s="59"/>
      <c r="K489" s="29">
        <v>10902</v>
      </c>
      <c r="L489" s="29" t="str">
        <f>IF(K489="","",VLOOKUP(K489,[1]敌人表!A:B,2,FALSE))</f>
        <v>盗贼</v>
      </c>
      <c r="M489" s="29">
        <v>3</v>
      </c>
      <c r="N489" s="29"/>
      <c r="O489" s="29"/>
      <c r="P489" s="29" t="str">
        <f>IF(O489="","",VLOOKUP(O489,'[1]#挂机物品'!A:B,2,FALSE))</f>
        <v/>
      </c>
      <c r="Q489" s="29"/>
      <c r="R489" s="29"/>
      <c r="S489" s="29"/>
    </row>
    <row r="490" spans="1:19" ht="54">
      <c r="A490" s="57">
        <v>5122</v>
      </c>
      <c r="B490" s="43" t="s">
        <v>667</v>
      </c>
      <c r="C490" s="43" t="s">
        <v>668</v>
      </c>
      <c r="D490" s="30"/>
      <c r="E490" s="29"/>
      <c r="F490" s="29" t="str">
        <f>IF(E490="","",VLOOKUP(E490,'[1]#挂机物品'!C:D,2,FALSE))</f>
        <v/>
      </c>
      <c r="G490" s="57">
        <v>0</v>
      </c>
      <c r="H490" s="61"/>
      <c r="I490" s="39" t="str">
        <f>IF(H490="","",VLOOKUP(H490,'[1]#挂机物品'!A:B,2,FALSE))</f>
        <v/>
      </c>
      <c r="J490" s="59"/>
      <c r="K490" s="29">
        <v>10806</v>
      </c>
      <c r="L490" s="29" t="str">
        <f>IF(K490="","",VLOOKUP(K490,[1]敌人表!A:B,2,FALSE))</f>
        <v>火元素使</v>
      </c>
      <c r="M490" s="29">
        <v>4</v>
      </c>
      <c r="N490" s="29"/>
      <c r="O490" s="29"/>
      <c r="P490" s="29" t="str">
        <f>IF(O490="","",VLOOKUP(O490,'[1]#挂机物品'!A:B,2,FALSE))</f>
        <v/>
      </c>
      <c r="Q490" s="29"/>
      <c r="R490" s="29"/>
      <c r="S490" s="29"/>
    </row>
    <row r="491" spans="1:19" ht="40.5">
      <c r="A491" s="57">
        <v>5124</v>
      </c>
      <c r="B491" s="43" t="s">
        <v>669</v>
      </c>
      <c r="C491" s="43" t="s">
        <v>670</v>
      </c>
      <c r="D491" s="30"/>
      <c r="E491" s="29"/>
      <c r="F491" s="29" t="str">
        <f>IF(E491="","",VLOOKUP(E491,'[1]#挂机物品'!C:D,2,FALSE))</f>
        <v/>
      </c>
      <c r="G491" s="57">
        <v>0</v>
      </c>
      <c r="H491" s="61"/>
      <c r="I491" s="39" t="str">
        <f>IF(H491="","",VLOOKUP(H491,'[1]#挂机物品'!A:B,2,FALSE))</f>
        <v/>
      </c>
      <c r="J491" s="59"/>
      <c r="K491" s="29">
        <v>10802</v>
      </c>
      <c r="L491" s="29" t="str">
        <f>IF(K491="","",VLOOKUP(K491,[1]敌人表!A:B,2,FALSE))</f>
        <v>火元素之魂</v>
      </c>
      <c r="M491" s="29">
        <v>4</v>
      </c>
      <c r="N491" s="29"/>
      <c r="O491" s="29"/>
      <c r="P491" s="29" t="str">
        <f>IF(O491="","",VLOOKUP(O491,'[1]#挂机物品'!A:B,2,FALSE))</f>
        <v/>
      </c>
      <c r="Q491" s="29"/>
      <c r="R491" s="29"/>
      <c r="S491" s="29"/>
    </row>
    <row r="492" spans="1:19" ht="81">
      <c r="A492" s="57">
        <v>5110</v>
      </c>
      <c r="B492" s="43" t="s">
        <v>671</v>
      </c>
      <c r="C492" s="43" t="s">
        <v>672</v>
      </c>
      <c r="D492" s="30"/>
      <c r="E492" s="29"/>
      <c r="F492" s="29" t="str">
        <f>IF(E492="","",VLOOKUP(E492,'[1]#挂机物品'!C:D,2,FALSE))</f>
        <v/>
      </c>
      <c r="G492" s="57">
        <v>0</v>
      </c>
      <c r="H492" s="58"/>
      <c r="I492" s="39" t="str">
        <f>IF(H492="","",VLOOKUP(H492,'[1]#挂机物品'!A:B,2,FALSE))</f>
        <v/>
      </c>
      <c r="J492" s="59"/>
      <c r="K492" s="29">
        <v>10702</v>
      </c>
      <c r="L492" s="29" t="str">
        <f>IF(K492="","",VLOOKUP(K492,[1]敌人表!A:B,2,FALSE))</f>
        <v>火焰法师</v>
      </c>
      <c r="M492" s="29">
        <v>2</v>
      </c>
      <c r="N492" s="29"/>
      <c r="O492" s="29"/>
      <c r="P492" s="29" t="str">
        <f>IF(O492="","",VLOOKUP(O492,'[1]#挂机物品'!A:B,2,FALSE))</f>
        <v/>
      </c>
      <c r="Q492" s="29"/>
      <c r="R492" s="29"/>
      <c r="S492" s="29"/>
    </row>
    <row r="493" spans="1:19">
      <c r="A493" s="57"/>
      <c r="B493" s="43"/>
      <c r="C493" s="43"/>
      <c r="D493" s="30"/>
      <c r="E493" s="29"/>
      <c r="F493" s="29" t="str">
        <f>IF(E493="","",VLOOKUP(E493,'[1]#挂机物品'!C:D,2,FALSE))</f>
        <v/>
      </c>
      <c r="G493" s="57"/>
      <c r="H493" s="62"/>
      <c r="I493" s="39" t="str">
        <f>IF(H493="","",VLOOKUP(H493,'[1]#挂机物品'!A:B,2,FALSE))</f>
        <v/>
      </c>
      <c r="J493" s="59"/>
      <c r="K493" s="29">
        <v>10705</v>
      </c>
      <c r="L493" s="29" t="str">
        <f>IF(K493="","",VLOOKUP(K493,[1]敌人表!A:B,2,FALSE))</f>
        <v>黑暗大法师</v>
      </c>
      <c r="M493" s="29">
        <v>2</v>
      </c>
      <c r="N493" s="29"/>
      <c r="O493" s="29"/>
      <c r="P493" s="29" t="str">
        <f>IF(O493="","",VLOOKUP(O493,'[1]#挂机物品'!A:B,2,FALSE))</f>
        <v/>
      </c>
      <c r="Q493" s="29"/>
      <c r="R493" s="29"/>
      <c r="S493" s="29"/>
    </row>
    <row r="494" spans="1:19" ht="94.5">
      <c r="A494" s="57">
        <v>5111</v>
      </c>
      <c r="B494" s="43" t="s">
        <v>673</v>
      </c>
      <c r="C494" s="43" t="s">
        <v>674</v>
      </c>
      <c r="D494" s="30"/>
      <c r="E494" s="29"/>
      <c r="F494" s="29" t="str">
        <f>IF(E494="","",VLOOKUP(E494,'[1]#挂机物品'!C:D,2,FALSE))</f>
        <v/>
      </c>
      <c r="G494" s="57">
        <v>0</v>
      </c>
      <c r="H494" s="58"/>
      <c r="I494" s="39" t="str">
        <f>IF(H494="","",VLOOKUP(H494,'[1]#挂机物品'!A:B,2,FALSE))</f>
        <v/>
      </c>
      <c r="J494" s="59"/>
      <c r="K494" s="29">
        <v>10805</v>
      </c>
      <c r="L494" s="29" t="str">
        <f>IF(K494="","",VLOOKUP(K494,[1]敌人表!A:B,2,FALSE))</f>
        <v>暗元素之魂</v>
      </c>
      <c r="M494" s="29">
        <v>4</v>
      </c>
      <c r="N494" s="29"/>
      <c r="O494" s="29"/>
      <c r="P494" s="29" t="str">
        <f>IF(O494="","",VLOOKUP(O494,'[1]#挂机物品'!A:B,2,FALSE))</f>
        <v/>
      </c>
      <c r="Q494" s="29"/>
      <c r="R494" s="29"/>
      <c r="S494" s="29"/>
    </row>
    <row r="495" spans="1:19" ht="54">
      <c r="A495" s="57">
        <v>5125</v>
      </c>
      <c r="B495" s="43" t="s">
        <v>675</v>
      </c>
      <c r="C495" s="43" t="s">
        <v>676</v>
      </c>
      <c r="D495" s="30"/>
      <c r="E495" s="29"/>
      <c r="F495" s="29" t="str">
        <f>IF(E495="","",VLOOKUP(E495,'[1]#挂机物品'!C:D,2,FALSE))</f>
        <v/>
      </c>
      <c r="G495" s="57">
        <v>0</v>
      </c>
      <c r="H495" s="60"/>
      <c r="I495" s="39" t="str">
        <f>IF(H495="","",VLOOKUP(H495,'[1]#挂机物品'!A:B,2,FALSE))</f>
        <v/>
      </c>
      <c r="J495" s="59"/>
      <c r="K495" s="29">
        <v>10809</v>
      </c>
      <c r="L495" s="29" t="str">
        <f>IF(K495="","",VLOOKUP(K495,[1]敌人表!A:B,2,FALSE))</f>
        <v>暗元素使</v>
      </c>
      <c r="M495" s="29">
        <v>3</v>
      </c>
      <c r="N495" s="29"/>
      <c r="O495" s="29"/>
      <c r="P495" s="29" t="str">
        <f>IF(O495="","",VLOOKUP(O495,'[1]#挂机物品'!A:B,2,FALSE))</f>
        <v/>
      </c>
      <c r="Q495" s="29"/>
      <c r="R495" s="29"/>
      <c r="S495" s="29"/>
    </row>
    <row r="496" spans="1:19" ht="81">
      <c r="A496" s="57">
        <v>5113</v>
      </c>
      <c r="B496" s="43" t="s">
        <v>677</v>
      </c>
      <c r="C496" s="43" t="s">
        <v>678</v>
      </c>
      <c r="D496" s="30"/>
      <c r="E496" s="29"/>
      <c r="F496" s="29" t="str">
        <f>IF(E496="","",VLOOKUP(E496,'[1]#挂机物品'!C:D,2,FALSE))</f>
        <v/>
      </c>
      <c r="G496" s="57">
        <v>0</v>
      </c>
      <c r="H496" s="58"/>
      <c r="I496" s="39" t="str">
        <f>IF(H496="","",VLOOKUP(H496,'[1]#挂机物品'!A:B,2,FALSE))</f>
        <v/>
      </c>
      <c r="J496" s="59"/>
      <c r="K496" s="29">
        <v>10805</v>
      </c>
      <c r="L496" s="29" t="str">
        <f>IF(K496="","",VLOOKUP(K496,[1]敌人表!A:B,2,FALSE))</f>
        <v>暗元素之魂</v>
      </c>
      <c r="M496" s="29">
        <v>3</v>
      </c>
      <c r="N496" s="29"/>
      <c r="O496" s="29"/>
      <c r="P496" s="29" t="str">
        <f>IF(O496="","",VLOOKUP(O496,'[1]#挂机物品'!A:B,2,FALSE))</f>
        <v/>
      </c>
      <c r="Q496" s="29"/>
      <c r="R496" s="29"/>
      <c r="S496" s="29"/>
    </row>
    <row r="497" spans="1:19" ht="54">
      <c r="A497" s="57">
        <v>5129</v>
      </c>
      <c r="B497" s="43" t="s">
        <v>679</v>
      </c>
      <c r="C497" s="43" t="s">
        <v>680</v>
      </c>
      <c r="D497" s="30"/>
      <c r="E497" s="29"/>
      <c r="F497" s="29" t="str">
        <f>IF(E497="","",VLOOKUP(E497,'[1]#挂机物品'!C:D,2,FALSE))</f>
        <v/>
      </c>
      <c r="G497" s="57">
        <v>0</v>
      </c>
      <c r="H497" s="60"/>
      <c r="I497" s="39" t="str">
        <f>IF(H497="","",VLOOKUP(H497,'[1]#挂机物品'!A:B,2,FALSE))</f>
        <v/>
      </c>
      <c r="J497" s="59"/>
      <c r="K497" s="29">
        <v>10803</v>
      </c>
      <c r="L497" s="29" t="str">
        <f>IF(K497="","",VLOOKUP(K497,[1]敌人表!A:B,2,FALSE))</f>
        <v>水元素之魂</v>
      </c>
      <c r="M497" s="29">
        <v>5</v>
      </c>
      <c r="N497" s="29"/>
      <c r="O497" s="29"/>
      <c r="P497" s="29" t="str">
        <f>IF(O497="","",VLOOKUP(O497,'[1]#挂机物品'!A:B,2,FALSE))</f>
        <v/>
      </c>
      <c r="Q497" s="29"/>
      <c r="R497" s="29"/>
      <c r="S497" s="29"/>
    </row>
    <row r="498" spans="1:19" ht="81">
      <c r="A498" s="57">
        <v>5130</v>
      </c>
      <c r="B498" s="43" t="s">
        <v>681</v>
      </c>
      <c r="C498" s="43" t="s">
        <v>682</v>
      </c>
      <c r="D498" s="30"/>
      <c r="E498" s="29"/>
      <c r="F498" s="29" t="str">
        <f>IF(E498="","",VLOOKUP(E498,'[1]#挂机物品'!C:D,2,FALSE))</f>
        <v/>
      </c>
      <c r="G498" s="57">
        <v>0</v>
      </c>
      <c r="H498" s="60"/>
      <c r="I498" s="39" t="str">
        <f>IF(H498="","",VLOOKUP(H498,'[1]#挂机物品'!A:B,2,FALSE))</f>
        <v/>
      </c>
      <c r="J498" s="59"/>
      <c r="K498" s="29">
        <v>10801</v>
      </c>
      <c r="L498" s="29" t="str">
        <f>IF(K498="","",VLOOKUP(K498,[1]敌人表!A:B,2,FALSE))</f>
        <v>基础元素</v>
      </c>
      <c r="M498" s="29">
        <v>3</v>
      </c>
      <c r="N498" s="29"/>
      <c r="O498" s="29"/>
      <c r="P498" s="29" t="str">
        <f>IF(O498="","",VLOOKUP(O498,'[1]#挂机物品'!A:B,2,FALSE))</f>
        <v/>
      </c>
      <c r="Q498" s="29"/>
      <c r="R498" s="29"/>
      <c r="S498" s="29"/>
    </row>
    <row r="499" spans="1:19">
      <c r="A499" s="57"/>
      <c r="B499" s="43"/>
      <c r="C499" s="43"/>
      <c r="D499" s="30"/>
      <c r="E499" s="29"/>
      <c r="F499" s="29" t="str">
        <f>IF(E499="","",VLOOKUP(E499,'[1]#挂机物品'!C:D,2,FALSE))</f>
        <v/>
      </c>
      <c r="G499" s="57"/>
      <c r="H499" s="60"/>
      <c r="I499" s="39" t="str">
        <f>IF(H499="","",VLOOKUP(H499,'[1]#挂机物品'!A:B,2,FALSE))</f>
        <v/>
      </c>
      <c r="J499" s="59"/>
      <c r="K499" s="29">
        <v>10803</v>
      </c>
      <c r="L499" s="29" t="str">
        <f>IF(K499="","",VLOOKUP(K499,[1]敌人表!A:B,2,FALSE))</f>
        <v>水元素之魂</v>
      </c>
      <c r="M499" s="29">
        <v>3</v>
      </c>
      <c r="N499" s="29"/>
      <c r="O499" s="29"/>
      <c r="P499" s="29" t="str">
        <f>IF(O499="","",VLOOKUP(O499,'[1]#挂机物品'!A:B,2,FALSE))</f>
        <v/>
      </c>
      <c r="Q499" s="29"/>
      <c r="R499" s="29"/>
      <c r="S499" s="29"/>
    </row>
    <row r="500" spans="1:19" ht="67.5">
      <c r="A500" s="57">
        <v>6101</v>
      </c>
      <c r="B500" s="43" t="s">
        <v>683</v>
      </c>
      <c r="C500" s="43" t="s">
        <v>684</v>
      </c>
      <c r="D500" s="30"/>
      <c r="E500" s="29"/>
      <c r="F500" s="29" t="str">
        <f>IF(E500="","",VLOOKUP(E500,'[1]#挂机物品'!C:D,2,FALSE))</f>
        <v/>
      </c>
      <c r="G500" s="57">
        <v>0</v>
      </c>
      <c r="H500" s="58"/>
      <c r="I500" s="39" t="str">
        <f>IF(H500="","",VLOOKUP(H500,'[1]#挂机物品'!A:B,2,FALSE))</f>
        <v/>
      </c>
      <c r="J500" s="59"/>
      <c r="K500" s="29">
        <v>10803</v>
      </c>
      <c r="L500" s="29" t="str">
        <f>IF(K500="","",VLOOKUP(K500,[1]敌人表!A:B,2,FALSE))</f>
        <v>水元素之魂</v>
      </c>
      <c r="M500" s="29">
        <v>2</v>
      </c>
      <c r="N500" s="29"/>
      <c r="O500" s="29"/>
      <c r="P500" s="29" t="str">
        <f>IF(O500="","",VLOOKUP(O500,'[1]#挂机物品'!A:B,2,FALSE))</f>
        <v/>
      </c>
      <c r="Q500" s="29"/>
      <c r="R500" s="29"/>
      <c r="S500" s="29"/>
    </row>
    <row r="501" spans="1:19">
      <c r="A501" s="57"/>
      <c r="B501" s="43"/>
      <c r="C501" s="43"/>
      <c r="D501" s="30"/>
      <c r="E501" s="29"/>
      <c r="F501" s="29" t="str">
        <f>IF(E501="","",VLOOKUP(E501,'[1]#挂机物品'!C:D,2,FALSE))</f>
        <v/>
      </c>
      <c r="G501" s="57"/>
      <c r="H501" s="62"/>
      <c r="I501" s="39" t="str">
        <f>IF(H501="","",VLOOKUP(H501,'[1]#挂机物品'!A:B,2,FALSE))</f>
        <v/>
      </c>
      <c r="J501" s="59"/>
      <c r="K501" s="29">
        <v>10805</v>
      </c>
      <c r="L501" s="29" t="str">
        <f>IF(K501="","",VLOOKUP(K501,[1]敌人表!A:B,2,FALSE))</f>
        <v>暗元素之魂</v>
      </c>
      <c r="M501" s="29">
        <v>2</v>
      </c>
      <c r="N501" s="29"/>
      <c r="O501" s="29"/>
      <c r="P501" s="29" t="str">
        <f>IF(O501="","",VLOOKUP(O501,'[1]#挂机物品'!A:B,2,FALSE))</f>
        <v/>
      </c>
      <c r="Q501" s="29"/>
      <c r="R501" s="29"/>
      <c r="S501" s="29"/>
    </row>
    <row r="502" spans="1:19" ht="81">
      <c r="A502" s="57">
        <v>6102</v>
      </c>
      <c r="B502" s="43" t="s">
        <v>685</v>
      </c>
      <c r="C502" s="43" t="s">
        <v>686</v>
      </c>
      <c r="D502" s="30"/>
      <c r="E502" s="29"/>
      <c r="F502" s="29" t="str">
        <f>IF(E502="","",VLOOKUP(E502,'[1]#挂机物品'!C:D,2,FALSE))</f>
        <v/>
      </c>
      <c r="G502" s="57">
        <v>0</v>
      </c>
      <c r="H502" s="58"/>
      <c r="I502" s="39" t="str">
        <f>IF(H502="","",VLOOKUP(H502,'[1]#挂机物品'!A:B,2,FALSE))</f>
        <v/>
      </c>
      <c r="J502" s="59"/>
      <c r="K502" s="29">
        <v>10403</v>
      </c>
      <c r="L502" s="29" t="str">
        <f>IF(K502="","",VLOOKUP(K502,[1]敌人表!A:B,2,FALSE))</f>
        <v>吸血鬼公爵</v>
      </c>
      <c r="M502" s="29">
        <v>4</v>
      </c>
      <c r="N502" s="29"/>
      <c r="O502" s="29"/>
      <c r="P502" s="29" t="str">
        <f>IF(O502="","",VLOOKUP(O502,'[1]#挂机物品'!A:B,2,FALSE))</f>
        <v/>
      </c>
      <c r="Q502" s="29"/>
      <c r="R502" s="29"/>
      <c r="S502" s="29"/>
    </row>
    <row r="503" spans="1:19" ht="40.5">
      <c r="A503" s="57">
        <v>6103</v>
      </c>
      <c r="B503" s="43" t="s">
        <v>687</v>
      </c>
      <c r="C503" s="43" t="s">
        <v>688</v>
      </c>
      <c r="D503" s="30"/>
      <c r="E503" s="29"/>
      <c r="F503" s="29" t="str">
        <f>IF(E503="","",VLOOKUP(E503,'[1]#挂机物品'!C:D,2,FALSE))</f>
        <v/>
      </c>
      <c r="G503" s="57">
        <v>0</v>
      </c>
      <c r="H503" s="58"/>
      <c r="I503" s="39" t="str">
        <f>IF(H503="","",VLOOKUP(H503,'[1]#挂机物品'!A:B,2,FALSE))</f>
        <v/>
      </c>
      <c r="J503" s="59"/>
      <c r="K503" s="29">
        <v>10802</v>
      </c>
      <c r="L503" s="29" t="str">
        <f>IF(K503="","",VLOOKUP(K503,[1]敌人表!A:B,2,FALSE))</f>
        <v>火元素之魂</v>
      </c>
      <c r="M503" s="29">
        <v>2</v>
      </c>
      <c r="N503" s="29"/>
      <c r="O503" s="29"/>
      <c r="P503" s="29" t="str">
        <f>IF(O503="","",VLOOKUP(O503,'[1]#挂机物品'!A:B,2,FALSE))</f>
        <v/>
      </c>
      <c r="Q503" s="29"/>
      <c r="R503" s="29"/>
      <c r="S503" s="29"/>
    </row>
    <row r="504" spans="1:19">
      <c r="A504" s="57"/>
      <c r="B504" s="43"/>
      <c r="C504" s="43"/>
      <c r="D504" s="30"/>
      <c r="E504" s="29"/>
      <c r="F504" s="29" t="str">
        <f>IF(E504="","",VLOOKUP(E504,'[1]#挂机物品'!C:D,2,FALSE))</f>
        <v/>
      </c>
      <c r="G504" s="57"/>
      <c r="H504" s="62"/>
      <c r="I504" s="39" t="str">
        <f>IF(H504="","",VLOOKUP(H504,'[1]#挂机物品'!A:B,2,FALSE))</f>
        <v/>
      </c>
      <c r="J504" s="59"/>
      <c r="K504" s="29">
        <v>10805</v>
      </c>
      <c r="L504" s="29" t="str">
        <f>IF(K504="","",VLOOKUP(K504,[1]敌人表!A:B,2,FALSE))</f>
        <v>暗元素之魂</v>
      </c>
      <c r="M504" s="29">
        <v>2</v>
      </c>
      <c r="N504" s="29"/>
      <c r="O504" s="29"/>
      <c r="P504" s="29" t="str">
        <f>IF(O504="","",VLOOKUP(O504,'[1]#挂机物品'!A:B,2,FALSE))</f>
        <v/>
      </c>
      <c r="Q504" s="29"/>
      <c r="R504" s="29"/>
      <c r="S504" s="29"/>
    </row>
    <row r="505" spans="1:19" ht="54">
      <c r="A505" s="57">
        <v>6116</v>
      </c>
      <c r="B505" s="43" t="s">
        <v>689</v>
      </c>
      <c r="C505" s="43" t="s">
        <v>690</v>
      </c>
      <c r="D505" s="30"/>
      <c r="E505" s="29"/>
      <c r="F505" s="29" t="str">
        <f>IF(E505="","",VLOOKUP(E505,'[1]#挂机物品'!C:D,2,FALSE))</f>
        <v/>
      </c>
      <c r="G505" s="57">
        <v>0</v>
      </c>
      <c r="H505" s="61"/>
      <c r="I505" s="39" t="str">
        <f>IF(H505="","",VLOOKUP(H505,'[1]#挂机物品'!A:B,2,FALSE))</f>
        <v/>
      </c>
      <c r="J505" s="59"/>
      <c r="K505" s="29">
        <v>10802</v>
      </c>
      <c r="L505" s="29" t="str">
        <f>IF(K505="","",VLOOKUP(K505,[1]敌人表!A:B,2,FALSE))</f>
        <v>火元素之魂</v>
      </c>
      <c r="M505" s="29">
        <v>1</v>
      </c>
      <c r="N505" s="29"/>
      <c r="O505" s="29"/>
      <c r="P505" s="29" t="str">
        <f>IF(O505="","",VLOOKUP(O505,'[1]#挂机物品'!A:B,2,FALSE))</f>
        <v/>
      </c>
      <c r="Q505" s="29"/>
      <c r="R505" s="29"/>
      <c r="S505" s="29"/>
    </row>
    <row r="506" spans="1:19">
      <c r="A506" s="57"/>
      <c r="B506" s="43"/>
      <c r="C506" s="43"/>
      <c r="D506" s="30"/>
      <c r="E506" s="29"/>
      <c r="F506" s="29" t="str">
        <f>IF(E506="","",VLOOKUP(E506,'[1]#挂机物品'!C:D,2,FALSE))</f>
        <v/>
      </c>
      <c r="G506" s="57"/>
      <c r="H506" s="61"/>
      <c r="I506" s="39" t="str">
        <f>IF(H506="","",VLOOKUP(H506,'[1]#挂机物品'!A:B,2,FALSE))</f>
        <v/>
      </c>
      <c r="J506" s="59"/>
      <c r="K506" s="29">
        <v>10803</v>
      </c>
      <c r="L506" s="29" t="str">
        <f>IF(K506="","",VLOOKUP(K506,[1]敌人表!A:B,2,FALSE))</f>
        <v>水元素之魂</v>
      </c>
      <c r="M506" s="29">
        <v>1</v>
      </c>
      <c r="N506" s="29"/>
      <c r="O506" s="29"/>
      <c r="P506" s="29" t="str">
        <f>IF(O506="","",VLOOKUP(O506,'[1]#挂机物品'!A:B,2,FALSE))</f>
        <v/>
      </c>
      <c r="Q506" s="29"/>
      <c r="R506" s="29"/>
      <c r="S506" s="29"/>
    </row>
    <row r="507" spans="1:19">
      <c r="A507" s="57"/>
      <c r="B507" s="43"/>
      <c r="C507" s="43"/>
      <c r="D507" s="30"/>
      <c r="E507" s="29"/>
      <c r="F507" s="29" t="str">
        <f>IF(E507="","",VLOOKUP(E507,'[1]#挂机物品'!C:D,2,FALSE))</f>
        <v/>
      </c>
      <c r="G507" s="57"/>
      <c r="H507" s="61"/>
      <c r="I507" s="39" t="str">
        <f>IF(H507="","",VLOOKUP(H507,'[1]#挂机物品'!A:B,2,FALSE))</f>
        <v/>
      </c>
      <c r="J507" s="59"/>
      <c r="K507" s="29">
        <v>10805</v>
      </c>
      <c r="L507" s="29" t="str">
        <f>IF(K507="","",VLOOKUP(K507,[1]敌人表!A:B,2,FALSE))</f>
        <v>暗元素之魂</v>
      </c>
      <c r="M507" s="29">
        <v>1</v>
      </c>
      <c r="N507" s="29"/>
      <c r="O507" s="29"/>
      <c r="P507" s="29" t="str">
        <f>IF(O507="","",VLOOKUP(O507,'[1]#挂机物品'!A:B,2,FALSE))</f>
        <v/>
      </c>
      <c r="Q507" s="29"/>
      <c r="R507" s="29"/>
      <c r="S507" s="29"/>
    </row>
    <row r="508" spans="1:19" ht="67.5">
      <c r="A508" s="57">
        <v>6117</v>
      </c>
      <c r="B508" s="43" t="s">
        <v>691</v>
      </c>
      <c r="C508" s="43" t="s">
        <v>692</v>
      </c>
      <c r="D508" s="30"/>
      <c r="E508" s="29"/>
      <c r="F508" s="29" t="str">
        <f>IF(E508="","",VLOOKUP(E508,'[1]#挂机物品'!C:D,2,FALSE))</f>
        <v/>
      </c>
      <c r="G508" s="57">
        <v>0</v>
      </c>
      <c r="H508" s="61"/>
      <c r="I508" s="39" t="str">
        <f>IF(H508="","",VLOOKUP(H508,'[1]#挂机物品'!A:B,2,FALSE))</f>
        <v/>
      </c>
      <c r="J508" s="59"/>
      <c r="K508" s="29">
        <v>10706</v>
      </c>
      <c r="L508" s="29" t="str">
        <f>IF(K508="","",VLOOKUP(K508,[1]敌人表!A:B,2,FALSE))</f>
        <v>大魔导师牙皮</v>
      </c>
      <c r="M508" s="29">
        <v>1</v>
      </c>
      <c r="N508" s="29"/>
      <c r="O508" s="29"/>
      <c r="P508" s="29" t="str">
        <f>IF(O508="","",VLOOKUP(O508,'[1]#挂机物品'!A:B,2,FALSE))</f>
        <v/>
      </c>
      <c r="Q508" s="29"/>
      <c r="R508" s="29"/>
      <c r="S508" s="29"/>
    </row>
    <row r="509" spans="1:19">
      <c r="A509" s="57"/>
      <c r="B509" s="43"/>
      <c r="C509" s="43"/>
      <c r="D509" s="30"/>
      <c r="E509" s="29"/>
      <c r="F509" s="29" t="str">
        <f>IF(E509="","",VLOOKUP(E509,'[1]#挂机物品'!C:D,2,FALSE))</f>
        <v/>
      </c>
      <c r="G509" s="57"/>
      <c r="H509" s="61"/>
      <c r="I509" s="39" t="str">
        <f>IF(H509="","",VLOOKUP(H509,'[1]#挂机物品'!A:B,2,FALSE))</f>
        <v/>
      </c>
      <c r="J509" s="59"/>
      <c r="K509" s="29">
        <v>10701</v>
      </c>
      <c r="L509" s="29" t="str">
        <f>IF(K509="","",VLOOKUP(K509,[1]敌人表!A:B,2,FALSE))</f>
        <v>法师</v>
      </c>
      <c r="M509" s="29">
        <v>4</v>
      </c>
      <c r="N509" s="29"/>
      <c r="O509" s="29"/>
      <c r="P509" s="29" t="str">
        <f>IF(O509="","",VLOOKUP(O509,'[1]#挂机物品'!A:B,2,FALSE))</f>
        <v/>
      </c>
      <c r="Q509" s="29"/>
      <c r="R509" s="29"/>
      <c r="S509" s="29"/>
    </row>
    <row r="510" spans="1:19" ht="67.5">
      <c r="A510" s="57">
        <v>6118</v>
      </c>
      <c r="B510" s="43" t="s">
        <v>693</v>
      </c>
      <c r="C510" s="43" t="s">
        <v>694</v>
      </c>
      <c r="D510" s="30"/>
      <c r="E510" s="29"/>
      <c r="F510" s="29" t="str">
        <f>IF(E510="","",VLOOKUP(E510,'[1]#挂机物品'!C:D,2,FALSE))</f>
        <v/>
      </c>
      <c r="G510" s="57">
        <v>0</v>
      </c>
      <c r="H510" s="61"/>
      <c r="I510" s="39" t="str">
        <f>IF(H510="","",VLOOKUP(H510,'[1]#挂机物品'!A:B,2,FALSE))</f>
        <v/>
      </c>
      <c r="J510" s="59"/>
      <c r="K510" s="29">
        <v>10803</v>
      </c>
      <c r="L510" s="29" t="str">
        <f>IF(K510="","",VLOOKUP(K510,[1]敌人表!A:B,2,FALSE))</f>
        <v>水元素之魂</v>
      </c>
      <c r="M510" s="29">
        <v>3</v>
      </c>
      <c r="N510" s="29"/>
      <c r="O510" s="29"/>
      <c r="P510" s="29" t="str">
        <f>IF(O510="","",VLOOKUP(O510,'[1]#挂机物品'!A:B,2,FALSE))</f>
        <v/>
      </c>
      <c r="Q510" s="29"/>
      <c r="R510" s="29"/>
      <c r="S510" s="29"/>
    </row>
    <row r="511" spans="1:19">
      <c r="A511" s="57"/>
      <c r="B511" s="43"/>
      <c r="C511" s="43"/>
      <c r="D511" s="30"/>
      <c r="E511" s="29"/>
      <c r="F511" s="29" t="str">
        <f>IF(E511="","",VLOOKUP(E511,'[1]#挂机物品'!C:D,2,FALSE))</f>
        <v/>
      </c>
      <c r="G511" s="57"/>
      <c r="H511" s="61"/>
      <c r="I511" s="39" t="str">
        <f>IF(H511="","",VLOOKUP(H511,'[1]#挂机物品'!A:B,2,FALSE))</f>
        <v/>
      </c>
      <c r="J511" s="59"/>
      <c r="K511" s="29">
        <v>10807</v>
      </c>
      <c r="L511" s="29" t="str">
        <f>IF(K511="","",VLOOKUP(K511,[1]敌人表!A:B,2,FALSE))</f>
        <v>水元素使</v>
      </c>
      <c r="M511" s="29">
        <v>1</v>
      </c>
      <c r="N511" s="29"/>
      <c r="O511" s="29"/>
      <c r="P511" s="29" t="str">
        <f>IF(O511="","",VLOOKUP(O511,'[1]#挂机物品'!A:B,2,FALSE))</f>
        <v/>
      </c>
      <c r="Q511" s="29"/>
      <c r="R511" s="29"/>
      <c r="S511" s="29"/>
    </row>
    <row r="512" spans="1:19" ht="67.5">
      <c r="A512" s="57">
        <v>6104</v>
      </c>
      <c r="B512" s="43" t="s">
        <v>695</v>
      </c>
      <c r="C512" s="43" t="s">
        <v>696</v>
      </c>
      <c r="D512" s="30"/>
      <c r="E512" s="29"/>
      <c r="F512" s="29" t="str">
        <f>IF(E512="","",VLOOKUP(E512,'[1]#挂机物品'!C:D,2,FALSE))</f>
        <v/>
      </c>
      <c r="G512" s="57">
        <v>0</v>
      </c>
      <c r="H512" s="58"/>
      <c r="I512" s="39" t="str">
        <f>IF(H512="","",VLOOKUP(H512,'[1]#挂机物品'!A:B,2,FALSE))</f>
        <v/>
      </c>
      <c r="J512" s="59"/>
      <c r="K512" s="29">
        <v>10906</v>
      </c>
      <c r="L512" s="29" t="str">
        <f>IF(K512="","",VLOOKUP(K512,[1]敌人表!A:B,2,FALSE))</f>
        <v>暴躁外皮</v>
      </c>
      <c r="M512" s="29">
        <v>1</v>
      </c>
      <c r="N512" s="29"/>
      <c r="O512" s="29"/>
      <c r="P512" s="29" t="str">
        <f>IF(O512="","",VLOOKUP(O512,'[1]#挂机物品'!A:B,2,FALSE))</f>
        <v/>
      </c>
      <c r="Q512" s="29"/>
      <c r="R512" s="29"/>
      <c r="S512" s="29"/>
    </row>
    <row r="513" spans="1:19">
      <c r="A513" s="57"/>
      <c r="B513" s="43"/>
      <c r="C513" s="43"/>
      <c r="D513" s="30"/>
      <c r="E513" s="29"/>
      <c r="F513" s="29" t="str">
        <f>IF(E513="","",VLOOKUP(E513,'[1]#挂机物品'!C:D,2,FALSE))</f>
        <v/>
      </c>
      <c r="G513" s="57"/>
      <c r="H513" s="60"/>
      <c r="I513" s="39" t="str">
        <f>IF(H513="","",VLOOKUP(H513,'[1]#挂机物品'!A:B,2,FALSE))</f>
        <v/>
      </c>
      <c r="J513" s="59"/>
      <c r="K513" s="29">
        <v>11202</v>
      </c>
      <c r="L513" s="29" t="str">
        <f>IF(K513="","",VLOOKUP(K513,[1]敌人表!A:B,2,FALSE))</f>
        <v>暴走机器人</v>
      </c>
      <c r="M513" s="29">
        <v>2</v>
      </c>
      <c r="N513" s="29"/>
      <c r="O513" s="29"/>
      <c r="P513" s="29" t="str">
        <f>IF(O513="","",VLOOKUP(O513,'[1]#挂机物品'!A:B,2,FALSE))</f>
        <v/>
      </c>
      <c r="Q513" s="29"/>
      <c r="R513" s="29"/>
      <c r="S513" s="29"/>
    </row>
    <row r="514" spans="1:19" ht="67.5">
      <c r="A514" s="57">
        <v>6105</v>
      </c>
      <c r="B514" s="43" t="s">
        <v>697</v>
      </c>
      <c r="C514" s="43" t="s">
        <v>698</v>
      </c>
      <c r="D514" s="30"/>
      <c r="E514" s="29"/>
      <c r="F514" s="29" t="str">
        <f>IF(E514="","",VLOOKUP(E514,'[1]#挂机物品'!C:D,2,FALSE))</f>
        <v/>
      </c>
      <c r="G514" s="57">
        <v>0</v>
      </c>
      <c r="H514" s="58"/>
      <c r="I514" s="39" t="str">
        <f>IF(H514="","",VLOOKUP(H514,'[1]#挂机物品'!A:B,2,FALSE))</f>
        <v/>
      </c>
      <c r="J514" s="59"/>
      <c r="K514" s="29">
        <v>10806</v>
      </c>
      <c r="L514" s="29" t="str">
        <f>IF(K514="","",VLOOKUP(K514,[1]敌人表!A:B,2,FALSE))</f>
        <v>火元素使</v>
      </c>
      <c r="M514" s="29">
        <v>1</v>
      </c>
      <c r="N514" s="29"/>
      <c r="O514" s="29"/>
      <c r="P514" s="29" t="str">
        <f>IF(O514="","",VLOOKUP(O514,'[1]#挂机物品'!A:B,2,FALSE))</f>
        <v/>
      </c>
      <c r="Q514" s="29"/>
      <c r="R514" s="29"/>
      <c r="S514" s="29"/>
    </row>
    <row r="515" spans="1:19">
      <c r="A515" s="57"/>
      <c r="B515" s="43"/>
      <c r="C515" s="43"/>
      <c r="D515" s="30"/>
      <c r="E515" s="29"/>
      <c r="F515" s="29" t="str">
        <f>IF(E515="","",VLOOKUP(E515,'[1]#挂机物品'!C:D,2,FALSE))</f>
        <v/>
      </c>
      <c r="G515" s="57"/>
      <c r="H515" s="62"/>
      <c r="I515" s="39" t="str">
        <f>IF(H515="","",VLOOKUP(H515,'[1]#挂机物品'!A:B,2,FALSE))</f>
        <v/>
      </c>
      <c r="J515" s="59"/>
      <c r="K515" s="29">
        <v>10807</v>
      </c>
      <c r="L515" s="29" t="str">
        <f>IF(K515="","",VLOOKUP(K515,[1]敌人表!A:B,2,FALSE))</f>
        <v>水元素使</v>
      </c>
      <c r="M515" s="29">
        <v>1</v>
      </c>
      <c r="N515" s="29"/>
      <c r="O515" s="29"/>
      <c r="P515" s="29" t="str">
        <f>IF(O515="","",VLOOKUP(O515,'[1]#挂机物品'!A:B,2,FALSE))</f>
        <v/>
      </c>
      <c r="Q515" s="29"/>
      <c r="R515" s="29"/>
      <c r="S515" s="29"/>
    </row>
    <row r="516" spans="1:19">
      <c r="A516" s="57"/>
      <c r="B516" s="43"/>
      <c r="C516" s="43"/>
      <c r="D516" s="30"/>
      <c r="E516" s="29"/>
      <c r="F516" s="29" t="str">
        <f>IF(E516="","",VLOOKUP(E516,'[1]#挂机物品'!C:D,2,FALSE))</f>
        <v/>
      </c>
      <c r="G516" s="57"/>
      <c r="H516" s="62"/>
      <c r="I516" s="39" t="str">
        <f>IF(H516="","",VLOOKUP(H516,'[1]#挂机物品'!A:B,2,FALSE))</f>
        <v/>
      </c>
      <c r="J516" s="59"/>
      <c r="K516" s="29">
        <v>10808</v>
      </c>
      <c r="L516" s="29" t="str">
        <f>IF(K516="","",VLOOKUP(K516,[1]敌人表!A:B,2,FALSE))</f>
        <v>光元素使</v>
      </c>
      <c r="M516" s="29">
        <v>1</v>
      </c>
      <c r="N516" s="29"/>
      <c r="O516" s="29"/>
      <c r="P516" s="29" t="str">
        <f>IF(O516="","",VLOOKUP(O516,'[1]#挂机物品'!A:B,2,FALSE))</f>
        <v/>
      </c>
      <c r="Q516" s="29"/>
      <c r="R516" s="29"/>
      <c r="S516" s="29"/>
    </row>
    <row r="517" spans="1:19">
      <c r="A517" s="57"/>
      <c r="B517" s="43"/>
      <c r="C517" s="43"/>
      <c r="D517" s="30"/>
      <c r="E517" s="29"/>
      <c r="F517" s="29" t="str">
        <f>IF(E517="","",VLOOKUP(E517,'[1]#挂机物品'!C:D,2,FALSE))</f>
        <v/>
      </c>
      <c r="G517" s="57"/>
      <c r="H517" s="61"/>
      <c r="I517" s="39" t="str">
        <f>IF(H517="","",VLOOKUP(H517,'[1]#挂机物品'!A:B,2,FALSE))</f>
        <v/>
      </c>
      <c r="J517" s="59"/>
      <c r="K517" s="29">
        <v>10809</v>
      </c>
      <c r="L517" s="29" t="str">
        <f>IF(K517="","",VLOOKUP(K517,[1]敌人表!A:B,2,FALSE))</f>
        <v>暗元素使</v>
      </c>
      <c r="M517" s="29">
        <v>1</v>
      </c>
      <c r="N517" s="29"/>
      <c r="O517" s="29"/>
      <c r="P517" s="29" t="str">
        <f>IF(O517="","",VLOOKUP(O517,'[1]#挂机物品'!A:B,2,FALSE))</f>
        <v/>
      </c>
      <c r="Q517" s="29"/>
      <c r="R517" s="29"/>
      <c r="S517" s="29"/>
    </row>
    <row r="518" spans="1:19" ht="40.5">
      <c r="A518" s="57">
        <v>6119</v>
      </c>
      <c r="B518" s="43" t="s">
        <v>699</v>
      </c>
      <c r="C518" s="43" t="s">
        <v>700</v>
      </c>
      <c r="D518" s="30"/>
      <c r="E518" s="29"/>
      <c r="F518" s="29" t="str">
        <f>IF(E518="","",VLOOKUP(E518,'[1]#挂机物品'!C:D,2,FALSE))</f>
        <v/>
      </c>
      <c r="G518" s="57">
        <v>0</v>
      </c>
      <c r="H518" s="60"/>
      <c r="I518" s="39" t="str">
        <f>IF(H518="","",VLOOKUP(H518,'[1]#挂机物品'!A:B,2,FALSE))</f>
        <v/>
      </c>
      <c r="J518" s="59"/>
      <c r="K518" s="29">
        <v>10804</v>
      </c>
      <c r="L518" s="29" t="str">
        <f>IF(K518="","",VLOOKUP(K518,[1]敌人表!A:B,2,FALSE))</f>
        <v>光元素之魂</v>
      </c>
      <c r="M518" s="29">
        <v>1</v>
      </c>
      <c r="N518" s="29"/>
      <c r="O518" s="29"/>
      <c r="P518" s="29" t="str">
        <f>IF(O518="","",VLOOKUP(O518,'[1]#挂机物品'!A:B,2,FALSE))</f>
        <v/>
      </c>
      <c r="Q518" s="29"/>
      <c r="R518" s="29"/>
      <c r="S518" s="29"/>
    </row>
    <row r="519" spans="1:19">
      <c r="A519" s="57"/>
      <c r="B519" s="43"/>
      <c r="C519" s="43"/>
      <c r="D519" s="30"/>
      <c r="E519" s="29"/>
      <c r="F519" s="29" t="str">
        <f>IF(E519="","",VLOOKUP(E519,'[1]#挂机物品'!C:D,2,FALSE))</f>
        <v/>
      </c>
      <c r="G519" s="57"/>
      <c r="H519" s="60"/>
      <c r="I519" s="39" t="str">
        <f>IF(H519="","",VLOOKUP(H519,'[1]#挂机物品'!A:B,2,FALSE))</f>
        <v/>
      </c>
      <c r="J519" s="59"/>
      <c r="K519" s="29">
        <v>10805</v>
      </c>
      <c r="L519" s="29" t="str">
        <f>IF(K519="","",VLOOKUP(K519,[1]敌人表!A:B,2,FALSE))</f>
        <v>暗元素之魂</v>
      </c>
      <c r="M519" s="29">
        <v>1</v>
      </c>
      <c r="N519" s="29"/>
      <c r="O519" s="29"/>
      <c r="P519" s="29" t="str">
        <f>IF(O519="","",VLOOKUP(O519,'[1]#挂机物品'!A:B,2,FALSE))</f>
        <v/>
      </c>
      <c r="Q519" s="29"/>
      <c r="R519" s="29"/>
      <c r="S519" s="29"/>
    </row>
    <row r="520" spans="1:19">
      <c r="A520" s="57"/>
      <c r="B520" s="43"/>
      <c r="C520" s="43"/>
      <c r="D520" s="30"/>
      <c r="E520" s="29"/>
      <c r="F520" s="29" t="str">
        <f>IF(E520="","",VLOOKUP(E520,'[1]#挂机物品'!C:D,2,FALSE))</f>
        <v/>
      </c>
      <c r="G520" s="57"/>
      <c r="H520" s="60"/>
      <c r="I520" s="39" t="str">
        <f>IF(H520="","",VLOOKUP(H520,'[1]#挂机物品'!A:B,2,FALSE))</f>
        <v/>
      </c>
      <c r="J520" s="59"/>
      <c r="K520" s="29">
        <v>10808</v>
      </c>
      <c r="L520" s="29" t="str">
        <f>IF(K520="","",VLOOKUP(K520,[1]敌人表!A:B,2,FALSE))</f>
        <v>光元素使</v>
      </c>
      <c r="M520" s="29">
        <v>1</v>
      </c>
      <c r="N520" s="29"/>
      <c r="O520" s="29"/>
      <c r="P520" s="29" t="str">
        <f>IF(O520="","",VLOOKUP(O520,'[1]#挂机物品'!A:B,2,FALSE))</f>
        <v/>
      </c>
      <c r="Q520" s="29"/>
      <c r="R520" s="29"/>
      <c r="S520" s="29"/>
    </row>
    <row r="521" spans="1:19">
      <c r="A521" s="57"/>
      <c r="B521" s="43"/>
      <c r="C521" s="43"/>
      <c r="D521" s="30"/>
      <c r="E521" s="29"/>
      <c r="F521" s="29" t="str">
        <f>IF(E521="","",VLOOKUP(E521,'[1]#挂机物品'!C:D,2,FALSE))</f>
        <v/>
      </c>
      <c r="G521" s="57"/>
      <c r="H521" s="60"/>
      <c r="I521" s="39" t="str">
        <f>IF(H521="","",VLOOKUP(H521,'[1]#挂机物品'!A:B,2,FALSE))</f>
        <v/>
      </c>
      <c r="J521" s="59"/>
      <c r="K521" s="29">
        <v>10809</v>
      </c>
      <c r="L521" s="29" t="str">
        <f>IF(K521="","",VLOOKUP(K521,[1]敌人表!A:B,2,FALSE))</f>
        <v>暗元素使</v>
      </c>
      <c r="M521" s="29">
        <v>1</v>
      </c>
      <c r="N521" s="29"/>
      <c r="O521" s="29"/>
      <c r="P521" s="29" t="str">
        <f>IF(O521="","",VLOOKUP(O521,'[1]#挂机物品'!A:B,2,FALSE))</f>
        <v/>
      </c>
      <c r="Q521" s="29"/>
      <c r="R521" s="29"/>
      <c r="S521" s="29"/>
    </row>
    <row r="522" spans="1:19" ht="81">
      <c r="A522" s="57">
        <v>6107</v>
      </c>
      <c r="B522" s="43" t="s">
        <v>701</v>
      </c>
      <c r="C522" s="43" t="s">
        <v>702</v>
      </c>
      <c r="D522" s="30"/>
      <c r="E522" s="29"/>
      <c r="F522" s="29" t="str">
        <f>IF(E522="","",VLOOKUP(E522,'[1]#挂机物品'!C:D,2,FALSE))</f>
        <v/>
      </c>
      <c r="G522" s="57">
        <v>0</v>
      </c>
      <c r="H522" s="58"/>
      <c r="I522" s="39" t="str">
        <f>IF(H522="","",VLOOKUP(H522,'[1]#挂机物品'!A:B,2,FALSE))</f>
        <v/>
      </c>
      <c r="J522" s="59"/>
      <c r="K522" s="29">
        <v>11202</v>
      </c>
      <c r="L522" s="29" t="str">
        <f>IF(K522="","",VLOOKUP(K522,[1]敌人表!A:B,2,FALSE))</f>
        <v>暴走机器人</v>
      </c>
      <c r="M522" s="29">
        <v>4</v>
      </c>
      <c r="N522" s="29"/>
      <c r="O522" s="29"/>
      <c r="P522" s="29" t="str">
        <f>IF(O522="","",VLOOKUP(O522,'[1]#挂机物品'!A:B,2,FALSE))</f>
        <v/>
      </c>
      <c r="Q522" s="29"/>
      <c r="R522" s="29"/>
      <c r="S522" s="29"/>
    </row>
    <row r="523" spans="1:19" ht="54">
      <c r="A523" s="57">
        <v>6122</v>
      </c>
      <c r="B523" s="43" t="s">
        <v>703</v>
      </c>
      <c r="C523" s="43" t="s">
        <v>704</v>
      </c>
      <c r="D523" s="30"/>
      <c r="E523" s="29"/>
      <c r="F523" s="29" t="str">
        <f>IF(E523="","",VLOOKUP(E523,'[1]#挂机物品'!C:D,2,FALSE))</f>
        <v/>
      </c>
      <c r="G523" s="57">
        <v>0</v>
      </c>
      <c r="H523" s="61"/>
      <c r="I523" s="39" t="str">
        <f>IF(H523="","",VLOOKUP(H523,'[1]#挂机物品'!A:B,2,FALSE))</f>
        <v/>
      </c>
      <c r="J523" s="59"/>
      <c r="K523" s="29">
        <v>11302</v>
      </c>
      <c r="L523" s="29" t="str">
        <f>IF(K523="","",VLOOKUP(K523,[1]敌人表!A:B,2,FALSE))</f>
        <v>寒冬火炮</v>
      </c>
      <c r="M523" s="29">
        <v>4</v>
      </c>
      <c r="N523" s="29"/>
      <c r="O523" s="29"/>
      <c r="P523" s="29" t="str">
        <f>IF(O523="","",VLOOKUP(O523,'[1]#挂机物品'!A:B,2,FALSE))</f>
        <v/>
      </c>
      <c r="Q523" s="29"/>
      <c r="R523" s="29"/>
      <c r="S523" s="29"/>
    </row>
    <row r="524" spans="1:19" ht="67.5">
      <c r="A524" s="57">
        <v>6124</v>
      </c>
      <c r="B524" s="43" t="s">
        <v>705</v>
      </c>
      <c r="C524" s="43" t="s">
        <v>706</v>
      </c>
      <c r="D524" s="30"/>
      <c r="E524" s="29"/>
      <c r="F524" s="29" t="str">
        <f>IF(E524="","",VLOOKUP(E524,'[1]#挂机物品'!C:D,2,FALSE))</f>
        <v/>
      </c>
      <c r="G524" s="57">
        <v>0</v>
      </c>
      <c r="H524" s="61"/>
      <c r="I524" s="39" t="str">
        <f>IF(H524="","",VLOOKUP(H524,'[1]#挂机物品'!A:B,2,FALSE))</f>
        <v/>
      </c>
      <c r="J524" s="59"/>
      <c r="K524" s="29">
        <v>11301</v>
      </c>
      <c r="L524" s="29" t="str">
        <f>IF(K524="","",VLOOKUP(K524,[1]敌人表!A:B,2,FALSE))</f>
        <v>自动火炮</v>
      </c>
      <c r="M524" s="29">
        <v>4</v>
      </c>
      <c r="N524" s="29"/>
      <c r="O524" s="29"/>
      <c r="P524" s="29" t="str">
        <f>IF(O524="","",VLOOKUP(O524,'[1]#挂机物品'!A:B,2,FALSE))</f>
        <v/>
      </c>
      <c r="Q524" s="29"/>
      <c r="R524" s="29"/>
      <c r="S524" s="29"/>
    </row>
    <row r="525" spans="1:19" ht="40.5">
      <c r="A525" s="57">
        <v>6111</v>
      </c>
      <c r="B525" s="43" t="s">
        <v>707</v>
      </c>
      <c r="C525" s="43" t="s">
        <v>708</v>
      </c>
      <c r="D525" s="30"/>
      <c r="E525" s="29"/>
      <c r="F525" s="29" t="str">
        <f>IF(E525="","",VLOOKUP(E525,'[1]#挂机物品'!C:D,2,FALSE))</f>
        <v/>
      </c>
      <c r="G525" s="57">
        <v>0</v>
      </c>
      <c r="H525" s="58"/>
      <c r="I525" s="39" t="str">
        <f>IF(H525="","",VLOOKUP(H525,'[1]#挂机物品'!A:B,2,FALSE))</f>
        <v/>
      </c>
      <c r="J525" s="59"/>
      <c r="K525" s="29">
        <v>10905</v>
      </c>
      <c r="L525" s="29" t="str">
        <f>IF(K525="","",VLOOKUP(K525,[1]敌人表!A:B,2,FALSE))</f>
        <v>杀手</v>
      </c>
      <c r="M525" s="29">
        <v>1</v>
      </c>
      <c r="N525" s="29"/>
      <c r="O525" s="29"/>
      <c r="P525" s="29" t="str">
        <f>IF(O525="","",VLOOKUP(O525,'[1]#挂机物品'!A:B,2,FALSE))</f>
        <v/>
      </c>
      <c r="Q525" s="29"/>
      <c r="R525" s="29"/>
      <c r="S525" s="29"/>
    </row>
    <row r="526" spans="1:19">
      <c r="A526" s="57"/>
      <c r="B526" s="43"/>
      <c r="C526" s="43"/>
      <c r="D526" s="30"/>
      <c r="E526" s="29"/>
      <c r="F526" s="29" t="str">
        <f>IF(E526="","",VLOOKUP(E526,'[1]#挂机物品'!C:D,2,FALSE))</f>
        <v/>
      </c>
      <c r="G526" s="57"/>
      <c r="H526" s="62"/>
      <c r="I526" s="39" t="str">
        <f>IF(H526="","",VLOOKUP(H526,'[1]#挂机物品'!A:B,2,FALSE))</f>
        <v/>
      </c>
      <c r="J526" s="59"/>
      <c r="K526" s="29">
        <v>10201</v>
      </c>
      <c r="L526" s="29" t="str">
        <f>IF(K526="","",VLOOKUP(K526,[1]敌人表!A:B,2,FALSE))</f>
        <v>黑暗弓箭手</v>
      </c>
      <c r="M526" s="29">
        <v>3</v>
      </c>
      <c r="N526" s="29"/>
      <c r="O526" s="29"/>
      <c r="P526" s="29" t="str">
        <f>IF(O526="","",VLOOKUP(O526,'[1]#挂机物品'!A:B,2,FALSE))</f>
        <v/>
      </c>
      <c r="Q526" s="29"/>
      <c r="R526" s="29"/>
      <c r="S526" s="29"/>
    </row>
    <row r="527" spans="1:19" ht="94.5">
      <c r="A527" s="57">
        <v>6112</v>
      </c>
      <c r="B527" s="43" t="s">
        <v>709</v>
      </c>
      <c r="C527" s="43" t="s">
        <v>710</v>
      </c>
      <c r="D527" s="30"/>
      <c r="E527" s="29"/>
      <c r="F527" s="29" t="str">
        <f>IF(E527="","",VLOOKUP(E527,'[1]#挂机物品'!C:D,2,FALSE))</f>
        <v/>
      </c>
      <c r="G527" s="57">
        <v>0</v>
      </c>
      <c r="H527" s="58"/>
      <c r="I527" s="39" t="str">
        <f>IF(H527="","",VLOOKUP(H527,'[1]#挂机物品'!A:B,2,FALSE))</f>
        <v/>
      </c>
      <c r="J527" s="59"/>
      <c r="K527" s="29">
        <v>10809</v>
      </c>
      <c r="L527" s="29" t="str">
        <f>IF(K527="","",VLOOKUP(K527,[1]敌人表!A:B,2,FALSE))</f>
        <v>暗元素使</v>
      </c>
      <c r="M527" s="29">
        <v>3</v>
      </c>
      <c r="N527" s="29"/>
      <c r="O527" s="29"/>
      <c r="P527" s="29" t="str">
        <f>IF(O527="","",VLOOKUP(O527,'[1]#挂机物品'!A:B,2,FALSE))</f>
        <v/>
      </c>
      <c r="Q527" s="29"/>
      <c r="R527" s="29"/>
      <c r="S527" s="29"/>
    </row>
    <row r="528" spans="1:19">
      <c r="A528" s="57"/>
      <c r="B528" s="43"/>
      <c r="C528" s="43"/>
      <c r="D528" s="30"/>
      <c r="E528" s="29"/>
      <c r="F528" s="29" t="str">
        <f>IF(E528="","",VLOOKUP(E528,'[1]#挂机物品'!C:D,2,FALSE))</f>
        <v/>
      </c>
      <c r="G528" s="57"/>
      <c r="H528" s="62"/>
      <c r="I528" s="39" t="str">
        <f>IF(H528="","",VLOOKUP(H528,'[1]#挂机物品'!A:B,2,FALSE))</f>
        <v/>
      </c>
      <c r="J528" s="59"/>
      <c r="K528" s="29">
        <v>10805</v>
      </c>
      <c r="L528" s="29" t="str">
        <f>IF(K528="","",VLOOKUP(K528,[1]敌人表!A:B,2,FALSE))</f>
        <v>暗元素之魂</v>
      </c>
      <c r="M528" s="29">
        <v>3</v>
      </c>
      <c r="N528" s="29"/>
      <c r="O528" s="29"/>
      <c r="P528" s="29" t="str">
        <f>IF(O528="","",VLOOKUP(O528,'[1]#挂机物品'!A:B,2,FALSE))</f>
        <v/>
      </c>
      <c r="Q528" s="29"/>
      <c r="R528" s="29"/>
      <c r="S528" s="29"/>
    </row>
    <row r="529" spans="1:19" ht="94.5">
      <c r="A529" s="57">
        <v>6125</v>
      </c>
      <c r="B529" s="43" t="s">
        <v>711</v>
      </c>
      <c r="C529" s="43" t="s">
        <v>712</v>
      </c>
      <c r="D529" s="30"/>
      <c r="E529" s="29"/>
      <c r="F529" s="29" t="str">
        <f>IF(E529="","",VLOOKUP(E529,'[1]#挂机物品'!C:D,2,FALSE))</f>
        <v/>
      </c>
      <c r="G529" s="57">
        <v>0</v>
      </c>
      <c r="H529" s="61"/>
      <c r="I529" s="39" t="str">
        <f>IF(H529="","",VLOOKUP(H529,'[1]#挂机物品'!A:B,2,FALSE))</f>
        <v/>
      </c>
      <c r="J529" s="59"/>
      <c r="K529" s="29">
        <v>10703</v>
      </c>
      <c r="L529" s="29" t="str">
        <f>IF(K529="","",VLOOKUP(K529,[1]敌人表!A:B,2,FALSE))</f>
        <v>冰法</v>
      </c>
      <c r="M529" s="29">
        <v>4</v>
      </c>
      <c r="N529" s="29"/>
      <c r="O529" s="29"/>
      <c r="P529" s="29" t="str">
        <f>IF(O529="","",VLOOKUP(O529,'[1]#挂机物品'!A:B,2,FALSE))</f>
        <v/>
      </c>
      <c r="Q529" s="29"/>
      <c r="R529" s="29"/>
      <c r="S529" s="29"/>
    </row>
    <row r="530" spans="1:19" ht="81">
      <c r="A530" s="57">
        <v>6113</v>
      </c>
      <c r="B530" s="43" t="s">
        <v>713</v>
      </c>
      <c r="C530" s="43" t="s">
        <v>714</v>
      </c>
      <c r="D530" s="30"/>
      <c r="E530" s="29"/>
      <c r="F530" s="29" t="str">
        <f>IF(E530="","",VLOOKUP(E530,'[1]#挂机物品'!C:D,2,FALSE))</f>
        <v/>
      </c>
      <c r="G530" s="57">
        <v>0</v>
      </c>
      <c r="H530" s="58"/>
      <c r="I530" s="39" t="str">
        <f>IF(H530="","",VLOOKUP(H530,'[1]#挂机物品'!A:B,2,FALSE))</f>
        <v/>
      </c>
      <c r="J530" s="59"/>
      <c r="K530" s="29">
        <v>10805</v>
      </c>
      <c r="L530" s="29" t="str">
        <f>IF(K530="","",VLOOKUP(K530,[1]敌人表!A:B,2,FALSE))</f>
        <v>暗元素之魂</v>
      </c>
      <c r="M530" s="29">
        <v>5</v>
      </c>
      <c r="N530" s="29"/>
      <c r="O530" s="29"/>
      <c r="P530" s="29" t="str">
        <f>IF(O530="","",VLOOKUP(O530,'[1]#挂机物品'!A:B,2,FALSE))</f>
        <v/>
      </c>
      <c r="Q530" s="29"/>
      <c r="R530" s="29"/>
      <c r="S530" s="29"/>
    </row>
    <row r="531" spans="1:19" ht="81">
      <c r="A531" s="57">
        <v>6115</v>
      </c>
      <c r="B531" s="43" t="s">
        <v>715</v>
      </c>
      <c r="C531" s="43" t="s">
        <v>716</v>
      </c>
      <c r="D531" s="30"/>
      <c r="E531" s="29"/>
      <c r="F531" s="29" t="str">
        <f>IF(E531="","",VLOOKUP(E531,'[1]#挂机物品'!C:D,2,FALSE))</f>
        <v/>
      </c>
      <c r="G531" s="57">
        <v>0</v>
      </c>
      <c r="H531" s="58"/>
      <c r="I531" s="39" t="str">
        <f>IF(H531="","",VLOOKUP(H531,'[1]#挂机物品'!A:B,2,FALSE))</f>
        <v/>
      </c>
      <c r="J531" s="59"/>
      <c r="K531" s="29">
        <v>10704</v>
      </c>
      <c r="L531" s="29" t="str">
        <f>IF(K531="","",VLOOKUP(K531,[1]敌人表!A:B,2,FALSE))</f>
        <v>光法</v>
      </c>
      <c r="M531" s="29">
        <v>2</v>
      </c>
      <c r="N531" s="29"/>
      <c r="O531" s="29"/>
      <c r="P531" s="29" t="str">
        <f>IF(O531="","",VLOOKUP(O531,'[1]#挂机物品'!A:B,2,FALSE))</f>
        <v/>
      </c>
      <c r="Q531" s="29"/>
      <c r="R531" s="29"/>
      <c r="S531" s="29"/>
    </row>
    <row r="532" spans="1:19">
      <c r="A532" s="57"/>
      <c r="B532" s="43"/>
      <c r="C532" s="43"/>
      <c r="D532" s="30"/>
      <c r="E532" s="29"/>
      <c r="F532" s="29" t="str">
        <f>IF(E532="","",VLOOKUP(E532,'[1]#挂机物品'!C:D,2,FALSE))</f>
        <v/>
      </c>
      <c r="G532" s="57"/>
      <c r="H532" s="62"/>
      <c r="I532" s="39" t="str">
        <f>IF(H532="","",VLOOKUP(H532,'[1]#挂机物品'!A:B,2,FALSE))</f>
        <v/>
      </c>
      <c r="J532" s="59"/>
      <c r="K532" s="29">
        <v>10804</v>
      </c>
      <c r="L532" s="29" t="str">
        <f>IF(K532="","",VLOOKUP(K532,[1]敌人表!A:B,2,FALSE))</f>
        <v>光元素之魂</v>
      </c>
      <c r="M532" s="29">
        <v>4</v>
      </c>
      <c r="N532" s="29"/>
      <c r="O532" s="29"/>
      <c r="P532" s="29" t="str">
        <f>IF(O532="","",VLOOKUP(O532,'[1]#挂机物品'!A:B,2,FALSE))</f>
        <v/>
      </c>
      <c r="Q532" s="29"/>
      <c r="R532" s="29"/>
      <c r="S532" s="29"/>
    </row>
    <row r="533" spans="1:19" ht="108">
      <c r="A533" s="57">
        <v>6128</v>
      </c>
      <c r="B533" s="43" t="s">
        <v>717</v>
      </c>
      <c r="C533" s="43" t="s">
        <v>718</v>
      </c>
      <c r="D533" s="30"/>
      <c r="E533" s="29"/>
      <c r="F533" s="29" t="str">
        <f>IF(E533="","",VLOOKUP(E533,'[1]#挂机物品'!C:D,2,FALSE))</f>
        <v/>
      </c>
      <c r="G533" s="57">
        <v>0</v>
      </c>
      <c r="H533" s="61"/>
      <c r="I533" s="39" t="str">
        <f>IF(H533="","",VLOOKUP(H533,'[1]#挂机物品'!A:B,2,FALSE))</f>
        <v/>
      </c>
      <c r="J533" s="59"/>
      <c r="K533" s="29">
        <v>11202</v>
      </c>
      <c r="L533" s="29" t="str">
        <f>IF(K533="","",VLOOKUP(K533,[1]敌人表!A:B,2,FALSE))</f>
        <v>暴走机器人</v>
      </c>
      <c r="M533" s="29">
        <v>2</v>
      </c>
      <c r="N533" s="29"/>
      <c r="O533" s="29"/>
      <c r="P533" s="29" t="str">
        <f>IF(O533="","",VLOOKUP(O533,'[1]#挂机物品'!A:B,2,FALSE))</f>
        <v/>
      </c>
      <c r="Q533" s="29"/>
      <c r="R533" s="29"/>
      <c r="S533" s="29"/>
    </row>
    <row r="534" spans="1:19">
      <c r="A534" s="57"/>
      <c r="B534" s="43"/>
      <c r="C534" s="43"/>
      <c r="D534" s="30"/>
      <c r="E534" s="29"/>
      <c r="F534" s="29" t="str">
        <f>IF(E534="","",VLOOKUP(E534,'[1]#挂机物品'!C:D,2,FALSE))</f>
        <v/>
      </c>
      <c r="G534" s="57"/>
      <c r="H534" s="61"/>
      <c r="I534" s="39" t="str">
        <f>IF(H534="","",VLOOKUP(H534,'[1]#挂机物品'!A:B,2,FALSE))</f>
        <v/>
      </c>
      <c r="J534" s="59"/>
      <c r="K534" s="29">
        <v>11301</v>
      </c>
      <c r="L534" s="29" t="str">
        <f>IF(K534="","",VLOOKUP(K534,[1]敌人表!A:B,2,FALSE))</f>
        <v>自动火炮</v>
      </c>
      <c r="M534" s="29">
        <v>4</v>
      </c>
      <c r="N534" s="29"/>
      <c r="O534" s="29"/>
      <c r="P534" s="29" t="str">
        <f>IF(O534="","",VLOOKUP(O534,'[1]#挂机物品'!A:B,2,FALSE))</f>
        <v/>
      </c>
      <c r="Q534" s="29"/>
      <c r="R534" s="29"/>
      <c r="S534" s="29"/>
    </row>
    <row r="535" spans="1:19" ht="40.5">
      <c r="A535" s="57">
        <v>6129</v>
      </c>
      <c r="B535" s="63" t="s">
        <v>719</v>
      </c>
      <c r="C535" s="43" t="s">
        <v>720</v>
      </c>
      <c r="D535" s="30"/>
      <c r="E535" s="29"/>
      <c r="F535" s="29" t="str">
        <f>IF(E535="","",VLOOKUP(E535,'[1]#挂机物品'!C:D,2,FALSE))</f>
        <v/>
      </c>
      <c r="G535" s="57">
        <v>0</v>
      </c>
      <c r="H535" s="61"/>
      <c r="I535" s="39" t="str">
        <f>IF(H535="","",VLOOKUP(H535,'[1]#挂机物品'!A:B,2,FALSE))</f>
        <v/>
      </c>
      <c r="J535" s="59"/>
      <c r="K535" s="29">
        <v>10706</v>
      </c>
      <c r="L535" s="29" t="str">
        <f>IF(K535="","",VLOOKUP(K535,[1]敌人表!A:B,2,FALSE))</f>
        <v>大魔导师牙皮</v>
      </c>
      <c r="M535" s="29">
        <v>1</v>
      </c>
      <c r="N535" s="29"/>
      <c r="O535" s="29"/>
      <c r="P535" s="29" t="str">
        <f>IF(O535="","",VLOOKUP(O535,'[1]#挂机物品'!A:B,2,FALSE))</f>
        <v/>
      </c>
      <c r="Q535" s="29"/>
      <c r="R535" s="29"/>
      <c r="S535" s="29"/>
    </row>
    <row r="536" spans="1:19">
      <c r="A536" s="57"/>
      <c r="B536" s="63"/>
      <c r="C536" s="43"/>
      <c r="D536" s="30"/>
      <c r="E536" s="29"/>
      <c r="F536" s="29" t="str">
        <f>IF(E536="","",VLOOKUP(E536,'[1]#挂机物品'!C:D,2,FALSE))</f>
        <v/>
      </c>
      <c r="G536" s="57"/>
      <c r="H536" s="61"/>
      <c r="I536" s="39" t="str">
        <f>IF(H536="","",VLOOKUP(H536,'[1]#挂机物品'!A:B,2,FALSE))</f>
        <v/>
      </c>
      <c r="J536" s="59"/>
      <c r="K536" s="29">
        <v>11302</v>
      </c>
      <c r="L536" s="29" t="str">
        <f>IF(K536="","",VLOOKUP(K536,[1]敌人表!A:B,2,FALSE))</f>
        <v>寒冬火炮</v>
      </c>
      <c r="M536" s="29">
        <v>4</v>
      </c>
      <c r="N536" s="29"/>
      <c r="O536" s="29"/>
      <c r="P536" s="29" t="str">
        <f>IF(O536="","",VLOOKUP(O536,'[1]#挂机物品'!A:B,2,FALSE))</f>
        <v/>
      </c>
      <c r="Q536" s="29"/>
      <c r="R536" s="29"/>
      <c r="S536" s="29"/>
    </row>
    <row r="537" spans="1:19" ht="67.5">
      <c r="A537" s="57">
        <v>7101</v>
      </c>
      <c r="B537" s="64" t="s">
        <v>721</v>
      </c>
      <c r="C537" s="65" t="s">
        <v>722</v>
      </c>
      <c r="D537" s="30"/>
      <c r="E537" s="29"/>
      <c r="F537" s="29" t="str">
        <f>IF(E537="","",VLOOKUP(E537,'[1]#挂机物品'!C:D,2,FALSE))</f>
        <v/>
      </c>
      <c r="G537" s="57">
        <v>0</v>
      </c>
      <c r="H537" s="59"/>
      <c r="I537" s="39" t="str">
        <f>IF(H537="","",VLOOKUP(H537,'[1]#挂机物品'!A:B,2,FALSE))</f>
        <v/>
      </c>
      <c r="J537" s="59"/>
      <c r="K537" s="29">
        <v>10303</v>
      </c>
      <c r="L537" s="29" t="str">
        <f>IF(K537="","",VLOOKUP(K537,[1]敌人表!A:B,2,FALSE))</f>
        <v>压碎者</v>
      </c>
      <c r="M537" s="29">
        <v>1</v>
      </c>
      <c r="N537" s="29"/>
      <c r="O537" s="29"/>
      <c r="P537" s="29" t="str">
        <f>IF(O537="","",VLOOKUP(O537,'[1]#挂机物品'!A:B,2,FALSE))</f>
        <v/>
      </c>
      <c r="Q537" s="29"/>
      <c r="R537" s="29"/>
      <c r="S537" s="29"/>
    </row>
    <row r="538" spans="1:19">
      <c r="A538" s="57"/>
      <c r="B538" s="64"/>
      <c r="C538" s="65"/>
      <c r="D538" s="30"/>
      <c r="E538" s="29"/>
      <c r="F538" s="29" t="str">
        <f>IF(E538="","",VLOOKUP(E538,'[1]#挂机物品'!C:D,2,FALSE))</f>
        <v/>
      </c>
      <c r="G538" s="57"/>
      <c r="H538" s="59"/>
      <c r="I538" s="39" t="str">
        <f>IF(H538="","",VLOOKUP(H538,'[1]#挂机物品'!A:B,2,FALSE))</f>
        <v/>
      </c>
      <c r="J538" s="59"/>
      <c r="K538" s="29">
        <v>10301</v>
      </c>
      <c r="L538" s="29" t="str">
        <f>IF(K538="","",VLOOKUP(K538,[1]敌人表!A:B,2,FALSE))</f>
        <v>怒兽</v>
      </c>
      <c r="M538" s="29">
        <v>3</v>
      </c>
      <c r="N538" s="29"/>
      <c r="O538" s="29"/>
      <c r="P538" s="29" t="str">
        <f>IF(O538="","",VLOOKUP(O538,'[1]#挂机物品'!A:B,2,FALSE))</f>
        <v/>
      </c>
      <c r="Q538" s="29"/>
      <c r="R538" s="29"/>
      <c r="S538" s="29"/>
    </row>
    <row r="539" spans="1:19" ht="40.5">
      <c r="A539" s="57">
        <v>7102</v>
      </c>
      <c r="B539" s="64" t="s">
        <v>723</v>
      </c>
      <c r="C539" s="65" t="s">
        <v>724</v>
      </c>
      <c r="D539" s="30"/>
      <c r="E539" s="29"/>
      <c r="F539" s="29" t="str">
        <f>IF(E539="","",VLOOKUP(E539,'[1]#挂机物品'!C:D,2,FALSE))</f>
        <v/>
      </c>
      <c r="G539" s="57">
        <v>0</v>
      </c>
      <c r="H539" s="59"/>
      <c r="I539" s="39" t="str">
        <f>IF(H539="","",VLOOKUP(H539,'[1]#挂机物品'!A:B,2,FALSE))</f>
        <v/>
      </c>
      <c r="J539" s="59"/>
      <c r="K539" s="29">
        <v>10302</v>
      </c>
      <c r="L539" s="29" t="str">
        <f>IF(K539="","",VLOOKUP(K539,[1]敌人表!A:B,2,FALSE))</f>
        <v>雅提</v>
      </c>
      <c r="M539" s="29">
        <v>3</v>
      </c>
      <c r="N539" s="29"/>
      <c r="O539" s="29"/>
      <c r="P539" s="29" t="str">
        <f>IF(O539="","",VLOOKUP(O539,'[1]#挂机物品'!A:B,2,FALSE))</f>
        <v/>
      </c>
      <c r="Q539" s="29"/>
      <c r="R539" s="29"/>
      <c r="S539" s="29"/>
    </row>
    <row r="540" spans="1:19">
      <c r="A540" s="57"/>
      <c r="B540" s="64"/>
      <c r="C540" s="65"/>
      <c r="D540" s="30"/>
      <c r="E540" s="29"/>
      <c r="F540" s="29" t="str">
        <f>IF(E540="","",VLOOKUP(E540,'[1]#挂机物品'!C:D,2,FALSE))</f>
        <v/>
      </c>
      <c r="G540" s="57"/>
      <c r="H540" s="59"/>
      <c r="I540" s="39" t="str">
        <f>IF(H540="","",VLOOKUP(H540,'[1]#挂机物品'!A:B,2,FALSE))</f>
        <v/>
      </c>
      <c r="J540" s="59"/>
      <c r="K540" s="29">
        <v>10102</v>
      </c>
      <c r="L540" s="29" t="str">
        <f>IF(K540="","",VLOOKUP(K540,[1]敌人表!A:B,2,FALSE))</f>
        <v>极速魔犬</v>
      </c>
      <c r="M540" s="29">
        <v>3</v>
      </c>
      <c r="N540" s="29"/>
      <c r="O540" s="29"/>
      <c r="P540" s="29" t="str">
        <f>IF(O540="","",VLOOKUP(O540,'[1]#挂机物品'!A:B,2,FALSE))</f>
        <v/>
      </c>
      <c r="Q540" s="29"/>
      <c r="R540" s="29"/>
      <c r="S540" s="29"/>
    </row>
    <row r="541" spans="1:19" ht="40.5">
      <c r="A541" s="57">
        <v>7103</v>
      </c>
      <c r="B541" s="64" t="s">
        <v>725</v>
      </c>
      <c r="C541" s="65" t="s">
        <v>726</v>
      </c>
      <c r="D541" s="30"/>
      <c r="E541" s="29"/>
      <c r="F541" s="29" t="str">
        <f>IF(E541="","",VLOOKUP(E541,'[1]#挂机物品'!C:D,2,FALSE))</f>
        <v/>
      </c>
      <c r="G541" s="57">
        <v>0</v>
      </c>
      <c r="H541" s="59"/>
      <c r="I541" s="39" t="str">
        <f>IF(H541="","",VLOOKUP(H541,'[1]#挂机物品'!A:B,2,FALSE))</f>
        <v/>
      </c>
      <c r="J541" s="59"/>
      <c r="K541" s="29">
        <v>10801</v>
      </c>
      <c r="L541" s="29" t="str">
        <f>IF(K541="","",VLOOKUP(K541,[1]敌人表!A:B,2,FALSE))</f>
        <v>基础元素</v>
      </c>
      <c r="M541" s="29">
        <v>2</v>
      </c>
      <c r="N541" s="29"/>
      <c r="O541" s="29"/>
      <c r="P541" s="29" t="str">
        <f>IF(O541="","",VLOOKUP(O541,'[1]#挂机物品'!A:B,2,FALSE))</f>
        <v/>
      </c>
      <c r="Q541" s="29"/>
      <c r="R541" s="29"/>
      <c r="S541" s="29"/>
    </row>
    <row r="542" spans="1:19">
      <c r="A542" s="57"/>
      <c r="B542" s="64"/>
      <c r="C542" s="65"/>
      <c r="D542" s="30"/>
      <c r="E542" s="29"/>
      <c r="F542" s="29" t="str">
        <f>IF(E542="","",VLOOKUP(E542,'[1]#挂机物品'!C:D,2,FALSE))</f>
        <v/>
      </c>
      <c r="G542" s="57"/>
      <c r="H542" s="59"/>
      <c r="I542" s="39" t="str">
        <f>IF(H542="","",VLOOKUP(H542,'[1]#挂机物品'!A:B,2,FALSE))</f>
        <v/>
      </c>
      <c r="J542" s="59"/>
      <c r="K542" s="29">
        <v>10802</v>
      </c>
      <c r="L542" s="29" t="str">
        <f>IF(K542="","",VLOOKUP(K542,[1]敌人表!A:B,2,FALSE))</f>
        <v>火元素之魂</v>
      </c>
      <c r="M542" s="29">
        <v>1</v>
      </c>
      <c r="N542" s="29"/>
      <c r="O542" s="29"/>
      <c r="P542" s="29" t="str">
        <f>IF(O542="","",VLOOKUP(O542,'[1]#挂机物品'!A:B,2,FALSE))</f>
        <v/>
      </c>
      <c r="Q542" s="29"/>
      <c r="R542" s="29"/>
      <c r="S542" s="29"/>
    </row>
    <row r="543" spans="1:19">
      <c r="A543" s="57"/>
      <c r="B543" s="64"/>
      <c r="C543" s="65"/>
      <c r="D543" s="30"/>
      <c r="E543" s="29"/>
      <c r="F543" s="29" t="str">
        <f>IF(E543="","",VLOOKUP(E543,'[1]#挂机物品'!C:D,2,FALSE))</f>
        <v/>
      </c>
      <c r="G543" s="57"/>
      <c r="H543" s="59"/>
      <c r="I543" s="39" t="str">
        <f>IF(H543="","",VLOOKUP(H543,'[1]#挂机物品'!A:B,2,FALSE))</f>
        <v/>
      </c>
      <c r="J543" s="59"/>
      <c r="K543" s="29">
        <v>10803</v>
      </c>
      <c r="L543" s="29" t="str">
        <f>IF(K543="","",VLOOKUP(K543,[1]敌人表!A:B,2,FALSE))</f>
        <v>水元素之魂</v>
      </c>
      <c r="M543" s="29">
        <v>1</v>
      </c>
      <c r="N543" s="29"/>
      <c r="O543" s="29"/>
      <c r="P543" s="29" t="str">
        <f>IF(O543="","",VLOOKUP(O543,'[1]#挂机物品'!A:B,2,FALSE))</f>
        <v/>
      </c>
      <c r="Q543" s="29"/>
      <c r="R543" s="29"/>
      <c r="S543" s="29"/>
    </row>
    <row r="544" spans="1:19" ht="54">
      <c r="A544" s="57">
        <v>8101</v>
      </c>
      <c r="B544" s="64" t="s">
        <v>727</v>
      </c>
      <c r="C544" s="65" t="s">
        <v>728</v>
      </c>
      <c r="D544" s="30"/>
      <c r="E544" s="29"/>
      <c r="F544" s="29" t="str">
        <f>IF(E544="","",VLOOKUP(E544,'[1]#挂机物品'!C:D,2,FALSE))</f>
        <v/>
      </c>
      <c r="G544" s="57">
        <v>0</v>
      </c>
      <c r="H544" s="59"/>
      <c r="I544" s="39" t="str">
        <f>IF(H544="","",VLOOKUP(H544,'[1]#挂机物品'!A:B,2,FALSE))</f>
        <v/>
      </c>
      <c r="J544" s="59"/>
      <c r="K544" s="29">
        <v>10903</v>
      </c>
      <c r="L544" s="29" t="str">
        <f>IF(K544="","",VLOOKUP(K544,[1]敌人表!A:B,2,FALSE))</f>
        <v>重甲战士</v>
      </c>
      <c r="M544" s="29">
        <v>2</v>
      </c>
      <c r="N544" s="29"/>
      <c r="O544" s="29"/>
      <c r="P544" s="29" t="str">
        <f>IF(O544="","",VLOOKUP(O544,'[1]#挂机物品'!A:B,2,FALSE))</f>
        <v/>
      </c>
      <c r="Q544" s="29"/>
      <c r="R544" s="29"/>
      <c r="S544" s="29"/>
    </row>
    <row r="545" spans="1:19">
      <c r="A545" s="57"/>
      <c r="B545" s="64"/>
      <c r="C545" s="65"/>
      <c r="D545" s="30"/>
      <c r="E545" s="29"/>
      <c r="F545" s="29" t="str">
        <f>IF(E545="","",VLOOKUP(E545,'[1]#挂机物品'!C:D,2,FALSE))</f>
        <v/>
      </c>
      <c r="G545" s="57"/>
      <c r="H545" s="59"/>
      <c r="I545" s="39" t="str">
        <f>IF(H545="","",VLOOKUP(H545,'[1]#挂机物品'!A:B,2,FALSE))</f>
        <v/>
      </c>
      <c r="J545" s="59"/>
      <c r="K545" s="29">
        <v>11004</v>
      </c>
      <c r="L545" s="29" t="str">
        <f>IF(K545="","",VLOOKUP(K545,[1]敌人表!A:B,2,FALSE))</f>
        <v>暗影祭祀</v>
      </c>
      <c r="M545" s="29">
        <v>3</v>
      </c>
      <c r="N545" s="29"/>
      <c r="O545" s="29"/>
      <c r="P545" s="29" t="str">
        <f>IF(O545="","",VLOOKUP(O545,'[1]#挂机物品'!A:B,2,FALSE))</f>
        <v/>
      </c>
      <c r="Q545" s="29"/>
      <c r="R545" s="29"/>
      <c r="S545" s="29"/>
    </row>
    <row r="546" spans="1:19" ht="40.5">
      <c r="A546" s="57">
        <v>8102</v>
      </c>
      <c r="B546" s="64" t="s">
        <v>729</v>
      </c>
      <c r="C546" s="65" t="s">
        <v>730</v>
      </c>
      <c r="D546" s="30"/>
      <c r="E546" s="29"/>
      <c r="F546" s="29" t="str">
        <f>IF(E546="","",VLOOKUP(E546,'[1]#挂机物品'!C:D,2,FALSE))</f>
        <v/>
      </c>
      <c r="G546" s="57">
        <v>0</v>
      </c>
      <c r="H546" s="59"/>
      <c r="I546" s="39" t="str">
        <f>IF(H546="","",VLOOKUP(H546,'[1]#挂机物品'!A:B,2,FALSE))</f>
        <v/>
      </c>
      <c r="J546" s="59"/>
      <c r="K546" s="29">
        <v>11002</v>
      </c>
      <c r="L546" s="29" t="str">
        <f>IF(K546="","",VLOOKUP(K546,[1]敌人表!A:B,2,FALSE))</f>
        <v>光明祭祀</v>
      </c>
      <c r="M546" s="29">
        <v>2</v>
      </c>
      <c r="N546" s="29"/>
      <c r="O546" s="29"/>
      <c r="P546" s="29" t="str">
        <f>IF(O546="","",VLOOKUP(O546,'[1]#挂机物品'!A:B,2,FALSE))</f>
        <v/>
      </c>
      <c r="Q546" s="29"/>
      <c r="R546" s="29"/>
      <c r="S546" s="29"/>
    </row>
    <row r="547" spans="1:19">
      <c r="A547" s="57"/>
      <c r="B547" s="64"/>
      <c r="C547" s="65"/>
      <c r="D547" s="30"/>
      <c r="E547" s="29"/>
      <c r="F547" s="29" t="str">
        <f>IF(E547="","",VLOOKUP(E547,'[1]#挂机物品'!C:D,2,FALSE))</f>
        <v/>
      </c>
      <c r="G547" s="57"/>
      <c r="H547" s="59"/>
      <c r="I547" s="39" t="str">
        <f>IF(H547="","",VLOOKUP(H547,'[1]#挂机物品'!A:B,2,FALSE))</f>
        <v/>
      </c>
      <c r="J547" s="59"/>
      <c r="K547" s="29">
        <v>11003</v>
      </c>
      <c r="L547" s="29" t="str">
        <f>IF(K547="","",VLOOKUP(K547,[1]敌人表!A:B,2,FALSE))</f>
        <v>神圣祭祀</v>
      </c>
      <c r="M547" s="29">
        <v>1</v>
      </c>
      <c r="N547" s="29"/>
      <c r="O547" s="29"/>
      <c r="P547" s="29" t="str">
        <f>IF(O547="","",VLOOKUP(O547,'[1]#挂机物品'!A:B,2,FALSE))</f>
        <v/>
      </c>
      <c r="Q547" s="29"/>
      <c r="R547" s="29"/>
      <c r="S547" s="29"/>
    </row>
    <row r="548" spans="1:19">
      <c r="A548" s="57"/>
      <c r="B548" s="64"/>
      <c r="C548" s="65"/>
      <c r="D548" s="30"/>
      <c r="E548" s="29"/>
      <c r="F548" s="29" t="str">
        <f>IF(E548="","",VLOOKUP(E548,'[1]#挂机物品'!C:D,2,FALSE))</f>
        <v/>
      </c>
      <c r="G548" s="57"/>
      <c r="H548" s="59"/>
      <c r="I548" s="39" t="str">
        <f>IF(H548="","",VLOOKUP(H548,'[1]#挂机物品'!A:B,2,FALSE))</f>
        <v/>
      </c>
      <c r="J548" s="59"/>
      <c r="K548" s="29">
        <v>11004</v>
      </c>
      <c r="L548" s="29" t="str">
        <f>IF(K548="","",VLOOKUP(K548,[1]敌人表!A:B,2,FALSE))</f>
        <v>暗影祭祀</v>
      </c>
      <c r="M548" s="29">
        <v>2</v>
      </c>
      <c r="N548" s="29"/>
      <c r="O548" s="29"/>
      <c r="P548" s="29" t="str">
        <f>IF(O548="","",VLOOKUP(O548,'[1]#挂机物品'!A:B,2,FALSE))</f>
        <v/>
      </c>
      <c r="Q548" s="29"/>
      <c r="R548" s="29"/>
      <c r="S548" s="29"/>
    </row>
    <row r="549" spans="1:19" ht="54">
      <c r="A549" s="57">
        <v>8103</v>
      </c>
      <c r="B549" s="64" t="s">
        <v>731</v>
      </c>
      <c r="C549" s="65" t="s">
        <v>732</v>
      </c>
      <c r="D549" s="30"/>
      <c r="E549" s="29"/>
      <c r="F549" s="29" t="str">
        <f>IF(E549="","",VLOOKUP(E549,'[1]#挂机物品'!C:D,2,FALSE))</f>
        <v/>
      </c>
      <c r="G549" s="57">
        <v>0</v>
      </c>
      <c r="H549" s="59"/>
      <c r="I549" s="39" t="str">
        <f>IF(H549="","",VLOOKUP(H549,'[1]#挂机物品'!A:B,2,FALSE))</f>
        <v/>
      </c>
      <c r="J549" s="59"/>
      <c r="K549" s="29">
        <v>10004</v>
      </c>
      <c r="L549" s="29" t="str">
        <f>IF(K549="","",VLOOKUP(K549,[1]敌人表!A:B,2,FALSE))</f>
        <v>饥饿行者</v>
      </c>
      <c r="M549" s="29">
        <v>3</v>
      </c>
      <c r="N549" s="29"/>
      <c r="O549" s="29"/>
      <c r="P549" s="29" t="str">
        <f>IF(O549="","",VLOOKUP(O549,'[1]#挂机物品'!A:B,2,FALSE))</f>
        <v/>
      </c>
      <c r="Q549" s="29"/>
      <c r="R549" s="29"/>
      <c r="S549" s="29"/>
    </row>
    <row r="550" spans="1:19">
      <c r="A550" s="57"/>
      <c r="B550" s="64"/>
      <c r="C550" s="65"/>
      <c r="D550" s="30"/>
      <c r="E550" s="29"/>
      <c r="F550" s="29" t="str">
        <f>IF(E550="","",VLOOKUP(E550,'[1]#挂机物品'!C:D,2,FALSE))</f>
        <v/>
      </c>
      <c r="G550" s="57"/>
      <c r="H550" s="59"/>
      <c r="I550" s="39" t="str">
        <f>IF(H550="","",VLOOKUP(H550,'[1]#挂机物品'!A:B,2,FALSE))</f>
        <v/>
      </c>
      <c r="J550" s="59"/>
      <c r="K550" s="29">
        <v>10003</v>
      </c>
      <c r="L550" s="29" t="str">
        <f>IF(K550="","",VLOOKUP(K550,[1]敌人表!A:B,2,FALSE))</f>
        <v>瘟疫僵尸</v>
      </c>
      <c r="M550" s="29">
        <v>3</v>
      </c>
      <c r="N550" s="29"/>
      <c r="O550" s="29"/>
      <c r="P550" s="29" t="str">
        <f>IF(O550="","",VLOOKUP(O550,'[1]#挂机物品'!A:B,2,FALSE))</f>
        <v/>
      </c>
      <c r="Q550" s="29"/>
      <c r="R550" s="29"/>
      <c r="S550" s="29"/>
    </row>
    <row r="551" spans="1:19" ht="54">
      <c r="A551" s="57">
        <v>8104</v>
      </c>
      <c r="B551" s="64" t="s">
        <v>733</v>
      </c>
      <c r="C551" s="65" t="s">
        <v>734</v>
      </c>
      <c r="D551" s="30"/>
      <c r="E551" s="29"/>
      <c r="F551" s="29" t="str">
        <f>IF(E551="","",VLOOKUP(E551,'[1]#挂机物品'!C:D,2,FALSE))</f>
        <v/>
      </c>
      <c r="G551" s="57">
        <v>0</v>
      </c>
      <c r="H551" s="59"/>
      <c r="I551" s="39" t="str">
        <f>IF(H551="","",VLOOKUP(H551,'[1]#挂机物品'!A:B,2,FALSE))</f>
        <v/>
      </c>
      <c r="J551" s="59"/>
      <c r="K551" s="29">
        <v>11102</v>
      </c>
      <c r="L551" s="29" t="str">
        <f>IF(K551="","",VLOOKUP(K551,[1]敌人表!A:B,2,FALSE))</f>
        <v>魔龙</v>
      </c>
      <c r="M551" s="29">
        <v>3</v>
      </c>
      <c r="N551" s="29"/>
      <c r="O551" s="29"/>
      <c r="P551" s="29" t="str">
        <f>IF(O551="","",VLOOKUP(O551,'[1]#挂机物品'!A:B,2,FALSE))</f>
        <v/>
      </c>
      <c r="Q551" s="29"/>
      <c r="R551" s="29"/>
      <c r="S551" s="29"/>
    </row>
    <row r="552" spans="1:19">
      <c r="A552" s="57"/>
      <c r="B552" s="64"/>
      <c r="C552" s="65"/>
      <c r="D552" s="30"/>
      <c r="E552" s="29"/>
      <c r="F552" s="29" t="str">
        <f>IF(E552="","",VLOOKUP(E552,'[1]#挂机物品'!C:D,2,FALSE))</f>
        <v/>
      </c>
      <c r="G552" s="57"/>
      <c r="H552" s="59"/>
      <c r="I552" s="39" t="str">
        <f>IF(H552="","",VLOOKUP(H552,'[1]#挂机物品'!A:B,2,FALSE))</f>
        <v/>
      </c>
      <c r="J552" s="59"/>
      <c r="K552" s="29">
        <v>10102</v>
      </c>
      <c r="L552" s="29" t="str">
        <f>IF(K552="","",VLOOKUP(K552,[1]敌人表!A:B,2,FALSE))</f>
        <v>极速魔犬</v>
      </c>
      <c r="M552" s="29">
        <v>3</v>
      </c>
      <c r="N552" s="29"/>
      <c r="O552" s="29"/>
      <c r="P552" s="29" t="str">
        <f>IF(O552="","",VLOOKUP(O552,'[1]#挂机物品'!A:B,2,FALSE))</f>
        <v/>
      </c>
      <c r="Q552" s="29"/>
      <c r="R552" s="29"/>
      <c r="S552" s="29"/>
    </row>
    <row r="553" spans="1:19" ht="54">
      <c r="A553" s="57">
        <v>9101</v>
      </c>
      <c r="B553" s="64" t="s">
        <v>735</v>
      </c>
      <c r="C553" s="65" t="s">
        <v>736</v>
      </c>
      <c r="D553" s="30"/>
      <c r="E553" s="29"/>
      <c r="F553" s="29" t="str">
        <f>IF(E553="","",VLOOKUP(E553,'[1]#挂机物品'!C:D,2,FALSE))</f>
        <v/>
      </c>
      <c r="G553" s="57">
        <v>0</v>
      </c>
      <c r="H553" s="59"/>
      <c r="I553" s="39" t="str">
        <f>IF(H553="","",VLOOKUP(H553,'[1]#挂机物品'!A:B,2,FALSE))</f>
        <v/>
      </c>
      <c r="J553" s="59"/>
      <c r="K553" s="29">
        <v>10603</v>
      </c>
      <c r="L553" s="29" t="str">
        <f>IF(K553="","",VLOOKUP(K553,[1]敌人表!A:B,2,FALSE))</f>
        <v>大笨兽</v>
      </c>
      <c r="M553" s="29">
        <v>2</v>
      </c>
      <c r="N553" s="29"/>
      <c r="O553" s="29"/>
      <c r="P553" s="29" t="str">
        <f>IF(O553="","",VLOOKUP(O553,'[1]#挂机物品'!A:B,2,FALSE))</f>
        <v/>
      </c>
      <c r="Q553" s="29"/>
      <c r="R553" s="29"/>
      <c r="S553" s="29"/>
    </row>
    <row r="554" spans="1:19">
      <c r="A554" s="57"/>
      <c r="B554" s="64"/>
      <c r="C554" s="65"/>
      <c r="D554" s="30"/>
      <c r="E554" s="29"/>
      <c r="F554" s="29" t="str">
        <f>IF(E554="","",VLOOKUP(E554,'[1]#挂机物品'!C:D,2,FALSE))</f>
        <v/>
      </c>
      <c r="G554" s="57"/>
      <c r="H554" s="59"/>
      <c r="I554" s="39" t="str">
        <f>IF(H554="","",VLOOKUP(H554,'[1]#挂机物品'!A:B,2,FALSE))</f>
        <v/>
      </c>
      <c r="J554" s="59"/>
      <c r="K554" s="29">
        <v>10604</v>
      </c>
      <c r="L554" s="29" t="str">
        <f>IF(K554="","",VLOOKUP(K554,[1]敌人表!A:B,2,FALSE))</f>
        <v>巨人王布欧利斯</v>
      </c>
      <c r="M554" s="29">
        <v>1</v>
      </c>
      <c r="N554" s="29"/>
      <c r="O554" s="29"/>
      <c r="P554" s="29" t="str">
        <f>IF(O554="","",VLOOKUP(O554,'[1]#挂机物品'!A:B,2,FALSE))</f>
        <v/>
      </c>
      <c r="Q554" s="29"/>
      <c r="R554" s="29"/>
      <c r="S554" s="29"/>
    </row>
    <row r="555" spans="1:19" ht="40.5">
      <c r="A555" s="57">
        <v>9102</v>
      </c>
      <c r="B555" s="64" t="s">
        <v>737</v>
      </c>
      <c r="C555" s="65" t="s">
        <v>738</v>
      </c>
      <c r="D555" s="30"/>
      <c r="E555" s="29"/>
      <c r="F555" s="29" t="str">
        <f>IF(E555="","",VLOOKUP(E555,'[1]#挂机物品'!C:D,2,FALSE))</f>
        <v/>
      </c>
      <c r="G555" s="57">
        <v>0</v>
      </c>
      <c r="H555" s="59"/>
      <c r="I555" s="39" t="str">
        <f>IF(H555="","",VLOOKUP(H555,'[1]#挂机物品'!A:B,2,FALSE))</f>
        <v/>
      </c>
      <c r="J555" s="59"/>
      <c r="K555" s="29">
        <v>11301</v>
      </c>
      <c r="L555" s="29" t="str">
        <f>IF(K555="","",VLOOKUP(K555,[1]敌人表!A:B,2,FALSE))</f>
        <v>自动火炮</v>
      </c>
      <c r="M555" s="29">
        <v>3</v>
      </c>
      <c r="N555" s="29"/>
      <c r="O555" s="29"/>
      <c r="P555" s="29" t="str">
        <f>IF(O555="","",VLOOKUP(O555,'[1]#挂机物品'!A:B,2,FALSE))</f>
        <v/>
      </c>
      <c r="Q555" s="29"/>
      <c r="R555" s="29"/>
      <c r="S555" s="29"/>
    </row>
    <row r="556" spans="1:19">
      <c r="A556" s="57"/>
      <c r="B556" s="64"/>
      <c r="C556" s="65"/>
      <c r="D556" s="30"/>
      <c r="E556" s="29"/>
      <c r="F556" s="29" t="str">
        <f>IF(E556="","",VLOOKUP(E556,'[1]#挂机物品'!C:D,2,FALSE))</f>
        <v/>
      </c>
      <c r="G556" s="57"/>
      <c r="H556" s="59"/>
      <c r="I556" s="39" t="str">
        <f>IF(H556="","",VLOOKUP(H556,'[1]#挂机物品'!A:B,2,FALSE))</f>
        <v/>
      </c>
      <c r="J556" s="59"/>
      <c r="K556" s="29">
        <v>11203</v>
      </c>
      <c r="L556" s="29" t="str">
        <f>IF(K556="","",VLOOKUP(K556,[1]敌人表!A:B,2,FALSE))</f>
        <v>木桩</v>
      </c>
      <c r="M556" s="29">
        <v>5</v>
      </c>
      <c r="N556" s="29"/>
      <c r="O556" s="29"/>
      <c r="P556" s="29" t="str">
        <f>IF(O556="","",VLOOKUP(O556,'[1]#挂机物品'!A:B,2,FALSE))</f>
        <v/>
      </c>
      <c r="Q556" s="29"/>
      <c r="R556" s="29"/>
      <c r="S556" s="29"/>
    </row>
    <row r="557" spans="1:19" ht="27">
      <c r="A557" s="57">
        <v>9103</v>
      </c>
      <c r="B557" s="64" t="s">
        <v>739</v>
      </c>
      <c r="C557" s="65" t="s">
        <v>740</v>
      </c>
      <c r="D557" s="30"/>
      <c r="E557" s="29"/>
      <c r="F557" s="29" t="str">
        <f>IF(E557="","",VLOOKUP(E557,'[1]#挂机物品'!C:D,2,FALSE))</f>
        <v/>
      </c>
      <c r="G557" s="57">
        <v>0</v>
      </c>
      <c r="H557" s="59"/>
      <c r="I557" s="39" t="str">
        <f>IF(H557="","",VLOOKUP(H557,'[1]#挂机物品'!A:B,2,FALSE))</f>
        <v/>
      </c>
      <c r="J557" s="59"/>
      <c r="K557" s="29">
        <v>11105</v>
      </c>
      <c r="L557" s="29" t="str">
        <f>IF(K557="","",VLOOKUP(K557,[1]敌人表!A:B,2,FALSE))</f>
        <v>火焰龙</v>
      </c>
      <c r="M557" s="29">
        <v>2</v>
      </c>
      <c r="N557" s="29"/>
      <c r="O557" s="29"/>
      <c r="P557" s="29" t="str">
        <f>IF(O557="","",VLOOKUP(O557,'[1]#挂机物品'!A:B,2,FALSE))</f>
        <v/>
      </c>
      <c r="Q557" s="29"/>
      <c r="R557" s="29"/>
      <c r="S557" s="29"/>
    </row>
    <row r="558" spans="1:19">
      <c r="A558" s="57"/>
      <c r="B558" s="64"/>
      <c r="C558" s="65"/>
      <c r="D558" s="30"/>
      <c r="E558" s="29"/>
      <c r="F558" s="29" t="str">
        <f>IF(E558="","",VLOOKUP(E558,'[1]#挂机物品'!C:D,2,FALSE))</f>
        <v/>
      </c>
      <c r="G558" s="57"/>
      <c r="H558" s="59"/>
      <c r="I558" s="39" t="str">
        <f>IF(H558="","",VLOOKUP(H558,'[1]#挂机物品'!A:B,2,FALSE))</f>
        <v/>
      </c>
      <c r="J558" s="59"/>
      <c r="K558" s="29">
        <v>10803</v>
      </c>
      <c r="L558" s="29" t="str">
        <f>IF(K558="","",VLOOKUP(K558,[1]敌人表!A:B,2,FALSE))</f>
        <v>水元素之魂</v>
      </c>
      <c r="M558" s="29">
        <v>5</v>
      </c>
      <c r="N558" s="29"/>
      <c r="O558" s="29"/>
      <c r="P558" s="29" t="str">
        <f>IF(O558="","",VLOOKUP(O558,'[1]#挂机物品'!A:B,2,FALSE))</f>
        <v/>
      </c>
      <c r="Q558" s="29"/>
      <c r="R558" s="29"/>
      <c r="S558" s="29"/>
    </row>
    <row r="559" spans="1:19" ht="67.5">
      <c r="A559" s="57">
        <v>9104</v>
      </c>
      <c r="B559" s="64" t="s">
        <v>741</v>
      </c>
      <c r="C559" s="65" t="s">
        <v>742</v>
      </c>
      <c r="D559" s="30"/>
      <c r="E559" s="29"/>
      <c r="F559" s="29" t="str">
        <f>IF(E559="","",VLOOKUP(E559,'[1]#挂机物品'!C:D,2,FALSE))</f>
        <v/>
      </c>
      <c r="G559" s="57">
        <v>0</v>
      </c>
      <c r="H559" s="59"/>
      <c r="I559" s="39" t="str">
        <f>IF(H559="","",VLOOKUP(H559,'[1]#挂机物品'!A:B,2,FALSE))</f>
        <v/>
      </c>
      <c r="J559" s="59"/>
      <c r="K559" s="29">
        <v>10901</v>
      </c>
      <c r="L559" s="29" t="str">
        <f>IF(K559="","",VLOOKUP(K559,[1]敌人表!A:B,2,FALSE))</f>
        <v>战士</v>
      </c>
      <c r="M559" s="29">
        <v>2</v>
      </c>
      <c r="N559" s="29"/>
      <c r="O559" s="29"/>
      <c r="P559" s="29" t="str">
        <f>IF(O559="","",VLOOKUP(O559,'[1]#挂机物品'!A:B,2,FALSE))</f>
        <v/>
      </c>
      <c r="Q559" s="29"/>
      <c r="R559" s="29"/>
      <c r="S559" s="29"/>
    </row>
    <row r="560" spans="1:19">
      <c r="A560" s="57"/>
      <c r="B560" s="64"/>
      <c r="C560" s="65"/>
      <c r="D560" s="30"/>
      <c r="E560" s="29"/>
      <c r="F560" s="29" t="str">
        <f>IF(E560="","",VLOOKUP(E560,'[1]#挂机物品'!C:D,2,FALSE))</f>
        <v/>
      </c>
      <c r="G560" s="57"/>
      <c r="H560" s="59"/>
      <c r="I560" s="39" t="str">
        <f>IF(H560="","",VLOOKUP(H560,'[1]#挂机物品'!A:B,2,FALSE))</f>
        <v/>
      </c>
      <c r="J560" s="59"/>
      <c r="K560" s="29">
        <v>10903</v>
      </c>
      <c r="L560" s="29" t="str">
        <f>IF(K560="","",VLOOKUP(K560,[1]敌人表!A:B,2,FALSE))</f>
        <v>重甲战士</v>
      </c>
      <c r="M560" s="29">
        <v>4</v>
      </c>
      <c r="N560" s="29"/>
      <c r="O560" s="29"/>
      <c r="P560" s="29" t="str">
        <f>IF(O560="","",VLOOKUP(O560,'[1]#挂机物品'!A:B,2,FALSE))</f>
        <v/>
      </c>
      <c r="Q560" s="29"/>
      <c r="R560" s="29"/>
      <c r="S560" s="29"/>
    </row>
    <row r="561" spans="1:19" ht="54">
      <c r="A561" s="57">
        <v>10101</v>
      </c>
      <c r="B561" s="64" t="s">
        <v>743</v>
      </c>
      <c r="C561" s="65" t="s">
        <v>744</v>
      </c>
      <c r="D561" s="30"/>
      <c r="E561" s="29"/>
      <c r="F561" s="29" t="str">
        <f>IF(E561="","",VLOOKUP(E561,'[1]#挂机物品'!C:D,2,FALSE))</f>
        <v/>
      </c>
      <c r="G561" s="57">
        <v>0</v>
      </c>
      <c r="H561" s="59"/>
      <c r="I561" s="39" t="str">
        <f>IF(H561="","",VLOOKUP(H561,'[1]#挂机物品'!A:B,2,FALSE))</f>
        <v/>
      </c>
      <c r="J561" s="59"/>
      <c r="K561" s="29">
        <v>10905</v>
      </c>
      <c r="L561" s="29" t="str">
        <f>IF(K561="","",VLOOKUP(K561,[1]敌人表!A:B,2,FALSE))</f>
        <v>杀手</v>
      </c>
      <c r="M561" s="29">
        <v>2</v>
      </c>
      <c r="N561" s="29"/>
      <c r="O561" s="29"/>
      <c r="P561" s="29" t="str">
        <f>IF(O561="","",VLOOKUP(O561,'[1]#挂机物品'!A:B,2,FALSE))</f>
        <v/>
      </c>
      <c r="Q561" s="29"/>
      <c r="R561" s="29"/>
      <c r="S561" s="29"/>
    </row>
    <row r="562" spans="1:19">
      <c r="A562" s="57"/>
      <c r="B562" s="64"/>
      <c r="C562" s="65"/>
      <c r="D562" s="30"/>
      <c r="E562" s="29"/>
      <c r="F562" s="29" t="str">
        <f>IF(E562="","",VLOOKUP(E562,'[1]#挂机物品'!C:D,2,FALSE))</f>
        <v/>
      </c>
      <c r="G562" s="57"/>
      <c r="H562" s="59"/>
      <c r="I562" s="39" t="str">
        <f>IF(H562="","",VLOOKUP(H562,'[1]#挂机物品'!A:B,2,FALSE))</f>
        <v/>
      </c>
      <c r="J562" s="59"/>
      <c r="K562" s="29">
        <v>10204</v>
      </c>
      <c r="L562" s="29" t="str">
        <f>IF(K562="","",VLOOKUP(K562,[1]敌人表!A:B,2,FALSE))</f>
        <v>亚马逊杀手</v>
      </c>
      <c r="M562" s="29">
        <v>3</v>
      </c>
      <c r="N562" s="29"/>
      <c r="O562" s="29"/>
      <c r="P562" s="29" t="str">
        <f>IF(O562="","",VLOOKUP(O562,'[1]#挂机物品'!A:B,2,FALSE))</f>
        <v/>
      </c>
      <c r="Q562" s="29"/>
      <c r="R562" s="29"/>
      <c r="S562" s="29"/>
    </row>
    <row r="563" spans="1:19" ht="54">
      <c r="A563" s="57">
        <v>10102</v>
      </c>
      <c r="B563" s="64" t="s">
        <v>745</v>
      </c>
      <c r="C563" s="65" t="s">
        <v>746</v>
      </c>
      <c r="D563" s="30"/>
      <c r="E563" s="29"/>
      <c r="F563" s="29" t="str">
        <f>IF(E563="","",VLOOKUP(E563,'[1]#挂机物品'!C:D,2,FALSE))</f>
        <v/>
      </c>
      <c r="G563" s="57">
        <v>0</v>
      </c>
      <c r="H563" s="59"/>
      <c r="I563" s="39" t="str">
        <f>IF(H563="","",VLOOKUP(H563,'[1]#挂机物品'!A:B,2,FALSE))</f>
        <v/>
      </c>
      <c r="J563" s="59"/>
      <c r="K563" s="29">
        <v>10202</v>
      </c>
      <c r="L563" s="29" t="str">
        <f>IF(K563="","",VLOOKUP(K563,[1]敌人表!A:B,2,FALSE))</f>
        <v>黑色流浪者</v>
      </c>
      <c r="M563" s="29">
        <v>4</v>
      </c>
      <c r="N563" s="29"/>
      <c r="O563" s="29"/>
      <c r="P563" s="29" t="str">
        <f>IF(O563="","",VLOOKUP(O563,'[1]#挂机物品'!A:B,2,FALSE))</f>
        <v/>
      </c>
      <c r="Q563" s="29"/>
      <c r="R563" s="29"/>
      <c r="S563" s="29"/>
    </row>
    <row r="564" spans="1:19">
      <c r="A564" s="57"/>
      <c r="B564" s="64"/>
      <c r="C564" s="65"/>
      <c r="D564" s="30"/>
      <c r="E564" s="29"/>
      <c r="F564" s="29" t="str">
        <f>IF(E564="","",VLOOKUP(E564,'[1]#挂机物品'!C:D,2,FALSE))</f>
        <v/>
      </c>
      <c r="G564" s="57"/>
      <c r="H564" s="59"/>
      <c r="I564" s="39" t="str">
        <f>IF(H564="","",VLOOKUP(H564,'[1]#挂机物品'!A:B,2,FALSE))</f>
        <v/>
      </c>
      <c r="J564" s="59"/>
      <c r="K564" s="29">
        <v>10203</v>
      </c>
      <c r="L564" s="29" t="str">
        <f>IF(K564="","",VLOOKUP(K564,[1]敌人表!A:B,2,FALSE))</f>
        <v>血腥弓箭手</v>
      </c>
      <c r="M564" s="29">
        <v>2</v>
      </c>
      <c r="N564" s="29"/>
      <c r="O564" s="29"/>
      <c r="P564" s="29" t="str">
        <f>IF(O564="","",VLOOKUP(O564,'[1]#挂机物品'!A:B,2,FALSE))</f>
        <v/>
      </c>
      <c r="Q564" s="29"/>
      <c r="R564" s="29"/>
      <c r="S564" s="29"/>
    </row>
    <row r="565" spans="1:19" ht="40.5">
      <c r="A565" s="57">
        <v>11101</v>
      </c>
      <c r="B565" s="64" t="s">
        <v>747</v>
      </c>
      <c r="C565" s="65" t="s">
        <v>748</v>
      </c>
      <c r="D565" s="30"/>
      <c r="E565" s="29"/>
      <c r="F565" s="29" t="str">
        <f>IF(E565="","",VLOOKUP(E565,'[1]#挂机物品'!C:D,2,FALSE))</f>
        <v/>
      </c>
      <c r="G565" s="57">
        <v>0</v>
      </c>
      <c r="H565" s="59"/>
      <c r="I565" s="39" t="str">
        <f>IF(H565="","",VLOOKUP(H565,'[1]#挂机物品'!A:B,2,FALSE))</f>
        <v/>
      </c>
      <c r="J565" s="59"/>
      <c r="K565" s="29">
        <v>11102</v>
      </c>
      <c r="L565" s="29" t="str">
        <f>IF(K565="","",VLOOKUP(K565,[1]敌人表!A:B,2,FALSE))</f>
        <v>魔龙</v>
      </c>
      <c r="M565" s="29">
        <v>1</v>
      </c>
      <c r="N565" s="29"/>
      <c r="O565" s="29"/>
      <c r="P565" s="29" t="str">
        <f>IF(O565="","",VLOOKUP(O565,'[1]#挂机物品'!A:B,2,FALSE))</f>
        <v/>
      </c>
      <c r="Q565" s="29"/>
      <c r="R565" s="29"/>
      <c r="S565" s="29"/>
    </row>
    <row r="566" spans="1:19">
      <c r="A566" s="57"/>
      <c r="B566" s="64"/>
      <c r="C566" s="65"/>
      <c r="D566" s="30"/>
      <c r="E566" s="29"/>
      <c r="F566" s="29" t="str">
        <f>IF(E566="","",VLOOKUP(E566,'[1]#挂机物品'!C:D,2,FALSE))</f>
        <v/>
      </c>
      <c r="G566" s="57"/>
      <c r="H566" s="59"/>
      <c r="I566" s="39" t="str">
        <f>IF(H566="","",VLOOKUP(H566,'[1]#挂机物品'!A:B,2,FALSE))</f>
        <v/>
      </c>
      <c r="J566" s="59"/>
      <c r="K566" s="29">
        <v>11103</v>
      </c>
      <c r="L566" s="29" t="str">
        <f>IF(K566="","",VLOOKUP(K566,[1]敌人表!A:B,2,FALSE))</f>
        <v>锋龙</v>
      </c>
      <c r="M566" s="29">
        <v>3</v>
      </c>
      <c r="N566" s="29"/>
      <c r="O566" s="29"/>
      <c r="P566" s="29" t="str">
        <f>IF(O566="","",VLOOKUP(O566,'[1]#挂机物品'!A:B,2,FALSE))</f>
        <v/>
      </c>
      <c r="Q566" s="29"/>
      <c r="R566" s="29"/>
      <c r="S566" s="29"/>
    </row>
    <row r="567" spans="1:19" ht="40.5">
      <c r="A567" s="57">
        <v>11102</v>
      </c>
      <c r="B567" s="64" t="s">
        <v>749</v>
      </c>
      <c r="C567" s="65" t="s">
        <v>748</v>
      </c>
      <c r="D567" s="30"/>
      <c r="E567" s="29"/>
      <c r="F567" s="29" t="str">
        <f>IF(E567="","",VLOOKUP(E567,'[1]#挂机物品'!C:D,2,FALSE))</f>
        <v/>
      </c>
      <c r="G567" s="57">
        <v>0</v>
      </c>
      <c r="H567" s="59"/>
      <c r="I567" s="39" t="str">
        <f>IF(H567="","",VLOOKUP(H567,'[1]#挂机物品'!A:B,2,FALSE))</f>
        <v/>
      </c>
      <c r="J567" s="59"/>
      <c r="K567" s="29">
        <v>11104</v>
      </c>
      <c r="L567" s="29" t="str">
        <f>IF(K567="","",VLOOKUP(K567,[1]敌人表!A:B,2,FALSE))</f>
        <v>灵龙</v>
      </c>
      <c r="M567" s="29">
        <v>5</v>
      </c>
      <c r="N567" s="29"/>
      <c r="O567" s="29"/>
      <c r="P567" s="29" t="str">
        <f>IF(O567="","",VLOOKUP(O567,'[1]#挂机物品'!A:B,2,FALSE))</f>
        <v/>
      </c>
      <c r="Q567" s="29"/>
      <c r="R567" s="29"/>
      <c r="S567" s="29"/>
    </row>
    <row r="568" spans="1:19" ht="40.5">
      <c r="A568" s="57">
        <v>11103</v>
      </c>
      <c r="B568" s="64" t="s">
        <v>750</v>
      </c>
      <c r="C568" s="65" t="s">
        <v>748</v>
      </c>
      <c r="D568" s="30"/>
      <c r="E568" s="29"/>
      <c r="F568" s="29" t="str">
        <f>IF(E568="","",VLOOKUP(E568,'[1]#挂机物品'!C:D,2,FALSE))</f>
        <v/>
      </c>
      <c r="G568" s="57">
        <v>0</v>
      </c>
      <c r="H568" s="59"/>
      <c r="I568" s="39" t="str">
        <f>IF(H568="","",VLOOKUP(H568,'[1]#挂机物品'!A:B,2,FALSE))</f>
        <v/>
      </c>
      <c r="J568" s="59"/>
      <c r="K568" s="29">
        <v>11101</v>
      </c>
      <c r="L568" s="29" t="str">
        <f>IF(K568="","",VLOOKUP(K568,[1]敌人表!A:B,2,FALSE))</f>
        <v>龙</v>
      </c>
      <c r="M568" s="29">
        <v>3</v>
      </c>
      <c r="N568" s="29"/>
      <c r="O568" s="29"/>
      <c r="P568" s="29" t="str">
        <f>IF(O568="","",VLOOKUP(O568,'[1]#挂机物品'!A:B,2,FALSE))</f>
        <v/>
      </c>
      <c r="Q568" s="29"/>
      <c r="R568" s="29"/>
      <c r="S568" s="29"/>
    </row>
    <row r="569" spans="1:19">
      <c r="A569" s="57"/>
      <c r="B569" s="64"/>
      <c r="C569" s="65"/>
      <c r="D569" s="30"/>
      <c r="E569" s="29"/>
      <c r="F569" s="29" t="str">
        <f>IF(E569="","",VLOOKUP(E569,'[1]#挂机物品'!C:D,2,FALSE))</f>
        <v/>
      </c>
      <c r="G569" s="57"/>
      <c r="H569" s="59"/>
      <c r="I569" s="39" t="str">
        <f>IF(H569="","",VLOOKUP(H569,'[1]#挂机物品'!A:B,2,FALSE))</f>
        <v/>
      </c>
      <c r="J569" s="59"/>
      <c r="K569" s="29">
        <v>11103</v>
      </c>
      <c r="L569" s="29" t="str">
        <f>IF(K569="","",VLOOKUP(K569,[1]敌人表!A:B,2,FALSE))</f>
        <v>锋龙</v>
      </c>
      <c r="M569" s="29">
        <v>2</v>
      </c>
      <c r="N569" s="29"/>
      <c r="O569" s="29"/>
      <c r="P569" s="29" t="str">
        <f>IF(O569="","",VLOOKUP(O569,'[1]#挂机物品'!A:B,2,FALSE))</f>
        <v/>
      </c>
      <c r="Q569" s="29"/>
      <c r="R569" s="29"/>
      <c r="S569" s="29"/>
    </row>
    <row r="570" spans="1:19" ht="40.5">
      <c r="A570" s="57">
        <v>11104</v>
      </c>
      <c r="B570" s="64" t="s">
        <v>751</v>
      </c>
      <c r="C570" s="65" t="s">
        <v>748</v>
      </c>
      <c r="D570" s="30"/>
      <c r="E570" s="29"/>
      <c r="F570" s="29" t="str">
        <f>IF(E570="","",VLOOKUP(E570,'[1]#挂机物品'!C:D,2,FALSE))</f>
        <v/>
      </c>
      <c r="G570" s="57">
        <v>0</v>
      </c>
      <c r="H570" s="59"/>
      <c r="I570" s="39" t="str">
        <f>IF(H570="","",VLOOKUP(H570,'[1]#挂机物品'!A:B,2,FALSE))</f>
        <v/>
      </c>
      <c r="J570" s="59"/>
      <c r="K570" s="29">
        <v>11102</v>
      </c>
      <c r="L570" s="29" t="str">
        <f>IF(K570="","",VLOOKUP(K570,[1]敌人表!A:B,2,FALSE))</f>
        <v>魔龙</v>
      </c>
      <c r="M570" s="29">
        <v>2</v>
      </c>
      <c r="N570" s="29"/>
      <c r="O570" s="29"/>
      <c r="P570" s="29" t="str">
        <f>IF(O570="","",VLOOKUP(O570,'[1]#挂机物品'!A:B,2,FALSE))</f>
        <v/>
      </c>
      <c r="Q570" s="29"/>
      <c r="R570" s="29"/>
      <c r="S570" s="29"/>
    </row>
    <row r="571" spans="1:19">
      <c r="A571" s="57"/>
      <c r="B571" s="64"/>
      <c r="C571" s="65"/>
      <c r="D571" s="30"/>
      <c r="E571" s="29"/>
      <c r="F571" s="29" t="str">
        <f>IF(E571="","",VLOOKUP(E571,'[1]#挂机物品'!C:D,2,FALSE))</f>
        <v/>
      </c>
      <c r="G571" s="57"/>
      <c r="H571" s="59"/>
      <c r="I571" s="39" t="str">
        <f>IF(H571="","",VLOOKUP(H571,'[1]#挂机物品'!A:B,2,FALSE))</f>
        <v/>
      </c>
      <c r="J571" s="59"/>
      <c r="K571" s="29">
        <v>11104</v>
      </c>
      <c r="L571" s="29" t="str">
        <f>IF(K571="","",VLOOKUP(K571,[1]敌人表!A:B,2,FALSE))</f>
        <v>灵龙</v>
      </c>
      <c r="M571" s="29">
        <v>2</v>
      </c>
      <c r="N571" s="29"/>
      <c r="O571" s="29"/>
      <c r="P571" s="29" t="str">
        <f>IF(O571="","",VLOOKUP(O571,'[1]#挂机物品'!A:B,2,FALSE))</f>
        <v/>
      </c>
      <c r="Q571" s="29"/>
      <c r="R571" s="29"/>
      <c r="S571" s="29"/>
    </row>
    <row r="572" spans="1:19" ht="40.5">
      <c r="A572" s="57">
        <v>11105</v>
      </c>
      <c r="B572" s="64" t="s">
        <v>752</v>
      </c>
      <c r="C572" s="65" t="s">
        <v>748</v>
      </c>
      <c r="D572" s="30"/>
      <c r="E572" s="29"/>
      <c r="F572" s="29" t="str">
        <f>IF(E572="","",VLOOKUP(E572,'[1]#挂机物品'!C:D,2,FALSE))</f>
        <v/>
      </c>
      <c r="G572" s="57">
        <v>0</v>
      </c>
      <c r="H572" s="59"/>
      <c r="I572" s="39" t="str">
        <f>IF(H572="","",VLOOKUP(H572,'[1]#挂机物品'!A:B,2,FALSE))</f>
        <v/>
      </c>
      <c r="J572" s="59"/>
      <c r="K572" s="29">
        <v>11105</v>
      </c>
      <c r="L572" s="29" t="str">
        <f>IF(K572="","",VLOOKUP(K572,[1]敌人表!A:B,2,FALSE))</f>
        <v>火焰龙</v>
      </c>
      <c r="M572" s="29">
        <v>2</v>
      </c>
      <c r="N572" s="29"/>
      <c r="O572" s="29"/>
      <c r="P572" s="29" t="str">
        <f>IF(O572="","",VLOOKUP(O572,'[1]#挂机物品'!A:B,2,FALSE))</f>
        <v/>
      </c>
      <c r="Q572" s="29"/>
      <c r="R572" s="29"/>
      <c r="S572" s="29"/>
    </row>
    <row r="573" spans="1:19">
      <c r="A573" s="57"/>
      <c r="B573" s="64"/>
      <c r="C573" s="65"/>
      <c r="D573" s="30"/>
      <c r="E573" s="29"/>
      <c r="F573" s="29" t="str">
        <f>IF(E573="","",VLOOKUP(E573,'[1]#挂机物品'!C:D,2,FALSE))</f>
        <v/>
      </c>
      <c r="G573" s="57"/>
      <c r="H573" s="59"/>
      <c r="I573" s="39" t="str">
        <f>IF(H573="","",VLOOKUP(H573,'[1]#挂机物品'!A:B,2,FALSE))</f>
        <v/>
      </c>
      <c r="J573" s="59"/>
      <c r="K573" s="29">
        <v>11301</v>
      </c>
      <c r="L573" s="29" t="str">
        <f>IF(K573="","",VLOOKUP(K573,[1]敌人表!A:B,2,FALSE))</f>
        <v>自动火炮</v>
      </c>
      <c r="M573" s="29">
        <v>2</v>
      </c>
      <c r="N573" s="29"/>
      <c r="O573" s="29"/>
      <c r="P573" s="29" t="str">
        <f>IF(O573="","",VLOOKUP(O573,'[1]#挂机物品'!A:B,2,FALSE))</f>
        <v/>
      </c>
      <c r="Q573" s="29"/>
      <c r="R573" s="29"/>
      <c r="S573" s="29"/>
    </row>
    <row r="574" spans="1:19" ht="40.5">
      <c r="A574" s="57">
        <v>12101</v>
      </c>
      <c r="B574" s="64" t="s">
        <v>753</v>
      </c>
      <c r="C574" s="65" t="s">
        <v>748</v>
      </c>
      <c r="D574" s="30"/>
      <c r="E574" s="29"/>
      <c r="F574" s="29" t="str">
        <f>IF(E574="","",VLOOKUP(E574,'[1]#挂机物品'!C:D,2,FALSE))</f>
        <v/>
      </c>
      <c r="G574" s="57">
        <v>0</v>
      </c>
      <c r="H574" s="59"/>
      <c r="I574" s="39" t="str">
        <f>IF(H574="","",VLOOKUP(H574,'[1]#挂机物品'!A:B,2,FALSE))</f>
        <v/>
      </c>
      <c r="J574" s="59"/>
      <c r="K574" s="29">
        <v>11202</v>
      </c>
      <c r="L574" s="29" t="str">
        <f>IF(K574="","",VLOOKUP(K574,[1]敌人表!A:B,2,FALSE))</f>
        <v>暴走机器人</v>
      </c>
      <c r="M574" s="29">
        <v>3</v>
      </c>
      <c r="N574" s="29"/>
      <c r="O574" s="29"/>
      <c r="P574" s="29" t="str">
        <f>IF(O574="","",VLOOKUP(O574,'[1]#挂机物品'!A:B,2,FALSE))</f>
        <v/>
      </c>
      <c r="Q574" s="29"/>
      <c r="R574" s="29"/>
      <c r="S574" s="29"/>
    </row>
    <row r="575" spans="1:19">
      <c r="A575" s="57"/>
      <c r="B575" s="64"/>
      <c r="C575" s="65"/>
      <c r="D575" s="30"/>
      <c r="E575" s="29"/>
      <c r="F575" s="29" t="str">
        <f>IF(E575="","",VLOOKUP(E575,'[1]#挂机物品'!C:D,2,FALSE))</f>
        <v/>
      </c>
      <c r="G575" s="57"/>
      <c r="H575" s="59"/>
      <c r="I575" s="39" t="str">
        <f>IF(H575="","",VLOOKUP(H575,'[1]#挂机物品'!A:B,2,FALSE))</f>
        <v/>
      </c>
      <c r="J575" s="59"/>
      <c r="K575" s="29">
        <v>11201</v>
      </c>
      <c r="L575" s="29" t="str">
        <f>IF(K575="","",VLOOKUP(K575,[1]敌人表!A:B,2,FALSE))</f>
        <v>机械生物</v>
      </c>
      <c r="M575" s="29">
        <v>3</v>
      </c>
      <c r="N575" s="29"/>
      <c r="O575" s="29"/>
      <c r="P575" s="29" t="str">
        <f>IF(O575="","",VLOOKUP(O575,'[1]#挂机物品'!A:B,2,FALSE))</f>
        <v/>
      </c>
      <c r="Q575" s="29"/>
      <c r="R575" s="29"/>
      <c r="S575" s="29"/>
    </row>
    <row r="576" spans="1:19" ht="40.5">
      <c r="A576" s="57">
        <v>12102</v>
      </c>
      <c r="B576" s="64" t="s">
        <v>754</v>
      </c>
      <c r="C576" s="65" t="s">
        <v>748</v>
      </c>
      <c r="D576" s="30"/>
      <c r="E576" s="29"/>
      <c r="F576" s="29" t="str">
        <f>IF(E576="","",VLOOKUP(E576,'[1]#挂机物品'!C:D,2,FALSE))</f>
        <v/>
      </c>
      <c r="G576" s="57">
        <v>0</v>
      </c>
      <c r="H576" s="59"/>
      <c r="I576" s="39" t="str">
        <f>IF(H576="","",VLOOKUP(H576,'[1]#挂机物品'!A:B,2,FALSE))</f>
        <v/>
      </c>
      <c r="J576" s="59"/>
      <c r="K576" s="29">
        <v>10902</v>
      </c>
      <c r="L576" s="29" t="str">
        <f>IF(K576="","",VLOOKUP(K576,[1]敌人表!A:B,2,FALSE))</f>
        <v>盗贼</v>
      </c>
      <c r="M576" s="29">
        <v>3</v>
      </c>
      <c r="N576" s="29"/>
      <c r="O576" s="29"/>
      <c r="P576" s="29" t="str">
        <f>IF(O576="","",VLOOKUP(O576,'[1]#挂机物品'!A:B,2,FALSE))</f>
        <v/>
      </c>
      <c r="Q576" s="29"/>
      <c r="R576" s="29"/>
      <c r="S576" s="29"/>
    </row>
    <row r="577" spans="1:19">
      <c r="A577" s="57"/>
      <c r="B577" s="64"/>
      <c r="C577" s="65"/>
      <c r="D577" s="30"/>
      <c r="E577" s="29"/>
      <c r="F577" s="29" t="str">
        <f>IF(E577="","",VLOOKUP(E577,'[1]#挂机物品'!C:D,2,FALSE))</f>
        <v/>
      </c>
      <c r="G577" s="57"/>
      <c r="H577" s="59"/>
      <c r="I577" s="39" t="str">
        <f>IF(H577="","",VLOOKUP(H577,'[1]#挂机物品'!A:B,2,FALSE))</f>
        <v/>
      </c>
      <c r="J577" s="59"/>
      <c r="K577" s="29">
        <v>10904</v>
      </c>
      <c r="L577" s="29" t="str">
        <f>IF(K577="","",VLOOKUP(K577,[1]敌人表!A:B,2,FALSE))</f>
        <v>游侠</v>
      </c>
      <c r="M577" s="29">
        <v>3</v>
      </c>
      <c r="N577" s="29"/>
      <c r="O577" s="29"/>
      <c r="P577" s="29" t="str">
        <f>IF(O577="","",VLOOKUP(O577,'[1]#挂机物品'!A:B,2,FALSE))</f>
        <v/>
      </c>
      <c r="Q577" s="29"/>
      <c r="R577" s="29"/>
      <c r="S577" s="29"/>
    </row>
    <row r="578" spans="1:19" ht="40.5">
      <c r="A578" s="57">
        <v>12103</v>
      </c>
      <c r="B578" s="64" t="s">
        <v>755</v>
      </c>
      <c r="C578" s="65" t="s">
        <v>748</v>
      </c>
      <c r="D578" s="30"/>
      <c r="E578" s="29"/>
      <c r="F578" s="29" t="str">
        <f>IF(E578="","",VLOOKUP(E578,'[1]#挂机物品'!C:D,2,FALSE))</f>
        <v/>
      </c>
      <c r="G578" s="57">
        <v>0</v>
      </c>
      <c r="H578" s="59"/>
      <c r="I578" s="39" t="str">
        <f>IF(H578="","",VLOOKUP(H578,'[1]#挂机物品'!A:B,2,FALSE))</f>
        <v/>
      </c>
      <c r="J578" s="59"/>
      <c r="K578" s="29">
        <v>10603</v>
      </c>
      <c r="L578" s="29" t="str">
        <f>IF(K578="","",VLOOKUP(K578,[1]敌人表!A:B,2,FALSE))</f>
        <v>大笨兽</v>
      </c>
      <c r="M578" s="29">
        <v>2</v>
      </c>
      <c r="N578" s="29"/>
      <c r="O578" s="29"/>
      <c r="P578" s="29" t="str">
        <f>IF(O578="","",VLOOKUP(O578,'[1]#挂机物品'!A:B,2,FALSE))</f>
        <v/>
      </c>
      <c r="Q578" s="29"/>
      <c r="R578" s="29"/>
      <c r="S578" s="29"/>
    </row>
    <row r="579" spans="1:19">
      <c r="A579" s="57"/>
      <c r="B579" s="64"/>
      <c r="C579" s="65"/>
      <c r="D579" s="30"/>
      <c r="E579" s="29"/>
      <c r="F579" s="29" t="str">
        <f>IF(E579="","",VLOOKUP(E579,'[1]#挂机物品'!C:D,2,FALSE))</f>
        <v/>
      </c>
      <c r="G579" s="57"/>
      <c r="H579" s="59"/>
      <c r="I579" s="39" t="str">
        <f>IF(H579="","",VLOOKUP(H579,'[1]#挂机物品'!A:B,2,FALSE))</f>
        <v/>
      </c>
      <c r="J579" s="59"/>
      <c r="K579" s="29">
        <v>10601</v>
      </c>
      <c r="L579" s="29" t="str">
        <f>IF(K579="","",VLOOKUP(K579,[1]敌人表!A:B,2,FALSE))</f>
        <v>巨人</v>
      </c>
      <c r="M579" s="29">
        <v>2</v>
      </c>
      <c r="N579" s="29"/>
      <c r="O579" s="29"/>
      <c r="P579" s="29" t="str">
        <f>IF(O579="","",VLOOKUP(O579,'[1]#挂机物品'!A:B,2,FALSE))</f>
        <v/>
      </c>
      <c r="Q579" s="29"/>
      <c r="R579" s="29"/>
      <c r="S579" s="29"/>
    </row>
    <row r="580" spans="1:19" ht="40.5">
      <c r="A580" s="57">
        <v>12104</v>
      </c>
      <c r="B580" s="64" t="s">
        <v>756</v>
      </c>
      <c r="C580" s="65" t="s">
        <v>748</v>
      </c>
      <c r="D580" s="30"/>
      <c r="E580" s="29"/>
      <c r="F580" s="29" t="str">
        <f>IF(E580="","",VLOOKUP(E580,'[1]#挂机物品'!C:D,2,FALSE))</f>
        <v/>
      </c>
      <c r="G580" s="57">
        <v>0</v>
      </c>
      <c r="H580" s="59"/>
      <c r="I580" s="39" t="str">
        <f>IF(H580="","",VLOOKUP(H580,'[1]#挂机物品'!A:B,2,FALSE))</f>
        <v/>
      </c>
      <c r="J580" s="59"/>
      <c r="K580" s="29">
        <v>11202</v>
      </c>
      <c r="L580" s="29" t="str">
        <f>IF(K580="","",VLOOKUP(K580,[1]敌人表!A:B,2,FALSE))</f>
        <v>暴走机器人</v>
      </c>
      <c r="M580" s="29">
        <v>4</v>
      </c>
      <c r="N580" s="29"/>
      <c r="O580" s="29"/>
      <c r="P580" s="29" t="str">
        <f>IF(O580="","",VLOOKUP(O580,'[1]#挂机物品'!A:B,2,FALSE))</f>
        <v/>
      </c>
      <c r="Q580" s="29"/>
      <c r="R580" s="29"/>
      <c r="S580" s="29"/>
    </row>
    <row r="581" spans="1:19" ht="27">
      <c r="A581" s="57">
        <v>13101</v>
      </c>
      <c r="B581" s="64" t="s">
        <v>757</v>
      </c>
      <c r="C581" s="65" t="s">
        <v>758</v>
      </c>
      <c r="D581" s="30"/>
      <c r="E581" s="29"/>
      <c r="F581" s="29" t="str">
        <f>IF(E581="","",VLOOKUP(E581,'[1]#挂机物品'!C:D,2,FALSE))</f>
        <v/>
      </c>
      <c r="G581" s="57">
        <v>0</v>
      </c>
      <c r="H581" s="59"/>
      <c r="I581" s="39" t="str">
        <f>IF(H581="","",VLOOKUP(H581,'[1]#挂机物品'!A:B,2,FALSE))</f>
        <v/>
      </c>
      <c r="J581" s="59"/>
      <c r="K581" s="29">
        <v>10604</v>
      </c>
      <c r="L581" s="29" t="str">
        <f>IF(K581="","",VLOOKUP(K581,[1]敌人表!A:B,2,FALSE))</f>
        <v>巨人王布欧利斯</v>
      </c>
      <c r="M581" s="29">
        <v>1</v>
      </c>
      <c r="N581" s="29"/>
      <c r="O581" s="29"/>
      <c r="P581" s="29" t="str">
        <f>IF(O581="","",VLOOKUP(O581,'[1]#挂机物品'!A:B,2,FALSE))</f>
        <v/>
      </c>
      <c r="Q581" s="29"/>
      <c r="R581" s="29"/>
      <c r="S581" s="29"/>
    </row>
    <row r="582" spans="1:19">
      <c r="A582" s="57"/>
      <c r="B582" s="64"/>
      <c r="C582" s="65"/>
      <c r="D582" s="30"/>
      <c r="E582" s="29"/>
      <c r="F582" s="29" t="str">
        <f>IF(E582="","",VLOOKUP(E582,'[1]#挂机物品'!C:D,2,FALSE))</f>
        <v/>
      </c>
      <c r="G582" s="57"/>
      <c r="H582" s="59"/>
      <c r="I582" s="39" t="str">
        <f>IF(H582="","",VLOOKUP(H582,'[1]#挂机物品'!A:B,2,FALSE))</f>
        <v/>
      </c>
      <c r="J582" s="59"/>
      <c r="K582" s="29">
        <v>10602</v>
      </c>
      <c r="L582" s="29" t="str">
        <f>IF(K582="","",VLOOKUP(K582,[1]敌人表!A:B,2,FALSE))</f>
        <v>重锤</v>
      </c>
      <c r="M582" s="29">
        <v>3</v>
      </c>
      <c r="N582" s="29"/>
      <c r="O582" s="29"/>
      <c r="P582" s="29" t="str">
        <f>IF(O582="","",VLOOKUP(O582,'[1]#挂机物品'!A:B,2,FALSE))</f>
        <v/>
      </c>
      <c r="Q582" s="29"/>
      <c r="R582" s="29"/>
      <c r="S582" s="29"/>
    </row>
    <row r="583" spans="1:19" ht="27">
      <c r="A583" s="57">
        <v>13102</v>
      </c>
      <c r="B583" s="64" t="s">
        <v>759</v>
      </c>
      <c r="C583" s="65" t="s">
        <v>758</v>
      </c>
      <c r="D583" s="30"/>
      <c r="E583" s="29"/>
      <c r="F583" s="29" t="str">
        <f>IF(E583="","",VLOOKUP(E583,'[1]#挂机物品'!C:D,2,FALSE))</f>
        <v/>
      </c>
      <c r="G583" s="57">
        <v>0</v>
      </c>
      <c r="H583" s="59"/>
      <c r="I583" s="39" t="str">
        <f>IF(H583="","",VLOOKUP(H583,'[1]#挂机物品'!A:B,2,FALSE))</f>
        <v/>
      </c>
      <c r="J583" s="59"/>
      <c r="K583" s="29">
        <v>10802</v>
      </c>
      <c r="L583" s="29" t="str">
        <f>IF(K583="","",VLOOKUP(K583,[1]敌人表!A:B,2,FALSE))</f>
        <v>火元素之魂</v>
      </c>
      <c r="M583" s="29">
        <v>3</v>
      </c>
      <c r="N583" s="29"/>
      <c r="O583" s="29"/>
      <c r="P583" s="29" t="str">
        <f>IF(O583="","",VLOOKUP(O583,'[1]#挂机物品'!A:B,2,FALSE))</f>
        <v/>
      </c>
      <c r="Q583" s="29"/>
      <c r="R583" s="29"/>
      <c r="S583" s="29"/>
    </row>
    <row r="584" spans="1:19">
      <c r="A584" s="57"/>
      <c r="B584" s="64"/>
      <c r="C584" s="65"/>
      <c r="D584" s="30"/>
      <c r="E584" s="29"/>
      <c r="F584" s="29" t="str">
        <f>IF(E584="","",VLOOKUP(E584,'[1]#挂机物品'!C:D,2,FALSE))</f>
        <v/>
      </c>
      <c r="G584" s="57"/>
      <c r="H584" s="59"/>
      <c r="I584" s="39" t="str">
        <f>IF(H584="","",VLOOKUP(H584,'[1]#挂机物品'!A:B,2,FALSE))</f>
        <v/>
      </c>
      <c r="J584" s="59"/>
      <c r="K584" s="29">
        <v>10804</v>
      </c>
      <c r="L584" s="29" t="str">
        <f>IF(K584="","",VLOOKUP(K584,[1]敌人表!A:B,2,FALSE))</f>
        <v>光元素之魂</v>
      </c>
      <c r="M584" s="29">
        <v>3</v>
      </c>
      <c r="N584" s="29"/>
      <c r="O584" s="29"/>
      <c r="P584" s="29" t="str">
        <f>IF(O584="","",VLOOKUP(O584,'[1]#挂机物品'!A:B,2,FALSE))</f>
        <v/>
      </c>
      <c r="Q584" s="29"/>
      <c r="R584" s="29"/>
      <c r="S584" s="29"/>
    </row>
    <row r="585" spans="1:19" ht="27">
      <c r="A585" s="57">
        <v>13103</v>
      </c>
      <c r="B585" s="64" t="s">
        <v>760</v>
      </c>
      <c r="C585" s="65" t="s">
        <v>758</v>
      </c>
      <c r="D585" s="30"/>
      <c r="E585" s="29"/>
      <c r="F585" s="29" t="str">
        <f>IF(E585="","",VLOOKUP(E585,'[1]#挂机物品'!C:D,2,FALSE))</f>
        <v/>
      </c>
      <c r="G585" s="57">
        <v>0</v>
      </c>
      <c r="H585" s="59"/>
      <c r="I585" s="39" t="str">
        <f>IF(H585="","",VLOOKUP(H585,'[1]#挂机物品'!A:B,2,FALSE))</f>
        <v/>
      </c>
      <c r="J585" s="59"/>
      <c r="K585" s="29">
        <v>10504</v>
      </c>
      <c r="L585" s="29" t="str">
        <f>IF(K585="","",VLOOKUP(K585,[1]敌人表!A:B,2,FALSE))</f>
        <v>树精王木卡利欧</v>
      </c>
      <c r="M585" s="29">
        <v>1</v>
      </c>
      <c r="N585" s="29"/>
      <c r="O585" s="29"/>
      <c r="P585" s="29" t="str">
        <f>IF(O585="","",VLOOKUP(O585,'[1]#挂机物品'!A:B,2,FALSE))</f>
        <v/>
      </c>
      <c r="Q585" s="29"/>
      <c r="R585" s="29"/>
      <c r="S585" s="29"/>
    </row>
    <row r="586" spans="1:19">
      <c r="A586" s="57"/>
      <c r="B586" s="64"/>
      <c r="C586" s="65"/>
      <c r="D586" s="30"/>
      <c r="E586" s="29"/>
      <c r="F586" s="29" t="str">
        <f>IF(E586="","",VLOOKUP(E586,'[1]#挂机物品'!C:D,2,FALSE))</f>
        <v/>
      </c>
      <c r="G586" s="57"/>
      <c r="H586" s="59"/>
      <c r="I586" s="39" t="str">
        <f>IF(H586="","",VLOOKUP(H586,'[1]#挂机物品'!A:B,2,FALSE))</f>
        <v/>
      </c>
      <c r="J586" s="59"/>
      <c r="K586" s="29">
        <v>10502</v>
      </c>
      <c r="L586" s="29" t="str">
        <f>IF(K586="","",VLOOKUP(K586,[1]敌人表!A:B,2,FALSE))</f>
        <v>树精长老</v>
      </c>
      <c r="M586" s="29">
        <v>4</v>
      </c>
      <c r="N586" s="29"/>
      <c r="O586" s="29"/>
      <c r="P586" s="29" t="str">
        <f>IF(O586="","",VLOOKUP(O586,'[1]#挂机物品'!A:B,2,FALSE))</f>
        <v/>
      </c>
      <c r="Q586" s="29"/>
      <c r="R586" s="29"/>
      <c r="S586" s="29"/>
    </row>
    <row r="587" spans="1:19" ht="27">
      <c r="A587" s="57">
        <v>13104</v>
      </c>
      <c r="B587" s="64" t="s">
        <v>761</v>
      </c>
      <c r="C587" s="65" t="s">
        <v>758</v>
      </c>
      <c r="D587" s="30"/>
      <c r="E587" s="29"/>
      <c r="F587" s="29" t="str">
        <f>IF(E587="","",VLOOKUP(E587,'[1]#挂机物品'!C:D,2,FALSE))</f>
        <v/>
      </c>
      <c r="G587" s="57">
        <v>0</v>
      </c>
      <c r="H587" s="59"/>
      <c r="I587" s="39" t="str">
        <f>IF(H587="","",VLOOKUP(H587,'[1]#挂机物品'!A:B,2,FALSE))</f>
        <v/>
      </c>
      <c r="J587" s="59"/>
      <c r="K587" s="29">
        <v>11001</v>
      </c>
      <c r="L587" s="29" t="str">
        <f>IF(K587="","",VLOOKUP(K587,[1]敌人表!A:B,2,FALSE))</f>
        <v>祭祀</v>
      </c>
      <c r="M587" s="29">
        <v>2</v>
      </c>
      <c r="N587" s="29"/>
      <c r="O587" s="29"/>
      <c r="P587" s="29" t="str">
        <f>IF(O587="","",VLOOKUP(O587,'[1]#挂机物品'!A:B,2,FALSE))</f>
        <v/>
      </c>
      <c r="Q587" s="29"/>
      <c r="R587" s="29"/>
      <c r="S587" s="29"/>
    </row>
    <row r="588" spans="1:19">
      <c r="A588" s="57"/>
      <c r="B588" s="64"/>
      <c r="C588" s="65"/>
      <c r="D588" s="30"/>
      <c r="E588" s="29"/>
      <c r="F588" s="29" t="str">
        <f>IF(E588="","",VLOOKUP(E588,'[1]#挂机物品'!C:D,2,FALSE))</f>
        <v/>
      </c>
      <c r="G588" s="57"/>
      <c r="H588" s="59"/>
      <c r="I588" s="39" t="str">
        <f>IF(H588="","",VLOOKUP(H588,'[1]#挂机物品'!A:B,2,FALSE))</f>
        <v/>
      </c>
      <c r="J588" s="59"/>
      <c r="K588" s="29">
        <v>11002</v>
      </c>
      <c r="L588" s="29" t="str">
        <f>IF(K588="","",VLOOKUP(K588,[1]敌人表!A:B,2,FALSE))</f>
        <v>光明祭祀</v>
      </c>
      <c r="M588" s="29">
        <v>2</v>
      </c>
      <c r="N588" s="29"/>
      <c r="O588" s="29"/>
      <c r="P588" s="29" t="str">
        <f>IF(O588="","",VLOOKUP(O588,'[1]#挂机物品'!A:B,2,FALSE))</f>
        <v/>
      </c>
      <c r="Q588" s="29"/>
      <c r="R588" s="29"/>
      <c r="S588" s="29"/>
    </row>
    <row r="589" spans="1:19" ht="27">
      <c r="A589" s="57">
        <v>14101</v>
      </c>
      <c r="B589" s="64" t="s">
        <v>762</v>
      </c>
      <c r="C589" s="65" t="s">
        <v>758</v>
      </c>
      <c r="D589" s="30"/>
      <c r="E589" s="29"/>
      <c r="F589" s="29" t="str">
        <f>IF(E589="","",VLOOKUP(E589,'[1]#挂机物品'!C:D,2,FALSE))</f>
        <v/>
      </c>
      <c r="G589" s="57">
        <v>0</v>
      </c>
      <c r="H589" s="59"/>
      <c r="I589" s="39" t="str">
        <f>IF(H589="","",VLOOKUP(H589,'[1]#挂机物品'!A:B,2,FALSE))</f>
        <v/>
      </c>
      <c r="J589" s="59"/>
      <c r="K589" s="29">
        <v>10904</v>
      </c>
      <c r="L589" s="29" t="str">
        <f>IF(K589="","",VLOOKUP(K589,[1]敌人表!A:B,2,FALSE))</f>
        <v>游侠</v>
      </c>
      <c r="M589" s="29">
        <v>2</v>
      </c>
      <c r="N589" s="29"/>
      <c r="O589" s="29"/>
      <c r="P589" s="29" t="str">
        <f>IF(O589="","",VLOOKUP(O589,'[1]#挂机物品'!A:B,2,FALSE))</f>
        <v/>
      </c>
      <c r="Q589" s="29"/>
      <c r="R589" s="29"/>
      <c r="S589" s="29"/>
    </row>
    <row r="590" spans="1:19">
      <c r="A590" s="57"/>
      <c r="B590" s="64"/>
      <c r="C590" s="65"/>
      <c r="D590" s="30"/>
      <c r="E590" s="29"/>
      <c r="F590" s="29" t="str">
        <f>IF(E590="","",VLOOKUP(E590,'[1]#挂机物品'!C:D,2,FALSE))</f>
        <v/>
      </c>
      <c r="G590" s="57"/>
      <c r="H590" s="59"/>
      <c r="I590" s="39" t="str">
        <f>IF(H590="","",VLOOKUP(H590,'[1]#挂机物品'!A:B,2,FALSE))</f>
        <v/>
      </c>
      <c r="J590" s="59"/>
      <c r="K590" s="29">
        <v>10203</v>
      </c>
      <c r="L590" s="29" t="str">
        <f>IF(K590="","",VLOOKUP(K590,[1]敌人表!A:B,2,FALSE))</f>
        <v>血腥弓箭手</v>
      </c>
      <c r="M590" s="29">
        <v>2</v>
      </c>
      <c r="N590" s="29"/>
      <c r="O590" s="29"/>
      <c r="P590" s="29" t="str">
        <f>IF(O590="","",VLOOKUP(O590,'[1]#挂机物品'!A:B,2,FALSE))</f>
        <v/>
      </c>
      <c r="Q590" s="29"/>
      <c r="R590" s="29"/>
      <c r="S590" s="29"/>
    </row>
    <row r="591" spans="1:19" ht="27">
      <c r="A591" s="57">
        <v>14102</v>
      </c>
      <c r="B591" s="64" t="s">
        <v>763</v>
      </c>
      <c r="C591" s="65" t="s">
        <v>758</v>
      </c>
      <c r="D591" s="30"/>
      <c r="E591" s="29"/>
      <c r="F591" s="29" t="str">
        <f>IF(E591="","",VLOOKUP(E591,'[1]#挂机物品'!C:D,2,FALSE))</f>
        <v/>
      </c>
      <c r="G591" s="57">
        <v>0</v>
      </c>
      <c r="H591" s="59"/>
      <c r="I591" s="39" t="str">
        <f>IF(H591="","",VLOOKUP(H591,'[1]#挂机物品'!A:B,2,FALSE))</f>
        <v/>
      </c>
      <c r="J591" s="59"/>
      <c r="K591" s="29">
        <v>10002</v>
      </c>
      <c r="L591" s="29" t="str">
        <f>IF(K591="","",VLOOKUP(K591,[1]敌人表!A:B,2,FALSE))</f>
        <v>溺薨僵尸</v>
      </c>
      <c r="M591" s="29">
        <v>2</v>
      </c>
      <c r="N591" s="29"/>
      <c r="O591" s="29"/>
      <c r="P591" s="29" t="str">
        <f>IF(O591="","",VLOOKUP(O591,'[1]#挂机物品'!A:B,2,FALSE))</f>
        <v/>
      </c>
      <c r="Q591" s="29"/>
      <c r="R591" s="29"/>
      <c r="S591" s="29"/>
    </row>
    <row r="592" spans="1:19">
      <c r="A592" s="57"/>
      <c r="B592" s="64"/>
      <c r="C592" s="65"/>
      <c r="D592" s="30"/>
      <c r="E592" s="29"/>
      <c r="F592" s="29" t="str">
        <f>IF(E592="","",VLOOKUP(E592,'[1]#挂机物品'!C:D,2,FALSE))</f>
        <v/>
      </c>
      <c r="G592" s="57"/>
      <c r="H592" s="59"/>
      <c r="I592" s="39" t="str">
        <f>IF(H592="","",VLOOKUP(H592,'[1]#挂机物品'!A:B,2,FALSE))</f>
        <v/>
      </c>
      <c r="J592" s="59"/>
      <c r="K592" s="29">
        <v>10003</v>
      </c>
      <c r="L592" s="29" t="str">
        <f>IF(K592="","",VLOOKUP(K592,[1]敌人表!A:B,2,FALSE))</f>
        <v>瘟疫僵尸</v>
      </c>
      <c r="M592" s="29">
        <v>2</v>
      </c>
      <c r="N592" s="29"/>
      <c r="O592" s="29"/>
      <c r="P592" s="29" t="str">
        <f>IF(O592="","",VLOOKUP(O592,'[1]#挂机物品'!A:B,2,FALSE))</f>
        <v/>
      </c>
      <c r="Q592" s="29"/>
      <c r="R592" s="29"/>
      <c r="S592" s="29"/>
    </row>
    <row r="593" spans="1:19" ht="27">
      <c r="A593" s="57">
        <v>14103</v>
      </c>
      <c r="B593" s="64" t="s">
        <v>764</v>
      </c>
      <c r="C593" s="65" t="s">
        <v>758</v>
      </c>
      <c r="D593" s="30"/>
      <c r="E593" s="29"/>
      <c r="F593" s="29" t="str">
        <f>IF(E593="","",VLOOKUP(E593,'[1]#挂机物品'!C:D,2,FALSE))</f>
        <v/>
      </c>
      <c r="G593" s="57">
        <v>0</v>
      </c>
      <c r="H593" s="59"/>
      <c r="I593" s="39" t="str">
        <f>IF(H593="","",VLOOKUP(H593,'[1]#挂机物品'!A:B,2,FALSE))</f>
        <v/>
      </c>
      <c r="J593" s="59"/>
      <c r="K593" s="29">
        <v>10204</v>
      </c>
      <c r="L593" s="29" t="str">
        <f>IF(K593="","",VLOOKUP(K593,[1]敌人表!A:B,2,FALSE))</f>
        <v>亚马逊杀手</v>
      </c>
      <c r="M593" s="29">
        <v>2</v>
      </c>
      <c r="N593" s="29"/>
      <c r="O593" s="29"/>
      <c r="P593" s="29" t="str">
        <f>IF(O593="","",VLOOKUP(O593,'[1]#挂机物品'!A:B,2,FALSE))</f>
        <v/>
      </c>
      <c r="Q593" s="29"/>
      <c r="R593" s="29"/>
      <c r="S593" s="29"/>
    </row>
    <row r="594" spans="1:19">
      <c r="A594" s="57"/>
      <c r="B594" s="64"/>
      <c r="C594" s="65"/>
      <c r="D594" s="30"/>
      <c r="E594" s="29"/>
      <c r="F594" s="29" t="str">
        <f>IF(E594="","",VLOOKUP(E594,'[1]#挂机物品'!C:D,2,FALSE))</f>
        <v/>
      </c>
      <c r="G594" s="57"/>
      <c r="H594" s="59"/>
      <c r="I594" s="39" t="str">
        <f>IF(H594="","",VLOOKUP(H594,'[1]#挂机物品'!A:B,2,FALSE))</f>
        <v/>
      </c>
      <c r="J594" s="59"/>
      <c r="K594" s="29">
        <v>10205</v>
      </c>
      <c r="L594" s="29" t="str">
        <f>IF(K594="","",VLOOKUP(K594,[1]敌人表!A:B,2,FALSE))</f>
        <v>血鸟</v>
      </c>
      <c r="M594" s="29">
        <v>1</v>
      </c>
      <c r="N594" s="29"/>
      <c r="O594" s="29"/>
      <c r="P594" s="29" t="str">
        <f>IF(O594="","",VLOOKUP(O594,'[1]#挂机物品'!A:B,2,FALSE))</f>
        <v/>
      </c>
      <c r="Q594" s="29"/>
      <c r="R594" s="29"/>
      <c r="S594" s="29"/>
    </row>
    <row r="595" spans="1:19" ht="27">
      <c r="A595" s="57">
        <v>14104</v>
      </c>
      <c r="B595" s="64" t="s">
        <v>765</v>
      </c>
      <c r="C595" s="65" t="s">
        <v>758</v>
      </c>
      <c r="D595" s="30"/>
      <c r="E595" s="29"/>
      <c r="F595" s="29" t="str">
        <f>IF(E595="","",VLOOKUP(E595,'[1]#挂机物品'!C:D,2,FALSE))</f>
        <v/>
      </c>
      <c r="G595" s="57">
        <v>0</v>
      </c>
      <c r="H595" s="59"/>
      <c r="I595" s="39" t="str">
        <f>IF(H595="","",VLOOKUP(H595,'[1]#挂机物品'!A:B,2,FALSE))</f>
        <v/>
      </c>
      <c r="J595" s="59"/>
      <c r="K595" s="29">
        <v>10402</v>
      </c>
      <c r="L595" s="29" t="str">
        <f>IF(K595="","",VLOOKUP(K595,[1]敌人表!A:B,2,FALSE))</f>
        <v>吸血鬼伯爵</v>
      </c>
      <c r="M595" s="29">
        <v>1</v>
      </c>
      <c r="N595" s="29"/>
      <c r="O595" s="29"/>
      <c r="P595" s="29" t="str">
        <f>IF(O595="","",VLOOKUP(O595,'[1]#挂机物品'!A:B,2,FALSE))</f>
        <v/>
      </c>
      <c r="Q595" s="29"/>
      <c r="R595" s="29"/>
      <c r="S595" s="29"/>
    </row>
    <row r="596" spans="1:19">
      <c r="A596" s="57"/>
      <c r="B596" s="64"/>
      <c r="C596" s="65"/>
      <c r="D596" s="30"/>
      <c r="E596" s="29"/>
      <c r="F596" s="29" t="str">
        <f>IF(E596="","",VLOOKUP(E596,'[1]#挂机物品'!C:D,2,FALSE))</f>
        <v/>
      </c>
      <c r="G596" s="57"/>
      <c r="H596" s="59"/>
      <c r="I596" s="39" t="str">
        <f>IF(H596="","",VLOOKUP(H596,'[1]#挂机物品'!A:B,2,FALSE))</f>
        <v/>
      </c>
      <c r="J596" s="59"/>
      <c r="K596" s="29">
        <v>10403</v>
      </c>
      <c r="L596" s="29" t="str">
        <f>IF(K596="","",VLOOKUP(K596,[1]敌人表!A:B,2,FALSE))</f>
        <v>吸血鬼公爵</v>
      </c>
      <c r="M596" s="29">
        <v>3</v>
      </c>
      <c r="N596" s="29"/>
      <c r="O596" s="29"/>
      <c r="P596" s="29" t="str">
        <f>IF(O596="","",VLOOKUP(O596,'[1]#挂机物品'!A:B,2,FALSE))</f>
        <v/>
      </c>
      <c r="Q596" s="29"/>
      <c r="R596" s="29"/>
      <c r="S596" s="29"/>
    </row>
    <row r="597" spans="1:19" ht="67.5">
      <c r="A597" s="29">
        <v>50001</v>
      </c>
      <c r="B597" s="29" t="s">
        <v>766</v>
      </c>
      <c r="C597" s="30" t="s">
        <v>767</v>
      </c>
      <c r="D597" s="30"/>
      <c r="E597" s="29">
        <v>219</v>
      </c>
      <c r="F597" s="29" t="str">
        <f>IF(E597="","",VLOOKUP(E597,'[1]#挂机物品'!C:D,2,FALSE))</f>
        <v>绿发游侠</v>
      </c>
      <c r="G597" s="37">
        <v>2</v>
      </c>
      <c r="H597" s="39"/>
      <c r="I597" s="39" t="str">
        <f>IF(H597="","",VLOOKUP(H597,'[1]#挂机物品'!A:B,2,FALSE))</f>
        <v/>
      </c>
      <c r="J597" s="29"/>
      <c r="K597" s="29"/>
      <c r="L597" s="29" t="str">
        <f>IF(K597="","",VLOOKUP(K597,[1]敌人表!A:B,2,FALSE))</f>
        <v/>
      </c>
      <c r="M597" s="29"/>
      <c r="N597" s="29"/>
      <c r="O597" s="29"/>
      <c r="P597" s="29" t="str">
        <f>IF(O597="","",VLOOKUP(O597,'[1]#挂机物品'!A:B,2,FALSE))</f>
        <v/>
      </c>
      <c r="Q597" s="29"/>
      <c r="R597" s="29" t="s">
        <v>768</v>
      </c>
      <c r="S597" s="29">
        <v>50002</v>
      </c>
    </row>
    <row r="598" spans="1:19">
      <c r="A598" s="29"/>
      <c r="B598" s="29"/>
      <c r="C598" s="30"/>
      <c r="D598" s="30"/>
      <c r="E598" s="29"/>
      <c r="F598" s="29" t="str">
        <f>IF(E598="","",VLOOKUP(E598,'[1]#挂机物品'!C:D,2,FALSE))</f>
        <v/>
      </c>
      <c r="G598" s="37"/>
      <c r="H598" s="39"/>
      <c r="I598" s="39" t="str">
        <f>IF(H598="","",VLOOKUP(H598,'[1]#挂机物品'!A:B,2,FALSE))</f>
        <v/>
      </c>
      <c r="J598" s="29"/>
      <c r="K598" s="29"/>
      <c r="L598" s="29" t="str">
        <f>IF(K598="","",VLOOKUP(K598,[1]敌人表!A:B,2,FALSE))</f>
        <v/>
      </c>
      <c r="M598" s="29"/>
      <c r="N598" s="29"/>
      <c r="O598" s="29"/>
      <c r="P598" s="29" t="str">
        <f>IF(O598="","",VLOOKUP(O598,'[1]#挂机物品'!A:B,2,FALSE))</f>
        <v/>
      </c>
      <c r="Q598" s="29"/>
      <c r="R598" s="29" t="s">
        <v>769</v>
      </c>
      <c r="S598" s="29">
        <v>50003</v>
      </c>
    </row>
    <row r="599" spans="1:19">
      <c r="A599" s="29"/>
      <c r="B599" s="29"/>
      <c r="C599" s="30"/>
      <c r="D599" s="30"/>
      <c r="E599" s="29"/>
      <c r="F599" s="29" t="str">
        <f>IF(E599="","",VLOOKUP(E599,'[1]#挂机物品'!C:D,2,FALSE))</f>
        <v/>
      </c>
      <c r="G599" s="37"/>
      <c r="H599" s="39"/>
      <c r="I599" s="39" t="str">
        <f>IF(H599="","",VLOOKUP(H599,'[1]#挂机物品'!A:B,2,FALSE))</f>
        <v/>
      </c>
      <c r="J599" s="29"/>
      <c r="K599" s="29"/>
      <c r="L599" s="29" t="str">
        <f>IF(K599="","",VLOOKUP(K599,[1]敌人表!A:B,2,FALSE))</f>
        <v/>
      </c>
      <c r="M599" s="29"/>
      <c r="N599" s="29"/>
      <c r="O599" s="29"/>
      <c r="P599" s="29" t="str">
        <f>IF(O599="","",VLOOKUP(O599,'[1]#挂机物品'!A:B,2,FALSE))</f>
        <v/>
      </c>
      <c r="Q599" s="29"/>
      <c r="R599" s="29" t="s">
        <v>770</v>
      </c>
      <c r="S599" s="29">
        <v>50004</v>
      </c>
    </row>
    <row r="600" spans="1:19" ht="81">
      <c r="A600" s="48">
        <v>50002</v>
      </c>
      <c r="B600" s="48" t="s">
        <v>771</v>
      </c>
      <c r="C600" s="30" t="s">
        <v>772</v>
      </c>
      <c r="D600" s="30"/>
      <c r="E600" s="29">
        <v>219</v>
      </c>
      <c r="F600" s="29" t="str">
        <f>IF(E600="","",VLOOKUP(E600,'[1]#挂机物品'!C:D,2,FALSE))</f>
        <v>绿发游侠</v>
      </c>
      <c r="G600" s="37">
        <v>0</v>
      </c>
      <c r="H600" s="39">
        <v>1001</v>
      </c>
      <c r="I600" s="39" t="str">
        <f>IF(H600="","",VLOOKUP(H600,'[1]#挂机物品'!A:B,2,FALSE))</f>
        <v>金币</v>
      </c>
      <c r="J600" s="29">
        <v>10000</v>
      </c>
      <c r="K600" s="29">
        <v>219</v>
      </c>
      <c r="L600" s="29" t="str">
        <f>IF(K600="","",VLOOKUP(K600,[1]敌人表!A:B,2,FALSE))</f>
        <v>绿发游侠</v>
      </c>
      <c r="M600" s="29">
        <v>1</v>
      </c>
      <c r="N600" s="29">
        <v>10</v>
      </c>
      <c r="O600" s="29"/>
      <c r="P600" s="29" t="str">
        <f>IF(O600="","",VLOOKUP(O600,'[1]#挂机物品'!A:B,2,FALSE))</f>
        <v/>
      </c>
      <c r="Q600" s="29"/>
      <c r="R600" s="29"/>
      <c r="S600" s="29"/>
    </row>
    <row r="601" spans="1:19">
      <c r="A601" s="48"/>
      <c r="B601" s="48"/>
      <c r="C601" s="30"/>
      <c r="D601" s="30"/>
      <c r="E601" s="29"/>
      <c r="F601" s="29"/>
      <c r="G601" s="37"/>
      <c r="H601" s="39"/>
      <c r="I601" s="39" t="str">
        <f>IF(H601="","",VLOOKUP(H601,'[1]#挂机物品'!A:B,2,FALSE))</f>
        <v/>
      </c>
      <c r="J601" s="29"/>
      <c r="K601" s="29">
        <v>10003</v>
      </c>
      <c r="L601" s="29" t="str">
        <f>IF(K601="","",VLOOKUP(K601,[1]敌人表!A:B,2,FALSE))</f>
        <v>瘟疫僵尸</v>
      </c>
      <c r="M601" s="29">
        <v>10</v>
      </c>
      <c r="N601" s="29"/>
      <c r="O601" s="29"/>
      <c r="P601" s="29" t="str">
        <f>IF(O601="","",VLOOKUP(O601,'[1]#挂机物品'!A:B,2,FALSE))</f>
        <v/>
      </c>
      <c r="Q601" s="29"/>
      <c r="R601" s="29"/>
      <c r="S601" s="29"/>
    </row>
    <row r="602" spans="1:19" ht="67.5">
      <c r="A602" s="48">
        <v>50003</v>
      </c>
      <c r="B602" s="48" t="s">
        <v>773</v>
      </c>
      <c r="C602" s="30" t="s">
        <v>774</v>
      </c>
      <c r="D602" s="30"/>
      <c r="E602" s="29">
        <v>219</v>
      </c>
      <c r="F602" s="29" t="str">
        <f>IF(E602="","",VLOOKUP(E602,'[1]#挂机物品'!C:D,2,FALSE))</f>
        <v>绿发游侠</v>
      </c>
      <c r="G602" s="37">
        <v>1</v>
      </c>
      <c r="H602" s="39">
        <v>52219</v>
      </c>
      <c r="I602" s="39" t="str">
        <f>IF(H602="","",VLOOKUP(H602,'[1]#挂机物品'!A:B,2,FALSE))</f>
        <v>绿发游侠2星</v>
      </c>
      <c r="J602" s="29">
        <v>1</v>
      </c>
      <c r="K602" s="29"/>
      <c r="L602" s="29"/>
      <c r="M602" s="29"/>
      <c r="N602" s="29"/>
      <c r="O602" s="29"/>
      <c r="P602" s="29" t="str">
        <f>IF(O602="","",VLOOKUP(O602,'[1]#挂机物品'!A:B,2,FALSE))</f>
        <v/>
      </c>
      <c r="Q602" s="29"/>
      <c r="R602" s="29"/>
      <c r="S602" s="29"/>
    </row>
    <row r="603" spans="1:19" ht="108">
      <c r="A603" s="48">
        <v>50004</v>
      </c>
      <c r="B603" s="48" t="s">
        <v>775</v>
      </c>
      <c r="C603" s="30" t="s">
        <v>776</v>
      </c>
      <c r="D603" s="30"/>
      <c r="E603" s="29">
        <v>219</v>
      </c>
      <c r="F603" s="29" t="str">
        <f>IF(E603="","",VLOOKUP(E603,'[1]#挂机物品'!C:D,2,FALSE))</f>
        <v>绿发游侠</v>
      </c>
      <c r="G603" s="37">
        <v>1</v>
      </c>
      <c r="H603" s="39">
        <v>1009</v>
      </c>
      <c r="I603" s="39" t="str">
        <f>IF(H603="","",VLOOKUP(H603,'[1]#挂机物品'!A:B,2,FALSE))</f>
        <v>召唤石</v>
      </c>
      <c r="J603" s="29">
        <v>1</v>
      </c>
      <c r="K603" s="29"/>
      <c r="L603" s="29"/>
      <c r="M603" s="29"/>
      <c r="N603" s="29"/>
      <c r="O603" s="29"/>
      <c r="P603" s="29" t="str">
        <f>IF(O603="","",VLOOKUP(O603,'[1]#挂机物品'!A:B,2,FALSE))</f>
        <v/>
      </c>
      <c r="Q603" s="29"/>
      <c r="R603" s="29"/>
      <c r="S603" s="29"/>
    </row>
    <row r="604" spans="1:19" ht="94.5">
      <c r="A604" s="29">
        <v>50005</v>
      </c>
      <c r="B604" s="29" t="s">
        <v>777</v>
      </c>
      <c r="C604" s="30" t="s">
        <v>778</v>
      </c>
      <c r="D604" s="30"/>
      <c r="E604" s="29">
        <v>201</v>
      </c>
      <c r="F604" s="29" t="str">
        <f>IF(E604="","",VLOOKUP(E604,'[1]#挂机物品'!C:D,2,FALSE))</f>
        <v>最强男军人</v>
      </c>
      <c r="G604" s="37">
        <v>2</v>
      </c>
      <c r="H604" s="39"/>
      <c r="I604" s="39" t="str">
        <f>IF(H604="","",VLOOKUP(H604,'[1]#挂机物品'!A:B,2,FALSE))</f>
        <v/>
      </c>
      <c r="J604" s="29"/>
      <c r="K604" s="29"/>
      <c r="L604" s="29" t="str">
        <f>IF(K604="","",VLOOKUP(K604,[1]敌人表!A:B,2,FALSE))</f>
        <v/>
      </c>
      <c r="M604" s="29"/>
      <c r="N604" s="29"/>
      <c r="O604" s="29"/>
      <c r="P604" s="29" t="str">
        <f>IF(O604="","",VLOOKUP(O604,'[1]#挂机物品'!A:B,2,FALSE))</f>
        <v/>
      </c>
      <c r="Q604" s="29"/>
      <c r="R604" s="29" t="s">
        <v>779</v>
      </c>
      <c r="S604" s="29">
        <v>50006</v>
      </c>
    </row>
    <row r="605" spans="1:19">
      <c r="A605" s="29"/>
      <c r="B605" s="29"/>
      <c r="C605" s="30"/>
      <c r="D605" s="30"/>
      <c r="E605" s="29"/>
      <c r="F605" s="29" t="str">
        <f>IF(E605="","",VLOOKUP(E605,'[1]#挂机物品'!C:D,2,FALSE))</f>
        <v/>
      </c>
      <c r="G605" s="37"/>
      <c r="H605" s="39"/>
      <c r="I605" s="39" t="str">
        <f>IF(H605="","",VLOOKUP(H605,'[1]#挂机物品'!A:B,2,FALSE))</f>
        <v/>
      </c>
      <c r="J605" s="29"/>
      <c r="K605" s="29"/>
      <c r="L605" s="29" t="str">
        <f>IF(K605="","",VLOOKUP(K605,[1]敌人表!A:B,2,FALSE))</f>
        <v/>
      </c>
      <c r="M605" s="29"/>
      <c r="N605" s="29"/>
      <c r="O605" s="29"/>
      <c r="P605" s="29" t="str">
        <f>IF(O605="","",VLOOKUP(O605,'[1]#挂机物品'!A:B,2,FALSE))</f>
        <v/>
      </c>
      <c r="Q605" s="29"/>
      <c r="R605" s="29" t="s">
        <v>780</v>
      </c>
      <c r="S605" s="29">
        <v>50007</v>
      </c>
    </row>
    <row r="606" spans="1:19">
      <c r="A606" s="29"/>
      <c r="B606" s="29"/>
      <c r="C606" s="30"/>
      <c r="D606" s="30"/>
      <c r="E606" s="29"/>
      <c r="F606" s="29" t="str">
        <f>IF(E606="","",VLOOKUP(E606,'[1]#挂机物品'!C:D,2,FALSE))</f>
        <v/>
      </c>
      <c r="G606" s="37"/>
      <c r="H606" s="39"/>
      <c r="I606" s="39" t="str">
        <f>IF(H606="","",VLOOKUP(H606,'[1]#挂机物品'!A:B,2,FALSE))</f>
        <v/>
      </c>
      <c r="J606" s="29"/>
      <c r="K606" s="29"/>
      <c r="L606" s="29" t="str">
        <f>IF(K606="","",VLOOKUP(K606,[1]敌人表!A:B,2,FALSE))</f>
        <v/>
      </c>
      <c r="M606" s="29"/>
      <c r="N606" s="29"/>
      <c r="O606" s="29"/>
      <c r="P606" s="29" t="str">
        <f>IF(O606="","",VLOOKUP(O606,'[1]#挂机物品'!A:B,2,FALSE))</f>
        <v/>
      </c>
      <c r="Q606" s="29"/>
      <c r="R606" s="29" t="s">
        <v>781</v>
      </c>
      <c r="S606" s="29">
        <v>50008</v>
      </c>
    </row>
    <row r="607" spans="1:19" ht="121.5">
      <c r="A607" s="48">
        <v>50006</v>
      </c>
      <c r="B607" s="48" t="s">
        <v>782</v>
      </c>
      <c r="C607" s="30" t="s">
        <v>783</v>
      </c>
      <c r="D607" s="30"/>
      <c r="E607" s="29">
        <v>201</v>
      </c>
      <c r="F607" s="29" t="str">
        <f>IF(E607="","",VLOOKUP(E607,'[1]#挂机物品'!C:D,2,FALSE))</f>
        <v>最强男军人</v>
      </c>
      <c r="G607" s="37">
        <v>1</v>
      </c>
      <c r="H607" s="39">
        <v>1009</v>
      </c>
      <c r="I607" s="39" t="str">
        <f>IF(H607="","",VLOOKUP(H607,'[1]#挂机物品'!A:B,2,FALSE))</f>
        <v>召唤石</v>
      </c>
      <c r="J607" s="29">
        <v>1</v>
      </c>
      <c r="K607" s="29"/>
      <c r="L607" s="29"/>
      <c r="M607" s="29"/>
      <c r="N607" s="29"/>
      <c r="O607" s="29"/>
      <c r="P607" s="29" t="str">
        <f>IF(O607="","",VLOOKUP(O607,'[1]#挂机物品'!A:B,2,FALSE))</f>
        <v/>
      </c>
      <c r="Q607" s="29"/>
      <c r="R607" s="29"/>
      <c r="S607" s="29"/>
    </row>
    <row r="608" spans="1:19" ht="40.5">
      <c r="A608" s="48">
        <v>50007</v>
      </c>
      <c r="B608" s="48" t="s">
        <v>784</v>
      </c>
      <c r="C608" s="30" t="s">
        <v>785</v>
      </c>
      <c r="D608" s="30"/>
      <c r="E608" s="29">
        <v>201</v>
      </c>
      <c r="F608" s="29" t="str">
        <f>IF(E608="","",VLOOKUP(E608,'[1]#挂机物品'!C:D,2,FALSE))</f>
        <v>最强男军人</v>
      </c>
      <c r="G608" s="37">
        <v>1</v>
      </c>
      <c r="H608" s="39">
        <v>1001</v>
      </c>
      <c r="I608" s="39" t="str">
        <f>IF(H608="","",VLOOKUP(H608,'[1]#挂机物品'!A:B,2,FALSE))</f>
        <v>金币</v>
      </c>
      <c r="J608" s="29">
        <v>1</v>
      </c>
      <c r="K608" s="29"/>
      <c r="L608" s="29"/>
      <c r="M608" s="29"/>
      <c r="N608" s="29"/>
      <c r="O608" s="29"/>
      <c r="P608" s="29" t="str">
        <f>IF(O608="","",VLOOKUP(O608,'[1]#挂机物品'!A:B,2,FALSE))</f>
        <v/>
      </c>
      <c r="Q608" s="29"/>
      <c r="R608" s="29"/>
      <c r="S608" s="29"/>
    </row>
    <row r="609" spans="1:19" ht="40.5">
      <c r="A609" s="48">
        <v>50008</v>
      </c>
      <c r="B609" s="48" t="s">
        <v>786</v>
      </c>
      <c r="C609" s="30" t="s">
        <v>785</v>
      </c>
      <c r="D609" s="30"/>
      <c r="E609" s="29">
        <v>201</v>
      </c>
      <c r="F609" s="29" t="str">
        <f>IF(E609="","",VLOOKUP(E609,'[1]#挂机物品'!C:D,2,FALSE))</f>
        <v>最强男军人</v>
      </c>
      <c r="G609" s="37">
        <v>1</v>
      </c>
      <c r="H609" s="39">
        <v>1001</v>
      </c>
      <c r="I609" s="39" t="str">
        <f>IF(H609="","",VLOOKUP(H609,'[1]#挂机物品'!A:B,2,FALSE))</f>
        <v>金币</v>
      </c>
      <c r="J609" s="29">
        <v>1</v>
      </c>
      <c r="K609" s="29"/>
      <c r="L609" s="29"/>
      <c r="M609" s="29"/>
      <c r="N609" s="29"/>
      <c r="O609" s="29"/>
      <c r="P609" s="29" t="str">
        <f>IF(O609="","",VLOOKUP(O609,'[1]#挂机物品'!A:B,2,FALSE))</f>
        <v/>
      </c>
      <c r="Q609" s="29"/>
      <c r="R609" s="29"/>
      <c r="S609" s="29"/>
    </row>
    <row r="610" spans="1:19" ht="67.5">
      <c r="A610" s="29">
        <v>50009</v>
      </c>
      <c r="B610" s="29" t="s">
        <v>787</v>
      </c>
      <c r="C610" s="30" t="s">
        <v>788</v>
      </c>
      <c r="D610" s="30"/>
      <c r="E610" s="29">
        <v>227</v>
      </c>
      <c r="F610" s="29" t="str">
        <f>IF(E610="","",VLOOKUP(E610,'[1]#挂机物品'!C:D,2,FALSE))</f>
        <v>头盔人</v>
      </c>
      <c r="G610" s="37">
        <v>2</v>
      </c>
      <c r="H610" s="39"/>
      <c r="I610" s="39" t="str">
        <f>IF(H610="","",VLOOKUP(H610,'[1]#挂机物品'!A:B,2,FALSE))</f>
        <v/>
      </c>
      <c r="J610" s="29"/>
      <c r="K610" s="29"/>
      <c r="L610" s="29" t="str">
        <f>IF(K610="","",VLOOKUP(K610,[1]敌人表!A:B,2,FALSE))</f>
        <v/>
      </c>
      <c r="M610" s="29"/>
      <c r="N610" s="29"/>
      <c r="O610" s="29"/>
      <c r="P610" s="29" t="str">
        <f>IF(O610="","",VLOOKUP(O610,'[1]#挂机物品'!A:B,2,FALSE))</f>
        <v/>
      </c>
      <c r="Q610" s="29"/>
      <c r="R610" s="29" t="s">
        <v>789</v>
      </c>
      <c r="S610" s="29">
        <v>50010</v>
      </c>
    </row>
    <row r="611" spans="1:19">
      <c r="A611" s="29"/>
      <c r="B611" s="29"/>
      <c r="C611" s="30"/>
      <c r="D611" s="30"/>
      <c r="E611" s="29"/>
      <c r="F611" s="29" t="str">
        <f>IF(E611="","",VLOOKUP(E611,'[1]#挂机物品'!C:D,2,FALSE))</f>
        <v/>
      </c>
      <c r="G611" s="37"/>
      <c r="H611" s="39"/>
      <c r="I611" s="39" t="str">
        <f>IF(H611="","",VLOOKUP(H611,'[1]#挂机物品'!A:B,2,FALSE))</f>
        <v/>
      </c>
      <c r="J611" s="29"/>
      <c r="K611" s="29"/>
      <c r="L611" s="29" t="str">
        <f>IF(K611="","",VLOOKUP(K611,[1]敌人表!A:B,2,FALSE))</f>
        <v/>
      </c>
      <c r="M611" s="29"/>
      <c r="N611" s="29"/>
      <c r="O611" s="29"/>
      <c r="P611" s="29" t="str">
        <f>IF(O611="","",VLOOKUP(O611,'[1]#挂机物品'!A:B,2,FALSE))</f>
        <v/>
      </c>
      <c r="Q611" s="29"/>
      <c r="R611" s="29" t="s">
        <v>790</v>
      </c>
      <c r="S611" s="29">
        <v>50011</v>
      </c>
    </row>
    <row r="612" spans="1:19">
      <c r="A612" s="29"/>
      <c r="B612" s="29"/>
      <c r="C612" s="30"/>
      <c r="D612" s="30"/>
      <c r="E612" s="29"/>
      <c r="F612" s="29" t="str">
        <f>IF(E612="","",VLOOKUP(E612,'[1]#挂机物品'!C:D,2,FALSE))</f>
        <v/>
      </c>
      <c r="G612" s="37"/>
      <c r="H612" s="39"/>
      <c r="I612" s="39" t="str">
        <f>IF(H612="","",VLOOKUP(H612,'[1]#挂机物品'!A:B,2,FALSE))</f>
        <v/>
      </c>
      <c r="J612" s="29"/>
      <c r="K612" s="29"/>
      <c r="L612" s="29" t="str">
        <f>IF(K612="","",VLOOKUP(K612,[1]敌人表!A:B,2,FALSE))</f>
        <v/>
      </c>
      <c r="M612" s="29"/>
      <c r="N612" s="29"/>
      <c r="O612" s="29"/>
      <c r="P612" s="29" t="str">
        <f>IF(O612="","",VLOOKUP(O612,'[1]#挂机物品'!A:B,2,FALSE))</f>
        <v/>
      </c>
      <c r="Q612" s="29"/>
      <c r="R612" s="29" t="s">
        <v>791</v>
      </c>
      <c r="S612" s="29">
        <v>50012</v>
      </c>
    </row>
    <row r="613" spans="1:19" ht="40.5">
      <c r="A613" s="48">
        <v>50010</v>
      </c>
      <c r="B613" s="48" t="s">
        <v>792</v>
      </c>
      <c r="C613" s="30" t="s">
        <v>793</v>
      </c>
      <c r="D613" s="30"/>
      <c r="E613" s="29">
        <v>227</v>
      </c>
      <c r="F613" s="29" t="str">
        <f>IF(E613="","",VLOOKUP(E613,'[1]#挂机物品'!C:D,2,FALSE))</f>
        <v>头盔人</v>
      </c>
      <c r="G613" s="37">
        <v>1</v>
      </c>
      <c r="H613" s="39">
        <v>1001</v>
      </c>
      <c r="I613" s="39" t="str">
        <f>IF(H613="","",VLOOKUP(H613,'[1]#挂机物品'!A:B,2,FALSE))</f>
        <v>金币</v>
      </c>
      <c r="J613" s="29">
        <v>135</v>
      </c>
      <c r="K613" s="29"/>
      <c r="L613" s="29"/>
      <c r="M613" s="29"/>
      <c r="N613" s="29"/>
      <c r="O613" s="29"/>
      <c r="P613" s="29" t="str">
        <f>IF(O613="","",VLOOKUP(O613,'[1]#挂机物品'!A:B,2,FALSE))</f>
        <v/>
      </c>
      <c r="Q613" s="29"/>
      <c r="R613" s="29"/>
      <c r="S613" s="29"/>
    </row>
    <row r="614" spans="1:19" ht="81">
      <c r="A614" s="48">
        <v>50011</v>
      </c>
      <c r="B614" s="48" t="s">
        <v>794</v>
      </c>
      <c r="C614" s="30" t="s">
        <v>795</v>
      </c>
      <c r="D614" s="30"/>
      <c r="E614" s="29">
        <v>227</v>
      </c>
      <c r="F614" s="29" t="str">
        <f>IF(E614="","",VLOOKUP(E614,'[1]#挂机物品'!C:D,2,FALSE))</f>
        <v>头盔人</v>
      </c>
      <c r="G614" s="37">
        <v>1</v>
      </c>
      <c r="H614" s="39">
        <v>1002</v>
      </c>
      <c r="I614" s="39" t="str">
        <f>IF(H614="","",VLOOKUP(H614,'[1]#挂机物品'!A:B,2,FALSE))</f>
        <v>钻石</v>
      </c>
      <c r="J614" s="29">
        <v>135</v>
      </c>
      <c r="K614" s="29"/>
      <c r="L614" s="29"/>
      <c r="M614" s="29"/>
      <c r="N614" s="29"/>
      <c r="O614" s="29"/>
      <c r="P614" s="29" t="str">
        <f>IF(O614="","",VLOOKUP(O614,'[1]#挂机物品'!A:B,2,FALSE))</f>
        <v/>
      </c>
      <c r="Q614" s="29"/>
      <c r="R614" s="29"/>
      <c r="S614" s="29"/>
    </row>
    <row r="615" spans="1:19" ht="94.5">
      <c r="A615" s="48">
        <v>50012</v>
      </c>
      <c r="B615" s="48" t="s">
        <v>796</v>
      </c>
      <c r="C615" s="30" t="s">
        <v>797</v>
      </c>
      <c r="D615" s="30"/>
      <c r="E615" s="29">
        <v>227</v>
      </c>
      <c r="F615" s="29" t="str">
        <f>IF(E615="","",VLOOKUP(E615,'[1]#挂机物品'!C:D,2,FALSE))</f>
        <v>头盔人</v>
      </c>
      <c r="G615" s="37">
        <v>1</v>
      </c>
      <c r="H615" s="39">
        <v>1001</v>
      </c>
      <c r="I615" s="39" t="str">
        <f>IF(H615="","",VLOOKUP(H615,'[1]#挂机物品'!A:B,2,FALSE))</f>
        <v>金币</v>
      </c>
      <c r="J615" s="29">
        <v>135</v>
      </c>
      <c r="K615" s="29"/>
      <c r="L615" s="29"/>
      <c r="M615" s="29"/>
      <c r="N615" s="29"/>
      <c r="O615" s="29"/>
      <c r="P615" s="29" t="str">
        <f>IF(O615="","",VLOOKUP(O615,'[1]#挂机物品'!A:B,2,FALSE))</f>
        <v/>
      </c>
      <c r="Q615" s="29"/>
      <c r="R615" s="29"/>
      <c r="S615" s="29"/>
    </row>
    <row r="616" spans="1:19" ht="81">
      <c r="A616" s="29">
        <v>50013</v>
      </c>
      <c r="B616" s="29" t="s">
        <v>798</v>
      </c>
      <c r="C616" s="30" t="s">
        <v>799</v>
      </c>
      <c r="D616" s="30"/>
      <c r="E616" s="29">
        <v>227</v>
      </c>
      <c r="F616" s="29" t="str">
        <f>IF(E616="","",VLOOKUP(E616,'[1]#挂机物品'!C:D,2,FALSE))</f>
        <v>头盔人</v>
      </c>
      <c r="G616" s="37">
        <v>2</v>
      </c>
      <c r="H616" s="39"/>
      <c r="I616" s="39" t="str">
        <f>IF(H616="","",VLOOKUP(H616,'[1]#挂机物品'!A:B,2,FALSE))</f>
        <v/>
      </c>
      <c r="J616" s="29"/>
      <c r="K616" s="29"/>
      <c r="L616" s="29" t="str">
        <f>IF(K616="","",VLOOKUP(K616,[1]敌人表!A:B,2,FALSE))</f>
        <v/>
      </c>
      <c r="M616" s="29"/>
      <c r="N616" s="29"/>
      <c r="O616" s="29"/>
      <c r="P616" s="29" t="str">
        <f>IF(O616="","",VLOOKUP(O616,'[1]#挂机物品'!A:B,2,FALSE))</f>
        <v/>
      </c>
      <c r="Q616" s="29"/>
      <c r="R616" s="29" t="s">
        <v>800</v>
      </c>
      <c r="S616" s="29">
        <v>50014</v>
      </c>
    </row>
    <row r="617" spans="1:19">
      <c r="A617" s="29"/>
      <c r="B617" s="29"/>
      <c r="C617" s="30"/>
      <c r="D617" s="30"/>
      <c r="E617" s="29"/>
      <c r="F617" s="29" t="str">
        <f>IF(E617="","",VLOOKUP(E617,'[1]#挂机物品'!C:D,2,FALSE))</f>
        <v/>
      </c>
      <c r="G617" s="37"/>
      <c r="H617" s="39"/>
      <c r="I617" s="39" t="str">
        <f>IF(H617="","",VLOOKUP(H617,'[1]#挂机物品'!A:B,2,FALSE))</f>
        <v/>
      </c>
      <c r="J617" s="29"/>
      <c r="K617" s="29"/>
      <c r="L617" s="29" t="str">
        <f>IF(K617="","",VLOOKUP(K617,[1]敌人表!A:B,2,FALSE))</f>
        <v/>
      </c>
      <c r="M617" s="29"/>
      <c r="N617" s="29"/>
      <c r="O617" s="29"/>
      <c r="P617" s="29" t="str">
        <f>IF(O617="","",VLOOKUP(O617,'[1]#挂机物品'!A:B,2,FALSE))</f>
        <v/>
      </c>
      <c r="Q617" s="29"/>
      <c r="R617" s="29" t="s">
        <v>801</v>
      </c>
      <c r="S617" s="29">
        <v>50015</v>
      </c>
    </row>
    <row r="618" spans="1:19">
      <c r="A618" s="29"/>
      <c r="B618" s="29"/>
      <c r="C618" s="30"/>
      <c r="D618" s="30"/>
      <c r="E618" s="29"/>
      <c r="F618" s="29" t="str">
        <f>IF(E618="","",VLOOKUP(E618,'[1]#挂机物品'!C:D,2,FALSE))</f>
        <v/>
      </c>
      <c r="G618" s="37"/>
      <c r="H618" s="39"/>
      <c r="I618" s="39" t="str">
        <f>IF(H618="","",VLOOKUP(H618,'[1]#挂机物品'!A:B,2,FALSE))</f>
        <v/>
      </c>
      <c r="J618" s="29"/>
      <c r="K618" s="29"/>
      <c r="L618" s="29" t="str">
        <f>IF(K618="","",VLOOKUP(K618,[1]敌人表!A:B,2,FALSE))</f>
        <v/>
      </c>
      <c r="M618" s="29"/>
      <c r="N618" s="29"/>
      <c r="O618" s="29"/>
      <c r="P618" s="29" t="str">
        <f>IF(O618="","",VLOOKUP(O618,'[1]#挂机物品'!A:B,2,FALSE))</f>
        <v/>
      </c>
      <c r="Q618" s="29"/>
      <c r="R618" s="29" t="s">
        <v>802</v>
      </c>
      <c r="S618" s="29">
        <v>50016</v>
      </c>
    </row>
    <row r="619" spans="1:19" ht="67.5">
      <c r="A619" s="48">
        <v>50014</v>
      </c>
      <c r="B619" s="48" t="s">
        <v>803</v>
      </c>
      <c r="C619" s="30" t="s">
        <v>804</v>
      </c>
      <c r="D619" s="30"/>
      <c r="E619" s="29">
        <v>227</v>
      </c>
      <c r="F619" s="29" t="str">
        <f>IF(E619="","",VLOOKUP(E619,'[1]#挂机物品'!C:D,2,FALSE))</f>
        <v>头盔人</v>
      </c>
      <c r="G619" s="37">
        <v>1</v>
      </c>
      <c r="H619" s="39">
        <v>25105</v>
      </c>
      <c r="I619" s="39" t="str">
        <f>IF(H619="","",VLOOKUP(H619,'[1]#挂机物品'!A:B,2,FALSE))</f>
        <v>锈掉的铁币</v>
      </c>
      <c r="J619" s="29">
        <v>20</v>
      </c>
      <c r="K619" s="29"/>
      <c r="L619" s="29" t="str">
        <f>IF(K619="","",VLOOKUP(K619,[1]敌人表!A:B,2,FALSE))</f>
        <v/>
      </c>
      <c r="M619" s="29"/>
      <c r="N619" s="29"/>
      <c r="O619" s="29"/>
      <c r="P619" s="29" t="str">
        <f>IF(O619="","",VLOOKUP(O619,'[1]#挂机物品'!A:B,2,FALSE))</f>
        <v/>
      </c>
      <c r="Q619" s="29"/>
      <c r="R619" s="29"/>
      <c r="S619" s="29"/>
    </row>
    <row r="620" spans="1:19" ht="40.5">
      <c r="A620" s="48">
        <v>50015</v>
      </c>
      <c r="B620" s="48" t="s">
        <v>805</v>
      </c>
      <c r="C620" s="30" t="s">
        <v>806</v>
      </c>
      <c r="D620" s="30"/>
      <c r="E620" s="29">
        <v>227</v>
      </c>
      <c r="F620" s="29" t="str">
        <f>IF(E620="","",VLOOKUP(E620,'[1]#挂机物品'!C:D,2,FALSE))</f>
        <v>头盔人</v>
      </c>
      <c r="G620" s="37">
        <v>0</v>
      </c>
      <c r="H620" s="39"/>
      <c r="I620" s="39"/>
      <c r="J620" s="29"/>
      <c r="K620" s="29">
        <v>206</v>
      </c>
      <c r="L620" s="29" t="str">
        <f>IF(K620="","",VLOOKUP(K620,[1]敌人表!A:B,2,FALSE))</f>
        <v>女战士</v>
      </c>
      <c r="M620" s="29">
        <v>11</v>
      </c>
      <c r="N620" s="29"/>
      <c r="O620" s="29"/>
      <c r="P620" s="29" t="str">
        <f>IF(O620="","",VLOOKUP(O620,'[1]#挂机物品'!A:B,2,FALSE))</f>
        <v/>
      </c>
      <c r="Q620" s="29"/>
      <c r="R620" s="29"/>
      <c r="S620" s="29"/>
    </row>
    <row r="621" spans="1:19" ht="27">
      <c r="A621" s="48">
        <v>50016</v>
      </c>
      <c r="B621" s="48" t="s">
        <v>807</v>
      </c>
      <c r="C621" s="30" t="s">
        <v>808</v>
      </c>
      <c r="D621" s="30"/>
      <c r="E621" s="29">
        <v>227</v>
      </c>
      <c r="F621" s="29" t="str">
        <f>IF(E621="","",VLOOKUP(E621,'[1]#挂机物品'!C:D,2,FALSE))</f>
        <v>头盔人</v>
      </c>
      <c r="G621" s="37">
        <v>1</v>
      </c>
      <c r="H621" s="39">
        <v>1003</v>
      </c>
      <c r="I621" s="39" t="str">
        <f>IF(H621="","",VLOOKUP(H621,'[1]#挂机物品'!A:B,2,FALSE))</f>
        <v>魔晶</v>
      </c>
      <c r="J621" s="29">
        <v>1000</v>
      </c>
      <c r="K621" s="29"/>
      <c r="L621" s="29" t="str">
        <f>IF(K621="","",VLOOKUP(K621,[1]敌人表!A:B,2,FALSE))</f>
        <v/>
      </c>
      <c r="M621" s="29"/>
      <c r="N621" s="29"/>
      <c r="O621" s="29"/>
      <c r="P621" s="29" t="str">
        <f>IF(O621="","",VLOOKUP(O621,'[1]#挂机物品'!A:B,2,FALSE))</f>
        <v/>
      </c>
      <c r="Q621" s="29"/>
      <c r="R621" s="29"/>
      <c r="S621" s="29"/>
    </row>
    <row r="622" spans="1:19" ht="81">
      <c r="A622" s="39">
        <v>50017</v>
      </c>
      <c r="B622" s="39" t="s">
        <v>809</v>
      </c>
      <c r="C622" s="30" t="s">
        <v>810</v>
      </c>
      <c r="D622" s="30"/>
      <c r="E622" s="29">
        <v>242</v>
      </c>
      <c r="F622" s="29" t="str">
        <f>IF(E622="","",VLOOKUP(E622,'[1]#挂机物品'!C:D,2,FALSE))</f>
        <v>恐龙妹</v>
      </c>
      <c r="G622" s="37">
        <v>2</v>
      </c>
      <c r="H622" s="39"/>
      <c r="I622" s="39" t="str">
        <f>IF(H622="","",VLOOKUP(H622,'[1]#挂机物品'!A:B,2,FALSE))</f>
        <v/>
      </c>
      <c r="J622" s="29"/>
      <c r="K622" s="29"/>
      <c r="L622" s="29" t="str">
        <f>IF(K622="","",VLOOKUP(K622,[1]敌人表!A:B,2,FALSE))</f>
        <v/>
      </c>
      <c r="M622" s="29"/>
      <c r="N622" s="29"/>
      <c r="O622" s="29"/>
      <c r="P622" s="29" t="str">
        <f>IF(O622="","",VLOOKUP(O622,'[1]#挂机物品'!A:B,2,FALSE))</f>
        <v/>
      </c>
      <c r="Q622" s="29"/>
      <c r="R622" s="29" t="s">
        <v>811</v>
      </c>
      <c r="S622" s="29">
        <v>50018</v>
      </c>
    </row>
    <row r="623" spans="1:19">
      <c r="A623" s="48"/>
      <c r="B623" s="48"/>
      <c r="C623" s="30"/>
      <c r="D623" s="30"/>
      <c r="E623" s="29"/>
      <c r="F623" s="29" t="str">
        <f>IF(E623="","",VLOOKUP(E623,'[1]#挂机物品'!C:D,2,FALSE))</f>
        <v/>
      </c>
      <c r="G623" s="37"/>
      <c r="H623" s="39"/>
      <c r="I623" s="39" t="str">
        <f>IF(H623="","",VLOOKUP(H623,'[1]#挂机物品'!A:B,2,FALSE))</f>
        <v/>
      </c>
      <c r="J623" s="29"/>
      <c r="K623" s="29"/>
      <c r="L623" s="29" t="str">
        <f>IF(K623="","",VLOOKUP(K623,[1]敌人表!A:B,2,FALSE))</f>
        <v/>
      </c>
      <c r="M623" s="29"/>
      <c r="N623" s="29"/>
      <c r="O623" s="29"/>
      <c r="P623" s="29" t="str">
        <f>IF(O623="","",VLOOKUP(O623,'[1]#挂机物品'!A:B,2,FALSE))</f>
        <v/>
      </c>
      <c r="Q623" s="29"/>
      <c r="R623" s="29" t="s">
        <v>812</v>
      </c>
      <c r="S623" s="29">
        <v>50019</v>
      </c>
    </row>
    <row r="624" spans="1:19">
      <c r="A624" s="48"/>
      <c r="B624" s="48"/>
      <c r="C624" s="30"/>
      <c r="D624" s="30"/>
      <c r="E624" s="29"/>
      <c r="F624" s="29" t="str">
        <f>IF(E624="","",VLOOKUP(E624,'[1]#挂机物品'!C:D,2,FALSE))</f>
        <v/>
      </c>
      <c r="G624" s="37"/>
      <c r="H624" s="39"/>
      <c r="I624" s="39" t="str">
        <f>IF(H624="","",VLOOKUP(H624,'[1]#挂机物品'!A:B,2,FALSE))</f>
        <v/>
      </c>
      <c r="J624" s="29"/>
      <c r="K624" s="29"/>
      <c r="L624" s="29" t="str">
        <f>IF(K624="","",VLOOKUP(K624,[1]敌人表!A:B,2,FALSE))</f>
        <v/>
      </c>
      <c r="M624" s="29"/>
      <c r="N624" s="29"/>
      <c r="O624" s="29"/>
      <c r="P624" s="29" t="str">
        <f>IF(O624="","",VLOOKUP(O624,'[1]#挂机物品'!A:B,2,FALSE))</f>
        <v/>
      </c>
      <c r="Q624" s="29"/>
      <c r="R624" s="29" t="s">
        <v>813</v>
      </c>
      <c r="S624" s="29">
        <v>50020</v>
      </c>
    </row>
    <row r="625" spans="1:19" ht="27">
      <c r="A625" s="48">
        <v>50018</v>
      </c>
      <c r="B625" s="48" t="s">
        <v>814</v>
      </c>
      <c r="C625" s="30" t="s">
        <v>815</v>
      </c>
      <c r="D625" s="30"/>
      <c r="E625" s="29">
        <v>242</v>
      </c>
      <c r="F625" s="29" t="str">
        <f>IF(E625="","",VLOOKUP(E625,'[1]#挂机物品'!C:D,2,FALSE))</f>
        <v>恐龙妹</v>
      </c>
      <c r="G625" s="37">
        <v>1</v>
      </c>
      <c r="H625" s="39">
        <v>51242</v>
      </c>
      <c r="I625" s="39" t="str">
        <f>IF(H625="","",VLOOKUP(H625,'[1]#挂机物品'!A:B,2,FALSE))</f>
        <v>恐龙妹1星</v>
      </c>
      <c r="J625" s="29">
        <v>1</v>
      </c>
      <c r="K625" s="29"/>
      <c r="L625" s="29" t="str">
        <f>IF(K625="","",VLOOKUP(K625,[1]敌人表!A:B,2,FALSE))</f>
        <v/>
      </c>
      <c r="M625" s="29"/>
      <c r="N625" s="29"/>
      <c r="O625" s="29"/>
      <c r="P625" s="29" t="str">
        <f>IF(O625="","",VLOOKUP(O625,'[1]#挂机物品'!A:B,2,FALSE))</f>
        <v/>
      </c>
      <c r="Q625" s="29"/>
      <c r="R625" s="29"/>
      <c r="S625" s="29"/>
    </row>
    <row r="626" spans="1:19" ht="135">
      <c r="A626" s="48">
        <v>50019</v>
      </c>
      <c r="B626" s="48" t="s">
        <v>816</v>
      </c>
      <c r="C626" s="30" t="s">
        <v>817</v>
      </c>
      <c r="D626" s="30"/>
      <c r="E626" s="29">
        <v>242</v>
      </c>
      <c r="F626" s="29" t="str">
        <f>IF(E626="","",VLOOKUP(E626,'[1]#挂机物品'!C:D,2,FALSE))</f>
        <v>恐龙妹</v>
      </c>
      <c r="G626" s="37">
        <v>1</v>
      </c>
      <c r="H626" s="39">
        <v>1001</v>
      </c>
      <c r="I626" s="39" t="str">
        <f>IF(H626="","",VLOOKUP(H626,'[1]#挂机物品'!A:B,2,FALSE))</f>
        <v>金币</v>
      </c>
      <c r="J626" s="29">
        <v>666</v>
      </c>
      <c r="K626" s="29"/>
      <c r="L626" s="29" t="str">
        <f>IF(K626="","",VLOOKUP(K626,[1]敌人表!A:B,2,FALSE))</f>
        <v/>
      </c>
      <c r="M626" s="29"/>
      <c r="N626" s="29"/>
      <c r="O626" s="29"/>
      <c r="P626" s="29" t="str">
        <f>IF(O626="","",VLOOKUP(O626,'[1]#挂机物品'!A:B,2,FALSE))</f>
        <v/>
      </c>
      <c r="Q626" s="29"/>
      <c r="R626" s="29"/>
      <c r="S626" s="29"/>
    </row>
    <row r="627" spans="1:19" ht="148.5">
      <c r="A627" s="48">
        <v>50020</v>
      </c>
      <c r="B627" s="48" t="s">
        <v>818</v>
      </c>
      <c r="C627" s="30" t="s">
        <v>819</v>
      </c>
      <c r="D627" s="30"/>
      <c r="E627" s="29">
        <v>242</v>
      </c>
      <c r="F627" s="29" t="str">
        <f>IF(E627="","",VLOOKUP(E627,'[1]#挂机物品'!C:D,2,FALSE))</f>
        <v>恐龙妹</v>
      </c>
      <c r="G627" s="37">
        <v>1</v>
      </c>
      <c r="H627" s="39">
        <v>1009</v>
      </c>
      <c r="I627" s="39" t="str">
        <f>IF(H627="","",VLOOKUP(H627,'[1]#挂机物品'!A:B,2,FALSE))</f>
        <v>召唤石</v>
      </c>
      <c r="J627" s="29">
        <v>3</v>
      </c>
      <c r="K627" s="29"/>
      <c r="L627" s="29" t="str">
        <f>IF(K627="","",VLOOKUP(K627,[1]敌人表!A:B,2,FALSE))</f>
        <v/>
      </c>
      <c r="M627" s="29"/>
      <c r="N627" s="29"/>
      <c r="O627" s="29"/>
      <c r="P627" s="29" t="str">
        <f>IF(O627="","",VLOOKUP(O627,'[1]#挂机物品'!A:B,2,FALSE))</f>
        <v/>
      </c>
      <c r="Q627" s="29"/>
      <c r="R627" s="29"/>
      <c r="S627" s="29"/>
    </row>
    <row r="628" spans="1:19" ht="94.5">
      <c r="A628" s="39">
        <v>50021</v>
      </c>
      <c r="B628" s="39" t="s">
        <v>820</v>
      </c>
      <c r="C628" s="66" t="s">
        <v>821</v>
      </c>
      <c r="D628" s="66"/>
      <c r="E628" s="39">
        <v>242</v>
      </c>
      <c r="F628" s="29" t="str">
        <f>IF(E628="","",VLOOKUP(E628,'[1]#挂机物品'!C:D,2,FALSE))</f>
        <v>恐龙妹</v>
      </c>
      <c r="G628" s="67">
        <v>2</v>
      </c>
      <c r="H628" s="39"/>
      <c r="I628" s="39" t="str">
        <f>IF(H628="","",VLOOKUP(H628,'[1]#挂机物品'!A:B,2,FALSE))</f>
        <v/>
      </c>
      <c r="J628" s="39"/>
      <c r="K628" s="39"/>
      <c r="L628" s="29" t="str">
        <f>IF(K628="","",VLOOKUP(K628,[1]敌人表!A:B,2,FALSE))</f>
        <v/>
      </c>
      <c r="M628" s="39"/>
      <c r="N628" s="39"/>
      <c r="O628" s="39"/>
      <c r="P628" s="29" t="str">
        <f>IF(O628="","",VLOOKUP(O628,'[1]#挂机物品'!A:B,2,FALSE))</f>
        <v/>
      </c>
      <c r="Q628" s="39"/>
      <c r="R628" s="39" t="s">
        <v>822</v>
      </c>
      <c r="S628" s="39">
        <v>50022</v>
      </c>
    </row>
    <row r="629" spans="1:19">
      <c r="A629" s="39"/>
      <c r="B629" s="39"/>
      <c r="C629" s="66"/>
      <c r="D629" s="66"/>
      <c r="E629" s="39"/>
      <c r="F629" s="29" t="str">
        <f>IF(E629="","",VLOOKUP(E629,'[1]#挂机物品'!C:D,2,FALSE))</f>
        <v/>
      </c>
      <c r="G629" s="67"/>
      <c r="H629" s="39"/>
      <c r="I629" s="39" t="str">
        <f>IF(H629="","",VLOOKUP(H629,'[1]#挂机物品'!A:B,2,FALSE))</f>
        <v/>
      </c>
      <c r="J629" s="39"/>
      <c r="K629" s="39"/>
      <c r="L629" s="29" t="str">
        <f>IF(K629="","",VLOOKUP(K629,[1]敌人表!A:B,2,FALSE))</f>
        <v/>
      </c>
      <c r="M629" s="39"/>
      <c r="N629" s="39"/>
      <c r="O629" s="39"/>
      <c r="P629" s="29" t="str">
        <f>IF(O629="","",VLOOKUP(O629,'[1]#挂机物品'!A:B,2,FALSE))</f>
        <v/>
      </c>
      <c r="Q629" s="39"/>
      <c r="R629" s="39" t="s">
        <v>823</v>
      </c>
      <c r="S629" s="39">
        <v>50023</v>
      </c>
    </row>
    <row r="630" spans="1:19">
      <c r="A630" s="39"/>
      <c r="B630" s="39"/>
      <c r="C630" s="66"/>
      <c r="D630" s="66"/>
      <c r="E630" s="39"/>
      <c r="F630" s="29" t="str">
        <f>IF(E630="","",VLOOKUP(E630,'[1]#挂机物品'!C:D,2,FALSE))</f>
        <v/>
      </c>
      <c r="G630" s="67"/>
      <c r="H630" s="39"/>
      <c r="I630" s="39" t="str">
        <f>IF(H630="","",VLOOKUP(H630,'[1]#挂机物品'!A:B,2,FALSE))</f>
        <v/>
      </c>
      <c r="J630" s="39"/>
      <c r="K630" s="39"/>
      <c r="L630" s="29" t="str">
        <f>IF(K630="","",VLOOKUP(K630,[1]敌人表!A:B,2,FALSE))</f>
        <v/>
      </c>
      <c r="M630" s="39"/>
      <c r="N630" s="39"/>
      <c r="O630" s="39"/>
      <c r="P630" s="29" t="str">
        <f>IF(O630="","",VLOOKUP(O630,'[1]#挂机物品'!A:B,2,FALSE))</f>
        <v/>
      </c>
      <c r="Q630" s="39"/>
      <c r="R630" s="39" t="s">
        <v>824</v>
      </c>
      <c r="S630" s="39">
        <v>50024</v>
      </c>
    </row>
    <row r="631" spans="1:19" ht="94.5">
      <c r="A631" s="48">
        <v>50022</v>
      </c>
      <c r="B631" s="48" t="s">
        <v>825</v>
      </c>
      <c r="C631" s="66" t="s">
        <v>826</v>
      </c>
      <c r="D631" s="66"/>
      <c r="E631" s="39">
        <v>242</v>
      </c>
      <c r="F631" s="29" t="str">
        <f>IF(E631="","",VLOOKUP(E631,'[1]#挂机物品'!C:D,2,FALSE))</f>
        <v>恐龙妹</v>
      </c>
      <c r="G631" s="67">
        <v>1</v>
      </c>
      <c r="H631" s="39">
        <v>21001</v>
      </c>
      <c r="I631" s="39" t="str">
        <f>IF(H631="","",VLOOKUP(H631,'[1]#挂机物品'!A:B,2,FALSE))</f>
        <v>亚伯碎片</v>
      </c>
      <c r="J631" s="39">
        <v>1</v>
      </c>
      <c r="K631" s="39"/>
      <c r="L631" s="29" t="str">
        <f>IF(K631="","",VLOOKUP(K631,[1]敌人表!A:B,2,FALSE))</f>
        <v/>
      </c>
      <c r="M631" s="39"/>
      <c r="N631" s="39"/>
      <c r="O631" s="39"/>
      <c r="P631" s="29" t="str">
        <f>IF(O631="","",VLOOKUP(O631,'[1]#挂机物品'!A:B,2,FALSE))</f>
        <v/>
      </c>
      <c r="Q631" s="39"/>
      <c r="R631" s="39"/>
      <c r="S631" s="39"/>
    </row>
    <row r="632" spans="1:19" ht="81">
      <c r="A632" s="48">
        <v>50023</v>
      </c>
      <c r="B632" s="48" t="s">
        <v>827</v>
      </c>
      <c r="C632" s="66" t="s">
        <v>828</v>
      </c>
      <c r="D632" s="66"/>
      <c r="E632" s="39">
        <v>242</v>
      </c>
      <c r="F632" s="29" t="str">
        <f>IF(E632="","",VLOOKUP(E632,'[1]#挂机物品'!C:D,2,FALSE))</f>
        <v>恐龙妹</v>
      </c>
      <c r="G632" s="67">
        <v>1</v>
      </c>
      <c r="H632" s="39">
        <v>51241</v>
      </c>
      <c r="I632" s="39" t="str">
        <f>IF(H632="","",VLOOKUP(H632,'[1]#挂机物品'!A:B,2,FALSE))</f>
        <v>小混混1星</v>
      </c>
      <c r="J632" s="39">
        <v>1</v>
      </c>
      <c r="K632" s="39"/>
      <c r="L632" s="29" t="str">
        <f>IF(K632="","",VLOOKUP(K632,[1]敌人表!A:B,2,FALSE))</f>
        <v/>
      </c>
      <c r="M632" s="39"/>
      <c r="N632" s="39"/>
      <c r="O632" s="39"/>
      <c r="P632" s="29" t="str">
        <f>IF(O632="","",VLOOKUP(O632,'[1]#挂机物品'!A:B,2,FALSE))</f>
        <v/>
      </c>
      <c r="Q632" s="39"/>
      <c r="R632" s="39"/>
      <c r="S632" s="39"/>
    </row>
    <row r="633" spans="1:19" ht="108">
      <c r="A633" s="48">
        <v>50024</v>
      </c>
      <c r="B633" s="48" t="s">
        <v>829</v>
      </c>
      <c r="C633" s="66" t="s">
        <v>830</v>
      </c>
      <c r="D633" s="66"/>
      <c r="E633" s="39">
        <v>242</v>
      </c>
      <c r="F633" s="29" t="str">
        <f>IF(E633="","",VLOOKUP(E633,'[1]#挂机物品'!C:D,2,FALSE))</f>
        <v>恐龙妹</v>
      </c>
      <c r="G633" s="67">
        <v>1</v>
      </c>
      <c r="H633" s="39">
        <v>1001</v>
      </c>
      <c r="I633" s="39" t="str">
        <f>IF(H633="","",VLOOKUP(H633,'[1]#挂机物品'!A:B,2,FALSE))</f>
        <v>金币</v>
      </c>
      <c r="J633" s="39">
        <v>1</v>
      </c>
      <c r="K633" s="39"/>
      <c r="L633" s="29" t="str">
        <f>IF(K633="","",VLOOKUP(K633,[1]敌人表!A:B,2,FALSE))</f>
        <v/>
      </c>
      <c r="M633" s="39"/>
      <c r="N633" s="39"/>
      <c r="O633" s="39"/>
      <c r="P633" s="29" t="str">
        <f>IF(O633="","",VLOOKUP(O633,'[1]#挂机物品'!A:B,2,FALSE))</f>
        <v/>
      </c>
      <c r="Q633" s="39"/>
      <c r="R633" s="39"/>
      <c r="S633" s="39"/>
    </row>
    <row r="634" spans="1:19" ht="81">
      <c r="A634" s="39">
        <v>50025</v>
      </c>
      <c r="B634" s="39" t="s">
        <v>831</v>
      </c>
      <c r="C634" s="66" t="s">
        <v>832</v>
      </c>
      <c r="D634" s="66"/>
      <c r="E634" s="39">
        <v>242</v>
      </c>
      <c r="F634" s="29" t="str">
        <f>IF(E634="","",VLOOKUP(E634,'[1]#挂机物品'!C:D,2,FALSE))</f>
        <v>恐龙妹</v>
      </c>
      <c r="G634" s="67">
        <v>2</v>
      </c>
      <c r="H634" s="39"/>
      <c r="I634" s="39" t="str">
        <f>IF(H634="","",VLOOKUP(H634,'[1]#挂机物品'!A:B,2,FALSE))</f>
        <v/>
      </c>
      <c r="J634" s="39"/>
      <c r="K634" s="39"/>
      <c r="L634" s="29" t="str">
        <f>IF(K634="","",VLOOKUP(K634,[1]敌人表!A:B,2,FALSE))</f>
        <v/>
      </c>
      <c r="M634" s="39"/>
      <c r="N634" s="39"/>
      <c r="O634" s="39"/>
      <c r="P634" s="29" t="str">
        <f>IF(O634="","",VLOOKUP(O634,'[1]#挂机物品'!A:B,2,FALSE))</f>
        <v/>
      </c>
      <c r="Q634" s="39"/>
      <c r="R634" s="39" t="s">
        <v>833</v>
      </c>
      <c r="S634" s="39">
        <v>50026</v>
      </c>
    </row>
    <row r="635" spans="1:19">
      <c r="A635" s="39"/>
      <c r="B635" s="39"/>
      <c r="C635" s="66"/>
      <c r="D635" s="66"/>
      <c r="E635" s="39"/>
      <c r="F635" s="29" t="str">
        <f>IF(E635="","",VLOOKUP(E635,'[1]#挂机物品'!C:D,2,FALSE))</f>
        <v/>
      </c>
      <c r="G635" s="67"/>
      <c r="H635" s="39"/>
      <c r="I635" s="39" t="str">
        <f>IF(H635="","",VLOOKUP(H635,'[1]#挂机物品'!A:B,2,FALSE))</f>
        <v/>
      </c>
      <c r="J635" s="39"/>
      <c r="K635" s="39"/>
      <c r="L635" s="29" t="str">
        <f>IF(K635="","",VLOOKUP(K635,[1]敌人表!A:B,2,FALSE))</f>
        <v/>
      </c>
      <c r="M635" s="39"/>
      <c r="N635" s="39"/>
      <c r="O635" s="39"/>
      <c r="P635" s="29" t="str">
        <f>IF(O635="","",VLOOKUP(O635,'[1]#挂机物品'!A:B,2,FALSE))</f>
        <v/>
      </c>
      <c r="Q635" s="39"/>
      <c r="R635" s="39" t="s">
        <v>834</v>
      </c>
      <c r="S635" s="39">
        <v>50027</v>
      </c>
    </row>
    <row r="636" spans="1:19">
      <c r="A636" s="39"/>
      <c r="B636" s="39"/>
      <c r="C636" s="66"/>
      <c r="D636" s="66"/>
      <c r="E636" s="39"/>
      <c r="F636" s="29" t="str">
        <f>IF(E636="","",VLOOKUP(E636,'[1]#挂机物品'!C:D,2,FALSE))</f>
        <v/>
      </c>
      <c r="G636" s="67"/>
      <c r="H636" s="39"/>
      <c r="I636" s="39" t="str">
        <f>IF(H636="","",VLOOKUP(H636,'[1]#挂机物品'!A:B,2,FALSE))</f>
        <v/>
      </c>
      <c r="J636" s="39"/>
      <c r="K636" s="39"/>
      <c r="L636" s="29" t="str">
        <f>IF(K636="","",VLOOKUP(K636,[1]敌人表!A:B,2,FALSE))</f>
        <v/>
      </c>
      <c r="M636" s="39"/>
      <c r="N636" s="39"/>
      <c r="O636" s="39"/>
      <c r="P636" s="29" t="str">
        <f>IF(O636="","",VLOOKUP(O636,'[1]#挂机物品'!A:B,2,FALSE))</f>
        <v/>
      </c>
      <c r="Q636" s="39"/>
      <c r="R636" s="39" t="s">
        <v>835</v>
      </c>
      <c r="S636" s="39">
        <v>50028</v>
      </c>
    </row>
    <row r="637" spans="1:19" ht="162">
      <c r="A637" s="48">
        <v>50026</v>
      </c>
      <c r="B637" s="48" t="s">
        <v>836</v>
      </c>
      <c r="C637" s="68" t="s">
        <v>837</v>
      </c>
      <c r="D637" s="66"/>
      <c r="E637" s="39">
        <v>242</v>
      </c>
      <c r="F637" s="29" t="str">
        <f>IF(E637="","",VLOOKUP(E637,'[1]#挂机物品'!C:D,2,FALSE))</f>
        <v>恐龙妹</v>
      </c>
      <c r="G637" s="67">
        <v>1</v>
      </c>
      <c r="H637" s="39">
        <v>1009</v>
      </c>
      <c r="I637" s="39" t="str">
        <f>IF(H637="","",VLOOKUP(H637,'[1]#挂机物品'!A:B,2,FALSE))</f>
        <v>召唤石</v>
      </c>
      <c r="J637" s="39">
        <v>1</v>
      </c>
      <c r="K637" s="39"/>
      <c r="L637" s="29" t="str">
        <f>IF(K637="","",VLOOKUP(K637,[1]敌人表!A:B,2,FALSE))</f>
        <v/>
      </c>
      <c r="M637" s="39"/>
      <c r="N637" s="39"/>
      <c r="O637" s="39"/>
      <c r="P637" s="29" t="str">
        <f>IF(O637="","",VLOOKUP(O637,'[1]#挂机物品'!A:B,2,FALSE))</f>
        <v/>
      </c>
      <c r="Q637" s="39"/>
      <c r="R637" s="39"/>
      <c r="S637" s="39"/>
    </row>
    <row r="638" spans="1:19" ht="94.5">
      <c r="A638" s="48">
        <v>50027</v>
      </c>
      <c r="B638" s="48" t="s">
        <v>838</v>
      </c>
      <c r="C638" s="68" t="s">
        <v>839</v>
      </c>
      <c r="D638" s="66"/>
      <c r="E638" s="39">
        <v>242</v>
      </c>
      <c r="F638" s="29" t="str">
        <f>IF(E638="","",VLOOKUP(E638,'[1]#挂机物品'!C:D,2,FALSE))</f>
        <v>恐龙妹</v>
      </c>
      <c r="G638" s="67">
        <v>1</v>
      </c>
      <c r="H638" s="39">
        <v>1005</v>
      </c>
      <c r="I638" s="39" t="str">
        <f>IF(H638="","",VLOOKUP(H638,'[1]#挂机物品'!A:B,2,FALSE))</f>
        <v>荣誉</v>
      </c>
      <c r="J638" s="39">
        <v>1</v>
      </c>
      <c r="K638" s="39"/>
      <c r="L638" s="29" t="str">
        <f>IF(K638="","",VLOOKUP(K638,[1]敌人表!A:B,2,FALSE))</f>
        <v/>
      </c>
      <c r="M638" s="39"/>
      <c r="N638" s="39"/>
      <c r="O638" s="39"/>
      <c r="P638" s="29" t="str">
        <f>IF(O638="","",VLOOKUP(O638,'[1]#挂机物品'!A:B,2,FALSE))</f>
        <v/>
      </c>
      <c r="Q638" s="39"/>
      <c r="R638" s="39"/>
      <c r="S638" s="39"/>
    </row>
    <row r="639" spans="1:19" ht="81">
      <c r="A639" s="48">
        <v>50028</v>
      </c>
      <c r="B639" s="48" t="s">
        <v>840</v>
      </c>
      <c r="C639" s="68" t="s">
        <v>841</v>
      </c>
      <c r="D639" s="66"/>
      <c r="E639" s="39">
        <v>242</v>
      </c>
      <c r="F639" s="29" t="str">
        <f>IF(E639="","",VLOOKUP(E639,'[1]#挂机物品'!C:D,2,FALSE))</f>
        <v>恐龙妹</v>
      </c>
      <c r="G639" s="67">
        <v>1</v>
      </c>
      <c r="H639" s="39">
        <v>20405</v>
      </c>
      <c r="I639" s="39" t="str">
        <f>IF(H639="","",VLOOKUP(H639,'[1]#挂机物品'!A:B,2,FALSE))</f>
        <v>火力模块碎片</v>
      </c>
      <c r="J639" s="39">
        <v>3</v>
      </c>
      <c r="K639" s="39"/>
      <c r="L639" s="29" t="str">
        <f>IF(K639="","",VLOOKUP(K639,[1]敌人表!A:B,2,FALSE))</f>
        <v/>
      </c>
      <c r="M639" s="39"/>
      <c r="N639" s="39"/>
      <c r="O639" s="39"/>
      <c r="P639" s="29" t="str">
        <f>IF(O639="","",VLOOKUP(O639,'[1]#挂机物品'!A:B,2,FALSE))</f>
        <v/>
      </c>
      <c r="Q639" s="39"/>
      <c r="R639" s="39"/>
      <c r="S639" s="39"/>
    </row>
    <row r="640" spans="1:19" ht="40.5">
      <c r="A640" s="39">
        <v>50029</v>
      </c>
      <c r="B640" s="39" t="s">
        <v>842</v>
      </c>
      <c r="C640" s="66" t="s">
        <v>843</v>
      </c>
      <c r="D640" s="66"/>
      <c r="E640" s="39">
        <v>242</v>
      </c>
      <c r="F640" s="29" t="str">
        <f>IF(E640="","",VLOOKUP(E640,'[1]#挂机物品'!C:D,2,FALSE))</f>
        <v>恐龙妹</v>
      </c>
      <c r="G640" s="67">
        <v>2</v>
      </c>
      <c r="H640" s="39"/>
      <c r="I640" s="39" t="str">
        <f>IF(H640="","",VLOOKUP(H640,'[1]#挂机物品'!A:B,2,FALSE))</f>
        <v/>
      </c>
      <c r="J640" s="39"/>
      <c r="K640" s="39"/>
      <c r="L640" s="29" t="str">
        <f>IF(K640="","",VLOOKUP(K640,[1]敌人表!A:B,2,FALSE))</f>
        <v/>
      </c>
      <c r="M640" s="39"/>
      <c r="N640" s="39"/>
      <c r="O640" s="39"/>
      <c r="P640" s="29" t="str">
        <f>IF(O640="","",VLOOKUP(O640,'[1]#挂机物品'!A:B,2,FALSE))</f>
        <v/>
      </c>
      <c r="Q640" s="39"/>
      <c r="R640" s="39" t="s">
        <v>844</v>
      </c>
      <c r="S640" s="39">
        <v>50030</v>
      </c>
    </row>
    <row r="641" spans="1:19">
      <c r="A641" s="39"/>
      <c r="B641" s="39"/>
      <c r="C641" s="66"/>
      <c r="D641" s="66"/>
      <c r="E641" s="39"/>
      <c r="F641" s="29" t="str">
        <f>IF(E641="","",VLOOKUP(E641,'[1]#挂机物品'!C:D,2,FALSE))</f>
        <v/>
      </c>
      <c r="G641" s="67"/>
      <c r="H641" s="39"/>
      <c r="I641" s="39" t="str">
        <f>IF(H641="","",VLOOKUP(H641,'[1]#挂机物品'!A:B,2,FALSE))</f>
        <v/>
      </c>
      <c r="J641" s="39"/>
      <c r="K641" s="39"/>
      <c r="L641" s="29" t="str">
        <f>IF(K641="","",VLOOKUP(K641,[1]敌人表!A:B,2,FALSE))</f>
        <v/>
      </c>
      <c r="M641" s="39"/>
      <c r="N641" s="39"/>
      <c r="O641" s="39"/>
      <c r="P641" s="29" t="str">
        <f>IF(O641="","",VLOOKUP(O641,'[1]#挂机物品'!A:B,2,FALSE))</f>
        <v/>
      </c>
      <c r="Q641" s="39"/>
      <c r="R641" s="39" t="s">
        <v>845</v>
      </c>
      <c r="S641" s="39">
        <v>50031</v>
      </c>
    </row>
    <row r="642" spans="1:19">
      <c r="A642" s="48"/>
      <c r="B642" s="48"/>
      <c r="C642" s="30"/>
      <c r="D642" s="30"/>
      <c r="E642" s="29"/>
      <c r="F642" s="29" t="str">
        <f>IF(E642="","",VLOOKUP(E642,'[1]#挂机物品'!C:D,2,FALSE))</f>
        <v/>
      </c>
      <c r="G642" s="37"/>
      <c r="H642" s="39"/>
      <c r="I642" s="39" t="str">
        <f>IF(H642="","",VLOOKUP(H642,'[1]#挂机物品'!A:B,2,FALSE))</f>
        <v/>
      </c>
      <c r="J642" s="29"/>
      <c r="K642" s="29"/>
      <c r="L642" s="29" t="str">
        <f>IF(K642="","",VLOOKUP(K642,[1]敌人表!A:B,2,FALSE))</f>
        <v/>
      </c>
      <c r="M642" s="29"/>
      <c r="N642" s="29"/>
      <c r="O642" s="29"/>
      <c r="P642" s="29" t="str">
        <f>IF(O642="","",VLOOKUP(O642,'[1]#挂机物品'!A:B,2,FALSE))</f>
        <v/>
      </c>
      <c r="Q642" s="29"/>
      <c r="R642" s="29" t="s">
        <v>846</v>
      </c>
      <c r="S642" s="39">
        <v>50032</v>
      </c>
    </row>
    <row r="643" spans="1:19" ht="121.5">
      <c r="A643" s="48">
        <v>50030</v>
      </c>
      <c r="B643" s="48" t="s">
        <v>847</v>
      </c>
      <c r="C643" s="30" t="s">
        <v>848</v>
      </c>
      <c r="D643" s="30"/>
      <c r="E643" s="29">
        <v>242</v>
      </c>
      <c r="F643" s="29" t="str">
        <f>IF(E643="","",VLOOKUP(E643,'[1]#挂机物品'!C:D,2,FALSE))</f>
        <v>恐龙妹</v>
      </c>
      <c r="G643" s="67">
        <v>1</v>
      </c>
      <c r="H643" s="39">
        <v>1009</v>
      </c>
      <c r="I643" s="39" t="str">
        <f>IF(H643="","",VLOOKUP(H643,'[1]#挂机物品'!A:B,2,FALSE))</f>
        <v>召唤石</v>
      </c>
      <c r="J643" s="29">
        <v>1</v>
      </c>
      <c r="K643" s="29"/>
      <c r="L643" s="29" t="str">
        <f>IF(K643="","",VLOOKUP(K643,[1]敌人表!A:B,2,FALSE))</f>
        <v/>
      </c>
      <c r="M643" s="29"/>
      <c r="N643" s="29"/>
      <c r="O643" s="29"/>
      <c r="P643" s="29" t="str">
        <f>IF(O643="","",VLOOKUP(O643,'[1]#挂机物品'!A:B,2,FALSE))</f>
        <v/>
      </c>
      <c r="Q643" s="29"/>
      <c r="R643" s="29"/>
      <c r="S643" s="29"/>
    </row>
    <row r="644" spans="1:19" ht="54">
      <c r="A644" s="48">
        <v>50031</v>
      </c>
      <c r="B644" s="48" t="s">
        <v>849</v>
      </c>
      <c r="C644" s="30" t="s">
        <v>850</v>
      </c>
      <c r="D644" s="30"/>
      <c r="E644" s="29">
        <v>242</v>
      </c>
      <c r="F644" s="29" t="str">
        <f>IF(E644="","",VLOOKUP(E644,'[1]#挂机物品'!C:D,2,FALSE))</f>
        <v>恐龙妹</v>
      </c>
      <c r="G644" s="67">
        <v>1</v>
      </c>
      <c r="H644" s="39">
        <v>1002</v>
      </c>
      <c r="I644" s="39" t="str">
        <f>IF(H644="","",VLOOKUP(H644,'[1]#挂机物品'!A:B,2,FALSE))</f>
        <v>钻石</v>
      </c>
      <c r="J644" s="29">
        <v>120</v>
      </c>
      <c r="K644" s="29"/>
      <c r="L644" s="29" t="str">
        <f>IF(K644="","",VLOOKUP(K644,[1]敌人表!A:B,2,FALSE))</f>
        <v/>
      </c>
      <c r="M644" s="29"/>
      <c r="N644" s="29"/>
      <c r="O644" s="29"/>
      <c r="P644" s="29" t="str">
        <f>IF(O644="","",VLOOKUP(O644,'[1]#挂机物品'!A:B,2,FALSE))</f>
        <v/>
      </c>
      <c r="Q644" s="29"/>
      <c r="R644" s="29"/>
      <c r="S644" s="29"/>
    </row>
    <row r="645" spans="1:19" ht="40.5">
      <c r="A645" s="48">
        <v>50032</v>
      </c>
      <c r="B645" s="48" t="s">
        <v>851</v>
      </c>
      <c r="C645" s="30" t="s">
        <v>852</v>
      </c>
      <c r="D645" s="30"/>
      <c r="E645" s="29">
        <v>242</v>
      </c>
      <c r="F645" s="29" t="str">
        <f>IF(E645="","",VLOOKUP(E645,'[1]#挂机物品'!C:D,2,FALSE))</f>
        <v>恐龙妹</v>
      </c>
      <c r="G645" s="67">
        <v>1</v>
      </c>
      <c r="H645" s="39">
        <v>51219</v>
      </c>
      <c r="I645" s="39" t="str">
        <f>IF(H645="","",VLOOKUP(H645,'[1]#挂机物品'!A:B,2,FALSE))</f>
        <v>绿发游侠1星</v>
      </c>
      <c r="J645" s="29">
        <v>1</v>
      </c>
      <c r="K645" s="29"/>
      <c r="L645" s="29" t="str">
        <f>IF(K645="","",VLOOKUP(K645,[1]敌人表!A:B,2,FALSE))</f>
        <v/>
      </c>
      <c r="M645" s="29"/>
      <c r="N645" s="29"/>
      <c r="O645" s="29"/>
      <c r="P645" s="29" t="str">
        <f>IF(O645="","",VLOOKUP(O645,'[1]#挂机物品'!A:B,2,FALSE))</f>
        <v/>
      </c>
      <c r="Q645" s="29"/>
      <c r="R645" s="29"/>
      <c r="S645" s="29"/>
    </row>
    <row r="646" spans="1:19" ht="40.5">
      <c r="A646" s="39">
        <v>50033</v>
      </c>
      <c r="B646" s="39" t="s">
        <v>853</v>
      </c>
      <c r="C646" s="66" t="s">
        <v>854</v>
      </c>
      <c r="D646" s="66"/>
      <c r="E646" s="39">
        <v>242</v>
      </c>
      <c r="F646" s="29" t="str">
        <f>IF(E646="","",VLOOKUP(E646,'[1]#挂机物品'!C:D,2,FALSE))</f>
        <v>恐龙妹</v>
      </c>
      <c r="G646" s="67">
        <v>2</v>
      </c>
      <c r="H646" s="39"/>
      <c r="I646" s="39" t="str">
        <f>IF(H646="","",VLOOKUP(H646,'[1]#挂机物品'!A:B,2,FALSE))</f>
        <v/>
      </c>
      <c r="J646" s="39"/>
      <c r="K646" s="39"/>
      <c r="L646" s="29" t="str">
        <f>IF(K646="","",VLOOKUP(K646,[1]敌人表!A:B,2,FALSE))</f>
        <v/>
      </c>
      <c r="M646" s="39"/>
      <c r="N646" s="39"/>
      <c r="O646" s="39"/>
      <c r="P646" s="29" t="str">
        <f>IF(O646="","",VLOOKUP(O646,'[1]#挂机物品'!A:B,2,FALSE))</f>
        <v/>
      </c>
      <c r="Q646" s="39"/>
      <c r="R646" s="39" t="s">
        <v>855</v>
      </c>
      <c r="S646" s="39">
        <v>50034</v>
      </c>
    </row>
    <row r="647" spans="1:19">
      <c r="A647" s="39"/>
      <c r="B647" s="39"/>
      <c r="C647" s="66"/>
      <c r="D647" s="66"/>
      <c r="E647" s="39"/>
      <c r="F647" s="29" t="str">
        <f>IF(E647="","",VLOOKUP(E647,'[1]#挂机物品'!C:D,2,FALSE))</f>
        <v/>
      </c>
      <c r="G647" s="67"/>
      <c r="H647" s="39"/>
      <c r="I647" s="39" t="str">
        <f>IF(H647="","",VLOOKUP(H647,'[1]#挂机物品'!A:B,2,FALSE))</f>
        <v/>
      </c>
      <c r="J647" s="39"/>
      <c r="K647" s="39"/>
      <c r="L647" s="29" t="str">
        <f>IF(K647="","",VLOOKUP(K647,[1]敌人表!A:B,2,FALSE))</f>
        <v/>
      </c>
      <c r="M647" s="39"/>
      <c r="N647" s="39"/>
      <c r="O647" s="39"/>
      <c r="P647" s="29" t="str">
        <f>IF(O647="","",VLOOKUP(O647,'[1]#挂机物品'!A:B,2,FALSE))</f>
        <v/>
      </c>
      <c r="Q647" s="39"/>
      <c r="R647" s="39" t="s">
        <v>856</v>
      </c>
      <c r="S647" s="39">
        <v>50035</v>
      </c>
    </row>
    <row r="648" spans="1:19">
      <c r="A648" s="39"/>
      <c r="B648" s="39"/>
      <c r="C648" s="66"/>
      <c r="D648" s="66"/>
      <c r="E648" s="39"/>
      <c r="F648" s="29" t="str">
        <f>IF(E648="","",VLOOKUP(E648,'[1]#挂机物品'!C:D,2,FALSE))</f>
        <v/>
      </c>
      <c r="G648" s="67"/>
      <c r="H648" s="39"/>
      <c r="I648" s="39" t="str">
        <f>IF(H648="","",VLOOKUP(H648,'[1]#挂机物品'!A:B,2,FALSE))</f>
        <v/>
      </c>
      <c r="J648" s="39"/>
      <c r="K648" s="39"/>
      <c r="L648" s="29" t="str">
        <f>IF(K648="","",VLOOKUP(K648,[1]敌人表!A:B,2,FALSE))</f>
        <v/>
      </c>
      <c r="M648" s="39"/>
      <c r="N648" s="39"/>
      <c r="O648" s="39"/>
      <c r="P648" s="29" t="str">
        <f>IF(O648="","",VLOOKUP(O648,'[1]#挂机物品'!A:B,2,FALSE))</f>
        <v/>
      </c>
      <c r="Q648" s="39"/>
      <c r="R648" s="39" t="s">
        <v>857</v>
      </c>
      <c r="S648" s="39">
        <v>50036</v>
      </c>
    </row>
    <row r="649" spans="1:19" ht="148.5">
      <c r="A649" s="48">
        <v>50034</v>
      </c>
      <c r="B649" s="48" t="s">
        <v>858</v>
      </c>
      <c r="C649" s="66" t="s">
        <v>859</v>
      </c>
      <c r="D649" s="66"/>
      <c r="E649" s="39">
        <v>242</v>
      </c>
      <c r="F649" s="29" t="str">
        <f>IF(E649="","",VLOOKUP(E649,'[1]#挂机物品'!C:D,2,FALSE))</f>
        <v>恐龙妹</v>
      </c>
      <c r="G649" s="67">
        <v>1</v>
      </c>
      <c r="H649" s="39">
        <v>1001</v>
      </c>
      <c r="I649" s="39" t="str">
        <f>IF(H649="","",VLOOKUP(H649,'[1]#挂机物品'!A:B,2,FALSE))</f>
        <v>金币</v>
      </c>
      <c r="J649" s="39">
        <v>50000</v>
      </c>
      <c r="K649" s="39"/>
      <c r="L649" s="29" t="str">
        <f>IF(K649="","",VLOOKUP(K649,[1]敌人表!A:B,2,FALSE))</f>
        <v/>
      </c>
      <c r="M649" s="39"/>
      <c r="N649" s="39"/>
      <c r="O649" s="39"/>
      <c r="P649" s="29" t="str">
        <f>IF(O649="","",VLOOKUP(O649,'[1]#挂机物品'!A:B,2,FALSE))</f>
        <v/>
      </c>
      <c r="Q649" s="39"/>
      <c r="R649" s="39"/>
      <c r="S649" s="39"/>
    </row>
    <row r="650" spans="1:19" ht="40.5">
      <c r="A650" s="48">
        <v>50035</v>
      </c>
      <c r="B650" s="48" t="s">
        <v>860</v>
      </c>
      <c r="C650" s="66" t="s">
        <v>861</v>
      </c>
      <c r="D650" s="66"/>
      <c r="E650" s="39">
        <v>242</v>
      </c>
      <c r="F650" s="29" t="str">
        <f>IF(E650="","",VLOOKUP(E650,'[1]#挂机物品'!C:D,2,FALSE))</f>
        <v>恐龙妹</v>
      </c>
      <c r="G650" s="67">
        <v>1</v>
      </c>
      <c r="H650" s="39">
        <v>1002</v>
      </c>
      <c r="I650" s="39" t="str">
        <f>IF(H650="","",VLOOKUP(H650,'[1]#挂机物品'!A:B,2,FALSE))</f>
        <v>钻石</v>
      </c>
      <c r="J650" s="39">
        <v>120</v>
      </c>
      <c r="K650" s="39"/>
      <c r="L650" s="29" t="str">
        <f>IF(K650="","",VLOOKUP(K650,[1]敌人表!A:B,2,FALSE))</f>
        <v/>
      </c>
      <c r="M650" s="39"/>
      <c r="N650" s="39"/>
      <c r="O650" s="39"/>
      <c r="P650" s="29" t="str">
        <f>IF(O650="","",VLOOKUP(O650,'[1]#挂机物品'!A:B,2,FALSE))</f>
        <v/>
      </c>
      <c r="Q650" s="39"/>
      <c r="R650" s="39"/>
      <c r="S650" s="39"/>
    </row>
    <row r="651" spans="1:19" ht="148.5">
      <c r="A651" s="48">
        <v>50036</v>
      </c>
      <c r="B651" s="48" t="s">
        <v>862</v>
      </c>
      <c r="C651" s="66" t="s">
        <v>863</v>
      </c>
      <c r="D651" s="66"/>
      <c r="E651" s="39">
        <v>242</v>
      </c>
      <c r="F651" s="29" t="str">
        <f>IF(E651="","",VLOOKUP(E651,'[1]#挂机物品'!C:D,2,FALSE))</f>
        <v>恐龙妹</v>
      </c>
      <c r="G651" s="67">
        <v>1</v>
      </c>
      <c r="H651" s="39">
        <v>1009</v>
      </c>
      <c r="I651" s="39" t="str">
        <f>IF(H651="","",VLOOKUP(H651,'[1]#挂机物品'!A:B,2,FALSE))</f>
        <v>召唤石</v>
      </c>
      <c r="J651" s="39">
        <v>1</v>
      </c>
      <c r="K651" s="39"/>
      <c r="L651" s="29" t="str">
        <f>IF(K651="","",VLOOKUP(K651,[1]敌人表!A:B,2,FALSE))</f>
        <v/>
      </c>
      <c r="M651" s="39"/>
      <c r="N651" s="39"/>
      <c r="O651" s="39"/>
      <c r="P651" s="29" t="str">
        <f>IF(O651="","",VLOOKUP(O651,'[1]#挂机物品'!A:B,2,FALSE))</f>
        <v/>
      </c>
      <c r="Q651" s="39"/>
      <c r="R651" s="39"/>
      <c r="S651" s="39"/>
    </row>
    <row r="652" spans="1:19">
      <c r="A652" s="39">
        <v>50037</v>
      </c>
      <c r="B652" s="39" t="s">
        <v>864</v>
      </c>
      <c r="C652" s="39" t="s">
        <v>865</v>
      </c>
      <c r="D652" s="66"/>
      <c r="E652" s="39">
        <v>6</v>
      </c>
      <c r="F652" s="29" t="str">
        <f>IF(E652="","",VLOOKUP(E652,'[1]#挂机物品'!C:D,2,FALSE))</f>
        <v>阿尔忒弥斯</v>
      </c>
      <c r="G652" s="67">
        <v>2</v>
      </c>
      <c r="H652" s="39"/>
      <c r="I652" s="39" t="str">
        <f>IF(H652="","",VLOOKUP(H652,'[1]#挂机物品'!A:B,2,FALSE))</f>
        <v/>
      </c>
      <c r="J652" s="39"/>
      <c r="K652" s="39"/>
      <c r="L652" s="29" t="str">
        <f>IF(K652="","",VLOOKUP(K652,[1]敌人表!A:B,2,FALSE))</f>
        <v/>
      </c>
      <c r="M652" s="39"/>
      <c r="N652" s="39"/>
      <c r="O652" s="39"/>
      <c r="P652" s="29" t="str">
        <f>IF(O652="","",VLOOKUP(O652,'[1]#挂机物品'!A:B,2,FALSE))</f>
        <v/>
      </c>
      <c r="Q652" s="39"/>
      <c r="R652" s="39" t="s">
        <v>866</v>
      </c>
      <c r="S652" s="39">
        <v>50038</v>
      </c>
    </row>
    <row r="653" spans="1:19">
      <c r="A653" s="39"/>
      <c r="B653" s="39"/>
      <c r="C653" s="39"/>
      <c r="D653" s="66"/>
      <c r="E653" s="39"/>
      <c r="F653" s="29" t="str">
        <f>IF(E653="","",VLOOKUP(E653,'[1]#挂机物品'!C:D,2,FALSE))</f>
        <v/>
      </c>
      <c r="G653" s="67"/>
      <c r="H653" s="39"/>
      <c r="I653" s="39" t="str">
        <f>IF(H653="","",VLOOKUP(H653,'[1]#挂机物品'!A:B,2,FALSE))</f>
        <v/>
      </c>
      <c r="J653" s="39"/>
      <c r="K653" s="39"/>
      <c r="L653" s="29" t="str">
        <f>IF(K653="","",VLOOKUP(K653,[1]敌人表!A:B,2,FALSE))</f>
        <v/>
      </c>
      <c r="M653" s="39"/>
      <c r="N653" s="39"/>
      <c r="O653" s="39"/>
      <c r="P653" s="29" t="str">
        <f>IF(O653="","",VLOOKUP(O653,'[1]#挂机物品'!A:B,2,FALSE))</f>
        <v/>
      </c>
      <c r="Q653" s="39"/>
      <c r="R653" s="39" t="s">
        <v>867</v>
      </c>
      <c r="S653" s="39">
        <v>50039</v>
      </c>
    </row>
    <row r="654" spans="1:19">
      <c r="A654" s="29"/>
      <c r="B654" s="29"/>
      <c r="C654" s="29"/>
      <c r="D654" s="30"/>
      <c r="E654" s="29"/>
      <c r="F654" s="29" t="str">
        <f>IF(E654="","",VLOOKUP(E654,'[1]#挂机物品'!C:D,2,FALSE))</f>
        <v/>
      </c>
      <c r="G654" s="67"/>
      <c r="H654" s="39"/>
      <c r="I654" s="39" t="str">
        <f>IF(H654="","",VLOOKUP(H654,'[1]#挂机物品'!A:B,2,FALSE))</f>
        <v/>
      </c>
      <c r="J654" s="29"/>
      <c r="K654" s="29"/>
      <c r="L654" s="29" t="str">
        <f>IF(K654="","",VLOOKUP(K654,[1]敌人表!A:B,2,FALSE))</f>
        <v/>
      </c>
      <c r="M654" s="29"/>
      <c r="N654" s="29"/>
      <c r="O654" s="29"/>
      <c r="P654" s="29" t="str">
        <f>IF(O654="","",VLOOKUP(O654,'[1]#挂机物品'!A:B,2,FALSE))</f>
        <v/>
      </c>
      <c r="Q654" s="29"/>
      <c r="R654" s="29" t="s">
        <v>868</v>
      </c>
      <c r="S654" s="39">
        <v>50040</v>
      </c>
    </row>
    <row r="655" spans="1:19" ht="135">
      <c r="A655" s="48">
        <v>50038</v>
      </c>
      <c r="B655" s="48" t="s">
        <v>869</v>
      </c>
      <c r="C655" s="30" t="s">
        <v>870</v>
      </c>
      <c r="D655" s="30"/>
      <c r="E655" s="29">
        <v>63</v>
      </c>
      <c r="F655" s="29" t="str">
        <f>IF(E655="","",VLOOKUP(E655,'[1]#挂机物品'!C:D,2,FALSE))</f>
        <v>阿努比斯</v>
      </c>
      <c r="G655" s="67">
        <v>1</v>
      </c>
      <c r="H655" s="39">
        <v>21063</v>
      </c>
      <c r="I655" s="39" t="str">
        <f>IF(H655="","",VLOOKUP(H655,'[1]#挂机物品'!A:B,2,FALSE))</f>
        <v>阿努比斯碎片</v>
      </c>
      <c r="J655" s="29">
        <v>2</v>
      </c>
      <c r="K655" s="29"/>
      <c r="L655" s="29" t="str">
        <f>IF(K655="","",VLOOKUP(K655,[1]敌人表!A:B,2,FALSE))</f>
        <v/>
      </c>
      <c r="M655" s="29"/>
      <c r="N655" s="29"/>
      <c r="O655" s="29"/>
      <c r="P655" s="29" t="str">
        <f>IF(O655="","",VLOOKUP(O655,'[1]#挂机物品'!A:B,2,FALSE))</f>
        <v/>
      </c>
      <c r="Q655" s="29"/>
      <c r="R655" s="29"/>
      <c r="S655" s="29"/>
    </row>
    <row r="656" spans="1:19" ht="81">
      <c r="A656" s="48">
        <v>50039</v>
      </c>
      <c r="B656" s="48" t="s">
        <v>871</v>
      </c>
      <c r="C656" s="30" t="s">
        <v>872</v>
      </c>
      <c r="D656" s="30"/>
      <c r="E656" s="29">
        <v>234</v>
      </c>
      <c r="F656" s="29" t="str">
        <f>IF(E656="","",VLOOKUP(E656,'[1]#挂机物品'!C:D,2,FALSE))</f>
        <v>实习程序员</v>
      </c>
      <c r="G656" s="67">
        <v>1</v>
      </c>
      <c r="H656" s="39">
        <v>51234</v>
      </c>
      <c r="I656" s="39" t="str">
        <f>IF(H656="","",VLOOKUP(H656,'[1]#挂机物品'!A:B,2,FALSE))</f>
        <v>实习程序员1星</v>
      </c>
      <c r="J656" s="29">
        <v>1</v>
      </c>
      <c r="K656" s="29"/>
      <c r="L656" s="29" t="str">
        <f>IF(K656="","",VLOOKUP(K656,[1]敌人表!A:B,2,FALSE))</f>
        <v/>
      </c>
      <c r="M656" s="29"/>
      <c r="N656" s="29"/>
      <c r="O656" s="29"/>
      <c r="P656" s="29" t="str">
        <f>IF(O656="","",VLOOKUP(O656,'[1]#挂机物品'!A:B,2,FALSE))</f>
        <v/>
      </c>
      <c r="Q656" s="29"/>
      <c r="R656" s="29"/>
      <c r="S656" s="29"/>
    </row>
    <row r="657" spans="1:19" ht="67.5">
      <c r="A657" s="48">
        <v>50040</v>
      </c>
      <c r="B657" s="48" t="s">
        <v>873</v>
      </c>
      <c r="C657" s="30" t="s">
        <v>874</v>
      </c>
      <c r="D657" s="30"/>
      <c r="E657" s="29">
        <v>223</v>
      </c>
      <c r="F657" s="29" t="str">
        <f>IF(E657="","",VLOOKUP(E657,'[1]#挂机物品'!C:D,2,FALSE))</f>
        <v>汪汪</v>
      </c>
      <c r="G657" s="67">
        <v>1</v>
      </c>
      <c r="H657" s="39">
        <v>52223</v>
      </c>
      <c r="I657" s="39" t="str">
        <f>IF(H657="","",VLOOKUP(H657,'[1]#挂机物品'!A:B,2,FALSE))</f>
        <v>汪汪2星</v>
      </c>
      <c r="J657" s="29">
        <v>1</v>
      </c>
      <c r="K657" s="29"/>
      <c r="L657" s="29" t="str">
        <f>IF(K657="","",VLOOKUP(K657,[1]敌人表!A:B,2,FALSE))</f>
        <v/>
      </c>
      <c r="M657" s="29"/>
      <c r="N657" s="29"/>
      <c r="O657" s="29"/>
      <c r="P657" s="29" t="str">
        <f>IF(O657="","",VLOOKUP(O657,'[1]#挂机物品'!A:B,2,FALSE))</f>
        <v/>
      </c>
      <c r="Q657" s="29"/>
      <c r="R657" s="29"/>
      <c r="S657" s="29"/>
    </row>
    <row r="658" spans="1:19" ht="81">
      <c r="A658" s="29">
        <v>50041</v>
      </c>
      <c r="B658" s="29" t="s">
        <v>875</v>
      </c>
      <c r="C658" s="30" t="s">
        <v>876</v>
      </c>
      <c r="D658" s="30"/>
      <c r="E658" s="29">
        <v>201</v>
      </c>
      <c r="F658" s="29" t="str">
        <f>IF(E658="","",VLOOKUP(E658,'[1]#挂机物品'!C:D,2,FALSE))</f>
        <v>最强男军人</v>
      </c>
      <c r="G658" s="67">
        <v>2</v>
      </c>
      <c r="H658" s="39"/>
      <c r="I658" s="39" t="str">
        <f>IF(H658="","",VLOOKUP(H658,'[1]#挂机物品'!A:B,2,FALSE))</f>
        <v/>
      </c>
      <c r="J658" s="29"/>
      <c r="K658" s="29"/>
      <c r="L658" s="29" t="str">
        <f>IF(K658="","",VLOOKUP(K658,[1]敌人表!A:B,2,FALSE))</f>
        <v/>
      </c>
      <c r="M658" s="29"/>
      <c r="N658" s="29"/>
      <c r="O658" s="29"/>
      <c r="P658" s="29" t="str">
        <f>IF(O658="","",VLOOKUP(O658,'[1]#挂机物品'!A:B,2,FALSE))</f>
        <v/>
      </c>
      <c r="Q658" s="29"/>
      <c r="R658" s="29" t="s">
        <v>877</v>
      </c>
      <c r="S658" s="29">
        <v>50042</v>
      </c>
    </row>
    <row r="659" spans="1:19">
      <c r="A659" s="29"/>
      <c r="B659" s="29"/>
      <c r="C659" s="30"/>
      <c r="D659" s="30"/>
      <c r="E659" s="29"/>
      <c r="F659" s="29" t="str">
        <f>IF(E659="","",VLOOKUP(E659,'[1]#挂机物品'!C:D,2,FALSE))</f>
        <v/>
      </c>
      <c r="G659" s="67"/>
      <c r="H659" s="39"/>
      <c r="I659" s="39" t="str">
        <f>IF(H659="","",VLOOKUP(H659,'[1]#挂机物品'!A:B,2,FALSE))</f>
        <v/>
      </c>
      <c r="J659" s="29"/>
      <c r="K659" s="29"/>
      <c r="L659" s="29" t="str">
        <f>IF(K659="","",VLOOKUP(K659,[1]敌人表!A:B,2,FALSE))</f>
        <v/>
      </c>
      <c r="M659" s="29"/>
      <c r="N659" s="29"/>
      <c r="O659" s="29"/>
      <c r="P659" s="29" t="str">
        <f>IF(O659="","",VLOOKUP(O659,'[1]#挂机物品'!A:B,2,FALSE))</f>
        <v/>
      </c>
      <c r="Q659" s="29"/>
      <c r="R659" s="29" t="s">
        <v>878</v>
      </c>
      <c r="S659" s="29">
        <v>50043</v>
      </c>
    </row>
    <row r="660" spans="1:19">
      <c r="A660" s="48"/>
      <c r="B660" s="48"/>
      <c r="C660" s="30"/>
      <c r="D660" s="30"/>
      <c r="E660" s="29"/>
      <c r="F660" s="29" t="str">
        <f>IF(E660="","",VLOOKUP(E660,'[1]#挂机物品'!C:D,2,FALSE))</f>
        <v/>
      </c>
      <c r="G660" s="67"/>
      <c r="H660" s="39"/>
      <c r="I660" s="39" t="str">
        <f>IF(H660="","",VLOOKUP(H660,'[1]#挂机物品'!A:B,2,FALSE))</f>
        <v/>
      </c>
      <c r="J660" s="29"/>
      <c r="K660" s="29"/>
      <c r="L660" s="29" t="str">
        <f>IF(K660="","",VLOOKUP(K660,[1]敌人表!A:B,2,FALSE))</f>
        <v/>
      </c>
      <c r="M660" s="29"/>
      <c r="N660" s="29"/>
      <c r="O660" s="29"/>
      <c r="P660" s="29" t="str">
        <f>IF(O660="","",VLOOKUP(O660,'[1]#挂机物品'!A:B,2,FALSE))</f>
        <v/>
      </c>
      <c r="Q660" s="29"/>
      <c r="R660" s="29" t="s">
        <v>879</v>
      </c>
      <c r="S660" s="29">
        <v>50044</v>
      </c>
    </row>
    <row r="661" spans="1:19" ht="94.5">
      <c r="A661" s="48">
        <v>50042</v>
      </c>
      <c r="B661" s="48" t="s">
        <v>880</v>
      </c>
      <c r="C661" s="30" t="s">
        <v>881</v>
      </c>
      <c r="D661" s="30"/>
      <c r="E661" s="29">
        <v>201</v>
      </c>
      <c r="F661" s="29" t="str">
        <f>IF(E661="","",VLOOKUP(E661,'[1]#挂机物品'!C:D,2,FALSE))</f>
        <v>最强男军人</v>
      </c>
      <c r="G661" s="67">
        <v>1</v>
      </c>
      <c r="H661" s="39">
        <v>51201</v>
      </c>
      <c r="I661" s="39" t="str">
        <f>IF(H661="","",VLOOKUP(H661,'[1]#挂机物品'!A:B,2,FALSE))</f>
        <v>最强男军人1星</v>
      </c>
      <c r="J661" s="29">
        <v>1</v>
      </c>
      <c r="K661" s="29"/>
      <c r="L661" s="29" t="str">
        <f>IF(K661="","",VLOOKUP(K661,[1]敌人表!A:B,2,FALSE))</f>
        <v/>
      </c>
      <c r="M661" s="29"/>
      <c r="N661" s="29"/>
      <c r="O661" s="29"/>
      <c r="P661" s="29" t="str">
        <f>IF(O661="","",VLOOKUP(O661,'[1]#挂机物品'!A:B,2,FALSE))</f>
        <v/>
      </c>
      <c r="Q661" s="29"/>
      <c r="R661" s="29"/>
      <c r="S661" s="29"/>
    </row>
    <row r="662" spans="1:19" ht="108">
      <c r="A662" s="48">
        <v>50043</v>
      </c>
      <c r="B662" s="48" t="s">
        <v>882</v>
      </c>
      <c r="C662" s="30" t="s">
        <v>883</v>
      </c>
      <c r="D662" s="30"/>
      <c r="E662" s="29">
        <v>201</v>
      </c>
      <c r="F662" s="29" t="str">
        <f>IF(E662="","",VLOOKUP(E662,'[1]#挂机物品'!C:D,2,FALSE))</f>
        <v>最强男军人</v>
      </c>
      <c r="G662" s="67">
        <v>0</v>
      </c>
      <c r="H662" s="39"/>
      <c r="I662" s="39" t="str">
        <f>IF(H662="","",VLOOKUP(H662,'[1]#挂机物品'!A:B,2,FALSE))</f>
        <v/>
      </c>
      <c r="J662" s="29"/>
      <c r="K662" s="29">
        <v>201</v>
      </c>
      <c r="L662" s="29" t="str">
        <f>IF(K662="","",VLOOKUP(K662,[1]敌人表!A:B,2,FALSE))</f>
        <v>最强男军人</v>
      </c>
      <c r="M662" s="29">
        <v>1</v>
      </c>
      <c r="N662" s="29"/>
      <c r="O662" s="29"/>
      <c r="P662" s="29" t="str">
        <f>IF(O662="","",VLOOKUP(O662,'[1]#挂机物品'!A:B,2,FALSE))</f>
        <v/>
      </c>
      <c r="Q662" s="29"/>
      <c r="R662" s="29"/>
      <c r="S662" s="29"/>
    </row>
    <row r="663" spans="1:19">
      <c r="A663" s="48"/>
      <c r="B663" s="48"/>
      <c r="C663" s="30"/>
      <c r="D663" s="30"/>
      <c r="E663" s="29"/>
      <c r="F663" s="29"/>
      <c r="G663" s="67"/>
      <c r="H663" s="39"/>
      <c r="I663" s="39"/>
      <c r="J663" s="29"/>
      <c r="K663" s="29">
        <v>10102</v>
      </c>
      <c r="L663" s="29" t="str">
        <f>IF(K663="","",VLOOKUP(K663,[1]敌人表!A:B,2,FALSE))</f>
        <v>极速魔犬</v>
      </c>
      <c r="M663" s="29">
        <v>10</v>
      </c>
      <c r="N663" s="29"/>
      <c r="O663" s="29"/>
      <c r="P663" s="29"/>
      <c r="Q663" s="29"/>
      <c r="R663" s="29"/>
      <c r="S663" s="29"/>
    </row>
    <row r="664" spans="1:19" ht="40.5">
      <c r="A664" s="48">
        <v>50044</v>
      </c>
      <c r="B664" s="48" t="s">
        <v>884</v>
      </c>
      <c r="C664" s="30" t="s">
        <v>885</v>
      </c>
      <c r="D664" s="30"/>
      <c r="E664" s="29">
        <v>201</v>
      </c>
      <c r="F664" s="29" t="str">
        <f>IF(E664="","",VLOOKUP(E664,'[1]#挂机物品'!C:D,2,FALSE))</f>
        <v>最强男军人</v>
      </c>
      <c r="G664" s="67">
        <v>1</v>
      </c>
      <c r="H664" s="39">
        <v>20505</v>
      </c>
      <c r="I664" s="39" t="str">
        <f>IF(H664="","",VLOOKUP(H664,'[1]#挂机物品'!A:B,2,FALSE))</f>
        <v>王国勋章碎片</v>
      </c>
      <c r="J664" s="29">
        <v>1</v>
      </c>
      <c r="K664" s="29"/>
      <c r="L664" s="29" t="str">
        <f>IF(K664="","",VLOOKUP(K664,[1]敌人表!A:B,2,FALSE))</f>
        <v/>
      </c>
      <c r="M664" s="29"/>
      <c r="N664" s="29"/>
      <c r="O664" s="29">
        <v>25202</v>
      </c>
      <c r="P664" s="29" t="str">
        <f>IF(O664="","",VLOOKUP(O664,'[1]#挂机物品'!A:B,2,FALSE))</f>
        <v>人工合成药剂</v>
      </c>
      <c r="Q664" s="29">
        <v>30</v>
      </c>
      <c r="R664" s="29"/>
      <c r="S664" s="29"/>
    </row>
    <row r="665" spans="1:19" ht="54">
      <c r="A665" s="29">
        <v>50045</v>
      </c>
      <c r="B665" s="29" t="s">
        <v>886</v>
      </c>
      <c r="C665" s="30" t="s">
        <v>887</v>
      </c>
      <c r="D665" s="30"/>
      <c r="E665" s="29">
        <v>231</v>
      </c>
      <c r="F665" s="29" t="str">
        <f>IF(E665="","",VLOOKUP(E665,'[2]#挂机物品'!C:D,2,FALSE))</f>
        <v>方块勇士</v>
      </c>
      <c r="G665" s="37">
        <v>2</v>
      </c>
      <c r="H665" s="39"/>
      <c r="I665" s="39" t="str">
        <f>IF(H665="","",VLOOKUP(H665,'[2]#挂机物品'!A:B,2,FALSE))</f>
        <v/>
      </c>
      <c r="J665" s="29"/>
      <c r="K665" s="29"/>
      <c r="L665" s="29" t="str">
        <f>IF(K665="","",VLOOKUP(K665,[2]敌人表!A:B,2,FALSE))</f>
        <v/>
      </c>
      <c r="M665" s="29"/>
      <c r="N665" s="29"/>
      <c r="O665" s="29"/>
      <c r="P665" s="29" t="str">
        <f>IF(O665="","",VLOOKUP(O665,'[2]#挂机物品'!A:B,2,FALSE))</f>
        <v/>
      </c>
      <c r="Q665" s="29"/>
      <c r="R665" s="29" t="s">
        <v>888</v>
      </c>
      <c r="S665" s="29">
        <v>50046</v>
      </c>
    </row>
    <row r="666" spans="1:19">
      <c r="A666" s="29"/>
      <c r="B666" s="29"/>
      <c r="C666" s="30"/>
      <c r="D666" s="30"/>
      <c r="E666" s="29"/>
      <c r="F666" s="29" t="str">
        <f>IF(E666="","",VLOOKUP(E666,'[2]#挂机物品'!C:D,2,FALSE))</f>
        <v/>
      </c>
      <c r="G666" s="37"/>
      <c r="H666" s="39"/>
      <c r="I666" s="39" t="str">
        <f>IF(H666="","",VLOOKUP(H666,'[2]#挂机物品'!A:B,2,FALSE))</f>
        <v/>
      </c>
      <c r="J666" s="29"/>
      <c r="K666" s="29"/>
      <c r="L666" s="29" t="str">
        <f>IF(K666="","",VLOOKUP(K666,[2]敌人表!A:B,2,FALSE))</f>
        <v/>
      </c>
      <c r="M666" s="29"/>
      <c r="N666" s="29"/>
      <c r="O666" s="29"/>
      <c r="P666" s="29" t="str">
        <f>IF(O666="","",VLOOKUP(O666,'[2]#挂机物品'!A:B,2,FALSE))</f>
        <v/>
      </c>
      <c r="Q666" s="29"/>
      <c r="R666" s="29" t="s">
        <v>889</v>
      </c>
      <c r="S666" s="29">
        <v>50047</v>
      </c>
    </row>
    <row r="667" spans="1:19">
      <c r="A667" s="29"/>
      <c r="B667" s="29"/>
      <c r="C667" s="30"/>
      <c r="D667" s="30"/>
      <c r="E667" s="29"/>
      <c r="F667" s="29" t="str">
        <f>IF(E667="","",VLOOKUP(E667,'[2]#挂机物品'!C:D,2,FALSE))</f>
        <v/>
      </c>
      <c r="G667" s="37"/>
      <c r="H667" s="39"/>
      <c r="I667" s="39" t="str">
        <f>IF(H667="","",VLOOKUP(H667,'[2]#挂机物品'!A:B,2,FALSE))</f>
        <v/>
      </c>
      <c r="J667" s="29"/>
      <c r="K667" s="29"/>
      <c r="L667" s="29" t="str">
        <f>IF(K667="","",VLOOKUP(K667,[2]敌人表!A:B,2,FALSE))</f>
        <v/>
      </c>
      <c r="M667" s="29"/>
      <c r="N667" s="29"/>
      <c r="O667" s="29"/>
      <c r="P667" s="29" t="str">
        <f>IF(O667="","",VLOOKUP(O667,'[2]#挂机物品'!A:B,2,FALSE))</f>
        <v/>
      </c>
      <c r="Q667" s="29"/>
      <c r="R667" s="29" t="s">
        <v>890</v>
      </c>
      <c r="S667" s="29">
        <v>50048</v>
      </c>
    </row>
    <row r="668" spans="1:19" ht="40.5">
      <c r="A668" s="48">
        <v>50046</v>
      </c>
      <c r="B668" s="48" t="s">
        <v>891</v>
      </c>
      <c r="C668" s="30" t="s">
        <v>892</v>
      </c>
      <c r="D668" s="30"/>
      <c r="E668" s="29">
        <v>231</v>
      </c>
      <c r="F668" s="29" t="str">
        <f>IF(E668="","",VLOOKUP(E668,'[2]#挂机物品'!C:D,2,FALSE))</f>
        <v>方块勇士</v>
      </c>
      <c r="G668" s="37">
        <v>1</v>
      </c>
      <c r="H668" s="29">
        <v>1002</v>
      </c>
      <c r="I668" s="39" t="str">
        <f>IF(H668="","",VLOOKUP(H668,'[2]#挂机物品'!A:B,2,FALSE))</f>
        <v>钻石</v>
      </c>
      <c r="J668" s="29">
        <v>100</v>
      </c>
      <c r="K668" s="29"/>
      <c r="L668" s="29" t="str">
        <f>IF(K668="","",VLOOKUP(K668,[2]敌人表!A:B,2,FALSE))</f>
        <v/>
      </c>
      <c r="M668" s="29"/>
      <c r="N668" s="29"/>
      <c r="O668" s="29"/>
      <c r="P668" s="29" t="str">
        <f>IF(O668="","",VLOOKUP(O668,'[2]#挂机物品'!A:B,2,FALSE))</f>
        <v/>
      </c>
      <c r="Q668" s="29"/>
      <c r="R668" s="29"/>
      <c r="S668" s="29"/>
    </row>
    <row r="669" spans="1:19" ht="40.5">
      <c r="A669" s="48">
        <v>50047</v>
      </c>
      <c r="B669" s="48" t="s">
        <v>893</v>
      </c>
      <c r="C669" s="30" t="s">
        <v>894</v>
      </c>
      <c r="D669" s="30"/>
      <c r="E669" s="29">
        <v>231</v>
      </c>
      <c r="F669" s="29" t="str">
        <f>IF(E669="","",VLOOKUP(E669,'[2]#挂机物品'!C:D,2,FALSE))</f>
        <v>方块勇士</v>
      </c>
      <c r="G669" s="37">
        <v>1</v>
      </c>
      <c r="H669" s="29">
        <v>34201</v>
      </c>
      <c r="I669" s="39" t="str">
        <f>IF(H669="","",VLOOKUP(H669,'[2]#挂机物品'!A:B,2,FALSE))</f>
        <v>深渊碎片</v>
      </c>
      <c r="J669" s="29">
        <v>2</v>
      </c>
      <c r="K669" s="29"/>
      <c r="L669" s="29" t="str">
        <f>IF(K669="","",VLOOKUP(K669,[2]敌人表!A:B,2,FALSE))</f>
        <v/>
      </c>
      <c r="M669" s="29"/>
      <c r="N669" s="29"/>
      <c r="O669" s="29"/>
      <c r="P669" s="29" t="str">
        <f>IF(O669="","",VLOOKUP(O669,'[2]#挂机物品'!A:B,2,FALSE))</f>
        <v/>
      </c>
      <c r="Q669" s="29"/>
      <c r="R669" s="29"/>
      <c r="S669" s="29"/>
    </row>
    <row r="670" spans="1:19">
      <c r="A670" s="48">
        <v>50048</v>
      </c>
      <c r="B670" s="48" t="s">
        <v>895</v>
      </c>
      <c r="C670" s="30" t="s">
        <v>896</v>
      </c>
      <c r="D670" s="30"/>
      <c r="E670" s="29">
        <v>231</v>
      </c>
      <c r="F670" s="29" t="str">
        <f>IF(E670="","",VLOOKUP(E670,'[2]#挂机物品'!C:D,2,FALSE))</f>
        <v>方块勇士</v>
      </c>
      <c r="G670" s="37">
        <v>1</v>
      </c>
      <c r="H670" s="29">
        <v>28201</v>
      </c>
      <c r="I670" s="39" t="str">
        <f>IF(H670="","",VLOOKUP(H670,'[2]#挂机物品'!A:B,2,FALSE))</f>
        <v>深渊票</v>
      </c>
      <c r="J670" s="29">
        <v>50</v>
      </c>
      <c r="K670" s="29"/>
      <c r="L670" s="29" t="str">
        <f>IF(K670="","",VLOOKUP(K670,[2]敌人表!A:B,2,FALSE))</f>
        <v/>
      </c>
      <c r="M670" s="29"/>
      <c r="N670" s="29"/>
      <c r="O670" s="29"/>
      <c r="P670" s="29" t="str">
        <f>IF(O670="","",VLOOKUP(O670,'[2]#挂机物品'!A:B,2,FALSE))</f>
        <v/>
      </c>
      <c r="Q670" s="29"/>
      <c r="R670" s="29"/>
      <c r="S670" s="29"/>
    </row>
    <row r="671" spans="1:19" ht="54">
      <c r="A671" s="29">
        <v>50049</v>
      </c>
      <c r="B671" s="29" t="s">
        <v>897</v>
      </c>
      <c r="C671" s="30" t="s">
        <v>898</v>
      </c>
      <c r="D671" s="30"/>
      <c r="E671" s="29">
        <v>46</v>
      </c>
      <c r="F671" s="29" t="str">
        <f>IF(E671="","",VLOOKUP(E671,'[2]#挂机物品'!C:D,2,FALSE))</f>
        <v>雅典娜</v>
      </c>
      <c r="G671" s="37">
        <v>2</v>
      </c>
      <c r="H671" s="29"/>
      <c r="I671" s="39" t="str">
        <f>IF(H671="","",VLOOKUP(H671,'[2]#挂机物品'!A:B,2,FALSE))</f>
        <v/>
      </c>
      <c r="J671" s="29"/>
      <c r="K671" s="29"/>
      <c r="L671" s="29" t="str">
        <f>IF(K671="","",VLOOKUP(K671,[2]敌人表!A:B,2,FALSE))</f>
        <v/>
      </c>
      <c r="M671" s="29"/>
      <c r="N671" s="29"/>
      <c r="O671" s="29"/>
      <c r="P671" s="29" t="str">
        <f>IF(O671="","",VLOOKUP(O671,'[2]#挂机物品'!A:B,2,FALSE))</f>
        <v/>
      </c>
      <c r="Q671" s="29"/>
      <c r="R671" s="29" t="s">
        <v>899</v>
      </c>
      <c r="S671" s="29">
        <v>50050</v>
      </c>
    </row>
    <row r="672" spans="1:19">
      <c r="A672" s="29"/>
      <c r="B672" s="29"/>
      <c r="C672" s="30"/>
      <c r="D672" s="30"/>
      <c r="E672" s="29"/>
      <c r="F672" s="29" t="str">
        <f>IF(E672="","",VLOOKUP(E672,'[2]#挂机物品'!C:D,2,FALSE))</f>
        <v/>
      </c>
      <c r="G672" s="37"/>
      <c r="H672" s="29"/>
      <c r="I672" s="39" t="str">
        <f>IF(H672="","",VLOOKUP(H672,'[2]#挂机物品'!A:B,2,FALSE))</f>
        <v/>
      </c>
      <c r="J672" s="29"/>
      <c r="K672" s="29"/>
      <c r="L672" s="29" t="str">
        <f>IF(K672="","",VLOOKUP(K672,[2]敌人表!A:B,2,FALSE))</f>
        <v/>
      </c>
      <c r="M672" s="29"/>
      <c r="N672" s="29"/>
      <c r="O672" s="29"/>
      <c r="P672" s="29" t="str">
        <f>IF(O672="","",VLOOKUP(O672,'[2]#挂机物品'!A:B,2,FALSE))</f>
        <v/>
      </c>
      <c r="Q672" s="29"/>
      <c r="R672" s="29" t="s">
        <v>900</v>
      </c>
      <c r="S672" s="29">
        <v>50051</v>
      </c>
    </row>
    <row r="673" spans="1:19">
      <c r="A673" s="29"/>
      <c r="B673" s="29"/>
      <c r="C673" s="30"/>
      <c r="D673" s="30"/>
      <c r="E673" s="29"/>
      <c r="F673" s="29" t="str">
        <f>IF(E673="","",VLOOKUP(E673,'[2]#挂机物品'!C:D,2,FALSE))</f>
        <v/>
      </c>
      <c r="G673" s="37"/>
      <c r="H673" s="29"/>
      <c r="I673" s="39" t="str">
        <f>IF(H673="","",VLOOKUP(H673,'[2]#挂机物品'!A:B,2,FALSE))</f>
        <v/>
      </c>
      <c r="J673" s="29"/>
      <c r="K673" s="29"/>
      <c r="L673" s="29" t="str">
        <f>IF(K673="","",VLOOKUP(K673,[2]敌人表!A:B,2,FALSE))</f>
        <v/>
      </c>
      <c r="M673" s="29"/>
      <c r="N673" s="29"/>
      <c r="O673" s="29"/>
      <c r="P673" s="29" t="str">
        <f>IF(O673="","",VLOOKUP(O673,'[2]#挂机物品'!A:B,2,FALSE))</f>
        <v/>
      </c>
      <c r="Q673" s="29"/>
      <c r="R673" s="29" t="s">
        <v>901</v>
      </c>
      <c r="S673" s="29">
        <v>50052</v>
      </c>
    </row>
    <row r="674" spans="1:19">
      <c r="A674" s="48">
        <v>50050</v>
      </c>
      <c r="B674" s="48" t="s">
        <v>902</v>
      </c>
      <c r="C674" s="30" t="s">
        <v>903</v>
      </c>
      <c r="D674" s="30"/>
      <c r="E674" s="29">
        <v>46</v>
      </c>
      <c r="F674" s="29" t="str">
        <f>IF(E674="","",VLOOKUP(E674,'[2]#挂机物品'!C:D,2,FALSE))</f>
        <v>雅典娜</v>
      </c>
      <c r="G674" s="37">
        <v>1</v>
      </c>
      <c r="H674" s="69">
        <v>35103</v>
      </c>
      <c r="I674" s="39" t="str">
        <f>IF(H674="","",VLOOKUP(H674,'[2]#挂机物品'!A:B,2,FALSE))</f>
        <v>史诗佣兵箱</v>
      </c>
      <c r="J674" s="29">
        <v>2</v>
      </c>
      <c r="K674" s="29"/>
      <c r="L674" s="29" t="str">
        <f>IF(K674="","",VLOOKUP(K674,[2]敌人表!A:B,2,FALSE))</f>
        <v/>
      </c>
      <c r="M674" s="29"/>
      <c r="N674" s="29"/>
      <c r="O674" s="29"/>
      <c r="P674" s="29" t="str">
        <f>IF(O674="","",VLOOKUP(O674,'[2]#挂机物品'!A:B,2,FALSE))</f>
        <v/>
      </c>
      <c r="Q674" s="29"/>
      <c r="R674" s="29"/>
      <c r="S674" s="29"/>
    </row>
    <row r="675" spans="1:19" ht="27">
      <c r="A675" s="48">
        <v>50051</v>
      </c>
      <c r="B675" s="48" t="s">
        <v>904</v>
      </c>
      <c r="C675" s="30" t="s">
        <v>905</v>
      </c>
      <c r="D675" s="30"/>
      <c r="E675" s="29">
        <v>46</v>
      </c>
      <c r="F675" s="29" t="str">
        <f>IF(E675="","",VLOOKUP(E675,'[2]#挂机物品'!C:D,2,FALSE))</f>
        <v>雅典娜</v>
      </c>
      <c r="G675" s="37">
        <v>1</v>
      </c>
      <c r="H675" s="69">
        <v>35101</v>
      </c>
      <c r="I675" s="39" t="str">
        <f>IF(H675="","",VLOOKUP(H675,'[2]#挂机物品'!A:B,2,FALSE))</f>
        <v>优秀佣兵箱</v>
      </c>
      <c r="J675" s="29">
        <v>3</v>
      </c>
      <c r="K675" s="29"/>
      <c r="L675" s="29" t="str">
        <f>IF(K675="","",VLOOKUP(K675,[2]敌人表!A:B,2,FALSE))</f>
        <v/>
      </c>
      <c r="M675" s="29"/>
      <c r="N675" s="29"/>
      <c r="O675" s="29"/>
      <c r="P675" s="29" t="str">
        <f>IF(O675="","",VLOOKUP(O675,'[2]#挂机物品'!A:B,2,FALSE))</f>
        <v/>
      </c>
      <c r="Q675" s="29"/>
      <c r="R675" s="29"/>
      <c r="S675" s="29"/>
    </row>
    <row r="676" spans="1:19">
      <c r="A676" s="48">
        <v>50052</v>
      </c>
      <c r="B676" s="48" t="s">
        <v>906</v>
      </c>
      <c r="C676" s="30" t="s">
        <v>907</v>
      </c>
      <c r="D676" s="30"/>
      <c r="E676" s="29">
        <v>46</v>
      </c>
      <c r="F676" s="29" t="str">
        <f>IF(E676="","",VLOOKUP(E676,'[2]#挂机物品'!C:D,2,FALSE))</f>
        <v>雅典娜</v>
      </c>
      <c r="G676" s="37">
        <v>1</v>
      </c>
      <c r="H676" s="29">
        <v>1003</v>
      </c>
      <c r="I676" s="39" t="str">
        <f>IF(H676="","",VLOOKUP(H676,'[2]#挂机物品'!A:B,2,FALSE))</f>
        <v>魔晶</v>
      </c>
      <c r="J676" s="29">
        <v>1000</v>
      </c>
      <c r="K676" s="29"/>
      <c r="L676" s="29" t="str">
        <f>IF(K676="","",VLOOKUP(K676,[2]敌人表!A:B,2,FALSE))</f>
        <v/>
      </c>
      <c r="M676" s="29"/>
      <c r="N676" s="29"/>
      <c r="O676" s="29"/>
      <c r="P676" s="29" t="str">
        <f>IF(O676="","",VLOOKUP(O676,'[2]#挂机物品'!A:B,2,FALSE))</f>
        <v/>
      </c>
      <c r="Q676" s="29"/>
      <c r="R676" s="29"/>
      <c r="S676" s="29"/>
    </row>
    <row r="677" spans="1:19" ht="81">
      <c r="A677" s="29">
        <v>50053</v>
      </c>
      <c r="B677" s="29" t="s">
        <v>908</v>
      </c>
      <c r="C677" s="30" t="s">
        <v>909</v>
      </c>
      <c r="D677" s="30"/>
      <c r="E677" s="29">
        <v>11105</v>
      </c>
      <c r="F677" s="29" t="str">
        <f>IF(E677="","",VLOOKUP(E677,'[2]#挂机物品'!C:D,2,FALSE))</f>
        <v>火焰龙</v>
      </c>
      <c r="G677" s="37">
        <v>2</v>
      </c>
      <c r="H677" s="29"/>
      <c r="I677" s="39" t="str">
        <f>IF(H677="","",VLOOKUP(H677,'[2]#挂机物品'!A:B,2,FALSE))</f>
        <v/>
      </c>
      <c r="J677" s="29"/>
      <c r="K677" s="29"/>
      <c r="L677" s="29" t="str">
        <f>IF(K677="","",VLOOKUP(K677,[2]敌人表!A:B,2,FALSE))</f>
        <v/>
      </c>
      <c r="M677" s="29"/>
      <c r="N677" s="29"/>
      <c r="O677" s="29"/>
      <c r="P677" s="29" t="str">
        <f>IF(O677="","",VLOOKUP(O677,'[2]#挂机物品'!A:B,2,FALSE))</f>
        <v/>
      </c>
      <c r="Q677" s="29"/>
      <c r="R677" s="29" t="s">
        <v>910</v>
      </c>
      <c r="S677" s="29">
        <v>50054</v>
      </c>
    </row>
    <row r="678" spans="1:19">
      <c r="A678" s="29"/>
      <c r="B678" s="29"/>
      <c r="C678" s="30"/>
      <c r="D678" s="30"/>
      <c r="E678" s="29"/>
      <c r="F678" s="29" t="str">
        <f>IF(E678="","",VLOOKUP(E678,'[2]#挂机物品'!C:D,2,FALSE))</f>
        <v/>
      </c>
      <c r="G678" s="37"/>
      <c r="H678" s="29"/>
      <c r="I678" s="39" t="str">
        <f>IF(H678="","",VLOOKUP(H678,'[2]#挂机物品'!A:B,2,FALSE))</f>
        <v/>
      </c>
      <c r="J678" s="29"/>
      <c r="K678" s="29"/>
      <c r="L678" s="29" t="str">
        <f>IF(K678="","",VLOOKUP(K678,[2]敌人表!A:B,2,FALSE))</f>
        <v/>
      </c>
      <c r="M678" s="29"/>
      <c r="N678" s="29"/>
      <c r="O678" s="29"/>
      <c r="P678" s="29" t="str">
        <f>IF(O678="","",VLOOKUP(O678,'[2]#挂机物品'!A:B,2,FALSE))</f>
        <v/>
      </c>
      <c r="Q678" s="29"/>
      <c r="R678" s="29" t="s">
        <v>911</v>
      </c>
      <c r="S678" s="29">
        <v>50055</v>
      </c>
    </row>
    <row r="679" spans="1:19">
      <c r="A679" s="29"/>
      <c r="B679" s="29"/>
      <c r="C679" s="30"/>
      <c r="D679" s="30"/>
      <c r="E679" s="29"/>
      <c r="F679" s="29" t="str">
        <f>IF(E679="","",VLOOKUP(E679,'[2]#挂机物品'!C:D,2,FALSE))</f>
        <v/>
      </c>
      <c r="G679" s="37"/>
      <c r="H679" s="29"/>
      <c r="I679" s="39" t="str">
        <f>IF(H679="","",VLOOKUP(H679,'[2]#挂机物品'!A:B,2,FALSE))</f>
        <v/>
      </c>
      <c r="J679" s="29"/>
      <c r="K679" s="29"/>
      <c r="L679" s="29" t="str">
        <f>IF(K679="","",VLOOKUP(K679,[2]敌人表!A:B,2,FALSE))</f>
        <v/>
      </c>
      <c r="M679" s="29"/>
      <c r="N679" s="29"/>
      <c r="O679" s="29"/>
      <c r="P679" s="29" t="str">
        <f>IF(O679="","",VLOOKUP(O679,'[2]#挂机物品'!A:B,2,FALSE))</f>
        <v/>
      </c>
      <c r="Q679" s="29"/>
      <c r="R679" s="29" t="s">
        <v>912</v>
      </c>
      <c r="S679" s="29">
        <v>50056</v>
      </c>
    </row>
    <row r="680" spans="1:19" ht="40.5">
      <c r="A680" s="48">
        <v>50054</v>
      </c>
      <c r="B680" s="48" t="s">
        <v>913</v>
      </c>
      <c r="C680" s="30" t="s">
        <v>914</v>
      </c>
      <c r="D680" s="30"/>
      <c r="E680" s="29">
        <v>11105</v>
      </c>
      <c r="F680" s="29" t="str">
        <f>IF(E680="","",VLOOKUP(E680,'[2]#挂机物品'!C:D,2,FALSE))</f>
        <v>火焰龙</v>
      </c>
      <c r="G680" s="37">
        <v>1</v>
      </c>
      <c r="H680" s="29">
        <v>1001</v>
      </c>
      <c r="I680" s="39" t="str">
        <f>IF(H680="","",VLOOKUP(H680,'[2]#挂机物品'!A:B,2,FALSE))</f>
        <v>金币</v>
      </c>
      <c r="J680" s="29">
        <v>100</v>
      </c>
      <c r="K680" s="29"/>
      <c r="L680" s="29" t="str">
        <f>IF(K680="","",VLOOKUP(K680,[2]敌人表!A:B,2,FALSE))</f>
        <v/>
      </c>
      <c r="M680" s="29"/>
      <c r="N680" s="29"/>
      <c r="O680" s="29"/>
      <c r="P680" s="29" t="str">
        <f>IF(O680="","",VLOOKUP(O680,'[2]#挂机物品'!A:B,2,FALSE))</f>
        <v/>
      </c>
      <c r="Q680" s="29"/>
      <c r="R680" s="29"/>
      <c r="S680" s="29"/>
    </row>
    <row r="681" spans="1:19" ht="54">
      <c r="A681" s="48">
        <v>50055</v>
      </c>
      <c r="B681" s="48" t="s">
        <v>915</v>
      </c>
      <c r="C681" s="30" t="s">
        <v>916</v>
      </c>
      <c r="D681" s="30"/>
      <c r="E681" s="29">
        <v>11105</v>
      </c>
      <c r="F681" s="29" t="str">
        <f>IF(E681="","",VLOOKUP(E681,'[2]#挂机物品'!C:D,2,FALSE))</f>
        <v>火焰龙</v>
      </c>
      <c r="G681" s="37">
        <v>0</v>
      </c>
      <c r="H681" s="70">
        <v>25407</v>
      </c>
      <c r="I681" s="39" t="str">
        <f>IF(H681="","",VLOOKUP(H681,'[2]#挂机物品'!A:B,2,FALSE))</f>
        <v>龙之逆鳞</v>
      </c>
      <c r="J681" s="29">
        <v>1</v>
      </c>
      <c r="K681" s="29">
        <v>11105</v>
      </c>
      <c r="L681" s="29" t="str">
        <f>IF(K681="","",VLOOKUP(K681,[2]敌人表!A:B,2,FALSE))</f>
        <v>火焰龙</v>
      </c>
      <c r="M681" s="29">
        <v>4</v>
      </c>
      <c r="N681" s="29"/>
      <c r="O681" s="29"/>
      <c r="P681" s="29" t="str">
        <f>IF(O681="","",VLOOKUP(O681,'[2]#挂机物品'!A:B,2,FALSE))</f>
        <v/>
      </c>
      <c r="Q681" s="29"/>
      <c r="R681" s="29"/>
      <c r="S681" s="29"/>
    </row>
    <row r="682" spans="1:19" ht="27">
      <c r="A682" s="48">
        <v>50056</v>
      </c>
      <c r="B682" s="48" t="s">
        <v>917</v>
      </c>
      <c r="C682" s="30" t="s">
        <v>918</v>
      </c>
      <c r="D682" s="30"/>
      <c r="E682" s="29">
        <v>11105</v>
      </c>
      <c r="F682" s="29" t="str">
        <f>IF(E682="","",VLOOKUP(E682,'[2]#挂机物品'!C:D,2,FALSE))</f>
        <v>火焰龙</v>
      </c>
      <c r="G682" s="37">
        <v>1</v>
      </c>
      <c r="H682" s="71">
        <v>25201</v>
      </c>
      <c r="I682" s="39" t="str">
        <f>IF(H682="","",VLOOKUP(H682,'[2]#挂机物品'!A:B,2,FALSE))</f>
        <v>龙角</v>
      </c>
      <c r="J682" s="29">
        <v>1</v>
      </c>
      <c r="K682" s="29"/>
      <c r="L682" s="29" t="str">
        <f>IF(K682="","",VLOOKUP(K682,[2]敌人表!A:B,2,FALSE))</f>
        <v/>
      </c>
      <c r="M682" s="29"/>
      <c r="N682" s="29"/>
      <c r="O682" s="29">
        <v>1001</v>
      </c>
      <c r="P682" s="29" t="str">
        <f>IF(O682="","",VLOOKUP(O682,'[2]#挂机物品'!A:B,2,FALSE))</f>
        <v>金币</v>
      </c>
      <c r="Q682" s="29">
        <v>10000</v>
      </c>
      <c r="R682" s="29"/>
      <c r="S682" s="29"/>
    </row>
    <row r="683" spans="1:19" ht="54">
      <c r="A683" s="29">
        <v>50057</v>
      </c>
      <c r="B683" s="29" t="s">
        <v>919</v>
      </c>
      <c r="C683" s="30" t="s">
        <v>920</v>
      </c>
      <c r="D683" s="30"/>
      <c r="E683" s="72">
        <v>10908</v>
      </c>
      <c r="F683" s="29" t="str">
        <f>IF(E683="","",VLOOKUP(E683,'[2]#挂机物品'!C:D,2,FALSE))</f>
        <v>冒险家</v>
      </c>
      <c r="G683" s="37">
        <v>2</v>
      </c>
      <c r="H683" s="39"/>
      <c r="I683" s="39" t="str">
        <f>IF(H683="","",VLOOKUP(H683,'[2]#挂机物品'!A:B,2,FALSE))</f>
        <v/>
      </c>
      <c r="J683" s="29"/>
      <c r="K683" s="29"/>
      <c r="L683" s="29" t="str">
        <f>IF(K683="","",VLOOKUP(K683,[2]敌人表!A:B,2,FALSE))</f>
        <v/>
      </c>
      <c r="M683" s="29"/>
      <c r="N683" s="29"/>
      <c r="O683" s="29"/>
      <c r="P683" s="29" t="str">
        <f>IF(O683="","",VLOOKUP(O683,'[2]#挂机物品'!A:B,2,FALSE))</f>
        <v/>
      </c>
      <c r="Q683" s="29"/>
      <c r="R683" s="29" t="s">
        <v>921</v>
      </c>
      <c r="S683" s="29">
        <v>50055</v>
      </c>
    </row>
    <row r="684" spans="1:19">
      <c r="A684" s="29"/>
      <c r="B684" s="29"/>
      <c r="C684" s="30"/>
      <c r="D684" s="30"/>
      <c r="E684" s="29"/>
      <c r="F684" s="29" t="str">
        <f>IF(E684="","",VLOOKUP(E684,'[2]#挂机物品'!C:D,2,FALSE))</f>
        <v/>
      </c>
      <c r="G684" s="37"/>
      <c r="H684" s="39"/>
      <c r="I684" s="39" t="str">
        <f>IF(H684="","",VLOOKUP(H684,'[2]#挂机物品'!A:B,2,FALSE))</f>
        <v/>
      </c>
      <c r="J684" s="29"/>
      <c r="K684" s="29"/>
      <c r="L684" s="29" t="str">
        <f>IF(K684="","",VLOOKUP(K684,[2]敌人表!A:B,2,FALSE))</f>
        <v/>
      </c>
      <c r="M684" s="29"/>
      <c r="N684" s="29"/>
      <c r="O684" s="29"/>
      <c r="P684" s="29" t="str">
        <f>IF(O684="","",VLOOKUP(O684,'[2]#挂机物品'!A:B,2,FALSE))</f>
        <v/>
      </c>
      <c r="Q684" s="29"/>
      <c r="R684" s="29" t="s">
        <v>922</v>
      </c>
      <c r="S684" s="29">
        <v>50056</v>
      </c>
    </row>
    <row r="685" spans="1:19">
      <c r="A685" s="29"/>
      <c r="B685" s="29"/>
      <c r="C685" s="30"/>
      <c r="D685" s="30"/>
      <c r="E685" s="29"/>
      <c r="F685" s="29" t="str">
        <f>IF(E685="","",VLOOKUP(E685,'[2]#挂机物品'!C:D,2,FALSE))</f>
        <v/>
      </c>
      <c r="G685" s="37"/>
      <c r="H685" s="39"/>
      <c r="I685" s="39" t="str">
        <f>IF(H685="","",VLOOKUP(H685,'[2]#挂机物品'!A:B,2,FALSE))</f>
        <v/>
      </c>
      <c r="J685" s="29"/>
      <c r="K685" s="29"/>
      <c r="L685" s="29" t="str">
        <f>IF(K685="","",VLOOKUP(K685,[2]敌人表!A:B,2,FALSE))</f>
        <v/>
      </c>
      <c r="M685" s="29"/>
      <c r="N685" s="29"/>
      <c r="O685" s="29"/>
      <c r="P685" s="29" t="str">
        <f>IF(O685="","",VLOOKUP(O685,'[2]#挂机物品'!A:B,2,FALSE))</f>
        <v/>
      </c>
      <c r="Q685" s="29"/>
      <c r="R685" s="29" t="s">
        <v>923</v>
      </c>
      <c r="S685" s="29">
        <v>50057</v>
      </c>
    </row>
    <row r="686" spans="1:19" ht="27">
      <c r="A686" s="48">
        <v>50058</v>
      </c>
      <c r="B686" s="48" t="s">
        <v>924</v>
      </c>
      <c r="C686" s="30" t="s">
        <v>925</v>
      </c>
      <c r="D686" s="30"/>
      <c r="E686" s="72">
        <v>10908</v>
      </c>
      <c r="F686" s="29" t="str">
        <f>IF(E686="","",VLOOKUP(E686,'[2]#挂机物品'!C:D,2,FALSE))</f>
        <v>冒险家</v>
      </c>
      <c r="G686" s="37">
        <v>1</v>
      </c>
      <c r="H686" s="39">
        <v>1002</v>
      </c>
      <c r="I686" s="39" t="str">
        <f>IF(H686="","",VLOOKUP(H686,'[2]#挂机物品'!A:B,2,FALSE))</f>
        <v>钻石</v>
      </c>
      <c r="J686" s="29">
        <v>100</v>
      </c>
      <c r="K686" s="29"/>
      <c r="L686" s="29" t="str">
        <f>IF(K686="","",VLOOKUP(K686,[2]敌人表!A:B,2,FALSE))</f>
        <v/>
      </c>
      <c r="M686" s="29"/>
      <c r="N686" s="29"/>
      <c r="O686" s="29"/>
      <c r="P686" s="29" t="str">
        <f>IF(O686="","",VLOOKUP(O686,'[2]#挂机物品'!A:B,2,FALSE))</f>
        <v/>
      </c>
      <c r="Q686" s="29"/>
      <c r="R686" s="29"/>
      <c r="S686" s="29"/>
    </row>
    <row r="687" spans="1:19" ht="54">
      <c r="A687" s="48">
        <v>50059</v>
      </c>
      <c r="B687" s="48" t="s">
        <v>926</v>
      </c>
      <c r="C687" s="30" t="s">
        <v>927</v>
      </c>
      <c r="D687" s="30"/>
      <c r="E687" s="72">
        <v>10908</v>
      </c>
      <c r="F687" s="29" t="str">
        <f>IF(E687="","",VLOOKUP(E687,'[2]#挂机物品'!C:D,2,FALSE))</f>
        <v>冒险家</v>
      </c>
      <c r="G687" s="37">
        <v>0</v>
      </c>
      <c r="H687" s="39"/>
      <c r="I687" s="39" t="str">
        <f>IF(H687="","",VLOOKUP(H687,'[2]#挂机物品'!A:B,2,FALSE))</f>
        <v/>
      </c>
      <c r="J687" s="29"/>
      <c r="K687" s="72">
        <v>10908</v>
      </c>
      <c r="L687" s="29" t="str">
        <f>IF(K687="","",VLOOKUP(K687,[2]敌人表!A:B,2,FALSE))</f>
        <v>冒险家</v>
      </c>
      <c r="M687" s="29">
        <v>1</v>
      </c>
      <c r="N687" s="29"/>
      <c r="O687" s="29"/>
      <c r="P687" s="29" t="str">
        <f>IF(O687="","",VLOOKUP(O687,'[2]#挂机物品'!A:B,2,FALSE))</f>
        <v/>
      </c>
      <c r="Q687" s="29"/>
      <c r="R687" s="29"/>
      <c r="S687" s="29"/>
    </row>
    <row r="688" spans="1:19">
      <c r="A688" s="48"/>
      <c r="B688" s="48"/>
      <c r="C688" s="30"/>
      <c r="D688" s="30"/>
      <c r="E688" s="72"/>
      <c r="F688" s="29"/>
      <c r="G688" s="37"/>
      <c r="H688" s="39"/>
      <c r="I688" s="39"/>
      <c r="J688" s="29"/>
      <c r="K688" s="72">
        <v>11203</v>
      </c>
      <c r="L688" s="29" t="str">
        <f>IF(K688="","",VLOOKUP(K688,[2]敌人表!A:B,2,FALSE))</f>
        <v>木桩</v>
      </c>
      <c r="M688" s="29">
        <v>10</v>
      </c>
      <c r="N688" s="29"/>
      <c r="O688" s="29"/>
      <c r="P688" s="29"/>
      <c r="Q688" s="29"/>
      <c r="R688" s="29"/>
      <c r="S688" s="29"/>
    </row>
    <row r="689" spans="1:19" ht="27">
      <c r="A689" s="48">
        <v>50060</v>
      </c>
      <c r="B689" s="48" t="s">
        <v>928</v>
      </c>
      <c r="C689" s="30" t="s">
        <v>929</v>
      </c>
      <c r="D689" s="30"/>
      <c r="E689" s="72">
        <v>10908</v>
      </c>
      <c r="F689" s="29" t="str">
        <f>IF(E689="","",VLOOKUP(E689,'[2]#挂机物品'!C:D,2,FALSE))</f>
        <v>冒险家</v>
      </c>
      <c r="G689" s="37">
        <v>1</v>
      </c>
      <c r="H689" s="39">
        <v>1010</v>
      </c>
      <c r="I689" s="39" t="str">
        <f>IF(H689="","",VLOOKUP(H689,'[2]#挂机物品'!A:B,2,FALSE))</f>
        <v>主角经验</v>
      </c>
      <c r="J689" s="29">
        <v>2000</v>
      </c>
      <c r="K689" s="29"/>
      <c r="L689" s="29" t="str">
        <f>IF(K689="","",VLOOKUP(K689,[2]敌人表!A:B,2,FALSE))</f>
        <v/>
      </c>
      <c r="M689" s="29"/>
      <c r="N689" s="29"/>
      <c r="O689" s="29"/>
      <c r="P689" s="29" t="str">
        <f>IF(O689="","",VLOOKUP(O689,'[2]#挂机物品'!A:B,2,FALSE))</f>
        <v/>
      </c>
      <c r="Q689" s="29"/>
      <c r="R689" s="29"/>
      <c r="S689" s="29"/>
    </row>
    <row r="690" spans="1:19" ht="40.5">
      <c r="A690" s="29">
        <v>50061</v>
      </c>
      <c r="B690" s="29" t="s">
        <v>930</v>
      </c>
      <c r="C690" s="30" t="s">
        <v>931</v>
      </c>
      <c r="D690" s="30"/>
      <c r="E690" s="29">
        <v>43</v>
      </c>
      <c r="F690" s="29" t="str">
        <f>IF(E690="","",VLOOKUP(E690,'[2]#挂机物品'!C:D,2,FALSE))</f>
        <v>姜子牙</v>
      </c>
      <c r="G690" s="37">
        <v>2</v>
      </c>
      <c r="H690" s="39"/>
      <c r="I690" s="39" t="str">
        <f>IF(H690="","",VLOOKUP(H690,'[2]#挂机物品'!A:B,2,FALSE))</f>
        <v/>
      </c>
      <c r="J690" s="29"/>
      <c r="K690" s="29"/>
      <c r="L690" s="29" t="str">
        <f>IF(K690="","",VLOOKUP(K690,[2]敌人表!A:B,2,FALSE))</f>
        <v/>
      </c>
      <c r="M690" s="29"/>
      <c r="N690" s="29"/>
      <c r="O690" s="29"/>
      <c r="P690" s="29" t="str">
        <f>IF(O690="","",VLOOKUP(O690,'[2]#挂机物品'!A:B,2,FALSE))</f>
        <v/>
      </c>
      <c r="Q690" s="29"/>
      <c r="R690" s="29" t="s">
        <v>932</v>
      </c>
      <c r="S690" s="29">
        <v>50062</v>
      </c>
    </row>
    <row r="691" spans="1:19">
      <c r="A691" s="29"/>
      <c r="B691" s="29"/>
      <c r="C691" s="30"/>
      <c r="D691" s="30"/>
      <c r="E691" s="29"/>
      <c r="F691" s="29" t="str">
        <f>IF(E691="","",VLOOKUP(E691,'[2]#挂机物品'!C:D,2,FALSE))</f>
        <v/>
      </c>
      <c r="G691" s="37"/>
      <c r="H691" s="39"/>
      <c r="I691" s="39" t="str">
        <f>IF(H691="","",VLOOKUP(H691,'[2]#挂机物品'!A:B,2,FALSE))</f>
        <v/>
      </c>
      <c r="J691" s="29"/>
      <c r="K691" s="29"/>
      <c r="L691" s="29" t="str">
        <f>IF(K691="","",VLOOKUP(K691,[2]敌人表!A:B,2,FALSE))</f>
        <v/>
      </c>
      <c r="M691" s="29"/>
      <c r="N691" s="29"/>
      <c r="O691" s="29"/>
      <c r="P691" s="29" t="str">
        <f>IF(O691="","",VLOOKUP(O691,'[2]#挂机物品'!A:B,2,FALSE))</f>
        <v/>
      </c>
      <c r="Q691" s="29"/>
      <c r="R691" s="29" t="s">
        <v>933</v>
      </c>
      <c r="S691" s="29">
        <v>50063</v>
      </c>
    </row>
    <row r="692" spans="1:19">
      <c r="A692" s="29"/>
      <c r="B692" s="29"/>
      <c r="C692" s="30"/>
      <c r="D692" s="30"/>
      <c r="E692" s="29"/>
      <c r="F692" s="29" t="str">
        <f>IF(E692="","",VLOOKUP(E692,'[2]#挂机物品'!C:D,2,FALSE))</f>
        <v/>
      </c>
      <c r="G692" s="37"/>
      <c r="H692" s="39"/>
      <c r="I692" s="39" t="str">
        <f>IF(H692="","",VLOOKUP(H692,'[2]#挂机物品'!A:B,2,FALSE))</f>
        <v/>
      </c>
      <c r="J692" s="29"/>
      <c r="K692" s="29"/>
      <c r="L692" s="29" t="str">
        <f>IF(K692="","",VLOOKUP(K692,[2]敌人表!A:B,2,FALSE))</f>
        <v/>
      </c>
      <c r="M692" s="29"/>
      <c r="N692" s="29"/>
      <c r="O692" s="29"/>
      <c r="P692" s="29" t="str">
        <f>IF(O692="","",VLOOKUP(O692,'[2]#挂机物品'!A:B,2,FALSE))</f>
        <v/>
      </c>
      <c r="Q692" s="29"/>
      <c r="R692" s="29" t="s">
        <v>934</v>
      </c>
      <c r="S692" s="29">
        <v>50064</v>
      </c>
    </row>
    <row r="693" spans="1:19" ht="27">
      <c r="A693" s="48">
        <v>50062</v>
      </c>
      <c r="B693" s="48" t="s">
        <v>935</v>
      </c>
      <c r="C693" s="30" t="s">
        <v>936</v>
      </c>
      <c r="D693" s="30"/>
      <c r="E693" s="29">
        <v>43</v>
      </c>
      <c r="F693" s="29" t="str">
        <f>IF(E693="","",VLOOKUP(E693,'[2]#挂机物品'!C:D,2,FALSE))</f>
        <v>姜子牙</v>
      </c>
      <c r="G693" s="37">
        <v>1</v>
      </c>
      <c r="H693" s="39">
        <v>1009</v>
      </c>
      <c r="I693" s="39" t="str">
        <f>IF(H693="","",VLOOKUP(H693,'[2]#挂机物品'!A:B,2,FALSE))</f>
        <v>召唤石</v>
      </c>
      <c r="J693" s="29">
        <v>1</v>
      </c>
      <c r="K693" s="29"/>
      <c r="L693" s="29" t="str">
        <f>IF(K693="","",VLOOKUP(K693,[2]敌人表!A:B,2,FALSE))</f>
        <v/>
      </c>
      <c r="M693" s="29"/>
      <c r="N693" s="29"/>
      <c r="O693" s="29"/>
      <c r="P693" s="29" t="str">
        <f>IF(O693="","",VLOOKUP(O693,'[2]#挂机物品'!A:B,2,FALSE))</f>
        <v/>
      </c>
      <c r="Q693" s="29"/>
      <c r="R693" s="29"/>
      <c r="S693" s="29"/>
    </row>
    <row r="694" spans="1:19" ht="54">
      <c r="A694" s="48">
        <v>50063</v>
      </c>
      <c r="B694" s="48" t="s">
        <v>937</v>
      </c>
      <c r="C694" s="30" t="s">
        <v>938</v>
      </c>
      <c r="D694" s="30"/>
      <c r="E694" s="29">
        <v>43</v>
      </c>
      <c r="F694" s="29" t="str">
        <f>IF(E694="","",VLOOKUP(E694,'[2]#挂机物品'!C:D,2,FALSE))</f>
        <v>姜子牙</v>
      </c>
      <c r="G694" s="37">
        <v>1</v>
      </c>
      <c r="H694" s="39">
        <v>26008</v>
      </c>
      <c r="I694" s="39" t="str">
        <f>IF(H694="","",VLOOKUP(H694,'[2]#挂机物品'!A:B,2,FALSE))</f>
        <v>破碎的刀锋</v>
      </c>
      <c r="J694" s="29">
        <v>5</v>
      </c>
      <c r="K694" s="29"/>
      <c r="L694" s="29" t="str">
        <f>IF(K694="","",VLOOKUP(K694,[2]敌人表!A:B,2,FALSE))</f>
        <v/>
      </c>
      <c r="M694" s="29"/>
      <c r="N694" s="29"/>
      <c r="O694" s="29"/>
      <c r="P694" s="29" t="str">
        <f>IF(O694="","",VLOOKUP(O694,'[2]#挂机物品'!A:B,2,FALSE))</f>
        <v/>
      </c>
      <c r="Q694" s="29"/>
      <c r="R694" s="29"/>
      <c r="S694" s="29"/>
    </row>
    <row r="695" spans="1:19" ht="27">
      <c r="A695" s="48">
        <v>50064</v>
      </c>
      <c r="B695" s="48" t="s">
        <v>939</v>
      </c>
      <c r="C695" s="30" t="s">
        <v>940</v>
      </c>
      <c r="D695" s="30"/>
      <c r="E695" s="29">
        <v>43</v>
      </c>
      <c r="F695" s="29" t="str">
        <f>IF(E695="","",VLOOKUP(E695,'[2]#挂机物品'!C:D,2,FALSE))</f>
        <v>姜子牙</v>
      </c>
      <c r="G695" s="37">
        <v>0</v>
      </c>
      <c r="H695" s="39"/>
      <c r="I695" s="39" t="str">
        <f>IF(H695="","",VLOOKUP(H695,'[2]#挂机物品'!A:B,2,FALSE))</f>
        <v/>
      </c>
      <c r="J695" s="29"/>
      <c r="K695" s="29">
        <v>43</v>
      </c>
      <c r="L695" s="29" t="str">
        <f>IF(K695="","",VLOOKUP(K695,[2]敌人表!A:B,2,FALSE))</f>
        <v>姜子牙</v>
      </c>
      <c r="M695" s="29">
        <v>1</v>
      </c>
      <c r="N695" s="29"/>
      <c r="O695" s="29"/>
      <c r="P695" s="29" t="str">
        <f>IF(O695="","",VLOOKUP(O695,'[2]#挂机物品'!A:B,2,FALSE))</f>
        <v/>
      </c>
      <c r="Q695" s="29"/>
      <c r="R695" s="29"/>
      <c r="S695" s="29"/>
    </row>
    <row r="696" spans="1:19">
      <c r="A696" s="48"/>
      <c r="B696" s="48"/>
      <c r="C696" s="30"/>
      <c r="D696" s="30"/>
      <c r="E696" s="29"/>
      <c r="F696" s="29" t="str">
        <f>IF(E696="","",VLOOKUP(E696,'[2]#挂机物品'!C:D,2,FALSE))</f>
        <v/>
      </c>
      <c r="G696" s="37"/>
      <c r="H696" s="39"/>
      <c r="I696" s="39" t="str">
        <f>IF(H696="","",VLOOKUP(H696,'[2]#挂机物品'!A:B,2,FALSE))</f>
        <v/>
      </c>
      <c r="J696" s="29"/>
      <c r="K696" s="29">
        <v>205</v>
      </c>
      <c r="L696" s="29" t="str">
        <f>IF(K696="","",VLOOKUP(K696,[2]敌人表!A:B,2,FALSE))</f>
        <v>男战士</v>
      </c>
      <c r="M696" s="29">
        <v>8</v>
      </c>
      <c r="N696" s="29"/>
      <c r="O696" s="29"/>
      <c r="P696" s="29" t="str">
        <f>IF(O696="","",VLOOKUP(O696,'[2]#挂机物品'!A:B,2,FALSE))</f>
        <v/>
      </c>
      <c r="Q696" s="29"/>
      <c r="R696" s="29"/>
      <c r="S696" s="29"/>
    </row>
    <row r="697" spans="1:19" ht="40.5">
      <c r="A697" s="29">
        <v>50065</v>
      </c>
      <c r="B697" s="29" t="s">
        <v>941</v>
      </c>
      <c r="C697" s="30" t="s">
        <v>942</v>
      </c>
      <c r="D697" s="30"/>
      <c r="E697" s="25">
        <v>12</v>
      </c>
      <c r="F697" s="29" t="str">
        <f>IF(E697="","",VLOOKUP(E697,'[2]#挂机物品'!C:D,2,FALSE))</f>
        <v>凯撒大帝</v>
      </c>
      <c r="G697" s="37">
        <v>2</v>
      </c>
      <c r="H697" s="39"/>
      <c r="I697" s="39" t="str">
        <f>IF(H697="","",VLOOKUP(H697,'[2]#挂机物品'!A:B,2,FALSE))</f>
        <v/>
      </c>
      <c r="J697" s="29"/>
      <c r="K697" s="29"/>
      <c r="L697" s="29" t="str">
        <f>IF(K697="","",VLOOKUP(K697,[2]敌人表!A:B,2,FALSE))</f>
        <v/>
      </c>
      <c r="M697" s="29"/>
      <c r="N697" s="29"/>
      <c r="O697" s="29"/>
      <c r="P697" s="29" t="str">
        <f>IF(O697="","",VLOOKUP(O697,'[2]#挂机物品'!A:B,2,FALSE))</f>
        <v/>
      </c>
      <c r="Q697" s="29"/>
      <c r="R697" s="29" t="s">
        <v>943</v>
      </c>
      <c r="S697" s="29">
        <v>50066</v>
      </c>
    </row>
    <row r="698" spans="1:19">
      <c r="A698" s="29"/>
      <c r="B698" s="29"/>
      <c r="C698" s="30"/>
      <c r="D698" s="30"/>
      <c r="E698" s="29"/>
      <c r="F698" s="29" t="str">
        <f>IF(E698="","",VLOOKUP(E698,'[2]#挂机物品'!C:D,2,FALSE))</f>
        <v/>
      </c>
      <c r="G698" s="37"/>
      <c r="H698" s="39"/>
      <c r="I698" s="39" t="str">
        <f>IF(H698="","",VLOOKUP(H698,'[2]#挂机物品'!A:B,2,FALSE))</f>
        <v/>
      </c>
      <c r="J698" s="29"/>
      <c r="K698" s="29"/>
      <c r="L698" s="29" t="str">
        <f>IF(K698="","",VLOOKUP(K698,[2]敌人表!A:B,2,FALSE))</f>
        <v/>
      </c>
      <c r="M698" s="29"/>
      <c r="N698" s="29"/>
      <c r="O698" s="29"/>
      <c r="P698" s="29" t="str">
        <f>IF(O698="","",VLOOKUP(O698,'[2]#挂机物品'!A:B,2,FALSE))</f>
        <v/>
      </c>
      <c r="Q698" s="29"/>
      <c r="R698" s="29" t="s">
        <v>944</v>
      </c>
      <c r="S698" s="29">
        <v>50067</v>
      </c>
    </row>
    <row r="699" spans="1:19">
      <c r="A699" s="29"/>
      <c r="B699" s="29"/>
      <c r="C699" s="30"/>
      <c r="D699" s="30"/>
      <c r="E699" s="29"/>
      <c r="F699" s="29" t="str">
        <f>IF(E699="","",VLOOKUP(E699,'[2]#挂机物品'!C:D,2,FALSE))</f>
        <v/>
      </c>
      <c r="G699" s="37"/>
      <c r="H699" s="39"/>
      <c r="I699" s="39" t="str">
        <f>IF(H699="","",VLOOKUP(H699,'[2]#挂机物品'!A:B,2,FALSE))</f>
        <v/>
      </c>
      <c r="J699" s="29"/>
      <c r="K699" s="29"/>
      <c r="L699" s="29" t="str">
        <f>IF(K699="","",VLOOKUP(K699,[2]敌人表!A:B,2,FALSE))</f>
        <v/>
      </c>
      <c r="M699" s="29"/>
      <c r="N699" s="29"/>
      <c r="O699" s="29"/>
      <c r="P699" s="29" t="str">
        <f>IF(O699="","",VLOOKUP(O699,'[2]#挂机物品'!A:B,2,FALSE))</f>
        <v/>
      </c>
      <c r="Q699" s="29"/>
      <c r="R699" s="29" t="s">
        <v>945</v>
      </c>
      <c r="S699" s="29">
        <v>50068</v>
      </c>
    </row>
    <row r="700" spans="1:19" ht="40.5">
      <c r="A700" s="48">
        <v>50066</v>
      </c>
      <c r="B700" s="48" t="s">
        <v>946</v>
      </c>
      <c r="C700" s="30" t="s">
        <v>947</v>
      </c>
      <c r="D700" s="30"/>
      <c r="E700" s="25">
        <v>6</v>
      </c>
      <c r="F700" s="29" t="str">
        <f>IF(E700="","",VLOOKUP(E700,'[2]#挂机物品'!C:D,2,FALSE))</f>
        <v>阿尔忒弥斯</v>
      </c>
      <c r="G700" s="37">
        <v>1</v>
      </c>
      <c r="H700" s="73">
        <v>21006</v>
      </c>
      <c r="I700" s="39" t="str">
        <f>IF(H700="","",VLOOKUP(H700,'[2]#挂机物品'!A:B,2,FALSE))</f>
        <v>阿尔忒弥斯碎片</v>
      </c>
      <c r="J700" s="29">
        <v>3</v>
      </c>
      <c r="K700" s="29"/>
      <c r="L700" s="29" t="str">
        <f>IF(K700="","",VLOOKUP(K700,[2]敌人表!A:B,2,FALSE))</f>
        <v/>
      </c>
      <c r="M700" s="29"/>
      <c r="N700" s="29"/>
      <c r="O700" s="29">
        <v>1002</v>
      </c>
      <c r="P700" s="29" t="str">
        <f>IF(O700="","",VLOOKUP(O700,'[2]#挂机物品'!A:B,2,FALSE))</f>
        <v>钻石</v>
      </c>
      <c r="Q700" s="29">
        <v>20</v>
      </c>
      <c r="R700" s="29"/>
      <c r="S700" s="29"/>
    </row>
    <row r="701" spans="1:19" ht="27">
      <c r="A701" s="48">
        <v>50067</v>
      </c>
      <c r="B701" s="48" t="s">
        <v>948</v>
      </c>
      <c r="C701" s="30" t="s">
        <v>949</v>
      </c>
      <c r="D701" s="30"/>
      <c r="E701" s="25">
        <v>210</v>
      </c>
      <c r="F701" s="29" t="str">
        <f>IF(E701="","",VLOOKUP(E701,'[2]#挂机物品'!C:D,2,FALSE))</f>
        <v>红精灵</v>
      </c>
      <c r="G701" s="37">
        <v>1</v>
      </c>
      <c r="H701" s="74">
        <v>52210</v>
      </c>
      <c r="I701" s="39" t="str">
        <f>IF(H701="","",VLOOKUP(H701,'[2]#挂机物品'!A:B,2,FALSE))</f>
        <v>红精灵2星</v>
      </c>
      <c r="J701" s="29">
        <v>1</v>
      </c>
      <c r="K701" s="29"/>
      <c r="L701" s="29" t="str">
        <f>IF(K701="","",VLOOKUP(K701,[2]敌人表!A:B,2,FALSE))</f>
        <v/>
      </c>
      <c r="M701" s="29"/>
      <c r="N701" s="29"/>
      <c r="O701" s="29"/>
      <c r="P701" s="29" t="str">
        <f>IF(O701="","",VLOOKUP(O701,'[2]#挂机物品'!A:B,2,FALSE))</f>
        <v/>
      </c>
      <c r="Q701" s="29"/>
      <c r="R701" s="29"/>
      <c r="S701" s="29"/>
    </row>
    <row r="702" spans="1:19" ht="27">
      <c r="A702" s="48">
        <v>50068</v>
      </c>
      <c r="B702" s="48" t="s">
        <v>950</v>
      </c>
      <c r="C702" s="30" t="s">
        <v>951</v>
      </c>
      <c r="D702" s="30"/>
      <c r="E702" s="25">
        <v>242</v>
      </c>
      <c r="F702" s="29" t="str">
        <f>IF(E702="","",VLOOKUP(E702,'[2]#挂机物品'!C:D,2,FALSE))</f>
        <v>恐龙妹</v>
      </c>
      <c r="G702" s="37">
        <v>0</v>
      </c>
      <c r="H702" s="39"/>
      <c r="I702" s="39" t="str">
        <f>IF(H702="","",VLOOKUP(H702,'[2]#挂机物品'!A:B,2,FALSE))</f>
        <v/>
      </c>
      <c r="J702" s="29"/>
      <c r="K702" s="25">
        <v>242</v>
      </c>
      <c r="L702" s="29" t="str">
        <f>IF(K702="","",VLOOKUP(K702,[2]敌人表!A:B,2,FALSE))</f>
        <v>恐龙妹</v>
      </c>
      <c r="M702" s="29">
        <v>1</v>
      </c>
      <c r="N702" s="29"/>
      <c r="O702" s="29"/>
      <c r="P702" s="29" t="str">
        <f>IF(O702="","",VLOOKUP(O702,'[2]#挂机物品'!A:B,2,FALSE))</f>
        <v/>
      </c>
      <c r="Q702" s="29"/>
      <c r="R702" s="29"/>
      <c r="S702" s="29"/>
    </row>
    <row r="703" spans="1:19">
      <c r="A703" s="29"/>
      <c r="B703" s="29"/>
      <c r="C703" s="30"/>
      <c r="D703" s="30"/>
      <c r="E703" s="29"/>
      <c r="F703" s="29" t="str">
        <f>IF(E703="","",VLOOKUP(E703,'[2]#挂机物品'!C:D,2,FALSE))</f>
        <v/>
      </c>
      <c r="G703" s="37"/>
      <c r="H703" s="39"/>
      <c r="I703" s="39" t="str">
        <f>IF(H703="","",VLOOKUP(H703,'[2]#挂机物品'!A:B,2,FALSE))</f>
        <v/>
      </c>
      <c r="J703" s="29"/>
      <c r="K703" s="72">
        <v>11102</v>
      </c>
      <c r="L703" s="29" t="str">
        <f>IF(K703="","",VLOOKUP(K703,[2]敌人表!A:B,2,FALSE))</f>
        <v>魔龙</v>
      </c>
      <c r="M703" s="29">
        <v>3</v>
      </c>
      <c r="N703" s="29"/>
      <c r="O703" s="29"/>
      <c r="P703" s="29" t="str">
        <f>IF(O703="","",VLOOKUP(O703,'[2]#挂机物品'!A:B,2,FALSE))</f>
        <v/>
      </c>
      <c r="Q703" s="29"/>
      <c r="R703" s="29"/>
      <c r="S703" s="29"/>
    </row>
    <row r="704" spans="1:19" ht="67.5">
      <c r="A704" s="29">
        <v>50069</v>
      </c>
      <c r="B704" s="29" t="s">
        <v>952</v>
      </c>
      <c r="C704" s="30" t="s">
        <v>953</v>
      </c>
      <c r="D704" s="30"/>
      <c r="E704" s="29">
        <v>10</v>
      </c>
      <c r="F704" s="29" t="str">
        <f>IF(E704="","",VLOOKUP(E704,'[2]#挂机物品'!C:D,2,FALSE))</f>
        <v>孙悟空</v>
      </c>
      <c r="G704" s="37">
        <v>2</v>
      </c>
      <c r="H704" s="39"/>
      <c r="I704" s="39" t="str">
        <f>IF(H704="","",VLOOKUP(H704,'[2]#挂机物品'!A:B,2,FALSE))</f>
        <v/>
      </c>
      <c r="J704" s="29"/>
      <c r="K704" s="29"/>
      <c r="L704" s="29" t="str">
        <f>IF(K704="","",VLOOKUP(K704,[2]敌人表!A:B,2,FALSE))</f>
        <v/>
      </c>
      <c r="M704" s="29"/>
      <c r="N704" s="29"/>
      <c r="O704" s="29"/>
      <c r="P704" s="29" t="str">
        <f>IF(O704="","",VLOOKUP(O704,'[2]#挂机物品'!A:B,2,FALSE))</f>
        <v/>
      </c>
      <c r="Q704" s="29"/>
      <c r="R704" s="29" t="s">
        <v>954</v>
      </c>
      <c r="S704" s="29">
        <v>50070</v>
      </c>
    </row>
    <row r="705" spans="1:19">
      <c r="A705" s="29"/>
      <c r="B705" s="29"/>
      <c r="C705" s="30"/>
      <c r="D705" s="30"/>
      <c r="E705" s="29"/>
      <c r="F705" s="29" t="str">
        <f>IF(E705="","",VLOOKUP(E705,'[2]#挂机物品'!C:D,2,FALSE))</f>
        <v/>
      </c>
      <c r="G705" s="37"/>
      <c r="H705" s="39"/>
      <c r="I705" s="39" t="str">
        <f>IF(H705="","",VLOOKUP(H705,'[2]#挂机物品'!A:B,2,FALSE))</f>
        <v/>
      </c>
      <c r="J705" s="29"/>
      <c r="K705" s="29"/>
      <c r="L705" s="29" t="str">
        <f>IF(K705="","",VLOOKUP(K705,[2]敌人表!A:B,2,FALSE))</f>
        <v/>
      </c>
      <c r="M705" s="29"/>
      <c r="N705" s="29"/>
      <c r="O705" s="29"/>
      <c r="P705" s="29" t="str">
        <f>IF(O705="","",VLOOKUP(O705,'[2]#挂机物品'!A:B,2,FALSE))</f>
        <v/>
      </c>
      <c r="Q705" s="29"/>
      <c r="R705" s="29" t="s">
        <v>955</v>
      </c>
      <c r="S705" s="29">
        <v>50071</v>
      </c>
    </row>
    <row r="706" spans="1:19">
      <c r="A706" s="29"/>
      <c r="B706" s="29"/>
      <c r="C706" s="30"/>
      <c r="D706" s="30"/>
      <c r="E706" s="29"/>
      <c r="F706" s="29" t="str">
        <f>IF(E706="","",VLOOKUP(E706,'[2]#挂机物品'!C:D,2,FALSE))</f>
        <v/>
      </c>
      <c r="G706" s="37"/>
      <c r="H706" s="39"/>
      <c r="I706" s="39" t="str">
        <f>IF(H706="","",VLOOKUP(H706,'[2]#挂机物品'!A:B,2,FALSE))</f>
        <v/>
      </c>
      <c r="J706" s="29"/>
      <c r="K706" s="29"/>
      <c r="L706" s="29" t="str">
        <f>IF(K706="","",VLOOKUP(K706,[2]敌人表!A:B,2,FALSE))</f>
        <v/>
      </c>
      <c r="M706" s="29"/>
      <c r="N706" s="29"/>
      <c r="O706" s="29"/>
      <c r="P706" s="29" t="str">
        <f>IF(O706="","",VLOOKUP(O706,'[2]#挂机物品'!A:B,2,FALSE))</f>
        <v/>
      </c>
      <c r="Q706" s="29"/>
      <c r="R706" s="29" t="s">
        <v>956</v>
      </c>
      <c r="S706" s="29">
        <v>50072</v>
      </c>
    </row>
    <row r="707" spans="1:19" ht="27">
      <c r="A707" s="48">
        <v>50070</v>
      </c>
      <c r="B707" s="48" t="s">
        <v>957</v>
      </c>
      <c r="C707" s="30" t="s">
        <v>958</v>
      </c>
      <c r="D707" s="30"/>
      <c r="E707" s="29">
        <v>10</v>
      </c>
      <c r="F707" s="29" t="str">
        <f>IF(E707="","",VLOOKUP(E707,'[2]#挂机物品'!C:D,2,FALSE))</f>
        <v>孙悟空</v>
      </c>
      <c r="G707" s="37">
        <v>1</v>
      </c>
      <c r="H707" s="75">
        <v>22521</v>
      </c>
      <c r="I707" s="39" t="str">
        <f>IF(H707="","",VLOOKUP(H707,'[2]#挂机物品'!A:B,2,FALSE))</f>
        <v>威廉的自尊碎片</v>
      </c>
      <c r="J707" s="29">
        <v>1</v>
      </c>
      <c r="K707" s="75"/>
      <c r="L707" s="29" t="str">
        <f>IF(K707="","",VLOOKUP(K707,[2]敌人表!A:B,2,FALSE))</f>
        <v/>
      </c>
      <c r="M707" s="29"/>
      <c r="N707" s="29"/>
      <c r="O707" s="29"/>
      <c r="P707" s="29" t="str">
        <f>IF(O707="","",VLOOKUP(O707,'[2]#挂机物品'!A:B,2,FALSE))</f>
        <v/>
      </c>
      <c r="Q707" s="29"/>
      <c r="R707" s="29"/>
      <c r="S707" s="29"/>
    </row>
    <row r="708" spans="1:19" ht="67.5">
      <c r="A708" s="48">
        <v>50071</v>
      </c>
      <c r="B708" s="48" t="s">
        <v>959</v>
      </c>
      <c r="C708" s="30" t="s">
        <v>960</v>
      </c>
      <c r="D708" s="30"/>
      <c r="E708" s="29">
        <v>10</v>
      </c>
      <c r="F708" s="29" t="str">
        <f>IF(E708="","",VLOOKUP(E708,'[2]#挂机物品'!C:D,2,FALSE))</f>
        <v>孙悟空</v>
      </c>
      <c r="G708" s="37">
        <v>1</v>
      </c>
      <c r="H708" s="75">
        <v>22523</v>
      </c>
      <c r="I708" s="39" t="str">
        <f>IF(H708="","",VLOOKUP(H708,'[2]#挂机物品'!A:B,2,FALSE))</f>
        <v>惠斯坦武装碎片</v>
      </c>
      <c r="J708" s="29">
        <v>1</v>
      </c>
      <c r="K708" s="75"/>
      <c r="L708" s="29" t="str">
        <f>IF(K708="","",VLOOKUP(K708,[2]敌人表!A:B,2,FALSE))</f>
        <v/>
      </c>
      <c r="M708" s="29"/>
      <c r="N708" s="29"/>
      <c r="O708" s="29"/>
      <c r="P708" s="29" t="str">
        <f>IF(O708="","",VLOOKUP(O708,'[2]#挂机物品'!A:B,2,FALSE))</f>
        <v/>
      </c>
      <c r="Q708" s="29"/>
      <c r="R708" s="29"/>
      <c r="S708" s="29"/>
    </row>
    <row r="709" spans="1:19" ht="40.5">
      <c r="A709" s="48">
        <v>50072</v>
      </c>
      <c r="B709" s="48" t="s">
        <v>961</v>
      </c>
      <c r="C709" s="30" t="s">
        <v>962</v>
      </c>
      <c r="D709" s="30"/>
      <c r="E709" s="29">
        <v>10</v>
      </c>
      <c r="F709" s="29" t="str">
        <f>IF(E709="","",VLOOKUP(E709,'[2]#挂机物品'!C:D,2,FALSE))</f>
        <v>孙悟空</v>
      </c>
      <c r="G709" s="37">
        <v>1</v>
      </c>
      <c r="H709" s="29">
        <v>28201</v>
      </c>
      <c r="I709" s="39" t="str">
        <f>IF(H709="","",VLOOKUP(H709,'[2]#挂机物品'!A:B,2,FALSE))</f>
        <v>深渊票</v>
      </c>
      <c r="J709" s="29">
        <v>50</v>
      </c>
      <c r="K709" s="29"/>
      <c r="L709" s="29" t="str">
        <f>IF(K709="","",VLOOKUP(K709,[2]敌人表!A:B,2,FALSE))</f>
        <v/>
      </c>
      <c r="M709" s="29"/>
      <c r="N709" s="29"/>
      <c r="O709" s="29"/>
      <c r="P709" s="29" t="str">
        <f>IF(O709="","",VLOOKUP(O709,'[2]#挂机物品'!A:B,2,FALSE))</f>
        <v/>
      </c>
      <c r="Q709" s="29"/>
      <c r="R709" s="29"/>
      <c r="S709" s="29"/>
    </row>
    <row r="710" spans="1:19" ht="40.5">
      <c r="A710" s="29">
        <v>50073</v>
      </c>
      <c r="B710" s="29" t="s">
        <v>963</v>
      </c>
      <c r="C710" s="30" t="s">
        <v>964</v>
      </c>
      <c r="D710" s="30"/>
      <c r="E710" s="29">
        <v>41</v>
      </c>
      <c r="F710" s="29" t="str">
        <f>IF(E710="","",VLOOKUP(E710,'[2]#挂机物品'!C:D,2,FALSE))</f>
        <v>亚瑟</v>
      </c>
      <c r="G710" s="37">
        <v>2</v>
      </c>
      <c r="H710" s="39"/>
      <c r="I710" s="39" t="str">
        <f>IF(H710="","",VLOOKUP(H710,'[2]#挂机物品'!A:B,2,FALSE))</f>
        <v/>
      </c>
      <c r="J710" s="29"/>
      <c r="K710" s="29"/>
      <c r="L710" s="29" t="str">
        <f>IF(K710="","",VLOOKUP(K710,[2]敌人表!A:B,2,FALSE))</f>
        <v/>
      </c>
      <c r="M710" s="29"/>
      <c r="N710" s="29"/>
      <c r="O710" s="29"/>
      <c r="P710" s="29" t="str">
        <f>IF(O710="","",VLOOKUP(O710,'[2]#挂机物品'!A:B,2,FALSE))</f>
        <v/>
      </c>
      <c r="Q710" s="29"/>
      <c r="R710" s="29" t="s">
        <v>965</v>
      </c>
      <c r="S710" s="29">
        <v>50074</v>
      </c>
    </row>
    <row r="711" spans="1:19">
      <c r="A711" s="29"/>
      <c r="B711" s="29"/>
      <c r="C711" s="30"/>
      <c r="D711" s="30"/>
      <c r="E711" s="29"/>
      <c r="F711" s="29" t="str">
        <f>IF(E711="","",VLOOKUP(E711,'[2]#挂机物品'!C:D,2,FALSE))</f>
        <v/>
      </c>
      <c r="G711" s="37"/>
      <c r="H711" s="39"/>
      <c r="I711" s="39" t="str">
        <f>IF(H711="","",VLOOKUP(H711,'[2]#挂机物品'!A:B,2,FALSE))</f>
        <v/>
      </c>
      <c r="J711" s="29"/>
      <c r="K711" s="29"/>
      <c r="L711" s="29" t="str">
        <f>IF(K711="","",VLOOKUP(K711,[2]敌人表!A:B,2,FALSE))</f>
        <v/>
      </c>
      <c r="M711" s="29"/>
      <c r="N711" s="29"/>
      <c r="O711" s="29"/>
      <c r="P711" s="29" t="str">
        <f>IF(O711="","",VLOOKUP(O711,'[2]#挂机物品'!A:B,2,FALSE))</f>
        <v/>
      </c>
      <c r="Q711" s="29"/>
      <c r="R711" s="29" t="s">
        <v>966</v>
      </c>
      <c r="S711" s="29">
        <v>50075</v>
      </c>
    </row>
    <row r="712" spans="1:19">
      <c r="A712" s="29"/>
      <c r="B712" s="29"/>
      <c r="C712" s="30"/>
      <c r="D712" s="30"/>
      <c r="E712" s="29"/>
      <c r="F712" s="29" t="str">
        <f>IF(E712="","",VLOOKUP(E712,'[2]#挂机物品'!C:D,2,FALSE))</f>
        <v/>
      </c>
      <c r="G712" s="37"/>
      <c r="H712" s="39"/>
      <c r="I712" s="39" t="str">
        <f>IF(H712="","",VLOOKUP(H712,'[2]#挂机物品'!A:B,2,FALSE))</f>
        <v/>
      </c>
      <c r="J712" s="29"/>
      <c r="K712" s="29"/>
      <c r="L712" s="29" t="str">
        <f>IF(K712="","",VLOOKUP(K712,[2]敌人表!A:B,2,FALSE))</f>
        <v/>
      </c>
      <c r="M712" s="29"/>
      <c r="N712" s="29"/>
      <c r="O712" s="29"/>
      <c r="P712" s="29" t="str">
        <f>IF(O712="","",VLOOKUP(O712,'[2]#挂机物品'!A:B,2,FALSE))</f>
        <v/>
      </c>
      <c r="Q712" s="29"/>
      <c r="R712" s="29" t="s">
        <v>967</v>
      </c>
      <c r="S712" s="29">
        <v>50076</v>
      </c>
    </row>
    <row r="713" spans="1:19" ht="54">
      <c r="A713" s="48">
        <v>50074</v>
      </c>
      <c r="B713" s="48" t="s">
        <v>968</v>
      </c>
      <c r="C713" s="30" t="s">
        <v>969</v>
      </c>
      <c r="D713" s="30"/>
      <c r="E713" s="29">
        <v>41</v>
      </c>
      <c r="F713" s="29" t="str">
        <f>IF(E713="","",VLOOKUP(E713,'[2]#挂机物品'!C:D,2,FALSE))</f>
        <v>亚瑟</v>
      </c>
      <c r="G713" s="37">
        <v>1</v>
      </c>
      <c r="H713" s="39">
        <v>1003</v>
      </c>
      <c r="I713" s="39" t="str">
        <f>IF(H713="","",VLOOKUP(H713,'[2]#挂机物品'!A:B,2,FALSE))</f>
        <v>魔晶</v>
      </c>
      <c r="J713" s="29">
        <v>1</v>
      </c>
      <c r="K713" s="29"/>
      <c r="L713" s="29" t="str">
        <f>IF(K713="","",VLOOKUP(K713,[2]敌人表!A:B,2,FALSE))</f>
        <v/>
      </c>
      <c r="M713" s="29"/>
      <c r="N713" s="29"/>
      <c r="O713" s="29"/>
      <c r="P713" s="29" t="str">
        <f>IF(O713="","",VLOOKUP(O713,'[2]#挂机物品'!A:B,2,FALSE))</f>
        <v/>
      </c>
      <c r="Q713" s="29"/>
      <c r="R713" s="29"/>
      <c r="S713" s="29"/>
    </row>
    <row r="714" spans="1:19" ht="40.5">
      <c r="A714" s="48">
        <v>50075</v>
      </c>
      <c r="B714" s="48" t="s">
        <v>970</v>
      </c>
      <c r="C714" s="30" t="s">
        <v>971</v>
      </c>
      <c r="D714" s="30"/>
      <c r="E714" s="29">
        <v>41</v>
      </c>
      <c r="F714" s="29" t="str">
        <f>IF(E714="","",VLOOKUP(E714,'[2]#挂机物品'!C:D,2,FALSE))</f>
        <v>亚瑟</v>
      </c>
      <c r="G714" s="37">
        <v>1</v>
      </c>
      <c r="H714" s="39">
        <v>1005</v>
      </c>
      <c r="I714" s="39" t="str">
        <f>IF(H714="","",VLOOKUP(H714,'[2]#挂机物品'!A:B,2,FALSE))</f>
        <v>荣誉</v>
      </c>
      <c r="J714" s="29">
        <v>1</v>
      </c>
      <c r="K714" s="29"/>
      <c r="L714" s="29" t="str">
        <f>IF(K714="","",VLOOKUP(K714,[2]敌人表!A:B,2,FALSE))</f>
        <v/>
      </c>
      <c r="M714" s="29"/>
      <c r="N714" s="29"/>
      <c r="O714" s="29"/>
      <c r="P714" s="29" t="str">
        <f>IF(O714="","",VLOOKUP(O714,'[2]#挂机物品'!A:B,2,FALSE))</f>
        <v/>
      </c>
      <c r="Q714" s="29"/>
      <c r="R714" s="29"/>
      <c r="S714" s="29"/>
    </row>
    <row r="715" spans="1:19" ht="40.5">
      <c r="A715" s="48">
        <v>50076</v>
      </c>
      <c r="B715" s="48" t="s">
        <v>972</v>
      </c>
      <c r="C715" s="30" t="s">
        <v>973</v>
      </c>
      <c r="D715" s="30"/>
      <c r="E715" s="29">
        <v>41</v>
      </c>
      <c r="F715" s="29" t="str">
        <f>IF(E715="","",VLOOKUP(E715,'[2]#挂机物品'!C:D,2,FALSE))</f>
        <v>亚瑟</v>
      </c>
      <c r="G715" s="37">
        <v>1</v>
      </c>
      <c r="H715" s="75">
        <v>22012</v>
      </c>
      <c r="I715" s="39" t="str">
        <f>IF(H715="","",VLOOKUP(H715,'[2]#挂机物品'!A:B,2,FALSE))</f>
        <v>断钢碎片</v>
      </c>
      <c r="J715" s="29">
        <v>10</v>
      </c>
      <c r="K715" s="29"/>
      <c r="L715" s="29" t="str">
        <f>IF(K715="","",VLOOKUP(K715,[2]敌人表!A:B,2,FALSE))</f>
        <v/>
      </c>
      <c r="M715" s="29"/>
      <c r="N715" s="29"/>
      <c r="O715" s="29"/>
      <c r="P715" s="29" t="str">
        <f>IF(O715="","",VLOOKUP(O715,'[2]#挂机物品'!A:B,2,FALSE))</f>
        <v/>
      </c>
      <c r="Q715" s="29"/>
      <c r="R715" s="29"/>
      <c r="S715" s="29"/>
    </row>
    <row r="716" spans="1:19" ht="40.5">
      <c r="A716" s="29">
        <v>50077</v>
      </c>
      <c r="B716" s="29" t="s">
        <v>974</v>
      </c>
      <c r="C716" s="30" t="s">
        <v>975</v>
      </c>
      <c r="D716" s="30"/>
      <c r="E716" s="29">
        <v>242</v>
      </c>
      <c r="F716" s="29" t="str">
        <f>IF(E716="","",VLOOKUP(E716,'[2]#挂机物品'!C:D,2,FALSE))</f>
        <v>恐龙妹</v>
      </c>
      <c r="G716" s="37">
        <v>2</v>
      </c>
      <c r="H716" s="39"/>
      <c r="I716" s="39" t="str">
        <f>IF(H716="","",VLOOKUP(H716,'[2]#挂机物品'!A:B,2,FALSE))</f>
        <v/>
      </c>
      <c r="J716" s="29"/>
      <c r="K716" s="29"/>
      <c r="L716" s="29" t="str">
        <f>IF(K716="","",VLOOKUP(K716,[2]敌人表!A:B,2,FALSE))</f>
        <v/>
      </c>
      <c r="M716" s="29"/>
      <c r="N716" s="29"/>
      <c r="O716" s="29"/>
      <c r="P716" s="29" t="str">
        <f>IF(O716="","",VLOOKUP(O716,'[2]#挂机物品'!A:B,2,FALSE))</f>
        <v/>
      </c>
      <c r="Q716" s="29"/>
      <c r="R716" s="29" t="s">
        <v>976</v>
      </c>
      <c r="S716" s="29">
        <v>50078</v>
      </c>
    </row>
    <row r="717" spans="1:19">
      <c r="A717" s="29"/>
      <c r="B717" s="29"/>
      <c r="C717" s="30"/>
      <c r="D717" s="30"/>
      <c r="E717" s="29"/>
      <c r="F717" s="29" t="str">
        <f>IF(E717="","",VLOOKUP(E717,'[2]#挂机物品'!C:D,2,FALSE))</f>
        <v/>
      </c>
      <c r="G717" s="37"/>
      <c r="H717" s="39"/>
      <c r="I717" s="39" t="str">
        <f>IF(H717="","",VLOOKUP(H717,'[2]#挂机物品'!A:B,2,FALSE))</f>
        <v/>
      </c>
      <c r="J717" s="29"/>
      <c r="K717" s="29"/>
      <c r="L717" s="29" t="str">
        <f>IF(K717="","",VLOOKUP(K717,[2]敌人表!A:B,2,FALSE))</f>
        <v/>
      </c>
      <c r="M717" s="29"/>
      <c r="N717" s="29"/>
      <c r="O717" s="29"/>
      <c r="P717" s="29" t="str">
        <f>IF(O717="","",VLOOKUP(O717,'[2]#挂机物品'!A:B,2,FALSE))</f>
        <v/>
      </c>
      <c r="Q717" s="29"/>
      <c r="R717" s="29" t="s">
        <v>977</v>
      </c>
      <c r="S717" s="29">
        <v>50079</v>
      </c>
    </row>
    <row r="718" spans="1:19">
      <c r="A718" s="29"/>
      <c r="B718" s="29"/>
      <c r="C718" s="30"/>
      <c r="D718" s="30"/>
      <c r="E718" s="29"/>
      <c r="F718" s="29" t="str">
        <f>IF(E718="","",VLOOKUP(E718,'[2]#挂机物品'!C:D,2,FALSE))</f>
        <v/>
      </c>
      <c r="G718" s="37"/>
      <c r="H718" s="39"/>
      <c r="I718" s="39" t="str">
        <f>IF(H718="","",VLOOKUP(H718,'[2]#挂机物品'!A:B,2,FALSE))</f>
        <v/>
      </c>
      <c r="J718" s="29"/>
      <c r="K718" s="29"/>
      <c r="L718" s="29" t="str">
        <f>IF(K718="","",VLOOKUP(K718,[2]敌人表!A:B,2,FALSE))</f>
        <v/>
      </c>
      <c r="M718" s="29"/>
      <c r="N718" s="29"/>
      <c r="O718" s="29"/>
      <c r="P718" s="29" t="str">
        <f>IF(O718="","",VLOOKUP(O718,'[2]#挂机物品'!A:B,2,FALSE))</f>
        <v/>
      </c>
      <c r="Q718" s="29"/>
      <c r="R718" s="29" t="s">
        <v>978</v>
      </c>
      <c r="S718" s="29">
        <v>50080</v>
      </c>
    </row>
    <row r="719" spans="1:19" ht="54">
      <c r="A719" s="48">
        <v>50078</v>
      </c>
      <c r="B719" s="48" t="s">
        <v>979</v>
      </c>
      <c r="C719" s="30" t="s">
        <v>980</v>
      </c>
      <c r="D719" s="30"/>
      <c r="E719" s="29">
        <v>242</v>
      </c>
      <c r="F719" s="29" t="str">
        <f>IF(E719="","",VLOOKUP(E719,'[2]#挂机物品'!C:D,2,FALSE))</f>
        <v>恐龙妹</v>
      </c>
      <c r="G719" s="37">
        <v>1</v>
      </c>
      <c r="H719" s="39">
        <v>1001</v>
      </c>
      <c r="I719" s="39" t="str">
        <f>IF(H719="","",VLOOKUP(H719,'[2]#挂机物品'!A:B,2,FALSE))</f>
        <v>金币</v>
      </c>
      <c r="J719" s="29">
        <v>1000</v>
      </c>
      <c r="K719" s="29"/>
      <c r="L719" s="29" t="str">
        <f>IF(K719="","",VLOOKUP(K719,[2]敌人表!A:B,2,FALSE))</f>
        <v/>
      </c>
      <c r="M719" s="29"/>
      <c r="N719" s="29"/>
      <c r="O719" s="29"/>
      <c r="P719" s="29" t="str">
        <f>IF(O719="","",VLOOKUP(O719,'[2]#挂机物品'!A:B,2,FALSE))</f>
        <v/>
      </c>
      <c r="Q719" s="29"/>
      <c r="R719" s="29"/>
      <c r="S719" s="29"/>
    </row>
    <row r="720" spans="1:19" ht="27">
      <c r="A720" s="48">
        <v>50079</v>
      </c>
      <c r="B720" s="48" t="s">
        <v>981</v>
      </c>
      <c r="C720" s="30" t="s">
        <v>982</v>
      </c>
      <c r="D720" s="30"/>
      <c r="E720" s="29">
        <v>242</v>
      </c>
      <c r="F720" s="29" t="str">
        <f>IF(E720="","",VLOOKUP(E720,'[2]#挂机物品'!C:D,2,FALSE))</f>
        <v>恐龙妹</v>
      </c>
      <c r="G720" s="37">
        <v>1</v>
      </c>
      <c r="H720" s="39">
        <v>1000</v>
      </c>
      <c r="I720" s="39" t="str">
        <f>IF(H720="","",VLOOKUP(H720,'[2]#挂机物品'!A:B,2,FALSE))</f>
        <v>经验</v>
      </c>
      <c r="J720" s="29">
        <v>1000</v>
      </c>
      <c r="K720" s="29"/>
      <c r="L720" s="29" t="str">
        <f>IF(K720="","",VLOOKUP(K720,[2]敌人表!A:B,2,FALSE))</f>
        <v/>
      </c>
      <c r="M720" s="29"/>
      <c r="N720" s="29"/>
      <c r="O720" s="29"/>
      <c r="P720" s="29" t="str">
        <f>IF(O720="","",VLOOKUP(O720,'[2]#挂机物品'!A:B,2,FALSE))</f>
        <v/>
      </c>
      <c r="Q720" s="29"/>
      <c r="R720" s="29"/>
      <c r="S720" s="29"/>
    </row>
    <row r="721" spans="1:19" ht="27">
      <c r="A721" s="48">
        <v>50080</v>
      </c>
      <c r="B721" s="48" t="s">
        <v>983</v>
      </c>
      <c r="C721" s="30" t="s">
        <v>984</v>
      </c>
      <c r="D721" s="30"/>
      <c r="E721" s="29">
        <v>242</v>
      </c>
      <c r="F721" s="29" t="str">
        <f>IF(E721="","",VLOOKUP(E721,'[2]#挂机物品'!C:D,2,FALSE))</f>
        <v>恐龙妹</v>
      </c>
      <c r="G721" s="37">
        <v>1</v>
      </c>
      <c r="H721" s="39">
        <v>1010</v>
      </c>
      <c r="I721" s="39" t="str">
        <f>IF(H721="","",VLOOKUP(H721,'[2]#挂机物品'!A:B,2,FALSE))</f>
        <v>主角经验</v>
      </c>
      <c r="J721" s="29">
        <v>2000</v>
      </c>
      <c r="K721" s="29"/>
      <c r="L721" s="29" t="str">
        <f>IF(K721="","",VLOOKUP(K721,[2]敌人表!A:B,2,FALSE))</f>
        <v/>
      </c>
      <c r="M721" s="29"/>
      <c r="N721" s="29"/>
      <c r="O721" s="29"/>
      <c r="P721" s="29" t="str">
        <f>IF(O721="","",VLOOKUP(O721,'[2]#挂机物品'!A:B,2,FALSE))</f>
        <v/>
      </c>
      <c r="Q721" s="29"/>
      <c r="R721" s="29"/>
      <c r="S721" s="29"/>
    </row>
    <row r="722" spans="1:19" ht="40.5">
      <c r="A722" s="29">
        <v>50081</v>
      </c>
      <c r="B722" s="29" t="s">
        <v>985</v>
      </c>
      <c r="C722" s="30" t="s">
        <v>986</v>
      </c>
      <c r="D722" s="30"/>
      <c r="E722" s="29">
        <v>242</v>
      </c>
      <c r="F722" s="29" t="str">
        <f>IF(E722="","",VLOOKUP(E722,'[2]#挂机物品'!C:D,2,FALSE))</f>
        <v>恐龙妹</v>
      </c>
      <c r="G722" s="37">
        <v>2</v>
      </c>
      <c r="H722" s="39"/>
      <c r="I722" s="39" t="str">
        <f>IF(H722="","",VLOOKUP(H722,'[2]#挂机物品'!A:B,2,FALSE))</f>
        <v/>
      </c>
      <c r="J722" s="29"/>
      <c r="K722" s="29"/>
      <c r="L722" s="29" t="str">
        <f>IF(K722="","",VLOOKUP(K722,[2]敌人表!A:B,2,FALSE))</f>
        <v/>
      </c>
      <c r="M722" s="29"/>
      <c r="N722" s="29"/>
      <c r="O722" s="29"/>
      <c r="P722" s="29" t="str">
        <f>IF(O722="","",VLOOKUP(O722,'[2]#挂机物品'!A:B,2,FALSE))</f>
        <v/>
      </c>
      <c r="Q722" s="29"/>
      <c r="R722" s="29" t="s">
        <v>987</v>
      </c>
      <c r="S722" s="29">
        <v>50082</v>
      </c>
    </row>
    <row r="723" spans="1:19">
      <c r="A723" s="29"/>
      <c r="B723" s="29"/>
      <c r="C723" s="30"/>
      <c r="D723" s="30"/>
      <c r="E723" s="29"/>
      <c r="F723" s="29" t="str">
        <f>IF(E723="","",VLOOKUP(E723,'[2]#挂机物品'!C:D,2,FALSE))</f>
        <v/>
      </c>
      <c r="G723" s="37"/>
      <c r="H723" s="39"/>
      <c r="I723" s="39" t="str">
        <f>IF(H723="","",VLOOKUP(H723,'[2]#挂机物品'!A:B,2,FALSE))</f>
        <v/>
      </c>
      <c r="J723" s="29"/>
      <c r="K723" s="29"/>
      <c r="L723" s="29" t="str">
        <f>IF(K723="","",VLOOKUP(K723,[2]敌人表!A:B,2,FALSE))</f>
        <v/>
      </c>
      <c r="M723" s="29"/>
      <c r="N723" s="29"/>
      <c r="O723" s="29"/>
      <c r="P723" s="29" t="str">
        <f>IF(O723="","",VLOOKUP(O723,'[2]#挂机物品'!A:B,2,FALSE))</f>
        <v/>
      </c>
      <c r="Q723" s="29"/>
      <c r="R723" s="29" t="s">
        <v>988</v>
      </c>
      <c r="S723" s="29">
        <v>50083</v>
      </c>
    </row>
    <row r="724" spans="1:19">
      <c r="A724" s="29"/>
      <c r="B724" s="29"/>
      <c r="C724" s="30"/>
      <c r="D724" s="30"/>
      <c r="E724" s="29"/>
      <c r="F724" s="29" t="str">
        <f>IF(E724="","",VLOOKUP(E724,'[2]#挂机物品'!C:D,2,FALSE))</f>
        <v/>
      </c>
      <c r="G724" s="37"/>
      <c r="H724" s="39"/>
      <c r="I724" s="39" t="str">
        <f>IF(H724="","",VLOOKUP(H724,'[2]#挂机物品'!A:B,2,FALSE))</f>
        <v/>
      </c>
      <c r="J724" s="29"/>
      <c r="K724" s="29"/>
      <c r="L724" s="29" t="str">
        <f>IF(K724="","",VLOOKUP(K724,[2]敌人表!A:B,2,FALSE))</f>
        <v/>
      </c>
      <c r="M724" s="29"/>
      <c r="N724" s="29"/>
      <c r="O724" s="29"/>
      <c r="P724" s="29" t="str">
        <f>IF(O724="","",VLOOKUP(O724,'[2]#挂机物品'!A:B,2,FALSE))</f>
        <v/>
      </c>
      <c r="Q724" s="29"/>
      <c r="R724" s="29" t="s">
        <v>989</v>
      </c>
      <c r="S724" s="29">
        <v>50084</v>
      </c>
    </row>
    <row r="725" spans="1:19" ht="27">
      <c r="A725" s="48">
        <v>50082</v>
      </c>
      <c r="B725" s="48" t="s">
        <v>990</v>
      </c>
      <c r="C725" s="30" t="s">
        <v>991</v>
      </c>
      <c r="D725" s="30"/>
      <c r="E725" s="29">
        <v>242</v>
      </c>
      <c r="F725" s="29" t="str">
        <f>IF(E725="","",VLOOKUP(E725,'[2]#挂机物品'!C:D,2,FALSE))</f>
        <v>恐龙妹</v>
      </c>
      <c r="G725" s="37">
        <v>1</v>
      </c>
      <c r="H725" s="39">
        <v>1010</v>
      </c>
      <c r="I725" s="39" t="str">
        <f>IF(H725="","",VLOOKUP(H725,'[2]#挂机物品'!A:B,2,FALSE))</f>
        <v>主角经验</v>
      </c>
      <c r="J725" s="29">
        <v>2000</v>
      </c>
      <c r="K725" s="29"/>
      <c r="L725" s="29" t="str">
        <f>IF(K725="","",VLOOKUP(K725,[2]敌人表!A:B,2,FALSE))</f>
        <v/>
      </c>
      <c r="M725" s="29"/>
      <c r="N725" s="29"/>
      <c r="O725" s="29"/>
      <c r="P725" s="29" t="str">
        <f>IF(O725="","",VLOOKUP(O725,'[2]#挂机物品'!A:B,2,FALSE))</f>
        <v/>
      </c>
      <c r="Q725" s="29"/>
      <c r="R725" s="29"/>
      <c r="S725" s="29"/>
    </row>
    <row r="726" spans="1:19" ht="27">
      <c r="A726" s="48">
        <v>50083</v>
      </c>
      <c r="B726" s="48" t="s">
        <v>992</v>
      </c>
      <c r="C726" s="30" t="s">
        <v>993</v>
      </c>
      <c r="D726" s="30"/>
      <c r="E726" s="29">
        <v>242</v>
      </c>
      <c r="F726" s="29" t="str">
        <f>IF(E726="","",VLOOKUP(E726,'[2]#挂机物品'!C:D,2,FALSE))</f>
        <v>恐龙妹</v>
      </c>
      <c r="G726" s="37">
        <v>1</v>
      </c>
      <c r="H726" s="70">
        <v>24001</v>
      </c>
      <c r="I726" s="39" t="str">
        <f>IF(H726="","",VLOOKUP(H726,'[2]#挂机物品'!A:B,2,FALSE))</f>
        <v>原始武装之魂</v>
      </c>
      <c r="J726" s="29">
        <v>10</v>
      </c>
      <c r="K726" s="29"/>
      <c r="L726" s="29" t="str">
        <f>IF(K726="","",VLOOKUP(K726,[2]敌人表!A:B,2,FALSE))</f>
        <v/>
      </c>
      <c r="M726" s="29"/>
      <c r="N726" s="29"/>
      <c r="O726" s="29"/>
      <c r="P726" s="29" t="str">
        <f>IF(O726="","",VLOOKUP(O726,'[2]#挂机物品'!A:B,2,FALSE))</f>
        <v/>
      </c>
      <c r="Q726" s="29"/>
      <c r="R726" s="29"/>
      <c r="S726" s="29"/>
    </row>
    <row r="727" spans="1:19" ht="27">
      <c r="A727" s="48">
        <v>50084</v>
      </c>
      <c r="B727" s="48" t="s">
        <v>994</v>
      </c>
      <c r="C727" s="30" t="s">
        <v>995</v>
      </c>
      <c r="D727" s="30"/>
      <c r="E727" s="29">
        <v>242</v>
      </c>
      <c r="F727" s="29" t="str">
        <f>IF(E727="","",VLOOKUP(E727,'[2]#挂机物品'!C:D,2,FALSE))</f>
        <v>恐龙妹</v>
      </c>
      <c r="G727" s="37">
        <v>1</v>
      </c>
      <c r="H727" s="39"/>
      <c r="I727" s="39" t="str">
        <f>IF(H727="","",VLOOKUP(H727,'[2]#挂机物品'!A:B,2,FALSE))</f>
        <v/>
      </c>
      <c r="J727" s="29"/>
      <c r="K727" s="25">
        <v>242</v>
      </c>
      <c r="L727" s="29" t="str">
        <f>IF(K727="","",VLOOKUP(K727,[2]敌人表!A:B,2,FALSE))</f>
        <v>恐龙妹</v>
      </c>
      <c r="M727" s="29">
        <v>1</v>
      </c>
      <c r="N727" s="29"/>
      <c r="O727" s="29"/>
      <c r="P727" s="29" t="str">
        <f>IF(O727="","",VLOOKUP(O727,'[2]#挂机物品'!A:B,2,FALSE))</f>
        <v/>
      </c>
      <c r="Q727" s="29"/>
      <c r="R727" s="29"/>
      <c r="S727" s="29"/>
    </row>
    <row r="728" spans="1:19">
      <c r="A728" s="48"/>
      <c r="B728" s="48"/>
      <c r="C728" s="30"/>
      <c r="D728" s="30"/>
      <c r="E728" s="29"/>
      <c r="F728" s="29" t="str">
        <f>IF(E728="","",VLOOKUP(E728,'[2]#挂机物品'!C:D,2,FALSE))</f>
        <v/>
      </c>
      <c r="G728" s="37"/>
      <c r="H728" s="39"/>
      <c r="I728" s="39"/>
      <c r="J728" s="29"/>
      <c r="K728" s="72">
        <v>11104</v>
      </c>
      <c r="L728" s="29" t="str">
        <f>IF(K728="","",VLOOKUP(K728,[2]敌人表!A:B,2,FALSE))</f>
        <v>灵龙</v>
      </c>
      <c r="M728" s="29">
        <v>3</v>
      </c>
      <c r="N728" s="29"/>
      <c r="O728" s="29"/>
      <c r="P728" s="29" t="str">
        <f>IF(O728="","",VLOOKUP(O728,'[2]#挂机物品'!A:B,2,FALSE))</f>
        <v/>
      </c>
      <c r="Q728" s="29"/>
      <c r="R728" s="29"/>
      <c r="S728" s="29"/>
    </row>
    <row r="729" spans="1:19" ht="54">
      <c r="A729" s="29">
        <v>50085</v>
      </c>
      <c r="B729" s="29" t="s">
        <v>996</v>
      </c>
      <c r="C729" s="30" t="s">
        <v>997</v>
      </c>
      <c r="D729" s="30"/>
      <c r="E729" s="29">
        <v>242</v>
      </c>
      <c r="F729" s="29" t="str">
        <f>IF(E729="","",VLOOKUP(E729,'[2]#挂机物品'!C:D,2,FALSE))</f>
        <v>恐龙妹</v>
      </c>
      <c r="G729" s="37">
        <v>2</v>
      </c>
      <c r="H729" s="39"/>
      <c r="I729" s="39" t="str">
        <f>IF(H729="","",VLOOKUP(H729,'[2]#挂机物品'!A:B,2,FALSE))</f>
        <v/>
      </c>
      <c r="J729" s="29"/>
      <c r="K729" s="29"/>
      <c r="L729" s="29" t="str">
        <f>IF(K729="","",VLOOKUP(K729,[2]敌人表!A:B,2,FALSE))</f>
        <v/>
      </c>
      <c r="M729" s="29"/>
      <c r="N729" s="29"/>
      <c r="O729" s="29"/>
      <c r="P729" s="29" t="str">
        <f>IF(O729="","",VLOOKUP(O729,'[2]#挂机物品'!A:B,2,FALSE))</f>
        <v/>
      </c>
      <c r="Q729" s="29"/>
      <c r="R729" s="29" t="s">
        <v>998</v>
      </c>
      <c r="S729" s="29">
        <v>50086</v>
      </c>
    </row>
    <row r="730" spans="1:19">
      <c r="A730" s="29"/>
      <c r="B730" s="29"/>
      <c r="C730" s="30"/>
      <c r="D730" s="30"/>
      <c r="E730" s="29"/>
      <c r="F730" s="29" t="str">
        <f>IF(E730="","",VLOOKUP(E730,'[2]#挂机物品'!C:D,2,FALSE))</f>
        <v/>
      </c>
      <c r="G730" s="37"/>
      <c r="H730" s="39"/>
      <c r="I730" s="39" t="str">
        <f>IF(H730="","",VLOOKUP(H730,'[2]#挂机物品'!A:B,2,FALSE))</f>
        <v/>
      </c>
      <c r="J730" s="29"/>
      <c r="K730" s="29"/>
      <c r="L730" s="29" t="str">
        <f>IF(K730="","",VLOOKUP(K730,[2]敌人表!A:B,2,FALSE))</f>
        <v/>
      </c>
      <c r="M730" s="29"/>
      <c r="N730" s="29"/>
      <c r="O730" s="29"/>
      <c r="P730" s="29" t="str">
        <f>IF(O730="","",VLOOKUP(O730,'[2]#挂机物品'!A:B,2,FALSE))</f>
        <v/>
      </c>
      <c r="Q730" s="29"/>
      <c r="R730" s="29" t="s">
        <v>999</v>
      </c>
      <c r="S730" s="29">
        <v>50087</v>
      </c>
    </row>
    <row r="731" spans="1:19">
      <c r="A731" s="29"/>
      <c r="B731" s="29"/>
      <c r="C731" s="30"/>
      <c r="D731" s="30"/>
      <c r="E731" s="29"/>
      <c r="F731" s="29" t="str">
        <f>IF(E731="","",VLOOKUP(E731,'[2]#挂机物品'!C:D,2,FALSE))</f>
        <v/>
      </c>
      <c r="G731" s="37"/>
      <c r="H731" s="39"/>
      <c r="I731" s="39" t="str">
        <f>IF(H731="","",VLOOKUP(H731,'[2]#挂机物品'!A:B,2,FALSE))</f>
        <v/>
      </c>
      <c r="J731" s="29"/>
      <c r="K731" s="29"/>
      <c r="L731" s="29" t="str">
        <f>IF(K731="","",VLOOKUP(K731,[2]敌人表!A:B,2,FALSE))</f>
        <v/>
      </c>
      <c r="M731" s="29"/>
      <c r="N731" s="29"/>
      <c r="O731" s="29"/>
      <c r="P731" s="29" t="str">
        <f>IF(O731="","",VLOOKUP(O731,'[2]#挂机物品'!A:B,2,FALSE))</f>
        <v/>
      </c>
      <c r="Q731" s="29"/>
      <c r="R731" s="29" t="s">
        <v>1000</v>
      </c>
      <c r="S731" s="29">
        <v>50088</v>
      </c>
    </row>
    <row r="732" spans="1:19" ht="27">
      <c r="A732" s="48">
        <v>50086</v>
      </c>
      <c r="B732" s="48" t="s">
        <v>1001</v>
      </c>
      <c r="C732" s="30" t="s">
        <v>1002</v>
      </c>
      <c r="D732" s="30"/>
      <c r="E732" s="29">
        <v>242</v>
      </c>
      <c r="F732" s="29" t="str">
        <f>IF(E732="","",VLOOKUP(E732,'[2]#挂机物品'!C:D,2,FALSE))</f>
        <v>恐龙妹</v>
      </c>
      <c r="G732" s="37">
        <v>1</v>
      </c>
      <c r="H732" s="39">
        <v>1003</v>
      </c>
      <c r="I732" s="39" t="str">
        <f>IF(H732="","",VLOOKUP(H732,'[2]#挂机物品'!A:B,2,FALSE))</f>
        <v>魔晶</v>
      </c>
      <c r="J732" s="29">
        <v>2000</v>
      </c>
      <c r="K732" s="29"/>
      <c r="L732" s="29" t="str">
        <f>IF(K732="","",VLOOKUP(K732,[2]敌人表!A:B,2,FALSE))</f>
        <v/>
      </c>
      <c r="M732" s="29"/>
      <c r="N732" s="29"/>
      <c r="O732" s="29"/>
      <c r="P732" s="29" t="str">
        <f>IF(O732="","",VLOOKUP(O732,'[2]#挂机物品'!A:B,2,FALSE))</f>
        <v/>
      </c>
      <c r="Q732" s="29"/>
      <c r="R732" s="29"/>
      <c r="S732" s="29"/>
    </row>
    <row r="733" spans="1:19" ht="27">
      <c r="A733" s="48">
        <v>50087</v>
      </c>
      <c r="B733" s="48" t="s">
        <v>1003</v>
      </c>
      <c r="C733" s="30" t="s">
        <v>1002</v>
      </c>
      <c r="D733" s="30"/>
      <c r="E733" s="29">
        <v>242</v>
      </c>
      <c r="F733" s="29" t="str">
        <f>IF(E733="","",VLOOKUP(E733,'[2]#挂机物品'!C:D,2,FALSE))</f>
        <v>恐龙妹</v>
      </c>
      <c r="G733" s="37">
        <v>1</v>
      </c>
      <c r="H733" s="39">
        <v>1005</v>
      </c>
      <c r="I733" s="39" t="str">
        <f>IF(H733="","",VLOOKUP(H733,'[2]#挂机物品'!A:B,2,FALSE))</f>
        <v>荣誉</v>
      </c>
      <c r="J733" s="29">
        <v>800</v>
      </c>
      <c r="K733" s="29"/>
      <c r="L733" s="29" t="str">
        <f>IF(K733="","",VLOOKUP(K733,[2]敌人表!A:B,2,FALSE))</f>
        <v/>
      </c>
      <c r="M733" s="29"/>
      <c r="N733" s="29"/>
      <c r="O733" s="29"/>
      <c r="P733" s="29" t="str">
        <f>IF(O733="","",VLOOKUP(O733,'[2]#挂机物品'!A:B,2,FALSE))</f>
        <v/>
      </c>
      <c r="Q733" s="29"/>
      <c r="R733" s="29"/>
      <c r="S733" s="29"/>
    </row>
    <row r="734" spans="1:19" ht="40.5">
      <c r="A734" s="48">
        <v>50088</v>
      </c>
      <c r="B734" s="48" t="s">
        <v>1004</v>
      </c>
      <c r="C734" s="30" t="s">
        <v>1005</v>
      </c>
      <c r="D734" s="30"/>
      <c r="E734" s="29">
        <v>242</v>
      </c>
      <c r="F734" s="29" t="str">
        <f>IF(E734="","",VLOOKUP(E734,'[2]#挂机物品'!C:D,2,FALSE))</f>
        <v>恐龙妹</v>
      </c>
      <c r="G734" s="37">
        <v>1</v>
      </c>
      <c r="H734" s="39">
        <v>1010</v>
      </c>
      <c r="I734" s="39" t="str">
        <f>IF(H734="","",VLOOKUP(H734,'[2]#挂机物品'!A:B,2,FALSE))</f>
        <v>主角经验</v>
      </c>
      <c r="J734" s="29">
        <v>3000</v>
      </c>
      <c r="K734" s="29"/>
      <c r="L734" s="29" t="str">
        <f>IF(K734="","",VLOOKUP(K734,[2]敌人表!A:B,2,FALSE))</f>
        <v/>
      </c>
      <c r="M734" s="29"/>
      <c r="N734" s="29"/>
      <c r="O734" s="29"/>
      <c r="P734" s="29" t="str">
        <f>IF(O734="","",VLOOKUP(O734,'[2]#挂机物品'!A:B,2,FALSE))</f>
        <v/>
      </c>
      <c r="Q734" s="29"/>
      <c r="R734" s="29"/>
      <c r="S734" s="29"/>
    </row>
    <row r="735" spans="1:19" ht="108">
      <c r="A735" s="29">
        <v>50089</v>
      </c>
      <c r="B735" t="s">
        <v>1006</v>
      </c>
      <c r="C735" s="76" t="s">
        <v>1007</v>
      </c>
      <c r="D735" s="30"/>
      <c r="E735" s="29">
        <v>14</v>
      </c>
      <c r="F735" s="29" t="str">
        <f>IF(E735="","",VLOOKUP(E735,'[2]#挂机物品'!C:D,2,FALSE))</f>
        <v>湿婆</v>
      </c>
      <c r="G735">
        <v>2</v>
      </c>
      <c r="H735" s="39"/>
      <c r="I735" s="39" t="str">
        <f>IF(H735="","",VLOOKUP(H735,'[2]#挂机物品'!A:B,2,FALSE))</f>
        <v/>
      </c>
      <c r="J735" s="29"/>
      <c r="K735" s="29"/>
      <c r="L735" s="29" t="str">
        <f>IF(K735="","",VLOOKUP(K735,[2]敌人表!A:B,2,FALSE))</f>
        <v/>
      </c>
      <c r="M735" s="29"/>
      <c r="N735" s="29"/>
      <c r="O735" s="29"/>
      <c r="P735" s="29" t="str">
        <f>IF(O735="","",VLOOKUP(O735,'[2]#挂机物品'!A:B,2,FALSE))</f>
        <v/>
      </c>
      <c r="Q735" s="29"/>
      <c r="R735" t="s">
        <v>1008</v>
      </c>
      <c r="S735" s="29">
        <v>50090</v>
      </c>
    </row>
    <row r="736" spans="1:19">
      <c r="A736" s="29"/>
      <c r="B736" s="29"/>
      <c r="C736" s="76"/>
      <c r="D736" s="30"/>
      <c r="E736" s="29" t="s">
        <v>1009</v>
      </c>
      <c r="F736" s="29" t="str">
        <f>IF(E736="","",VLOOKUP(E736,'[2]#挂机物品'!C:D,2,FALSE))</f>
        <v/>
      </c>
      <c r="H736" s="39"/>
      <c r="I736" s="39" t="str">
        <f>IF(H736="","",VLOOKUP(H736,'[2]#挂机物品'!A:B,2,FALSE))</f>
        <v/>
      </c>
      <c r="J736" s="29"/>
      <c r="K736" s="29"/>
      <c r="L736" s="29" t="str">
        <f>IF(K736="","",VLOOKUP(K736,[2]敌人表!A:B,2,FALSE))</f>
        <v/>
      </c>
      <c r="M736" s="29"/>
      <c r="N736" s="29"/>
      <c r="O736" s="29"/>
      <c r="P736" s="29" t="str">
        <f>IF(O736="","",VLOOKUP(O736,'[2]#挂机物品'!A:B,2,FALSE))</f>
        <v/>
      </c>
      <c r="Q736" s="29"/>
      <c r="R736" t="s">
        <v>1010</v>
      </c>
      <c r="S736" s="29">
        <v>50091</v>
      </c>
    </row>
    <row r="737" spans="1:19">
      <c r="A737" s="29"/>
      <c r="B737" s="29"/>
      <c r="C737" s="76"/>
      <c r="D737" s="30"/>
      <c r="E737" s="29" t="s">
        <v>1009</v>
      </c>
      <c r="F737" s="29" t="str">
        <f>IF(E737="","",VLOOKUP(E737,'[2]#挂机物品'!C:D,2,FALSE))</f>
        <v/>
      </c>
      <c r="H737" s="39"/>
      <c r="I737" s="39" t="str">
        <f>IF(H737="","",VLOOKUP(H737,'[2]#挂机物品'!A:B,2,FALSE))</f>
        <v/>
      </c>
      <c r="J737" s="29"/>
      <c r="K737" s="29"/>
      <c r="L737" s="29" t="str">
        <f>IF(K737="","",VLOOKUP(K737,[2]敌人表!A:B,2,FALSE))</f>
        <v/>
      </c>
      <c r="M737" s="29"/>
      <c r="N737" s="29"/>
      <c r="O737" s="29"/>
      <c r="P737" s="29" t="str">
        <f>IF(O737="","",VLOOKUP(O737,'[2]#挂机物品'!A:B,2,FALSE))</f>
        <v/>
      </c>
      <c r="Q737" s="29"/>
      <c r="R737" t="s">
        <v>1011</v>
      </c>
      <c r="S737" s="29">
        <v>50092</v>
      </c>
    </row>
    <row r="738" spans="1:19" ht="41.25">
      <c r="A738" s="48">
        <v>50090</v>
      </c>
      <c r="B738" s="77" t="s">
        <v>1012</v>
      </c>
      <c r="C738" s="76" t="s">
        <v>1013</v>
      </c>
      <c r="D738" s="30"/>
      <c r="E738" s="29">
        <v>14</v>
      </c>
      <c r="F738" s="29" t="str">
        <f>IF(E738="","",VLOOKUP(E738,'[2]#挂机物品'!C:D,2,FALSE))</f>
        <v>湿婆</v>
      </c>
      <c r="G738">
        <v>1</v>
      </c>
      <c r="H738">
        <v>1001</v>
      </c>
      <c r="I738" s="39" t="str">
        <f>IF(H738="","",VLOOKUP(H738,'[2]#挂机物品'!A:B,2,FALSE))</f>
        <v>金币</v>
      </c>
      <c r="J738">
        <v>10000</v>
      </c>
      <c r="K738" s="29"/>
      <c r="L738" s="29" t="str">
        <f>IF(K738="","",VLOOKUP(K738,[2]敌人表!A:B,2,FALSE))</f>
        <v/>
      </c>
      <c r="M738" s="29"/>
      <c r="N738" s="29"/>
      <c r="O738" s="29"/>
      <c r="P738" s="29" t="str">
        <f>IF(O738="","",VLOOKUP(O738,'[2]#挂机物品'!A:B,2,FALSE))</f>
        <v/>
      </c>
      <c r="Q738" s="29"/>
      <c r="S738" s="29"/>
    </row>
    <row r="739" spans="1:19" ht="27.75">
      <c r="A739" s="48">
        <v>50091</v>
      </c>
      <c r="B739" s="77" t="s">
        <v>1014</v>
      </c>
      <c r="C739" s="76" t="s">
        <v>1015</v>
      </c>
      <c r="D739" s="30"/>
      <c r="E739" s="29">
        <v>14</v>
      </c>
      <c r="F739" s="29" t="str">
        <f>IF(E739="","",VLOOKUP(E739,'[2]#挂机物品'!C:D,2,FALSE))</f>
        <v>湿婆</v>
      </c>
      <c r="G739">
        <v>1</v>
      </c>
      <c r="H739">
        <v>1001</v>
      </c>
      <c r="I739" s="39" t="str">
        <f>IF(H739="","",VLOOKUP(H739,'[2]#挂机物品'!A:B,2,FALSE))</f>
        <v>金币</v>
      </c>
      <c r="J739">
        <v>2000</v>
      </c>
      <c r="K739" s="29"/>
      <c r="L739" s="29" t="str">
        <f>IF(K739="","",VLOOKUP(K739,[2]敌人表!A:B,2,FALSE))</f>
        <v/>
      </c>
      <c r="M739" s="29"/>
      <c r="N739" s="29"/>
      <c r="O739" s="29"/>
      <c r="P739" s="29" t="str">
        <f>IF(O739="","",VLOOKUP(O739,'[2]#挂机物品'!A:B,2,FALSE))</f>
        <v/>
      </c>
      <c r="Q739" s="29"/>
      <c r="S739" s="29"/>
    </row>
    <row r="740" spans="1:19" ht="54.75">
      <c r="A740" s="48">
        <v>50092</v>
      </c>
      <c r="B740" s="77" t="s">
        <v>1016</v>
      </c>
      <c r="C740" s="76" t="s">
        <v>1017</v>
      </c>
      <c r="D740" s="30"/>
      <c r="E740" s="29">
        <v>14</v>
      </c>
      <c r="F740" s="29" t="str">
        <f>IF(E740="","",VLOOKUP(E740,'[2]#挂机物品'!C:D,2,FALSE))</f>
        <v>湿婆</v>
      </c>
      <c r="G740">
        <v>0</v>
      </c>
      <c r="H740" s="70"/>
      <c r="I740" s="39" t="str">
        <f>IF(H740="","",VLOOKUP(H740,'[2]#挂机物品'!A:B,2,FALSE))</f>
        <v/>
      </c>
      <c r="K740" s="29">
        <v>14</v>
      </c>
      <c r="L740" s="29" t="str">
        <f>IF(K740="","",VLOOKUP(K740,[2]敌人表!A:B,2,FALSE))</f>
        <v>湿婆</v>
      </c>
      <c r="M740" s="29">
        <v>1</v>
      </c>
      <c r="N740" s="29"/>
      <c r="O740" s="29"/>
      <c r="P740" s="29" t="str">
        <f>IF(O740="","",VLOOKUP(O740,'[2]#挂机物品'!A:B,2,FALSE))</f>
        <v/>
      </c>
      <c r="Q740" s="29"/>
      <c r="S740" s="29"/>
    </row>
    <row r="741" spans="1:19" ht="14.25">
      <c r="A741" s="48"/>
      <c r="B741" s="77"/>
      <c r="C741" s="76"/>
      <c r="D741" s="30"/>
      <c r="E741" s="29"/>
      <c r="F741" s="29"/>
      <c r="H741" s="70"/>
      <c r="I741" s="39"/>
      <c r="K741" s="72">
        <v>10002</v>
      </c>
      <c r="L741" s="29" t="str">
        <f>IF(K741="","",VLOOKUP(K741,[2]敌人表!A:B,2,FALSE))</f>
        <v>溺薨僵尸</v>
      </c>
      <c r="M741" s="29">
        <v>8</v>
      </c>
      <c r="N741" s="29"/>
      <c r="O741" s="29"/>
      <c r="P741" s="29"/>
      <c r="Q741" s="29"/>
      <c r="S741" s="29"/>
    </row>
    <row r="742" spans="1:19" ht="67.5">
      <c r="A742" s="29">
        <v>50093</v>
      </c>
      <c r="B742" t="s">
        <v>1018</v>
      </c>
      <c r="C742" s="76" t="s">
        <v>1019</v>
      </c>
      <c r="D742" s="30"/>
      <c r="E742" s="29">
        <v>6</v>
      </c>
      <c r="F742" s="29" t="str">
        <f>IF(E742="","",VLOOKUP(E742,'[2]#挂机物品'!C:D,2,FALSE))</f>
        <v>阿尔忒弥斯</v>
      </c>
      <c r="G742">
        <v>2</v>
      </c>
      <c r="I742" s="39" t="str">
        <f>IF(H742="","",VLOOKUP(H742,'[2]#挂机物品'!A:B,2,FALSE))</f>
        <v/>
      </c>
      <c r="K742" s="29"/>
      <c r="L742" s="29" t="str">
        <f>IF(K742="","",VLOOKUP(K742,[2]敌人表!A:B,2,FALSE))</f>
        <v/>
      </c>
      <c r="M742" s="29"/>
      <c r="N742" s="29"/>
      <c r="O742" s="29"/>
      <c r="P742" s="29" t="str">
        <f>IF(O742="","",VLOOKUP(O742,'[2]#挂机物品'!A:B,2,FALSE))</f>
        <v/>
      </c>
      <c r="Q742" s="29"/>
      <c r="R742" t="s">
        <v>1020</v>
      </c>
      <c r="S742" s="29">
        <v>50094</v>
      </c>
    </row>
    <row r="743" spans="1:19">
      <c r="A743" s="29"/>
      <c r="B743" s="29"/>
      <c r="C743" s="76"/>
      <c r="D743" s="30"/>
      <c r="E743" s="29" t="s">
        <v>1009</v>
      </c>
      <c r="F743" s="29" t="str">
        <f>IF(E743="","",VLOOKUP(E743,'[2]#挂机物品'!C:D,2,FALSE))</f>
        <v/>
      </c>
      <c r="I743" s="39" t="str">
        <f>IF(H743="","",VLOOKUP(H743,'[2]#挂机物品'!A:B,2,FALSE))</f>
        <v/>
      </c>
      <c r="K743" s="29"/>
      <c r="L743" s="29" t="str">
        <f>IF(K743="","",VLOOKUP(K743,[2]敌人表!A:B,2,FALSE))</f>
        <v/>
      </c>
      <c r="M743" s="29"/>
      <c r="N743" s="29"/>
      <c r="O743" s="29"/>
      <c r="P743" s="29" t="str">
        <f>IF(O743="","",VLOOKUP(O743,'[2]#挂机物品'!A:B,2,FALSE))</f>
        <v/>
      </c>
      <c r="Q743" s="29"/>
      <c r="R743" t="s">
        <v>1021</v>
      </c>
      <c r="S743" s="29">
        <v>50095</v>
      </c>
    </row>
    <row r="744" spans="1:19">
      <c r="A744" s="29"/>
      <c r="B744" s="29"/>
      <c r="C744" s="76"/>
      <c r="D744" s="30"/>
      <c r="E744" s="29" t="s">
        <v>1009</v>
      </c>
      <c r="F744" s="29" t="str">
        <f>IF(E744="","",VLOOKUP(E744,'[2]#挂机物品'!C:D,2,FALSE))</f>
        <v/>
      </c>
      <c r="I744" s="39" t="str">
        <f>IF(H744="","",VLOOKUP(H744,'[2]#挂机物品'!A:B,2,FALSE))</f>
        <v/>
      </c>
      <c r="K744" s="29"/>
      <c r="L744" s="29" t="str">
        <f>IF(K744="","",VLOOKUP(K744,[2]敌人表!A:B,2,FALSE))</f>
        <v/>
      </c>
      <c r="M744" s="29"/>
      <c r="N744" s="29"/>
      <c r="O744" s="29"/>
      <c r="P744" s="29" t="str">
        <f>IF(O744="","",VLOOKUP(O744,'[2]#挂机物品'!A:B,2,FALSE))</f>
        <v/>
      </c>
      <c r="Q744" s="29"/>
      <c r="R744" t="s">
        <v>1022</v>
      </c>
      <c r="S744" s="29">
        <v>50096</v>
      </c>
    </row>
    <row r="745" spans="1:19" ht="27.75">
      <c r="A745" s="48">
        <v>50094</v>
      </c>
      <c r="B745" s="77" t="s">
        <v>1023</v>
      </c>
      <c r="C745" s="76" t="s">
        <v>1024</v>
      </c>
      <c r="D745" s="30"/>
      <c r="E745" s="29">
        <v>6</v>
      </c>
      <c r="F745" s="29" t="str">
        <f>IF(E745="","",VLOOKUP(E745,'[2]#挂机物品'!C:D,2,FALSE))</f>
        <v>阿尔忒弥斯</v>
      </c>
      <c r="G745">
        <v>1</v>
      </c>
      <c r="H745">
        <v>1001</v>
      </c>
      <c r="I745" s="39" t="str">
        <f>IF(H745="","",VLOOKUP(H745,'[2]#挂机物品'!A:B,2,FALSE))</f>
        <v>金币</v>
      </c>
      <c r="J745">
        <v>10</v>
      </c>
      <c r="K745" s="29"/>
      <c r="L745" s="29" t="str">
        <f>IF(K745="","",VLOOKUP(K745,[2]敌人表!A:B,2,FALSE))</f>
        <v/>
      </c>
      <c r="M745" s="29"/>
      <c r="N745" s="29"/>
      <c r="O745" s="29"/>
      <c r="P745" s="29" t="str">
        <f>IF(O745="","",VLOOKUP(O745,'[2]#挂机物品'!A:B,2,FALSE))</f>
        <v/>
      </c>
      <c r="Q745" s="29"/>
      <c r="S745" s="29"/>
    </row>
    <row r="746" spans="1:19" ht="27.75">
      <c r="A746" s="48">
        <v>50095</v>
      </c>
      <c r="B746" s="77" t="s">
        <v>1025</v>
      </c>
      <c r="C746" s="76" t="s">
        <v>1026</v>
      </c>
      <c r="D746" s="30"/>
      <c r="E746" s="29">
        <v>19</v>
      </c>
      <c r="F746" s="29" t="str">
        <f>IF(E746="","",VLOOKUP(E746,'[2]#挂机物品'!C:D,2,FALSE))</f>
        <v>聂隐娘</v>
      </c>
      <c r="G746">
        <v>0</v>
      </c>
      <c r="I746" s="39" t="str">
        <f>IF(H746="","",VLOOKUP(H746,'[2]#挂机物品'!A:B,2,FALSE))</f>
        <v/>
      </c>
      <c r="K746" s="29">
        <v>19</v>
      </c>
      <c r="L746" s="29" t="str">
        <f>IF(K746="","",VLOOKUP(K746,[2]敌人表!A:B,2,FALSE))</f>
        <v>聂隐娘</v>
      </c>
      <c r="M746" s="29">
        <v>1</v>
      </c>
      <c r="N746" s="29"/>
      <c r="O746" s="29"/>
      <c r="P746" s="29" t="str">
        <f>IF(O746="","",VLOOKUP(O746,'[2]#挂机物品'!A:B,2,FALSE))</f>
        <v/>
      </c>
      <c r="Q746" s="29"/>
      <c r="S746" s="29"/>
    </row>
    <row r="747" spans="1:19" ht="14.25">
      <c r="A747" s="48"/>
      <c r="B747" s="77"/>
      <c r="C747" s="76"/>
      <c r="D747" s="30"/>
      <c r="E747" s="29"/>
      <c r="F747" s="29"/>
      <c r="I747" s="39"/>
      <c r="K747" s="29">
        <v>3</v>
      </c>
      <c r="L747" s="29" t="str">
        <f>IF(K747="","",VLOOKUP(K747,[2]敌人表!A:B,2,FALSE))</f>
        <v>美杜莎</v>
      </c>
      <c r="M747" s="29">
        <v>1</v>
      </c>
      <c r="N747" s="29"/>
      <c r="O747" s="29"/>
      <c r="P747" s="29"/>
      <c r="Q747" s="29"/>
      <c r="S747" s="29"/>
    </row>
    <row r="748" spans="1:19" ht="14.25">
      <c r="A748" s="48"/>
      <c r="B748" s="77"/>
      <c r="C748" s="76"/>
      <c r="D748" s="30"/>
      <c r="E748" s="29"/>
      <c r="F748" s="29"/>
      <c r="I748" s="39"/>
      <c r="K748" s="72">
        <v>11203</v>
      </c>
      <c r="L748" s="29" t="str">
        <f>IF(K748="","",VLOOKUP(K748,[2]敌人表!A:B,2,FALSE))</f>
        <v>木桩</v>
      </c>
      <c r="M748" s="29">
        <v>9</v>
      </c>
      <c r="N748" s="29"/>
      <c r="O748" s="29"/>
      <c r="P748" s="29"/>
      <c r="Q748" s="29"/>
      <c r="S748" s="29"/>
    </row>
    <row r="749" spans="1:19" ht="41.25">
      <c r="A749" s="48">
        <v>50096</v>
      </c>
      <c r="B749" s="77" t="s">
        <v>1027</v>
      </c>
      <c r="C749" s="76" t="s">
        <v>1028</v>
      </c>
      <c r="D749" s="30"/>
      <c r="E749" s="29">
        <v>6</v>
      </c>
      <c r="F749" s="29" t="str">
        <f>IF(E749="","",VLOOKUP(E749,'[2]#挂机物品'!C:D,2,FALSE))</f>
        <v>阿尔忒弥斯</v>
      </c>
      <c r="G749">
        <v>1</v>
      </c>
      <c r="H749" s="75">
        <v>21006</v>
      </c>
      <c r="I749" s="39" t="str">
        <f>IF(H749="","",VLOOKUP(H749,'[2]#挂机物品'!A:B,2,FALSE))</f>
        <v>阿尔忒弥斯碎片</v>
      </c>
      <c r="J749">
        <v>2</v>
      </c>
      <c r="K749" s="29"/>
      <c r="L749" s="29" t="str">
        <f>IF(K749="","",VLOOKUP(K749,[2]敌人表!A:B,2,FALSE))</f>
        <v/>
      </c>
      <c r="M749" s="29"/>
      <c r="N749" s="29"/>
      <c r="O749" s="29"/>
      <c r="P749" s="29" t="str">
        <f>IF(O749="","",VLOOKUP(O749,'[2]#挂机物品'!A:B,2,FALSE))</f>
        <v/>
      </c>
      <c r="Q749" s="29"/>
      <c r="S749" s="29"/>
    </row>
    <row r="750" spans="1:19" ht="54">
      <c r="A750" s="29">
        <v>50097</v>
      </c>
      <c r="B750" t="s">
        <v>1029</v>
      </c>
      <c r="C750" s="76" t="s">
        <v>1030</v>
      </c>
      <c r="D750" s="30"/>
      <c r="E750" s="29">
        <v>234</v>
      </c>
      <c r="F750" s="29" t="str">
        <f>IF(E750="","",VLOOKUP(E750,'[2]#挂机物品'!C:D,2,FALSE))</f>
        <v>实习程序员</v>
      </c>
      <c r="G750">
        <v>2</v>
      </c>
      <c r="I750" s="39" t="str">
        <f>IF(H750="","",VLOOKUP(H750,'[2]#挂机物品'!A:B,2,FALSE))</f>
        <v/>
      </c>
      <c r="K750" s="29"/>
      <c r="L750" s="29" t="str">
        <f>IF(K750="","",VLOOKUP(K750,[2]敌人表!A:B,2,FALSE))</f>
        <v/>
      </c>
      <c r="M750" s="29"/>
      <c r="N750" s="29"/>
      <c r="O750" s="29"/>
      <c r="P750" s="29" t="str">
        <f>IF(O750="","",VLOOKUP(O750,'[2]#挂机物品'!A:B,2,FALSE))</f>
        <v/>
      </c>
      <c r="Q750" s="29"/>
      <c r="R750" t="s">
        <v>1031</v>
      </c>
      <c r="S750" s="29">
        <v>50098</v>
      </c>
    </row>
    <row r="751" spans="1:19">
      <c r="A751" s="29"/>
      <c r="B751" s="29"/>
      <c r="C751" s="76"/>
      <c r="D751" s="30"/>
      <c r="E751" s="29" t="s">
        <v>1009</v>
      </c>
      <c r="F751" s="29" t="str">
        <f>IF(E751="","",VLOOKUP(E751,'[2]#挂机物品'!C:D,2,FALSE))</f>
        <v/>
      </c>
      <c r="I751" s="39" t="str">
        <f>IF(H751="","",VLOOKUP(H751,'[2]#挂机物品'!A:B,2,FALSE))</f>
        <v/>
      </c>
      <c r="K751" s="29"/>
      <c r="L751" s="29" t="str">
        <f>IF(K751="","",VLOOKUP(K751,[2]敌人表!A:B,2,FALSE))</f>
        <v/>
      </c>
      <c r="M751" s="29"/>
      <c r="N751" s="29"/>
      <c r="O751" s="29"/>
      <c r="P751" s="29" t="str">
        <f>IF(O751="","",VLOOKUP(O751,'[2]#挂机物品'!A:B,2,FALSE))</f>
        <v/>
      </c>
      <c r="Q751" s="29"/>
      <c r="R751" t="s">
        <v>1032</v>
      </c>
      <c r="S751" s="29">
        <v>50099</v>
      </c>
    </row>
    <row r="752" spans="1:19">
      <c r="A752" s="29"/>
      <c r="B752" s="29"/>
      <c r="C752" s="76"/>
      <c r="D752" s="30"/>
      <c r="E752" s="29" t="s">
        <v>1009</v>
      </c>
      <c r="F752" s="29" t="str">
        <f>IF(E752="","",VLOOKUP(E752,'[2]#挂机物品'!C:D,2,FALSE))</f>
        <v/>
      </c>
      <c r="I752" s="39" t="str">
        <f>IF(H752="","",VLOOKUP(H752,'[2]#挂机物品'!A:B,2,FALSE))</f>
        <v/>
      </c>
      <c r="K752" s="29"/>
      <c r="L752" s="29" t="str">
        <f>IF(K752="","",VLOOKUP(K752,[2]敌人表!A:B,2,FALSE))</f>
        <v/>
      </c>
      <c r="M752" s="29"/>
      <c r="N752" s="29"/>
      <c r="O752" s="29"/>
      <c r="P752" s="29" t="str">
        <f>IF(O752="","",VLOOKUP(O752,'[2]#挂机物品'!A:B,2,FALSE))</f>
        <v/>
      </c>
      <c r="Q752" s="29"/>
      <c r="R752" t="s">
        <v>1033</v>
      </c>
      <c r="S752" s="29">
        <v>50100</v>
      </c>
    </row>
    <row r="753" spans="1:19" ht="27.75">
      <c r="A753" s="48">
        <v>50098</v>
      </c>
      <c r="B753" s="77" t="s">
        <v>1034</v>
      </c>
      <c r="C753" s="76" t="s">
        <v>1035</v>
      </c>
      <c r="D753" s="30"/>
      <c r="E753" s="29">
        <v>218</v>
      </c>
      <c r="F753" s="29" t="str">
        <f>IF(E753="","",VLOOKUP(E753,'[2]#挂机物品'!C:D,2,FALSE))</f>
        <v>老头</v>
      </c>
      <c r="G753">
        <v>1</v>
      </c>
      <c r="H753" s="78">
        <v>51218</v>
      </c>
      <c r="I753" s="39" t="str">
        <f>IF(H753="","",VLOOKUP(H753,'[2]#挂机物品'!A:B,2,FALSE))</f>
        <v>老头1星</v>
      </c>
      <c r="J753">
        <v>1</v>
      </c>
      <c r="K753" s="29"/>
      <c r="L753" s="29" t="str">
        <f>IF(K753="","",VLOOKUP(K753,[2]敌人表!A:B,2,FALSE))</f>
        <v/>
      </c>
      <c r="M753" s="29"/>
      <c r="N753" s="29"/>
      <c r="O753" s="29"/>
      <c r="P753" s="29" t="str">
        <f>IF(O753="","",VLOOKUP(O753,'[2]#挂机物品'!A:B,2,FALSE))</f>
        <v/>
      </c>
      <c r="Q753" s="29"/>
      <c r="S753" s="29"/>
    </row>
    <row r="754" spans="1:19" ht="27.75">
      <c r="A754" s="48">
        <v>50099</v>
      </c>
      <c r="B754" s="77" t="s">
        <v>1036</v>
      </c>
      <c r="C754" s="76" t="s">
        <v>1037</v>
      </c>
      <c r="D754" s="30"/>
      <c r="E754" s="29">
        <v>241</v>
      </c>
      <c r="F754" s="29" t="str">
        <f>IF(E754="","",VLOOKUP(E754,'[2]#挂机物品'!C:D,2,FALSE))</f>
        <v>小混混</v>
      </c>
      <c r="G754">
        <v>1</v>
      </c>
      <c r="H754" s="78">
        <v>51241</v>
      </c>
      <c r="I754" s="39" t="str">
        <f>IF(H754="","",VLOOKUP(H754,'[2]#挂机物品'!A:B,2,FALSE))</f>
        <v>小混混1星</v>
      </c>
      <c r="J754">
        <v>1</v>
      </c>
      <c r="K754" s="29"/>
      <c r="L754" s="29" t="str">
        <f>IF(K754="","",VLOOKUP(K754,[2]敌人表!A:B,2,FALSE))</f>
        <v/>
      </c>
      <c r="M754" s="29"/>
      <c r="N754" s="29"/>
      <c r="O754" s="29"/>
      <c r="P754" s="29" t="str">
        <f>IF(O754="","",VLOOKUP(O754,'[2]#挂机物品'!A:B,2,FALSE))</f>
        <v/>
      </c>
      <c r="Q754" s="29"/>
      <c r="S754" s="29"/>
    </row>
    <row r="755" spans="1:19" ht="41.25">
      <c r="A755" s="48">
        <v>50100</v>
      </c>
      <c r="B755" s="77" t="s">
        <v>1038</v>
      </c>
      <c r="C755" s="76" t="s">
        <v>1039</v>
      </c>
      <c r="D755" s="30"/>
      <c r="E755" s="29">
        <v>234</v>
      </c>
      <c r="F755" s="29" t="str">
        <f>IF(E755="","",VLOOKUP(E755,'[2]#挂机物品'!C:D,2,FALSE))</f>
        <v>实习程序员</v>
      </c>
      <c r="G755">
        <v>0</v>
      </c>
      <c r="I755" s="39" t="str">
        <f>IF(H755="","",VLOOKUP(H755,'[2]#挂机物品'!A:B,2,FALSE))</f>
        <v/>
      </c>
      <c r="K755" s="72">
        <v>10603</v>
      </c>
      <c r="L755" s="29" t="str">
        <f>IF(K755="","",VLOOKUP(K755,[2]敌人表!A:B,2,FALSE))</f>
        <v>大笨兽</v>
      </c>
      <c r="M755" s="29">
        <v>4</v>
      </c>
      <c r="N755" s="29"/>
      <c r="O755" s="29"/>
      <c r="P755" s="29" t="str">
        <f>IF(O755="","",VLOOKUP(O755,'[2]#挂机物品'!A:B,2,FALSE))</f>
        <v/>
      </c>
      <c r="Q755" s="29"/>
      <c r="S755" s="29"/>
    </row>
    <row r="756" spans="1:19" ht="40.5">
      <c r="A756" s="29">
        <v>50101</v>
      </c>
      <c r="B756" t="s">
        <v>1040</v>
      </c>
      <c r="C756" s="76" t="s">
        <v>1041</v>
      </c>
      <c r="D756" s="30"/>
      <c r="E756" s="29">
        <v>242</v>
      </c>
      <c r="F756" s="29" t="str">
        <f>IF(E756="","",VLOOKUP(E756,'[2]#挂机物品'!C:D,2,FALSE))</f>
        <v>恐龙妹</v>
      </c>
      <c r="G756">
        <v>2</v>
      </c>
      <c r="I756" s="39" t="str">
        <f>IF(H756="","",VLOOKUP(H756,'[2]#挂机物品'!A:B,2,FALSE))</f>
        <v/>
      </c>
      <c r="K756" s="29"/>
      <c r="L756" s="29" t="str">
        <f>IF(K756="","",VLOOKUP(K756,[2]敌人表!A:B,2,FALSE))</f>
        <v/>
      </c>
      <c r="M756" s="29"/>
      <c r="N756" s="29"/>
      <c r="O756" s="29"/>
      <c r="P756" s="29" t="str">
        <f>IF(O756="","",VLOOKUP(O756,'[2]#挂机物品'!A:B,2,FALSE))</f>
        <v/>
      </c>
      <c r="Q756" s="29"/>
      <c r="R756" t="s">
        <v>1042</v>
      </c>
      <c r="S756" s="29">
        <v>50102</v>
      </c>
    </row>
    <row r="757" spans="1:19">
      <c r="A757" s="29"/>
      <c r="B757" s="29"/>
      <c r="C757" s="76"/>
      <c r="D757" s="30"/>
      <c r="E757" s="29" t="s">
        <v>1009</v>
      </c>
      <c r="F757" s="29" t="str">
        <f>IF(E757="","",VLOOKUP(E757,'[2]#挂机物品'!C:D,2,FALSE))</f>
        <v/>
      </c>
      <c r="I757" s="39" t="str">
        <f>IF(H757="","",VLOOKUP(H757,'[2]#挂机物品'!A:B,2,FALSE))</f>
        <v/>
      </c>
      <c r="K757" s="29"/>
      <c r="L757" s="29" t="str">
        <f>IF(K757="","",VLOOKUP(K757,[2]敌人表!A:B,2,FALSE))</f>
        <v/>
      </c>
      <c r="M757" s="29"/>
      <c r="N757" s="29"/>
      <c r="O757" s="29"/>
      <c r="P757" s="29" t="str">
        <f>IF(O757="","",VLOOKUP(O757,'[2]#挂机物品'!A:B,2,FALSE))</f>
        <v/>
      </c>
      <c r="Q757" s="29"/>
      <c r="R757" t="s">
        <v>1043</v>
      </c>
      <c r="S757" s="29">
        <v>50103</v>
      </c>
    </row>
    <row r="758" spans="1:19">
      <c r="A758" s="29"/>
      <c r="B758" s="29"/>
      <c r="C758" s="76"/>
      <c r="D758" s="30"/>
      <c r="E758" s="29" t="s">
        <v>1009</v>
      </c>
      <c r="F758" s="29" t="str">
        <f>IF(E758="","",VLOOKUP(E758,'[2]#挂机物品'!C:D,2,FALSE))</f>
        <v/>
      </c>
      <c r="I758" s="39" t="str">
        <f>IF(H758="","",VLOOKUP(H758,'[2]#挂机物品'!A:B,2,FALSE))</f>
        <v/>
      </c>
      <c r="K758" s="29"/>
      <c r="L758" s="29" t="str">
        <f>IF(K758="","",VLOOKUP(K758,[2]敌人表!A:B,2,FALSE))</f>
        <v/>
      </c>
      <c r="M758" s="29"/>
      <c r="N758" s="29"/>
      <c r="O758" s="29"/>
      <c r="P758" s="29" t="str">
        <f>IF(O758="","",VLOOKUP(O758,'[2]#挂机物品'!A:B,2,FALSE))</f>
        <v/>
      </c>
      <c r="Q758" s="29"/>
      <c r="R758" t="s">
        <v>1044</v>
      </c>
      <c r="S758" s="29">
        <v>50104</v>
      </c>
    </row>
    <row r="759" spans="1:19" ht="54.75">
      <c r="A759" s="48">
        <v>50102</v>
      </c>
      <c r="B759" s="77" t="s">
        <v>1045</v>
      </c>
      <c r="C759" s="76" t="s">
        <v>1046</v>
      </c>
      <c r="D759" s="30"/>
      <c r="E759" s="29">
        <v>242</v>
      </c>
      <c r="F759" s="29" t="str">
        <f>IF(E759="","",VLOOKUP(E759,'[2]#挂机物品'!C:D,2,FALSE))</f>
        <v>恐龙妹</v>
      </c>
      <c r="G759">
        <v>1</v>
      </c>
      <c r="H759">
        <v>1002</v>
      </c>
      <c r="I759" s="39" t="str">
        <f>IF(H759="","",VLOOKUP(H759,'[2]#挂机物品'!A:B,2,FALSE))</f>
        <v>钻石</v>
      </c>
      <c r="J759">
        <v>100</v>
      </c>
      <c r="K759" s="29"/>
      <c r="L759" s="29" t="str">
        <f>IF(K759="","",VLOOKUP(K759,[2]敌人表!A:B,2,FALSE))</f>
        <v/>
      </c>
      <c r="M759" s="29"/>
      <c r="N759" s="29"/>
      <c r="O759" s="29"/>
      <c r="P759" s="29" t="str">
        <f>IF(O759="","",VLOOKUP(O759,'[2]#挂机物品'!A:B,2,FALSE))</f>
        <v/>
      </c>
      <c r="Q759" s="29"/>
      <c r="S759" s="29"/>
    </row>
    <row r="760" spans="1:19" ht="27.75">
      <c r="A760" s="48">
        <v>50103</v>
      </c>
      <c r="B760" s="79" t="s">
        <v>1047</v>
      </c>
      <c r="C760" s="76" t="s">
        <v>1048</v>
      </c>
      <c r="D760" s="30"/>
      <c r="E760" s="29">
        <v>242</v>
      </c>
      <c r="F760" s="29" t="str">
        <f>IF(E760="","",VLOOKUP(E760,'[2]#挂机物品'!C:D,2,FALSE))</f>
        <v>恐龙妹</v>
      </c>
      <c r="G760">
        <v>0</v>
      </c>
      <c r="I760" s="39" t="str">
        <f>IF(H760="","",VLOOKUP(H760,'[2]#挂机物品'!A:B,2,FALSE))</f>
        <v/>
      </c>
      <c r="K760" s="29">
        <v>242</v>
      </c>
      <c r="L760" s="29" t="str">
        <f>IF(K760="","",VLOOKUP(K760,[2]敌人表!A:B,2,FALSE))</f>
        <v>恐龙妹</v>
      </c>
      <c r="M760" s="29">
        <v>11</v>
      </c>
      <c r="N760" s="29"/>
      <c r="O760" s="29"/>
      <c r="P760" s="29" t="str">
        <f>IF(O760="","",VLOOKUP(O760,'[2]#挂机物品'!A:B,2,FALSE))</f>
        <v/>
      </c>
      <c r="Q760" s="29"/>
      <c r="S760" s="29"/>
    </row>
    <row r="761" spans="1:19" ht="27.75">
      <c r="A761" s="48">
        <v>50104</v>
      </c>
      <c r="B761" s="79" t="s">
        <v>1049</v>
      </c>
      <c r="C761" s="76" t="s">
        <v>1050</v>
      </c>
      <c r="D761" s="30"/>
      <c r="E761" s="29">
        <v>242</v>
      </c>
      <c r="F761" s="29" t="str">
        <f>IF(E761="","",VLOOKUP(E761,'[2]#挂机物品'!C:D,2,FALSE))</f>
        <v>恐龙妹</v>
      </c>
      <c r="G761">
        <v>1</v>
      </c>
      <c r="H761" s="78">
        <v>51224</v>
      </c>
      <c r="I761" s="39" t="str">
        <f>IF(H761="","",VLOOKUP(H761,'[2]#挂机物品'!A:B,2,FALSE))</f>
        <v>喵喵1星</v>
      </c>
      <c r="J761">
        <v>1</v>
      </c>
      <c r="K761" s="29"/>
      <c r="L761" s="29" t="str">
        <f>IF(K761="","",VLOOKUP(K761,[2]敌人表!A:B,2,FALSE))</f>
        <v/>
      </c>
      <c r="M761" s="29"/>
      <c r="N761" s="29"/>
      <c r="O761" s="29"/>
      <c r="P761" s="29" t="str">
        <f>IF(O761="","",VLOOKUP(O761,'[2]#挂机物品'!A:B,2,FALSE))</f>
        <v/>
      </c>
      <c r="Q761" s="29"/>
      <c r="S761" s="29"/>
    </row>
    <row r="762" spans="1:19" ht="81">
      <c r="A762" s="29">
        <v>50105</v>
      </c>
      <c r="B762" t="s">
        <v>1051</v>
      </c>
      <c r="C762" s="76" t="s">
        <v>1052</v>
      </c>
      <c r="D762" s="30"/>
      <c r="E762" s="29">
        <v>41</v>
      </c>
      <c r="F762" s="29" t="str">
        <f>IF(E762="","",VLOOKUP(E762,'[2]#挂机物品'!C:D,2,FALSE))</f>
        <v>亚瑟</v>
      </c>
      <c r="G762">
        <v>2</v>
      </c>
      <c r="I762" s="39" t="str">
        <f>IF(H762="","",VLOOKUP(H762,'[2]#挂机物品'!A:B,2,FALSE))</f>
        <v/>
      </c>
      <c r="K762" s="29"/>
      <c r="L762" s="29" t="str">
        <f>IF(K762="","",VLOOKUP(K762,[2]敌人表!A:B,2,FALSE))</f>
        <v/>
      </c>
      <c r="M762" s="29"/>
      <c r="N762" s="29"/>
      <c r="O762" s="29"/>
      <c r="P762" s="29" t="str">
        <f>IF(O762="","",VLOOKUP(O762,'[2]#挂机物品'!A:B,2,FALSE))</f>
        <v/>
      </c>
      <c r="Q762" s="29"/>
      <c r="R762" t="s">
        <v>1053</v>
      </c>
      <c r="S762" s="29">
        <v>50106</v>
      </c>
    </row>
    <row r="763" spans="1:19">
      <c r="A763" s="29"/>
      <c r="B763" s="29"/>
      <c r="C763" s="76"/>
      <c r="D763" s="30"/>
      <c r="E763" s="29" t="s">
        <v>1009</v>
      </c>
      <c r="F763" s="29" t="str">
        <f>IF(E763="","",VLOOKUP(E763,'[2]#挂机物品'!C:D,2,FALSE))</f>
        <v/>
      </c>
      <c r="I763" s="39" t="str">
        <f>IF(H763="","",VLOOKUP(H763,'[2]#挂机物品'!A:B,2,FALSE))</f>
        <v/>
      </c>
      <c r="K763" s="29"/>
      <c r="L763" s="29" t="str">
        <f>IF(K763="","",VLOOKUP(K763,[2]敌人表!A:B,2,FALSE))</f>
        <v/>
      </c>
      <c r="M763" s="29"/>
      <c r="N763" s="29"/>
      <c r="O763" s="29"/>
      <c r="P763" s="29" t="str">
        <f>IF(O763="","",VLOOKUP(O763,'[2]#挂机物品'!A:B,2,FALSE))</f>
        <v/>
      </c>
      <c r="Q763" s="29"/>
      <c r="R763" t="s">
        <v>1054</v>
      </c>
      <c r="S763" s="29">
        <v>50107</v>
      </c>
    </row>
    <row r="764" spans="1:19">
      <c r="A764" s="29"/>
      <c r="B764" s="29"/>
      <c r="C764" s="76"/>
      <c r="D764" s="30"/>
      <c r="E764" s="29" t="s">
        <v>1009</v>
      </c>
      <c r="F764" s="29" t="str">
        <f>IF(E764="","",VLOOKUP(E764,'[2]#挂机物品'!C:D,2,FALSE))</f>
        <v/>
      </c>
      <c r="I764" s="39" t="str">
        <f>IF(H764="","",VLOOKUP(H764,'[2]#挂机物品'!A:B,2,FALSE))</f>
        <v/>
      </c>
      <c r="K764" s="29"/>
      <c r="L764" s="29" t="str">
        <f>IF(K764="","",VLOOKUP(K764,[2]敌人表!A:B,2,FALSE))</f>
        <v/>
      </c>
      <c r="M764" s="29"/>
      <c r="N764" s="29"/>
      <c r="O764" s="29"/>
      <c r="P764" s="29" t="str">
        <f>IF(O764="","",VLOOKUP(O764,'[2]#挂机物品'!A:B,2,FALSE))</f>
        <v/>
      </c>
      <c r="Q764" s="29"/>
      <c r="R764" t="s">
        <v>1055</v>
      </c>
      <c r="S764" s="29">
        <v>50108</v>
      </c>
    </row>
    <row r="765" spans="1:19" ht="54.75">
      <c r="A765" s="48">
        <v>50106</v>
      </c>
      <c r="B765" s="77" t="s">
        <v>1056</v>
      </c>
      <c r="C765" s="76" t="s">
        <v>1057</v>
      </c>
      <c r="D765" s="30"/>
      <c r="E765" s="29">
        <v>213</v>
      </c>
      <c r="F765" s="29" t="str">
        <f>IF(E765="","",VLOOKUP(E765,'[2]#挂机物品'!C:D,2,FALSE))</f>
        <v>火法</v>
      </c>
      <c r="G765">
        <v>1</v>
      </c>
      <c r="H765" s="80">
        <v>53213</v>
      </c>
      <c r="I765" s="39" t="str">
        <f>IF(H765="","",VLOOKUP(H765,'[2]#挂机物品'!A:B,2,FALSE))</f>
        <v>火法3星</v>
      </c>
      <c r="J765">
        <v>1</v>
      </c>
      <c r="K765" s="29"/>
      <c r="L765" s="29" t="str">
        <f>IF(K765="","",VLOOKUP(K765,[2]敌人表!A:B,2,FALSE))</f>
        <v/>
      </c>
      <c r="M765" s="29"/>
      <c r="N765" s="29"/>
      <c r="O765" s="29"/>
      <c r="P765" s="29" t="str">
        <f>IF(O765="","",VLOOKUP(O765,'[2]#挂机物品'!A:B,2,FALSE))</f>
        <v/>
      </c>
      <c r="Q765" s="29"/>
      <c r="S765" s="29"/>
    </row>
    <row r="766" spans="1:19" ht="27.75">
      <c r="A766" s="48">
        <v>50107</v>
      </c>
      <c r="B766" s="77" t="s">
        <v>1058</v>
      </c>
      <c r="C766" s="76" t="s">
        <v>1059</v>
      </c>
      <c r="D766" s="30"/>
      <c r="E766" s="29">
        <v>55</v>
      </c>
      <c r="F766" s="29" t="str">
        <f>IF(E766="","",VLOOKUP(E766,'[2]#挂机物品'!C:D,2,FALSE))</f>
        <v>吕布</v>
      </c>
      <c r="G766">
        <v>1</v>
      </c>
      <c r="H766" s="75">
        <v>21055</v>
      </c>
      <c r="I766" s="39" t="str">
        <f>IF(H766="","",VLOOKUP(H766,'[2]#挂机物品'!A:B,2,FALSE))</f>
        <v>吕布碎片</v>
      </c>
      <c r="J766">
        <v>2</v>
      </c>
      <c r="K766" s="29"/>
      <c r="L766" s="29" t="str">
        <f>IF(K766="","",VLOOKUP(K766,[2]敌人表!A:B,2,FALSE))</f>
        <v/>
      </c>
      <c r="M766" s="29"/>
      <c r="N766" s="29"/>
      <c r="O766" s="29"/>
      <c r="P766" s="29" t="str">
        <f>IF(O766="","",VLOOKUP(O766,'[2]#挂机物品'!A:B,2,FALSE))</f>
        <v/>
      </c>
      <c r="Q766" s="29"/>
      <c r="S766" s="29"/>
    </row>
    <row r="767" spans="1:19" ht="54.75">
      <c r="A767" s="48">
        <v>50108</v>
      </c>
      <c r="B767" s="77" t="s">
        <v>1060</v>
      </c>
      <c r="C767" s="76" t="s">
        <v>1061</v>
      </c>
      <c r="D767" s="30"/>
      <c r="E767" s="29">
        <v>41</v>
      </c>
      <c r="F767" s="29" t="str">
        <f>IF(E767="","",VLOOKUP(E767,'[2]#挂机物品'!C:D,2,FALSE))</f>
        <v>亚瑟</v>
      </c>
      <c r="G767">
        <v>0</v>
      </c>
      <c r="I767" s="39" t="str">
        <f>IF(H767="","",VLOOKUP(H767,'[2]#挂机物品'!A:B,2,FALSE))</f>
        <v/>
      </c>
      <c r="K767" s="29">
        <v>41</v>
      </c>
      <c r="L767" s="29" t="str">
        <f>IF(K767="","",VLOOKUP(K767,[2]敌人表!A:B,2,FALSE))</f>
        <v>亚瑟</v>
      </c>
      <c r="M767" s="29">
        <v>1</v>
      </c>
      <c r="N767" s="29"/>
      <c r="O767" s="29"/>
      <c r="P767" s="29" t="str">
        <f>IF(O767="","",VLOOKUP(O767,'[2]#挂机物品'!A:B,2,FALSE))</f>
        <v/>
      </c>
      <c r="Q767" s="29"/>
      <c r="S767" s="29"/>
    </row>
    <row r="768" spans="1:19" ht="14.25">
      <c r="A768" s="48"/>
      <c r="B768" s="77"/>
      <c r="C768" s="76"/>
      <c r="D768" s="30"/>
      <c r="E768" s="29"/>
      <c r="F768" s="29"/>
      <c r="I768" s="39"/>
      <c r="K768" s="29">
        <v>10901</v>
      </c>
      <c r="L768" s="29" t="str">
        <f>IF(K768="","",VLOOKUP(K768,[2]敌人表!A:B,2,FALSE))</f>
        <v>战士</v>
      </c>
      <c r="M768" s="29">
        <v>10</v>
      </c>
      <c r="N768" s="29"/>
      <c r="O768" s="29"/>
      <c r="P768" s="29"/>
      <c r="Q768" s="29"/>
      <c r="S768" s="29"/>
    </row>
    <row r="769" spans="1:19" ht="81">
      <c r="A769" s="29">
        <v>50109</v>
      </c>
      <c r="B769" t="s">
        <v>1062</v>
      </c>
      <c r="C769" s="76" t="s">
        <v>1063</v>
      </c>
      <c r="D769" s="30"/>
      <c r="E769" s="29">
        <v>242</v>
      </c>
      <c r="F769" s="29" t="str">
        <f>IF(E769="","",VLOOKUP(E769,'[2]#挂机物品'!C:D,2,FALSE))</f>
        <v>恐龙妹</v>
      </c>
      <c r="G769">
        <v>2</v>
      </c>
      <c r="I769" s="39" t="str">
        <f>IF(H769="","",VLOOKUP(H769,'[2]#挂机物品'!A:B,2,FALSE))</f>
        <v/>
      </c>
      <c r="K769" s="29"/>
      <c r="L769" s="29" t="str">
        <f>IF(K769="","",VLOOKUP(K769,[2]敌人表!A:B,2,FALSE))</f>
        <v/>
      </c>
      <c r="M769" s="29"/>
      <c r="N769" s="29"/>
      <c r="O769" s="29"/>
      <c r="P769" s="29" t="str">
        <f>IF(O769="","",VLOOKUP(O769,'[2]#挂机物品'!A:B,2,FALSE))</f>
        <v/>
      </c>
      <c r="Q769" s="29"/>
      <c r="R769" t="s">
        <v>1064</v>
      </c>
      <c r="S769" s="29">
        <v>50110</v>
      </c>
    </row>
    <row r="770" spans="1:19">
      <c r="A770" s="29"/>
      <c r="B770" s="29"/>
      <c r="C770" s="76"/>
      <c r="D770" s="30"/>
      <c r="E770" s="29" t="s">
        <v>1009</v>
      </c>
      <c r="F770" s="29" t="str">
        <f>IF(E770="","",VLOOKUP(E770,'[2]#挂机物品'!C:D,2,FALSE))</f>
        <v/>
      </c>
      <c r="I770" s="39" t="str">
        <f>IF(H770="","",VLOOKUP(H770,'[2]#挂机物品'!A:B,2,FALSE))</f>
        <v/>
      </c>
      <c r="K770" s="29"/>
      <c r="L770" s="29" t="str">
        <f>IF(K770="","",VLOOKUP(K770,[2]敌人表!A:B,2,FALSE))</f>
        <v/>
      </c>
      <c r="M770" s="29"/>
      <c r="N770" s="29"/>
      <c r="O770" s="29"/>
      <c r="P770" s="29" t="str">
        <f>IF(O770="","",VLOOKUP(O770,'[2]#挂机物品'!A:B,2,FALSE))</f>
        <v/>
      </c>
      <c r="Q770" s="29"/>
      <c r="R770" t="s">
        <v>1065</v>
      </c>
      <c r="S770" s="29">
        <v>50111</v>
      </c>
    </row>
    <row r="771" spans="1:19">
      <c r="A771" s="29"/>
      <c r="B771" s="29"/>
      <c r="C771" s="76"/>
      <c r="D771" s="30"/>
      <c r="E771" s="29" t="s">
        <v>1009</v>
      </c>
      <c r="F771" s="29" t="str">
        <f>IF(E771="","",VLOOKUP(E771,'[2]#挂机物品'!C:D,2,FALSE))</f>
        <v/>
      </c>
      <c r="I771" s="39" t="str">
        <f>IF(H771="","",VLOOKUP(H771,'[2]#挂机物品'!A:B,2,FALSE))</f>
        <v/>
      </c>
      <c r="K771" s="29"/>
      <c r="L771" s="29" t="str">
        <f>IF(K771="","",VLOOKUP(K771,[2]敌人表!A:B,2,FALSE))</f>
        <v/>
      </c>
      <c r="M771" s="29"/>
      <c r="N771" s="29"/>
      <c r="O771" s="29"/>
      <c r="P771" s="29" t="str">
        <f>IF(O771="","",VLOOKUP(O771,'[2]#挂机物品'!A:B,2,FALSE))</f>
        <v/>
      </c>
      <c r="Q771" s="29"/>
      <c r="R771" t="s">
        <v>1066</v>
      </c>
      <c r="S771" s="29">
        <v>50112</v>
      </c>
    </row>
    <row r="772" spans="1:19" ht="41.25">
      <c r="A772" s="48">
        <v>50110</v>
      </c>
      <c r="B772" s="77" t="s">
        <v>1067</v>
      </c>
      <c r="C772" s="76" t="s">
        <v>1068</v>
      </c>
      <c r="D772" s="30"/>
      <c r="E772" s="29">
        <v>234</v>
      </c>
      <c r="F772" s="29" t="str">
        <f>IF(E772="","",VLOOKUP(E772,'[2]#挂机物品'!C:D,2,FALSE))</f>
        <v>实习程序员</v>
      </c>
      <c r="G772">
        <v>1</v>
      </c>
      <c r="H772" s="78">
        <v>52234</v>
      </c>
      <c r="I772" s="39" t="str">
        <f>IF(H772="","",VLOOKUP(H772,'[2]#挂机物品'!A:B,2,FALSE))</f>
        <v>实习程序员2星</v>
      </c>
      <c r="J772">
        <v>1</v>
      </c>
      <c r="K772" s="29"/>
      <c r="L772" s="29" t="str">
        <f>IF(K772="","",VLOOKUP(K772,[2]敌人表!A:B,2,FALSE))</f>
        <v/>
      </c>
      <c r="M772" s="29"/>
      <c r="N772" s="29"/>
      <c r="O772" s="29"/>
      <c r="P772" s="29" t="str">
        <f>IF(O772="","",VLOOKUP(O772,'[2]#挂机物品'!A:B,2,FALSE))</f>
        <v/>
      </c>
      <c r="Q772" s="29"/>
      <c r="S772" s="29"/>
    </row>
    <row r="773" spans="1:19" ht="54.75">
      <c r="A773" s="48">
        <v>50111</v>
      </c>
      <c r="B773" s="77" t="s">
        <v>1069</v>
      </c>
      <c r="C773" s="76" t="s">
        <v>1070</v>
      </c>
      <c r="D773" s="30"/>
      <c r="E773" s="29">
        <v>30</v>
      </c>
      <c r="F773" s="29" t="str">
        <f>IF(E773="","",VLOOKUP(E773,'[2]#挂机物品'!C:D,2,FALSE))</f>
        <v>服部半藏</v>
      </c>
      <c r="G773">
        <v>1</v>
      </c>
      <c r="H773" s="75">
        <v>21030</v>
      </c>
      <c r="I773" s="39" t="str">
        <f>IF(H773="","",VLOOKUP(H773,'[2]#挂机物品'!A:B,2,FALSE))</f>
        <v>服部半藏碎片</v>
      </c>
      <c r="J773">
        <v>2</v>
      </c>
      <c r="K773" s="29"/>
      <c r="L773" s="29" t="str">
        <f>IF(K773="","",VLOOKUP(K773,[2]敌人表!A:B,2,FALSE))</f>
        <v/>
      </c>
      <c r="M773" s="29"/>
      <c r="N773" s="29"/>
      <c r="O773" s="29"/>
      <c r="P773" s="29" t="str">
        <f>IF(O773="","",VLOOKUP(O773,'[2]#挂机物品'!A:B,2,FALSE))</f>
        <v/>
      </c>
      <c r="Q773" s="29"/>
      <c r="S773" s="29"/>
    </row>
    <row r="774" spans="1:19" ht="41.25">
      <c r="A774" s="48">
        <v>50112</v>
      </c>
      <c r="B774" s="77" t="s">
        <v>1071</v>
      </c>
      <c r="C774" s="76" t="s">
        <v>1072</v>
      </c>
      <c r="D774" s="30"/>
      <c r="E774" s="29">
        <v>10204</v>
      </c>
      <c r="F774" s="29" t="str">
        <f>IF(E774="","",VLOOKUP(E774,'[2]#挂机物品'!C:D,2,FALSE))</f>
        <v>亚马逊杀手</v>
      </c>
      <c r="G774">
        <v>1</v>
      </c>
      <c r="H774" s="78">
        <v>51238</v>
      </c>
      <c r="I774" s="39" t="str">
        <f>IF(H774="","",VLOOKUP(H774,'[2]#挂机物品'!A:B,2,FALSE))</f>
        <v>亚马逊杀手1星</v>
      </c>
      <c r="J774">
        <v>1</v>
      </c>
      <c r="K774" s="29"/>
      <c r="L774" s="29" t="str">
        <f>IF(K774="","",VLOOKUP(K774,[2]敌人表!A:B,2,FALSE))</f>
        <v/>
      </c>
      <c r="M774" s="29"/>
      <c r="N774" s="29"/>
      <c r="O774" s="29"/>
      <c r="P774" s="29" t="str">
        <f>IF(O774="","",VLOOKUP(O774,'[2]#挂机物品'!A:B,2,FALSE))</f>
        <v/>
      </c>
      <c r="Q774" s="29"/>
      <c r="S774" s="29"/>
    </row>
    <row r="775" spans="1:19" ht="94.5">
      <c r="A775" s="29">
        <v>50113</v>
      </c>
      <c r="B775" t="s">
        <v>1073</v>
      </c>
      <c r="C775" s="76" t="s">
        <v>1074</v>
      </c>
      <c r="D775" s="30"/>
      <c r="E775" s="29">
        <v>12</v>
      </c>
      <c r="F775" s="29" t="str">
        <f>IF(E775="","",VLOOKUP(E775,'[2]#挂机物品'!C:D,2,FALSE))</f>
        <v>凯撒大帝</v>
      </c>
      <c r="G775">
        <v>2</v>
      </c>
      <c r="I775" s="39" t="str">
        <f>IF(H775="","",VLOOKUP(H775,'[2]#挂机物品'!A:B,2,FALSE))</f>
        <v/>
      </c>
      <c r="K775" s="29"/>
      <c r="L775" s="29" t="str">
        <f>IF(K775="","",VLOOKUP(K775,[2]敌人表!A:B,2,FALSE))</f>
        <v/>
      </c>
      <c r="M775" s="29"/>
      <c r="N775" s="29"/>
      <c r="O775" s="29"/>
      <c r="P775" s="29" t="str">
        <f>IF(O775="","",VLOOKUP(O775,'[2]#挂机物品'!A:B,2,FALSE))</f>
        <v/>
      </c>
      <c r="Q775" s="29"/>
      <c r="R775" t="s">
        <v>1075</v>
      </c>
      <c r="S775" s="29">
        <v>50114</v>
      </c>
    </row>
    <row r="776" spans="1:19">
      <c r="A776" s="29"/>
      <c r="B776" s="29"/>
      <c r="C776" s="76"/>
      <c r="D776" s="30"/>
      <c r="E776" s="29" t="s">
        <v>1009</v>
      </c>
      <c r="F776" s="29" t="str">
        <f>IF(E776="","",VLOOKUP(E776,'[2]#挂机物品'!C:D,2,FALSE))</f>
        <v/>
      </c>
      <c r="I776" s="39" t="str">
        <f>IF(H776="","",VLOOKUP(H776,'[2]#挂机物品'!A:B,2,FALSE))</f>
        <v/>
      </c>
      <c r="K776" s="29"/>
      <c r="L776" s="29" t="str">
        <f>IF(K776="","",VLOOKUP(K776,[2]敌人表!A:B,2,FALSE))</f>
        <v/>
      </c>
      <c r="M776" s="29"/>
      <c r="N776" s="29"/>
      <c r="O776" s="29"/>
      <c r="P776" s="29" t="str">
        <f>IF(O776="","",VLOOKUP(O776,'[2]#挂机物品'!A:B,2,FALSE))</f>
        <v/>
      </c>
      <c r="Q776" s="29"/>
      <c r="R776" t="s">
        <v>1076</v>
      </c>
      <c r="S776" s="29">
        <v>50115</v>
      </c>
    </row>
    <row r="777" spans="1:19">
      <c r="A777" s="29"/>
      <c r="B777" s="29"/>
      <c r="C777" s="76"/>
      <c r="D777" s="30"/>
      <c r="E777" s="29" t="s">
        <v>1009</v>
      </c>
      <c r="F777" s="29" t="str">
        <f>IF(E777="","",VLOOKUP(E777,'[2]#挂机物品'!C:D,2,FALSE))</f>
        <v/>
      </c>
      <c r="I777" s="39" t="str">
        <f>IF(H777="","",VLOOKUP(H777,'[2]#挂机物品'!A:B,2,FALSE))</f>
        <v/>
      </c>
      <c r="K777" s="29"/>
      <c r="L777" s="29" t="str">
        <f>IF(K777="","",VLOOKUP(K777,[2]敌人表!A:B,2,FALSE))</f>
        <v/>
      </c>
      <c r="M777" s="29"/>
      <c r="N777" s="29"/>
      <c r="O777" s="29"/>
      <c r="P777" s="29" t="str">
        <f>IF(O777="","",VLOOKUP(O777,'[2]#挂机物品'!A:B,2,FALSE))</f>
        <v/>
      </c>
      <c r="Q777" s="29"/>
      <c r="R777" t="s">
        <v>1077</v>
      </c>
      <c r="S777" s="29">
        <v>50116</v>
      </c>
    </row>
    <row r="778" spans="1:19" ht="14.25">
      <c r="A778" s="48">
        <v>50114</v>
      </c>
      <c r="B778" s="77" t="s">
        <v>1078</v>
      </c>
      <c r="C778" s="76" t="s">
        <v>1079</v>
      </c>
      <c r="D778" s="30"/>
      <c r="E778" s="29">
        <v>12</v>
      </c>
      <c r="F778" s="29" t="str">
        <f>IF(E778="","",VLOOKUP(E778,'[2]#挂机物品'!C:D,2,FALSE))</f>
        <v>凯撒大帝</v>
      </c>
      <c r="G778">
        <v>1</v>
      </c>
      <c r="H778">
        <v>1001</v>
      </c>
      <c r="I778" s="39" t="str">
        <f>IF(H778="","",VLOOKUP(H778,'[2]#挂机物品'!A:B,2,FALSE))</f>
        <v>金币</v>
      </c>
      <c r="J778">
        <v>10000</v>
      </c>
      <c r="K778" s="29"/>
      <c r="L778" s="29" t="str">
        <f>IF(K778="","",VLOOKUP(K778,[2]敌人表!A:B,2,FALSE))</f>
        <v/>
      </c>
      <c r="M778" s="29"/>
      <c r="N778" s="29"/>
      <c r="O778" s="29"/>
      <c r="P778" s="29" t="str">
        <f>IF(O778="","",VLOOKUP(O778,'[2]#挂机物品'!A:B,2,FALSE))</f>
        <v/>
      </c>
      <c r="Q778" s="29"/>
      <c r="S778" s="29"/>
    </row>
    <row r="779" spans="1:19" ht="41.25">
      <c r="A779" s="48">
        <v>50115</v>
      </c>
      <c r="B779" s="77" t="s">
        <v>1080</v>
      </c>
      <c r="C779" s="76" t="s">
        <v>1081</v>
      </c>
      <c r="D779" s="30"/>
      <c r="E779" s="29">
        <v>54</v>
      </c>
      <c r="F779" s="29" t="str">
        <f>IF(E779="","",VLOOKUP(E779,'[2]#挂机物品'!C:D,2,FALSE))</f>
        <v>关羽</v>
      </c>
      <c r="G779">
        <v>1</v>
      </c>
      <c r="H779">
        <v>1009</v>
      </c>
      <c r="I779" s="39" t="str">
        <f>IF(H779="","",VLOOKUP(H779,'[2]#挂机物品'!A:B,2,FALSE))</f>
        <v>召唤石</v>
      </c>
      <c r="J779">
        <v>1</v>
      </c>
      <c r="K779" s="29"/>
      <c r="L779" s="29" t="str">
        <f>IF(K779="","",VLOOKUP(K779,[2]敌人表!A:B,2,FALSE))</f>
        <v/>
      </c>
      <c r="M779" s="29"/>
      <c r="N779" s="29"/>
      <c r="O779" s="29"/>
      <c r="P779" s="29" t="str">
        <f>IF(O779="","",VLOOKUP(O779,'[2]#挂机物品'!A:B,2,FALSE))</f>
        <v/>
      </c>
      <c r="Q779" s="29"/>
      <c r="S779" s="29"/>
    </row>
    <row r="780" spans="1:19" ht="27.75">
      <c r="A780" s="48">
        <v>50116</v>
      </c>
      <c r="B780" s="77" t="s">
        <v>1082</v>
      </c>
      <c r="C780" s="76" t="s">
        <v>1083</v>
      </c>
      <c r="D780" s="30"/>
      <c r="E780" s="29">
        <v>239</v>
      </c>
      <c r="F780" s="29" t="str">
        <f>IF(E780="","",VLOOKUP(E780,'[2]#挂机物品'!C:D,2,FALSE))</f>
        <v>黑衣人</v>
      </c>
      <c r="G780">
        <v>1</v>
      </c>
      <c r="H780" s="70">
        <v>28201</v>
      </c>
      <c r="I780" s="39" t="str">
        <f>IF(H780="","",VLOOKUP(H780,'[2]#挂机物品'!A:B,2,FALSE))</f>
        <v>深渊票</v>
      </c>
      <c r="J780">
        <v>20</v>
      </c>
      <c r="K780" s="29"/>
      <c r="L780" s="29" t="str">
        <f>IF(K780="","",VLOOKUP(K780,[2]敌人表!A:B,2,FALSE))</f>
        <v/>
      </c>
      <c r="M780" s="29"/>
      <c r="N780" s="29"/>
      <c r="O780" s="29"/>
      <c r="P780" s="29" t="str">
        <f>IF(O780="","",VLOOKUP(O780,'[2]#挂机物品'!A:B,2,FALSE))</f>
        <v/>
      </c>
      <c r="Q780" s="29"/>
      <c r="S780" s="29"/>
    </row>
    <row r="781" spans="1:19" ht="41.25">
      <c r="A781" s="29">
        <v>50117</v>
      </c>
      <c r="B781" t="s">
        <v>1084</v>
      </c>
      <c r="C781" s="76" t="s">
        <v>1085</v>
      </c>
      <c r="D781" s="30"/>
      <c r="E781" s="29">
        <v>237</v>
      </c>
      <c r="F781" s="29" t="str">
        <f>IF(E781="","",VLOOKUP(E781,'[2]#挂机物品'!C:D,2,FALSE))</f>
        <v>隐匿者</v>
      </c>
      <c r="G781">
        <v>2</v>
      </c>
      <c r="I781" s="39" t="str">
        <f>IF(H781="","",VLOOKUP(H781,'[2]#挂机物品'!A:B,2,FALSE))</f>
        <v/>
      </c>
      <c r="K781" s="29"/>
      <c r="L781" s="29" t="str">
        <f>IF(K781="","",VLOOKUP(K781,[2]敌人表!A:B,2,FALSE))</f>
        <v/>
      </c>
      <c r="M781" s="29"/>
      <c r="N781" s="29"/>
      <c r="O781" s="29"/>
      <c r="P781" s="29" t="str">
        <f>IF(O781="","",VLOOKUP(O781,'[2]#挂机物品'!A:B,2,FALSE))</f>
        <v/>
      </c>
      <c r="Q781" s="29"/>
      <c r="R781" s="81" t="s">
        <v>1086</v>
      </c>
      <c r="S781" s="29">
        <v>50118</v>
      </c>
    </row>
    <row r="782" spans="1:19">
      <c r="A782" s="29"/>
      <c r="B782" s="29"/>
      <c r="C782" s="76"/>
      <c r="D782" s="30"/>
      <c r="E782" s="29" t="s">
        <v>1009</v>
      </c>
      <c r="F782" s="29" t="str">
        <f>IF(E782="","",VLOOKUP(E782,'[2]#挂机物品'!C:D,2,FALSE))</f>
        <v/>
      </c>
      <c r="I782" s="39" t="str">
        <f>IF(H782="","",VLOOKUP(H782,'[2]#挂机物品'!A:B,2,FALSE))</f>
        <v/>
      </c>
      <c r="K782" s="29"/>
      <c r="L782" s="29" t="str">
        <f>IF(K782="","",VLOOKUP(K782,[2]敌人表!A:B,2,FALSE))</f>
        <v/>
      </c>
      <c r="M782" s="29"/>
      <c r="N782" s="29"/>
      <c r="O782" s="29"/>
      <c r="P782" s="29" t="str">
        <f>IF(O782="","",VLOOKUP(O782,'[2]#挂机物品'!A:B,2,FALSE))</f>
        <v/>
      </c>
      <c r="Q782" s="29"/>
      <c r="R782" t="s">
        <v>1087</v>
      </c>
      <c r="S782" s="29">
        <v>50119</v>
      </c>
    </row>
    <row r="783" spans="1:19">
      <c r="A783" s="29"/>
      <c r="B783" s="29"/>
      <c r="C783" s="76"/>
      <c r="D783" s="30"/>
      <c r="E783" s="29" t="s">
        <v>1009</v>
      </c>
      <c r="F783" s="29" t="str">
        <f>IF(E783="","",VLOOKUP(E783,'[2]#挂机物品'!C:D,2,FALSE))</f>
        <v/>
      </c>
      <c r="I783" s="39" t="str">
        <f>IF(H783="","",VLOOKUP(H783,'[2]#挂机物品'!A:B,2,FALSE))</f>
        <v/>
      </c>
      <c r="K783" s="29"/>
      <c r="L783" s="29" t="str">
        <f>IF(K783="","",VLOOKUP(K783,[2]敌人表!A:B,2,FALSE))</f>
        <v/>
      </c>
      <c r="M783" s="29"/>
      <c r="N783" s="29"/>
      <c r="O783" s="29"/>
      <c r="P783" s="29" t="str">
        <f>IF(O783="","",VLOOKUP(O783,'[2]#挂机物品'!A:B,2,FALSE))</f>
        <v/>
      </c>
      <c r="Q783" s="29"/>
      <c r="R783" t="s">
        <v>1088</v>
      </c>
      <c r="S783" s="29">
        <v>50120</v>
      </c>
    </row>
    <row r="784" spans="1:19" ht="27.75">
      <c r="A784" s="48">
        <v>50118</v>
      </c>
      <c r="B784" s="77" t="s">
        <v>1089</v>
      </c>
      <c r="C784" s="76" t="s">
        <v>1090</v>
      </c>
      <c r="D784" s="30"/>
      <c r="E784" s="29">
        <v>237</v>
      </c>
      <c r="F784" s="29" t="str">
        <f>IF(E784="","",VLOOKUP(E784,'[2]#挂机物品'!C:D,2,FALSE))</f>
        <v>隐匿者</v>
      </c>
      <c r="G784">
        <v>1</v>
      </c>
      <c r="H784" s="78">
        <v>51237</v>
      </c>
      <c r="I784" s="39" t="str">
        <f>IF(H784="","",VLOOKUP(H784,'[2]#挂机物品'!A:B,2,FALSE))</f>
        <v>隐匿者1星</v>
      </c>
      <c r="J784">
        <v>1</v>
      </c>
      <c r="K784" s="29"/>
      <c r="L784" s="29" t="str">
        <f>IF(K784="","",VLOOKUP(K784,[2]敌人表!A:B,2,FALSE))</f>
        <v/>
      </c>
      <c r="M784" s="29"/>
      <c r="N784" s="29"/>
      <c r="O784" s="29"/>
      <c r="P784" s="29" t="str">
        <f>IF(O784="","",VLOOKUP(O784,'[2]#挂机物品'!A:B,2,FALSE))</f>
        <v/>
      </c>
      <c r="Q784" s="29"/>
      <c r="S784" s="29"/>
    </row>
    <row r="785" spans="1:19" ht="41.25">
      <c r="A785" s="48">
        <v>50119</v>
      </c>
      <c r="B785" s="77" t="s">
        <v>1091</v>
      </c>
      <c r="C785" s="76" t="s">
        <v>1092</v>
      </c>
      <c r="D785" s="30"/>
      <c r="E785" s="29">
        <v>237</v>
      </c>
      <c r="F785" s="29" t="str">
        <f>IF(E785="","",VLOOKUP(E785,'[2]#挂机物品'!C:D,2,FALSE))</f>
        <v>隐匿者</v>
      </c>
      <c r="G785">
        <v>1</v>
      </c>
      <c r="H785" s="75">
        <v>21057</v>
      </c>
      <c r="I785" s="39" t="str">
        <f>IF(H785="","",VLOOKUP(H785,'[2]#挂机物品'!A:B,2,FALSE))</f>
        <v>佐罗碎片</v>
      </c>
      <c r="J785">
        <v>3</v>
      </c>
      <c r="K785" s="29"/>
      <c r="L785" s="29" t="str">
        <f>IF(K785="","",VLOOKUP(K785,[2]敌人表!A:B,2,FALSE))</f>
        <v/>
      </c>
      <c r="M785" s="29"/>
      <c r="N785" s="29"/>
      <c r="O785" s="29"/>
      <c r="P785" s="29" t="str">
        <f>IF(O785="","",VLOOKUP(O785,'[2]#挂机物品'!A:B,2,FALSE))</f>
        <v/>
      </c>
      <c r="Q785" s="29"/>
      <c r="S785" s="29"/>
    </row>
    <row r="786" spans="1:19" ht="27.75">
      <c r="A786" s="48">
        <v>50120</v>
      </c>
      <c r="B786" s="77" t="s">
        <v>1093</v>
      </c>
      <c r="C786" s="76" t="s">
        <v>1094</v>
      </c>
      <c r="D786" s="30"/>
      <c r="E786" s="29">
        <v>237</v>
      </c>
      <c r="F786" s="29" t="str">
        <f>IF(E786="","",VLOOKUP(E786,'[2]#挂机物品'!C:D,2,FALSE))</f>
        <v>隐匿者</v>
      </c>
      <c r="G786">
        <v>1</v>
      </c>
      <c r="I786" s="39" t="str">
        <f>IF(H786="","",VLOOKUP(H786,'[2]#挂机物品'!A:B,2,FALSE))</f>
        <v/>
      </c>
      <c r="K786" s="29"/>
      <c r="L786" s="29" t="str">
        <f>IF(K786="","",VLOOKUP(K786,[2]敌人表!A:B,2,FALSE))</f>
        <v/>
      </c>
      <c r="M786" s="29"/>
      <c r="N786" s="29"/>
      <c r="O786" s="29"/>
      <c r="P786" s="29" t="str">
        <f>IF(O786="","",VLOOKUP(O786,'[2]#挂机物品'!A:B,2,FALSE))</f>
        <v/>
      </c>
      <c r="Q786" s="29"/>
      <c r="S786" s="29"/>
    </row>
    <row r="787" spans="1:19" ht="94.5">
      <c r="A787" s="29">
        <v>50121</v>
      </c>
      <c r="B787" t="s">
        <v>1095</v>
      </c>
      <c r="C787" s="76" t="s">
        <v>1096</v>
      </c>
      <c r="D787" s="30"/>
      <c r="E787" s="29">
        <v>11103</v>
      </c>
      <c r="F787" s="29" t="str">
        <f>IF(E787="","",VLOOKUP(E787,'[2]#挂机物品'!C:D,2,FALSE))</f>
        <v>锋龙</v>
      </c>
      <c r="G787">
        <v>2</v>
      </c>
      <c r="I787" s="39" t="str">
        <f>IF(H787="","",VLOOKUP(H787,'[2]#挂机物品'!A:B,2,FALSE))</f>
        <v/>
      </c>
      <c r="K787" s="29"/>
      <c r="L787" s="29" t="str">
        <f>IF(K787="","",VLOOKUP(K787,[2]敌人表!A:B,2,FALSE))</f>
        <v/>
      </c>
      <c r="M787" s="29"/>
      <c r="N787" s="29"/>
      <c r="O787" s="29"/>
      <c r="P787" s="29" t="str">
        <f>IF(O787="","",VLOOKUP(O787,'[2]#挂机物品'!A:B,2,FALSE))</f>
        <v/>
      </c>
      <c r="Q787" s="29"/>
      <c r="R787" t="s">
        <v>1097</v>
      </c>
      <c r="S787" s="29">
        <v>50122</v>
      </c>
    </row>
    <row r="788" spans="1:19">
      <c r="A788" s="29"/>
      <c r="B788" s="29"/>
      <c r="C788" s="76"/>
      <c r="D788" s="30"/>
      <c r="E788" s="29" t="s">
        <v>1009</v>
      </c>
      <c r="F788" s="29" t="str">
        <f>IF(E788="","",VLOOKUP(E788,'[2]#挂机物品'!C:D,2,FALSE))</f>
        <v/>
      </c>
      <c r="I788" s="39" t="str">
        <f>IF(H788="","",VLOOKUP(H788,'[2]#挂机物品'!A:B,2,FALSE))</f>
        <v/>
      </c>
      <c r="K788" s="29"/>
      <c r="L788" s="29" t="str">
        <f>IF(K788="","",VLOOKUP(K788,[2]敌人表!A:B,2,FALSE))</f>
        <v/>
      </c>
      <c r="M788" s="29"/>
      <c r="N788" s="29"/>
      <c r="O788" s="29"/>
      <c r="P788" s="29" t="str">
        <f>IF(O788="","",VLOOKUP(O788,'[2]#挂机物品'!A:B,2,FALSE))</f>
        <v/>
      </c>
      <c r="Q788" s="29"/>
      <c r="R788" t="s">
        <v>1098</v>
      </c>
      <c r="S788" s="29">
        <v>50123</v>
      </c>
    </row>
    <row r="789" spans="1:19">
      <c r="A789" s="29"/>
      <c r="B789" s="29"/>
      <c r="C789" s="76"/>
      <c r="D789" s="30"/>
      <c r="E789" s="29" t="s">
        <v>1009</v>
      </c>
      <c r="F789" s="29" t="str">
        <f>IF(E789="","",VLOOKUP(E789,'[2]#挂机物品'!C:D,2,FALSE))</f>
        <v/>
      </c>
      <c r="I789" s="39" t="str">
        <f>IF(H789="","",VLOOKUP(H789,'[2]#挂机物品'!A:B,2,FALSE))</f>
        <v/>
      </c>
      <c r="K789" s="29"/>
      <c r="L789" s="29" t="str">
        <f>IF(K789="","",VLOOKUP(K789,[2]敌人表!A:B,2,FALSE))</f>
        <v/>
      </c>
      <c r="M789" s="29"/>
      <c r="N789" s="29"/>
      <c r="O789" s="29"/>
      <c r="P789" s="29" t="str">
        <f>IF(O789="","",VLOOKUP(O789,'[2]#挂机物品'!A:B,2,FALSE))</f>
        <v/>
      </c>
      <c r="Q789" s="29"/>
      <c r="R789" t="s">
        <v>1099</v>
      </c>
      <c r="S789" s="29">
        <v>50124</v>
      </c>
    </row>
    <row r="790" spans="1:19" ht="41.25">
      <c r="A790" s="48">
        <v>50122</v>
      </c>
      <c r="B790" s="77" t="s">
        <v>1100</v>
      </c>
      <c r="C790" s="76" t="s">
        <v>1101</v>
      </c>
      <c r="D790" s="30"/>
      <c r="E790" s="29">
        <v>11103</v>
      </c>
      <c r="F790" s="29" t="str">
        <f>IF(E790="","",VLOOKUP(E790,'[2]#挂机物品'!C:D,2,FALSE))</f>
        <v>锋龙</v>
      </c>
      <c r="G790">
        <v>1</v>
      </c>
      <c r="H790" s="70">
        <v>20504</v>
      </c>
      <c r="I790" s="39" t="str">
        <f>IF(H790="","",VLOOKUP(H790,'[2]#挂机物品'!A:B,2,FALSE))</f>
        <v>以太粒子碎片</v>
      </c>
      <c r="J790">
        <v>1</v>
      </c>
      <c r="K790" s="29"/>
      <c r="L790" s="29" t="str">
        <f>IF(K790="","",VLOOKUP(K790,[2]敌人表!A:B,2,FALSE))</f>
        <v/>
      </c>
      <c r="M790" s="29"/>
      <c r="N790" s="29"/>
      <c r="O790" s="29"/>
      <c r="P790" s="29" t="str">
        <f>IF(O790="","",VLOOKUP(O790,'[2]#挂机物品'!A:B,2,FALSE))</f>
        <v/>
      </c>
      <c r="Q790" s="29"/>
      <c r="S790" s="29"/>
    </row>
    <row r="791" spans="1:19" ht="27.75">
      <c r="A791" s="48">
        <v>50123</v>
      </c>
      <c r="B791" s="77" t="s">
        <v>1102</v>
      </c>
      <c r="C791" s="76" t="s">
        <v>1103</v>
      </c>
      <c r="D791" s="30"/>
      <c r="E791" s="29">
        <v>11103</v>
      </c>
      <c r="F791" s="29" t="str">
        <f>IF(E791="","",VLOOKUP(E791,'[2]#挂机物品'!C:D,2,FALSE))</f>
        <v>锋龙</v>
      </c>
      <c r="G791">
        <v>1</v>
      </c>
      <c r="I791" s="39" t="str">
        <f>IF(H791="","",VLOOKUP(H791,'[2]#挂机物品'!A:B,2,FALSE))</f>
        <v/>
      </c>
      <c r="K791" s="29"/>
      <c r="L791" s="29" t="str">
        <f>IF(K791="","",VLOOKUP(K791,[2]敌人表!A:B,2,FALSE))</f>
        <v/>
      </c>
      <c r="M791" s="29"/>
      <c r="N791" s="29"/>
      <c r="O791" s="29"/>
      <c r="P791" s="29" t="str">
        <f>IF(O791="","",VLOOKUP(O791,'[2]#挂机物品'!A:B,2,FALSE))</f>
        <v/>
      </c>
      <c r="Q791" s="29"/>
      <c r="S791" s="29"/>
    </row>
    <row r="792" spans="1:19" ht="27.75">
      <c r="A792" s="48">
        <v>50124</v>
      </c>
      <c r="B792" s="77" t="s">
        <v>1104</v>
      </c>
      <c r="C792" s="76" t="s">
        <v>1105</v>
      </c>
      <c r="D792" s="30"/>
      <c r="E792" s="29">
        <v>11103</v>
      </c>
      <c r="F792" s="29" t="str">
        <f>IF(E792="","",VLOOKUP(E792,'[2]#挂机物品'!C:D,2,FALSE))</f>
        <v>锋龙</v>
      </c>
      <c r="G792">
        <v>1</v>
      </c>
      <c r="H792">
        <v>25304</v>
      </c>
      <c r="I792" s="39" t="str">
        <f>IF(H792="","",VLOOKUP(H792,'[2]#挂机物品'!A:B,2,FALSE))</f>
        <v>异化鳞片</v>
      </c>
      <c r="J792">
        <v>2</v>
      </c>
      <c r="K792" s="29"/>
      <c r="L792" s="29" t="str">
        <f>IF(K792="","",VLOOKUP(K792,[2]敌人表!A:B,2,FALSE))</f>
        <v/>
      </c>
      <c r="M792" s="29"/>
      <c r="N792" s="29"/>
      <c r="O792" s="29"/>
      <c r="P792" s="29" t="str">
        <f>IF(O792="","",VLOOKUP(O792,'[2]#挂机物品'!A:B,2,FALSE))</f>
        <v/>
      </c>
      <c r="Q792" s="29"/>
      <c r="S792" s="29"/>
    </row>
    <row r="793" spans="1:19" ht="67.5">
      <c r="A793" s="29">
        <v>50125</v>
      </c>
      <c r="B793" t="s">
        <v>1106</v>
      </c>
      <c r="C793" s="76" t="s">
        <v>1107</v>
      </c>
      <c r="D793" s="30"/>
      <c r="E793" s="29">
        <v>37</v>
      </c>
      <c r="F793" s="29" t="str">
        <f>IF(E793="","",VLOOKUP(E793,'[2]#挂机物品'!C:D,2,FALSE))</f>
        <v>天照大神</v>
      </c>
      <c r="G793">
        <v>2</v>
      </c>
      <c r="I793" s="39" t="str">
        <f>IF(H793="","",VLOOKUP(H793,'[2]#挂机物品'!A:B,2,FALSE))</f>
        <v/>
      </c>
      <c r="K793" s="29"/>
      <c r="L793" s="29" t="str">
        <f>IF(K793="","",VLOOKUP(K793,[2]敌人表!A:B,2,FALSE))</f>
        <v/>
      </c>
      <c r="M793" s="29"/>
      <c r="N793" s="29"/>
      <c r="O793" s="29"/>
      <c r="P793" s="29" t="str">
        <f>IF(O793="","",VLOOKUP(O793,'[2]#挂机物品'!A:B,2,FALSE))</f>
        <v/>
      </c>
      <c r="Q793" s="29"/>
      <c r="R793" t="s">
        <v>1108</v>
      </c>
      <c r="S793" s="29">
        <v>50126</v>
      </c>
    </row>
    <row r="794" spans="1:19">
      <c r="A794" s="29"/>
      <c r="B794" s="29"/>
      <c r="C794" s="76"/>
      <c r="D794" s="30"/>
      <c r="E794" s="29" t="s">
        <v>1009</v>
      </c>
      <c r="F794" s="29" t="str">
        <f>IF(E794="","",VLOOKUP(E794,'[2]#挂机物品'!C:D,2,FALSE))</f>
        <v/>
      </c>
      <c r="I794" s="39" t="str">
        <f>IF(H794="","",VLOOKUP(H794,'[2]#挂机物品'!A:B,2,FALSE))</f>
        <v/>
      </c>
      <c r="K794" s="29"/>
      <c r="L794" s="29" t="str">
        <f>IF(K794="","",VLOOKUP(K794,[2]敌人表!A:B,2,FALSE))</f>
        <v/>
      </c>
      <c r="M794" s="29"/>
      <c r="N794" s="29"/>
      <c r="O794" s="29"/>
      <c r="P794" s="29" t="str">
        <f>IF(O794="","",VLOOKUP(O794,'[2]#挂机物品'!A:B,2,FALSE))</f>
        <v/>
      </c>
      <c r="Q794" s="29"/>
      <c r="R794" t="s">
        <v>1109</v>
      </c>
      <c r="S794" s="29">
        <v>50127</v>
      </c>
    </row>
    <row r="795" spans="1:19">
      <c r="A795" s="29"/>
      <c r="B795" s="29"/>
      <c r="C795" s="76"/>
      <c r="D795" s="30"/>
      <c r="E795" s="29" t="s">
        <v>1009</v>
      </c>
      <c r="F795" s="29" t="str">
        <f>IF(E795="","",VLOOKUP(E795,'[2]#挂机物品'!C:D,2,FALSE))</f>
        <v/>
      </c>
      <c r="I795" s="39" t="str">
        <f>IF(H795="","",VLOOKUP(H795,'[2]#挂机物品'!A:B,2,FALSE))</f>
        <v/>
      </c>
      <c r="K795" s="29"/>
      <c r="L795" s="29" t="str">
        <f>IF(K795="","",VLOOKUP(K795,[2]敌人表!A:B,2,FALSE))</f>
        <v/>
      </c>
      <c r="M795" s="29"/>
      <c r="N795" s="29"/>
      <c r="O795" s="29"/>
      <c r="P795" s="29" t="str">
        <f>IF(O795="","",VLOOKUP(O795,'[2]#挂机物品'!A:B,2,FALSE))</f>
        <v/>
      </c>
      <c r="Q795" s="29"/>
      <c r="R795" t="s">
        <v>1110</v>
      </c>
      <c r="S795" s="29">
        <v>50128</v>
      </c>
    </row>
    <row r="796" spans="1:19" ht="27.75">
      <c r="A796" s="48">
        <v>50126</v>
      </c>
      <c r="B796" s="77" t="s">
        <v>1111</v>
      </c>
      <c r="C796" s="76" t="s">
        <v>1112</v>
      </c>
      <c r="D796" s="30"/>
      <c r="E796" s="29">
        <v>234</v>
      </c>
      <c r="F796" s="29" t="str">
        <f>IF(E796="","",VLOOKUP(E796,'[2]#挂机物品'!C:D,2,FALSE))</f>
        <v>实习程序员</v>
      </c>
      <c r="G796">
        <v>1</v>
      </c>
      <c r="H796">
        <v>1002</v>
      </c>
      <c r="I796" s="39" t="str">
        <f>IF(H796="","",VLOOKUP(H796,'[2]#挂机物品'!A:B,2,FALSE))</f>
        <v>钻石</v>
      </c>
      <c r="J796">
        <v>100</v>
      </c>
      <c r="K796" s="29"/>
      <c r="L796" s="29" t="str">
        <f>IF(K796="","",VLOOKUP(K796,[2]敌人表!A:B,2,FALSE))</f>
        <v/>
      </c>
      <c r="M796" s="29"/>
      <c r="N796" s="29"/>
      <c r="O796" s="29"/>
      <c r="P796" s="29" t="str">
        <f>IF(O796="","",VLOOKUP(O796,'[2]#挂机物品'!A:B,2,FALSE))</f>
        <v/>
      </c>
      <c r="Q796" s="29"/>
      <c r="S796" s="29"/>
    </row>
    <row r="797" spans="1:19" ht="27.75">
      <c r="A797" s="48">
        <v>50127</v>
      </c>
      <c r="B797" s="77" t="s">
        <v>1113</v>
      </c>
      <c r="C797" s="76" t="s">
        <v>1114</v>
      </c>
      <c r="D797" s="30"/>
      <c r="E797" s="29">
        <v>37</v>
      </c>
      <c r="F797" s="29" t="str">
        <f>IF(E797="","",VLOOKUP(E797,'[2]#挂机物品'!C:D,2,FALSE))</f>
        <v>天照大神</v>
      </c>
      <c r="G797">
        <v>1</v>
      </c>
      <c r="H797" s="69">
        <v>34201</v>
      </c>
      <c r="I797" s="39" t="str">
        <f>IF(H797="","",VLOOKUP(H797,'[2]#挂机物品'!A:B,2,FALSE))</f>
        <v>深渊碎片</v>
      </c>
      <c r="J797">
        <v>1</v>
      </c>
      <c r="K797" s="29"/>
      <c r="L797" s="29" t="str">
        <f>IF(K797="","",VLOOKUP(K797,[2]敌人表!A:B,2,FALSE))</f>
        <v/>
      </c>
      <c r="M797" s="29"/>
      <c r="N797" s="29"/>
      <c r="O797" s="29"/>
      <c r="P797" s="29" t="str">
        <f>IF(O797="","",VLOOKUP(O797,'[2]#挂机物品'!A:B,2,FALSE))</f>
        <v/>
      </c>
      <c r="Q797" s="29"/>
      <c r="S797" s="29"/>
    </row>
    <row r="798" spans="1:19" ht="27.75">
      <c r="A798" s="48">
        <v>50128</v>
      </c>
      <c r="B798" s="77" t="s">
        <v>1115</v>
      </c>
      <c r="C798" s="76" t="s">
        <v>1116</v>
      </c>
      <c r="D798" s="30"/>
      <c r="E798" s="29">
        <v>37</v>
      </c>
      <c r="F798" s="29" t="str">
        <f>IF(E798="","",VLOOKUP(E798,'[2]#挂机物品'!C:D,2,FALSE))</f>
        <v>天照大神</v>
      </c>
      <c r="G798">
        <v>1</v>
      </c>
      <c r="H798">
        <v>1002</v>
      </c>
      <c r="I798" s="39" t="str">
        <f>IF(H798="","",VLOOKUP(H798,'[2]#挂机物品'!A:B,2,FALSE))</f>
        <v>钻石</v>
      </c>
      <c r="J798">
        <v>10</v>
      </c>
      <c r="K798" s="29"/>
      <c r="L798" s="29" t="str">
        <f>IF(K798="","",VLOOKUP(K798,[2]敌人表!A:B,2,FALSE))</f>
        <v/>
      </c>
      <c r="M798" s="29"/>
      <c r="N798" s="29"/>
      <c r="O798" s="29"/>
      <c r="P798" s="29" t="str">
        <f>IF(O798="","",VLOOKUP(O798,'[2]#挂机物品'!A:B,2,FALSE))</f>
        <v/>
      </c>
      <c r="Q798" s="29"/>
      <c r="S798" s="29"/>
    </row>
    <row r="799" spans="1:19" ht="81">
      <c r="A799" s="29">
        <v>50129</v>
      </c>
      <c r="B799" t="s">
        <v>1117</v>
      </c>
      <c r="C799" s="76" t="s">
        <v>1118</v>
      </c>
      <c r="D799" s="30"/>
      <c r="E799" s="29">
        <v>218</v>
      </c>
      <c r="F799" s="29" t="str">
        <f>IF(E799="","",VLOOKUP(E799,'[2]#挂机物品'!C:D,2,FALSE))</f>
        <v>老头</v>
      </c>
      <c r="G799">
        <v>2</v>
      </c>
      <c r="I799" s="39" t="str">
        <f>IF(H799="","",VLOOKUP(H799,'[2]#挂机物品'!A:B,2,FALSE))</f>
        <v/>
      </c>
      <c r="K799" s="29"/>
      <c r="L799" s="29" t="str">
        <f>IF(K799="","",VLOOKUP(K799,[2]敌人表!A:B,2,FALSE))</f>
        <v/>
      </c>
      <c r="M799" s="29"/>
      <c r="N799" s="29"/>
      <c r="O799" s="29"/>
      <c r="P799" s="29" t="str">
        <f>IF(O799="","",VLOOKUP(O799,'[2]#挂机物品'!A:B,2,FALSE))</f>
        <v/>
      </c>
      <c r="Q799" s="29"/>
      <c r="R799" t="s">
        <v>1119</v>
      </c>
      <c r="S799" s="29">
        <v>50130</v>
      </c>
    </row>
    <row r="800" spans="1:19">
      <c r="A800" s="29"/>
      <c r="B800" s="29"/>
      <c r="C800" s="76"/>
      <c r="D800" s="30"/>
      <c r="E800" s="29" t="s">
        <v>1009</v>
      </c>
      <c r="F800" s="29" t="str">
        <f>IF(E800="","",VLOOKUP(E800,'[2]#挂机物品'!C:D,2,FALSE))</f>
        <v/>
      </c>
      <c r="I800" s="39" t="str">
        <f>IF(H800="","",VLOOKUP(H800,'[2]#挂机物品'!A:B,2,FALSE))</f>
        <v/>
      </c>
      <c r="K800" s="29"/>
      <c r="L800" s="29" t="str">
        <f>IF(K800="","",VLOOKUP(K800,[2]敌人表!A:B,2,FALSE))</f>
        <v/>
      </c>
      <c r="M800" s="29"/>
      <c r="N800" s="29"/>
      <c r="O800" s="29"/>
      <c r="P800" s="29" t="str">
        <f>IF(O800="","",VLOOKUP(O800,'[2]#挂机物品'!A:B,2,FALSE))</f>
        <v/>
      </c>
      <c r="Q800" s="29"/>
      <c r="R800" t="s">
        <v>1120</v>
      </c>
      <c r="S800" s="29">
        <v>50131</v>
      </c>
    </row>
    <row r="801" spans="1:19">
      <c r="A801" s="29"/>
      <c r="B801" s="29"/>
      <c r="C801" s="76"/>
      <c r="D801" s="30"/>
      <c r="E801" s="29" t="s">
        <v>1009</v>
      </c>
      <c r="F801" s="29" t="str">
        <f>IF(E801="","",VLOOKUP(E801,'[2]#挂机物品'!C:D,2,FALSE))</f>
        <v/>
      </c>
      <c r="I801" s="39" t="str">
        <f>IF(H801="","",VLOOKUP(H801,'[2]#挂机物品'!A:B,2,FALSE))</f>
        <v/>
      </c>
      <c r="K801" s="29"/>
      <c r="L801" s="29" t="str">
        <f>IF(K801="","",VLOOKUP(K801,[2]敌人表!A:B,2,FALSE))</f>
        <v/>
      </c>
      <c r="M801" s="29"/>
      <c r="N801" s="29"/>
      <c r="O801" s="29"/>
      <c r="P801" s="29" t="str">
        <f>IF(O801="","",VLOOKUP(O801,'[2]#挂机物品'!A:B,2,FALSE))</f>
        <v/>
      </c>
      <c r="Q801" s="29"/>
      <c r="R801" t="s">
        <v>1121</v>
      </c>
      <c r="S801" s="29">
        <v>50132</v>
      </c>
    </row>
    <row r="802" spans="1:19" ht="68.25">
      <c r="A802" s="48">
        <v>50130</v>
      </c>
      <c r="B802" s="77" t="s">
        <v>1122</v>
      </c>
      <c r="C802" s="76" t="s">
        <v>1123</v>
      </c>
      <c r="D802" s="30"/>
      <c r="E802" s="29">
        <v>218</v>
      </c>
      <c r="F802" s="29" t="str">
        <f>IF(E802="","",VLOOKUP(E802,'[2]#挂机物品'!C:D,2,FALSE))</f>
        <v>老头</v>
      </c>
      <c r="G802">
        <v>0</v>
      </c>
      <c r="I802" s="39" t="str">
        <f>IF(H802="","",VLOOKUP(H802,'[2]#挂机物品'!A:B,2,FALSE))</f>
        <v/>
      </c>
      <c r="K802" s="29">
        <v>218</v>
      </c>
      <c r="L802" s="29" t="str">
        <f>IF(K802="","",VLOOKUP(K802,[2]敌人表!A:B,2,FALSE))</f>
        <v>老头</v>
      </c>
      <c r="M802" s="29">
        <v>1</v>
      </c>
      <c r="N802" s="29"/>
      <c r="O802" s="29"/>
      <c r="P802" s="29" t="str">
        <f>IF(O802="","",VLOOKUP(O802,'[2]#挂机物品'!A:B,2,FALSE))</f>
        <v/>
      </c>
      <c r="Q802" s="29"/>
      <c r="R802" s="29"/>
      <c r="S802" s="29"/>
    </row>
    <row r="803" spans="1:19" ht="14.25">
      <c r="A803" s="48"/>
      <c r="B803" s="77"/>
      <c r="C803" s="76"/>
      <c r="D803" s="30"/>
      <c r="E803" s="29"/>
      <c r="F803" s="29"/>
      <c r="I803" s="39"/>
      <c r="K803" s="72">
        <v>11203</v>
      </c>
      <c r="L803" s="29" t="str">
        <f>IF(K803="","",VLOOKUP(K803,[2]敌人表!A:B,2,FALSE))</f>
        <v>木桩</v>
      </c>
      <c r="M803" s="29">
        <v>10</v>
      </c>
      <c r="N803" s="29"/>
      <c r="O803" s="29"/>
      <c r="P803" s="29"/>
      <c r="Q803" s="29"/>
      <c r="R803" s="29"/>
      <c r="S803" s="29"/>
    </row>
    <row r="804" spans="1:19" ht="81.75">
      <c r="A804" s="48">
        <v>50131</v>
      </c>
      <c r="B804" s="77" t="s">
        <v>1124</v>
      </c>
      <c r="C804" s="76" t="s">
        <v>1125</v>
      </c>
      <c r="D804" s="30"/>
      <c r="E804" s="29">
        <v>218</v>
      </c>
      <c r="F804" s="29" t="str">
        <f>IF(E804="","",VLOOKUP(E804,'[2]#挂机物品'!C:D,2,FALSE))</f>
        <v>老头</v>
      </c>
      <c r="G804">
        <v>1</v>
      </c>
      <c r="H804">
        <v>1001</v>
      </c>
      <c r="I804" s="39" t="str">
        <f>IF(H804="","",VLOOKUP(H804,'[2]#挂机物品'!A:B,2,FALSE))</f>
        <v>金币</v>
      </c>
      <c r="J804">
        <v>10000</v>
      </c>
      <c r="K804" s="29"/>
      <c r="L804" s="29" t="str">
        <f>IF(K804="","",VLOOKUP(K804,[2]敌人表!A:B,2,FALSE))</f>
        <v/>
      </c>
      <c r="M804" s="29"/>
      <c r="N804" s="29"/>
      <c r="O804" s="29"/>
      <c r="P804" s="29" t="str">
        <f>IF(O804="","",VLOOKUP(O804,'[2]#挂机物品'!A:B,2,FALSE))</f>
        <v/>
      </c>
      <c r="Q804" s="29"/>
      <c r="R804" s="29"/>
      <c r="S804" s="29"/>
    </row>
    <row r="805" spans="1:19" ht="81.75">
      <c r="A805" s="48">
        <v>50132</v>
      </c>
      <c r="B805" s="77" t="s">
        <v>1126</v>
      </c>
      <c r="C805" s="76" t="s">
        <v>1127</v>
      </c>
      <c r="D805" s="30"/>
      <c r="E805" s="29">
        <v>218</v>
      </c>
      <c r="F805" s="29" t="str">
        <f>IF(E805="","",VLOOKUP(E805,'[2]#挂机物品'!C:D,2,FALSE))</f>
        <v>老头</v>
      </c>
      <c r="G805">
        <v>1</v>
      </c>
      <c r="H805">
        <v>25306</v>
      </c>
      <c r="I805" s="39" t="str">
        <f>IF(H805="","",VLOOKUP(H805,'[2]#挂机物品'!A:B,2,FALSE))</f>
        <v>英雄之证</v>
      </c>
      <c r="J805">
        <v>1</v>
      </c>
      <c r="K805" s="29"/>
      <c r="L805" s="29" t="str">
        <f>IF(K805="","",VLOOKUP(K805,[2]敌人表!A:B,2,FALSE))</f>
        <v/>
      </c>
      <c r="M805" s="29"/>
      <c r="N805" s="29"/>
      <c r="O805" s="29"/>
      <c r="P805" s="29" t="str">
        <f>IF(O805="","",VLOOKUP(O805,'[2]#挂机物品'!A:B,2,FALSE))</f>
        <v/>
      </c>
      <c r="Q805" s="29"/>
      <c r="R805" s="29"/>
      <c r="S805" s="29"/>
    </row>
    <row r="806" spans="1:19" ht="54">
      <c r="A806" s="29">
        <v>50133</v>
      </c>
      <c r="B806" s="29" t="s">
        <v>1128</v>
      </c>
      <c r="C806" s="30" t="s">
        <v>1129</v>
      </c>
      <c r="D806" s="30"/>
      <c r="E806" s="29">
        <v>242</v>
      </c>
      <c r="F806" s="29" t="str">
        <f>IF(E806="","",VLOOKUP(E806,'[2]#挂机物品'!C:D,2,FALSE))</f>
        <v>恐龙妹</v>
      </c>
      <c r="G806">
        <v>2</v>
      </c>
      <c r="I806" s="39" t="str">
        <f>IF(H806="","",VLOOKUP(H806,'[2]#挂机物品'!A:B,2,FALSE))</f>
        <v/>
      </c>
      <c r="K806" s="29"/>
      <c r="L806" s="29" t="str">
        <f>IF(K806="","",VLOOKUP(K806,[2]敌人表!A:B,2,FALSE))</f>
        <v/>
      </c>
      <c r="M806" s="29"/>
      <c r="N806" s="29"/>
      <c r="O806" s="29"/>
      <c r="P806" s="29" t="str">
        <f>IF(O806="","",VLOOKUP(O806,'[2]#挂机物品'!A:B,2,FALSE))</f>
        <v/>
      </c>
      <c r="Q806" s="29"/>
      <c r="R806" s="29" t="s">
        <v>1130</v>
      </c>
      <c r="S806" s="29">
        <v>50134</v>
      </c>
    </row>
    <row r="807" spans="1:19">
      <c r="A807" s="29"/>
      <c r="B807" s="29"/>
      <c r="C807" s="30"/>
      <c r="D807" s="30"/>
      <c r="E807" s="29" t="s">
        <v>1009</v>
      </c>
      <c r="F807" s="29" t="str">
        <f>IF(E807="","",VLOOKUP(E807,'[2]#挂机物品'!C:D,2,FALSE))</f>
        <v/>
      </c>
      <c r="G807" s="37"/>
      <c r="H807" s="39"/>
      <c r="I807" s="39" t="str">
        <f>IF(H807="","",VLOOKUP(H807,'[2]#挂机物品'!A:B,2,FALSE))</f>
        <v/>
      </c>
      <c r="J807" s="29"/>
      <c r="K807" s="29"/>
      <c r="L807" s="29" t="str">
        <f>IF(K807="","",VLOOKUP(K807,[2]敌人表!A:B,2,FALSE))</f>
        <v/>
      </c>
      <c r="M807" s="29"/>
      <c r="N807" s="29"/>
      <c r="O807" s="29"/>
      <c r="P807" s="29" t="str">
        <f>IF(O807="","",VLOOKUP(O807,'[2]#挂机物品'!A:B,2,FALSE))</f>
        <v/>
      </c>
      <c r="Q807" s="29"/>
      <c r="R807" s="29" t="s">
        <v>1131</v>
      </c>
      <c r="S807" s="29">
        <v>50135</v>
      </c>
    </row>
    <row r="808" spans="1:19">
      <c r="A808" s="29"/>
      <c r="B808" s="29"/>
      <c r="C808" s="30"/>
      <c r="D808" s="30"/>
      <c r="E808" s="29" t="s">
        <v>1009</v>
      </c>
      <c r="F808" s="29" t="str">
        <f>IF(E808="","",VLOOKUP(E808,'[2]#挂机物品'!C:D,2,FALSE))</f>
        <v/>
      </c>
      <c r="G808" s="37"/>
      <c r="H808" s="39"/>
      <c r="I808" s="39" t="str">
        <f>IF(H808="","",VLOOKUP(H808,'[2]#挂机物品'!A:B,2,FALSE))</f>
        <v/>
      </c>
      <c r="J808" s="29"/>
      <c r="K808" s="29"/>
      <c r="L808" s="29" t="str">
        <f>IF(K808="","",VLOOKUP(K808,[2]敌人表!A:B,2,FALSE))</f>
        <v/>
      </c>
      <c r="M808" s="29"/>
      <c r="N808" s="29"/>
      <c r="O808" s="29"/>
      <c r="P808" s="29" t="str">
        <f>IF(O808="","",VLOOKUP(O808,'[2]#挂机物品'!A:B,2,FALSE))</f>
        <v/>
      </c>
      <c r="Q808" s="29"/>
      <c r="R808" s="29" t="s">
        <v>1132</v>
      </c>
      <c r="S808" s="29">
        <v>50136</v>
      </c>
    </row>
    <row r="809" spans="1:19" ht="54">
      <c r="A809" s="48">
        <f>A806+1</f>
        <v>50134</v>
      </c>
      <c r="B809" s="48" t="s">
        <v>1133</v>
      </c>
      <c r="C809" s="30" t="s">
        <v>1134</v>
      </c>
      <c r="D809" s="30"/>
      <c r="E809" s="29">
        <v>242</v>
      </c>
      <c r="F809" s="29" t="str">
        <f>IF(E809="","",VLOOKUP(E809,'[2]#挂机物品'!C:D,2,FALSE))</f>
        <v>恐龙妹</v>
      </c>
      <c r="G809" s="37">
        <v>1</v>
      </c>
      <c r="H809" s="69">
        <v>35101</v>
      </c>
      <c r="I809" s="39" t="str">
        <f>IF(H809="","",VLOOKUP(H809,'[2]#挂机物品'!A:B,2,FALSE))</f>
        <v>优秀佣兵箱</v>
      </c>
      <c r="J809" s="29">
        <v>1</v>
      </c>
      <c r="K809" s="29"/>
      <c r="L809" s="29" t="str">
        <f>IF(K809="","",VLOOKUP(K809,[2]敌人表!A:B,2,FALSE))</f>
        <v/>
      </c>
      <c r="M809" s="29"/>
      <c r="N809" s="29"/>
      <c r="O809" s="29"/>
      <c r="P809" s="29" t="str">
        <f>IF(O809="","",VLOOKUP(O809,'[2]#挂机物品'!A:B,2,FALSE))</f>
        <v/>
      </c>
      <c r="Q809" s="29"/>
      <c r="R809" s="29"/>
      <c r="S809" s="29"/>
    </row>
    <row r="810" spans="1:19" ht="40.5">
      <c r="A810" s="48">
        <f>A809+1</f>
        <v>50135</v>
      </c>
      <c r="B810" s="48" t="s">
        <v>1135</v>
      </c>
      <c r="C810" s="30" t="s">
        <v>1136</v>
      </c>
      <c r="D810" s="30"/>
      <c r="E810" s="29">
        <v>242</v>
      </c>
      <c r="F810" s="29" t="str">
        <f>IF(E810="","",VLOOKUP(E810,'[2]#挂机物品'!C:D,2,FALSE))</f>
        <v>恐龙妹</v>
      </c>
      <c r="G810" s="37">
        <v>1</v>
      </c>
      <c r="H810" s="69">
        <v>32104</v>
      </c>
      <c r="I810" s="39" t="str">
        <f>IF(H810="","",VLOOKUP(H810,'[2]#挂机物品'!A:B,2,FALSE))</f>
        <v>一重英雄包</v>
      </c>
      <c r="J810" s="29">
        <v>1</v>
      </c>
      <c r="K810" s="29"/>
      <c r="L810" s="29" t="str">
        <f>IF(K810="","",VLOOKUP(K810,[2]敌人表!A:B,2,FALSE))</f>
        <v/>
      </c>
      <c r="M810" s="29"/>
      <c r="N810" s="29"/>
      <c r="O810" s="29"/>
      <c r="P810" s="29" t="str">
        <f>IF(O810="","",VLOOKUP(O810,'[2]#挂机物品'!A:B,2,FALSE))</f>
        <v/>
      </c>
      <c r="Q810" s="29"/>
      <c r="R810" s="29"/>
      <c r="S810" s="29"/>
    </row>
    <row r="811" spans="1:19" ht="81">
      <c r="A811" s="48">
        <f t="shared" ref="A811:A812" si="0">A810+1</f>
        <v>50136</v>
      </c>
      <c r="B811" s="48" t="s">
        <v>1137</v>
      </c>
      <c r="C811" s="30" t="s">
        <v>1138</v>
      </c>
      <c r="D811" s="30"/>
      <c r="E811" s="29">
        <v>242</v>
      </c>
      <c r="F811" s="29" t="str">
        <f>IF(E811="","",VLOOKUP(E811,'[2]#挂机物品'!C:D,2,FALSE))</f>
        <v>恐龙妹</v>
      </c>
      <c r="G811" s="37">
        <v>1</v>
      </c>
      <c r="H811" s="39">
        <v>1002</v>
      </c>
      <c r="I811" s="39" t="str">
        <f>IF(H811="","",VLOOKUP(H811,'[2]#挂机物品'!A:B,2,FALSE))</f>
        <v>钻石</v>
      </c>
      <c r="J811" s="29">
        <v>100</v>
      </c>
      <c r="K811" s="29"/>
      <c r="L811" s="29" t="str">
        <f>IF(K811="","",VLOOKUP(K811,[2]敌人表!A:B,2,FALSE))</f>
        <v/>
      </c>
      <c r="M811" s="29"/>
      <c r="N811" s="29"/>
      <c r="O811" s="29"/>
      <c r="P811" s="29" t="str">
        <f>IF(O811="","",VLOOKUP(O811,'[2]#挂机物品'!A:B,2,FALSE))</f>
        <v/>
      </c>
      <c r="Q811" s="29"/>
      <c r="R811" s="29"/>
      <c r="S811" s="29"/>
    </row>
    <row r="812" spans="1:19" ht="54">
      <c r="A812" s="29">
        <f t="shared" si="0"/>
        <v>50137</v>
      </c>
      <c r="B812" s="29" t="s">
        <v>1139</v>
      </c>
      <c r="C812" s="30" t="s">
        <v>1140</v>
      </c>
      <c r="D812" s="30"/>
      <c r="E812" s="29">
        <v>242</v>
      </c>
      <c r="F812" s="29" t="str">
        <f>IF(E812="","",VLOOKUP(E812,'[2]#挂机物品'!C:D,2,FALSE))</f>
        <v>恐龙妹</v>
      </c>
      <c r="G812">
        <v>2</v>
      </c>
      <c r="H812" s="39"/>
      <c r="I812" s="39" t="str">
        <f>IF(H812="","",VLOOKUP(H812,'[2]#挂机物品'!A:B,2,FALSE))</f>
        <v/>
      </c>
      <c r="J812" s="29"/>
      <c r="K812" s="29"/>
      <c r="L812" s="29" t="str">
        <f>IF(K812="","",VLOOKUP(K812,[2]敌人表!A:B,2,FALSE))</f>
        <v/>
      </c>
      <c r="M812" s="29"/>
      <c r="N812" s="29"/>
      <c r="O812" s="29"/>
      <c r="P812" s="29" t="str">
        <f>IF(O812="","",VLOOKUP(O812,'[2]#挂机物品'!A:B,2,FALSE))</f>
        <v/>
      </c>
      <c r="Q812" s="29"/>
      <c r="R812" s="29" t="s">
        <v>1141</v>
      </c>
      <c r="S812" s="29">
        <f>S808+2</f>
        <v>50138</v>
      </c>
    </row>
    <row r="813" spans="1:19">
      <c r="A813" s="29"/>
      <c r="B813" s="29"/>
      <c r="C813" s="30"/>
      <c r="D813" s="30"/>
      <c r="E813" s="29" t="s">
        <v>1009</v>
      </c>
      <c r="F813" s="29" t="str">
        <f>IF(E813="","",VLOOKUP(E813,'[2]#挂机物品'!C:D,2,FALSE))</f>
        <v/>
      </c>
      <c r="G813" s="37"/>
      <c r="H813" s="39"/>
      <c r="I813" s="39" t="str">
        <f>IF(H813="","",VLOOKUP(H813,'[2]#挂机物品'!A:B,2,FALSE))</f>
        <v/>
      </c>
      <c r="J813" s="29"/>
      <c r="K813" s="29"/>
      <c r="L813" s="29" t="str">
        <f>IF(K813="","",VLOOKUP(K813,[2]敌人表!A:B,2,FALSE))</f>
        <v/>
      </c>
      <c r="M813" s="29"/>
      <c r="N813" s="29"/>
      <c r="O813" s="29"/>
      <c r="P813" s="29" t="str">
        <f>IF(O813="","",VLOOKUP(O813,'[2]#挂机物品'!A:B,2,FALSE))</f>
        <v/>
      </c>
      <c r="Q813" s="29"/>
      <c r="R813" s="29" t="s">
        <v>1142</v>
      </c>
      <c r="S813" s="29">
        <f>S812+1</f>
        <v>50139</v>
      </c>
    </row>
    <row r="814" spans="1:19">
      <c r="A814" s="29"/>
      <c r="B814" s="29"/>
      <c r="C814" s="30"/>
      <c r="D814" s="30"/>
      <c r="E814" s="29" t="s">
        <v>1009</v>
      </c>
      <c r="F814" s="29" t="str">
        <f>IF(E814="","",VLOOKUP(E814,'[2]#挂机物品'!C:D,2,FALSE))</f>
        <v/>
      </c>
      <c r="G814" s="37"/>
      <c r="H814" s="39"/>
      <c r="I814" s="39" t="str">
        <f>IF(H814="","",VLOOKUP(H814,'[2]#挂机物品'!A:B,2,FALSE))</f>
        <v/>
      </c>
      <c r="J814" s="29"/>
      <c r="K814" s="29"/>
      <c r="L814" s="29" t="str">
        <f>IF(K814="","",VLOOKUP(K814,[2]敌人表!A:B,2,FALSE))</f>
        <v/>
      </c>
      <c r="M814" s="29"/>
      <c r="N814" s="29"/>
      <c r="O814" s="29"/>
      <c r="P814" s="29" t="str">
        <f>IF(O814="","",VLOOKUP(O814,'[2]#挂机物品'!A:B,2,FALSE))</f>
        <v/>
      </c>
      <c r="Q814" s="29"/>
      <c r="R814" s="29" t="s">
        <v>1143</v>
      </c>
      <c r="S814" s="29">
        <f>S813+1</f>
        <v>50140</v>
      </c>
    </row>
    <row r="815" spans="1:19" ht="40.5">
      <c r="A815" s="48">
        <f>A812+1</f>
        <v>50138</v>
      </c>
      <c r="B815" s="48" t="s">
        <v>1144</v>
      </c>
      <c r="C815" s="30" t="s">
        <v>1145</v>
      </c>
      <c r="D815" s="30"/>
      <c r="E815" s="29">
        <v>242</v>
      </c>
      <c r="F815" s="29" t="str">
        <f>IF(E815="","",VLOOKUP(E815,'[2]#挂机物品'!C:D,2,FALSE))</f>
        <v>恐龙妹</v>
      </c>
      <c r="G815" s="37">
        <v>1</v>
      </c>
      <c r="H815" s="78">
        <v>1001</v>
      </c>
      <c r="I815" s="39" t="str">
        <f>IF(H815="","",VLOOKUP(H815,'[2]#挂机物品'!A:B,2,FALSE))</f>
        <v>金币</v>
      </c>
      <c r="J815" s="29">
        <v>1000</v>
      </c>
      <c r="K815" s="29"/>
      <c r="L815" s="29" t="str">
        <f>IF(K815="","",VLOOKUP(K815,[2]敌人表!A:B,2,FALSE))</f>
        <v/>
      </c>
      <c r="M815" s="29"/>
      <c r="N815" s="29"/>
      <c r="O815" s="29"/>
      <c r="P815" s="29" t="str">
        <f>IF(O815="","",VLOOKUP(O815,'[2]#挂机物品'!A:B,2,FALSE))</f>
        <v/>
      </c>
      <c r="Q815" s="29"/>
      <c r="R815" s="29"/>
      <c r="S815" s="29"/>
    </row>
    <row r="816" spans="1:19" ht="54">
      <c r="A816" s="48">
        <f>A815+1</f>
        <v>50139</v>
      </c>
      <c r="B816" s="48" t="s">
        <v>1146</v>
      </c>
      <c r="C816" s="30" t="s">
        <v>1147</v>
      </c>
      <c r="D816" s="30"/>
      <c r="E816" s="29">
        <v>242</v>
      </c>
      <c r="F816" s="29" t="str">
        <f>IF(E816="","",VLOOKUP(E816,'[2]#挂机物品'!C:D,2,FALSE))</f>
        <v>恐龙妹</v>
      </c>
      <c r="G816" s="37">
        <v>1</v>
      </c>
      <c r="H816" s="78">
        <v>51242</v>
      </c>
      <c r="I816" s="39" t="str">
        <f>IF(H816="","",VLOOKUP(H816,'[2]#挂机物品'!A:B,2,FALSE))</f>
        <v>恐龙妹1星</v>
      </c>
      <c r="J816" s="29">
        <v>1</v>
      </c>
      <c r="K816" s="29"/>
      <c r="L816" s="29" t="str">
        <f>IF(K816="","",VLOOKUP(K816,[2]敌人表!A:B,2,FALSE))</f>
        <v/>
      </c>
      <c r="M816" s="29"/>
      <c r="N816" s="29"/>
      <c r="O816" s="29">
        <v>1002</v>
      </c>
      <c r="P816" s="29" t="str">
        <f>IF(O816="","",VLOOKUP(O816,'[2]#挂机物品'!A:B,2,FALSE))</f>
        <v>钻石</v>
      </c>
      <c r="Q816" s="29">
        <v>20</v>
      </c>
      <c r="R816" s="29"/>
      <c r="S816" s="29"/>
    </row>
    <row r="817" spans="1:19" ht="40.5">
      <c r="A817" s="48">
        <f t="shared" ref="A817:A818" si="1">A816+1</f>
        <v>50140</v>
      </c>
      <c r="B817" s="48" t="s">
        <v>1148</v>
      </c>
      <c r="C817" s="30" t="s">
        <v>1149</v>
      </c>
      <c r="D817" s="30"/>
      <c r="E817" s="29">
        <v>242</v>
      </c>
      <c r="F817" s="29" t="str">
        <f>IF(E817="","",VLOOKUP(E817,'[2]#挂机物品'!C:D,2,FALSE))</f>
        <v>恐龙妹</v>
      </c>
      <c r="G817" s="37">
        <v>1</v>
      </c>
      <c r="H817" s="39">
        <v>1002</v>
      </c>
      <c r="I817" s="39" t="str">
        <f>IF(H817="","",VLOOKUP(H817,'[2]#挂机物品'!A:B,2,FALSE))</f>
        <v>钻石</v>
      </c>
      <c r="J817" s="29">
        <v>100</v>
      </c>
      <c r="K817" s="29"/>
      <c r="L817" s="29" t="str">
        <f>IF(K817="","",VLOOKUP(K817,[2]敌人表!A:B,2,FALSE))</f>
        <v/>
      </c>
      <c r="M817" s="29"/>
      <c r="N817" s="29"/>
      <c r="O817" s="29"/>
      <c r="P817" s="29" t="str">
        <f>IF(O817="","",VLOOKUP(O817,'[2]#挂机物品'!A:B,2,FALSE))</f>
        <v/>
      </c>
      <c r="Q817" s="29"/>
      <c r="R817" s="29"/>
      <c r="S817" s="29"/>
    </row>
    <row r="818" spans="1:19" ht="40.5">
      <c r="A818" s="29">
        <f t="shared" si="1"/>
        <v>50141</v>
      </c>
      <c r="B818" s="29" t="s">
        <v>1150</v>
      </c>
      <c r="C818" s="30" t="s">
        <v>1151</v>
      </c>
      <c r="D818" s="30"/>
      <c r="E818" s="29">
        <v>242</v>
      </c>
      <c r="F818" s="29" t="str">
        <f>IF(E818="","",VLOOKUP(E818,'[2]#挂机物品'!C:D,2,FALSE))</f>
        <v>恐龙妹</v>
      </c>
      <c r="G818">
        <v>2</v>
      </c>
      <c r="H818" s="39"/>
      <c r="I818" s="39" t="str">
        <f>IF(H818="","",VLOOKUP(H818,'[2]#挂机物品'!A:B,2,FALSE))</f>
        <v/>
      </c>
      <c r="J818" s="29"/>
      <c r="K818" s="29"/>
      <c r="L818" s="29" t="str">
        <f>IF(K818="","",VLOOKUP(K818,[2]敌人表!A:B,2,FALSE))</f>
        <v/>
      </c>
      <c r="M818" s="29"/>
      <c r="N818" s="29"/>
      <c r="O818" s="29"/>
      <c r="P818" s="29" t="str">
        <f>IF(O818="","",VLOOKUP(O818,'[2]#挂机物品'!A:B,2,FALSE))</f>
        <v/>
      </c>
      <c r="Q818" s="29"/>
      <c r="R818" s="29" t="s">
        <v>1152</v>
      </c>
      <c r="S818" s="29">
        <f t="shared" ref="S818" si="2">S814+2</f>
        <v>50142</v>
      </c>
    </row>
    <row r="819" spans="1:19">
      <c r="A819" s="29"/>
      <c r="B819" s="29"/>
      <c r="C819" s="30"/>
      <c r="D819" s="30"/>
      <c r="E819" s="29" t="s">
        <v>1009</v>
      </c>
      <c r="F819" s="29" t="str">
        <f>IF(E819="","",VLOOKUP(E819,'[2]#挂机物品'!C:D,2,FALSE))</f>
        <v/>
      </c>
      <c r="G819" s="37"/>
      <c r="H819" s="39"/>
      <c r="I819" s="39" t="str">
        <f>IF(H819="","",VLOOKUP(H819,'[2]#挂机物品'!A:B,2,FALSE))</f>
        <v/>
      </c>
      <c r="J819" s="29"/>
      <c r="K819" s="29"/>
      <c r="L819" s="29" t="str">
        <f>IF(K819="","",VLOOKUP(K819,[2]敌人表!A:B,2,FALSE))</f>
        <v/>
      </c>
      <c r="M819" s="29"/>
      <c r="N819" s="29"/>
      <c r="O819" s="29"/>
      <c r="P819" s="29" t="str">
        <f>IF(O819="","",VLOOKUP(O819,'[2]#挂机物品'!A:B,2,FALSE))</f>
        <v/>
      </c>
      <c r="Q819" s="29"/>
      <c r="R819" s="29" t="s">
        <v>1153</v>
      </c>
      <c r="S819" s="29">
        <f t="shared" ref="S819:S820" si="3">S818+1</f>
        <v>50143</v>
      </c>
    </row>
    <row r="820" spans="1:19">
      <c r="A820" s="29"/>
      <c r="B820" s="29"/>
      <c r="C820" s="30"/>
      <c r="D820" s="30"/>
      <c r="E820" s="29" t="s">
        <v>1009</v>
      </c>
      <c r="F820" s="29" t="str">
        <f>IF(E820="","",VLOOKUP(E820,'[2]#挂机物品'!C:D,2,FALSE))</f>
        <v/>
      </c>
      <c r="G820" s="37"/>
      <c r="H820" s="39"/>
      <c r="I820" s="39" t="str">
        <f>IF(H820="","",VLOOKUP(H820,'[2]#挂机物品'!A:B,2,FALSE))</f>
        <v/>
      </c>
      <c r="J820" s="29"/>
      <c r="K820" s="29"/>
      <c r="L820" s="29" t="str">
        <f>IF(K820="","",VLOOKUP(K820,[2]敌人表!A:B,2,FALSE))</f>
        <v/>
      </c>
      <c r="M820" s="29"/>
      <c r="N820" s="29"/>
      <c r="O820" s="29"/>
      <c r="P820" s="29" t="str">
        <f>IF(O820="","",VLOOKUP(O820,'[2]#挂机物品'!A:B,2,FALSE))</f>
        <v/>
      </c>
      <c r="Q820" s="29"/>
      <c r="R820" s="29" t="s">
        <v>1154</v>
      </c>
      <c r="S820" s="29">
        <f t="shared" si="3"/>
        <v>50144</v>
      </c>
    </row>
    <row r="821" spans="1:19" ht="67.5">
      <c r="A821" s="48">
        <f>A818+1</f>
        <v>50142</v>
      </c>
      <c r="B821" s="48" t="s">
        <v>1155</v>
      </c>
      <c r="C821" s="30" t="s">
        <v>1156</v>
      </c>
      <c r="D821" s="30"/>
      <c r="E821" s="29">
        <v>242</v>
      </c>
      <c r="F821" s="29" t="str">
        <f>IF(E821="","",VLOOKUP(E821,'[2]#挂机物品'!C:D,2,FALSE))</f>
        <v>恐龙妹</v>
      </c>
      <c r="G821" s="37">
        <v>1</v>
      </c>
      <c r="H821" s="39">
        <v>1003</v>
      </c>
      <c r="I821" s="39" t="str">
        <f>IF(H821="","",VLOOKUP(H821,'[2]#挂机物品'!A:B,2,FALSE))</f>
        <v>魔晶</v>
      </c>
      <c r="J821" s="29">
        <v>10</v>
      </c>
      <c r="K821" s="29"/>
      <c r="L821" s="29" t="str">
        <f>IF(K821="","",VLOOKUP(K821,[2]敌人表!A:B,2,FALSE))</f>
        <v/>
      </c>
      <c r="M821" s="29"/>
      <c r="N821" s="29"/>
      <c r="O821" s="29"/>
      <c r="P821" s="29" t="str">
        <f>IF(O821="","",VLOOKUP(O821,'[2]#挂机物品'!A:B,2,FALSE))</f>
        <v/>
      </c>
      <c r="Q821" s="29"/>
      <c r="R821" s="29"/>
      <c r="S821" s="29"/>
    </row>
    <row r="822" spans="1:19" ht="67.5">
      <c r="A822" s="48">
        <f>A821+1</f>
        <v>50143</v>
      </c>
      <c r="B822" s="48" t="s">
        <v>1157</v>
      </c>
      <c r="C822" s="30" t="s">
        <v>1158</v>
      </c>
      <c r="D822" s="30"/>
      <c r="E822" s="29">
        <v>242</v>
      </c>
      <c r="F822" s="29" t="str">
        <f>IF(E822="","",VLOOKUP(E822,'[2]#挂机物品'!C:D,2,FALSE))</f>
        <v>恐龙妹</v>
      </c>
      <c r="G822" s="37">
        <v>1</v>
      </c>
      <c r="H822" s="39">
        <v>1005</v>
      </c>
      <c r="I822" s="39" t="str">
        <f>IF(H822="","",VLOOKUP(H822,'[2]#挂机物品'!A:B,2,FALSE))</f>
        <v>荣誉</v>
      </c>
      <c r="J822" s="29">
        <v>10</v>
      </c>
      <c r="K822" s="29"/>
      <c r="L822" s="29" t="str">
        <f>IF(K822="","",VLOOKUP(K822,[2]敌人表!A:B,2,FALSE))</f>
        <v/>
      </c>
      <c r="M822" s="29"/>
      <c r="N822" s="29"/>
      <c r="O822" s="29"/>
      <c r="P822" s="29" t="str">
        <f>IF(O822="","",VLOOKUP(O822,'[2]#挂机物品'!A:B,2,FALSE))</f>
        <v/>
      </c>
      <c r="Q822" s="29"/>
      <c r="R822" s="29"/>
      <c r="S822" s="29"/>
    </row>
    <row r="823" spans="1:19" ht="108">
      <c r="A823" s="48">
        <f t="shared" ref="A823:A824" si="4">A822+1</f>
        <v>50144</v>
      </c>
      <c r="B823" s="48" t="s">
        <v>1159</v>
      </c>
      <c r="C823" s="30" t="s">
        <v>1160</v>
      </c>
      <c r="D823" s="30"/>
      <c r="E823" s="29">
        <v>242</v>
      </c>
      <c r="F823" s="29" t="str">
        <f>IF(E823="","",VLOOKUP(E823,'[2]#挂机物品'!C:D,2,FALSE))</f>
        <v>恐龙妹</v>
      </c>
      <c r="G823" s="37">
        <v>1</v>
      </c>
      <c r="H823" s="39">
        <v>1002</v>
      </c>
      <c r="I823" s="39" t="str">
        <f>IF(H823="","",VLOOKUP(H823,'[2]#挂机物品'!A:B,2,FALSE))</f>
        <v>钻石</v>
      </c>
      <c r="J823" s="29">
        <v>100</v>
      </c>
      <c r="K823" s="29"/>
      <c r="L823" s="29" t="str">
        <f>IF(K823="","",VLOOKUP(K823,[2]敌人表!A:B,2,FALSE))</f>
        <v/>
      </c>
      <c r="M823" s="29"/>
      <c r="N823" s="29"/>
      <c r="O823" s="29"/>
      <c r="P823" s="29" t="str">
        <f>IF(O823="","",VLOOKUP(O823,'[2]#挂机物品'!A:B,2,FALSE))</f>
        <v/>
      </c>
      <c r="Q823" s="29"/>
      <c r="R823" s="29"/>
      <c r="S823" s="29"/>
    </row>
    <row r="824" spans="1:19" ht="27">
      <c r="A824" s="29">
        <f t="shared" si="4"/>
        <v>50145</v>
      </c>
      <c r="B824" s="29" t="s">
        <v>1161</v>
      </c>
      <c r="C824" s="30" t="s">
        <v>1162</v>
      </c>
      <c r="D824" s="30"/>
      <c r="E824" s="29">
        <v>242</v>
      </c>
      <c r="F824" s="29" t="str">
        <f>IF(E824="","",VLOOKUP(E824,'[2]#挂机物品'!C:D,2,FALSE))</f>
        <v>恐龙妹</v>
      </c>
      <c r="G824">
        <v>2</v>
      </c>
      <c r="H824" s="39"/>
      <c r="I824" s="39" t="str">
        <f>IF(H824="","",VLOOKUP(H824,'[2]#挂机物品'!A:B,2,FALSE))</f>
        <v/>
      </c>
      <c r="J824" s="29"/>
      <c r="K824" s="29"/>
      <c r="L824" s="29" t="str">
        <f>IF(K824="","",VLOOKUP(K824,[2]敌人表!A:B,2,FALSE))</f>
        <v/>
      </c>
      <c r="M824" s="29"/>
      <c r="N824" s="29"/>
      <c r="O824" s="29"/>
      <c r="P824" s="29" t="str">
        <f>IF(O824="","",VLOOKUP(O824,'[2]#挂机物品'!A:B,2,FALSE))</f>
        <v/>
      </c>
      <c r="Q824" s="29"/>
      <c r="R824" s="29" t="s">
        <v>1163</v>
      </c>
      <c r="S824" s="29">
        <f t="shared" ref="S824" si="5">S820+2</f>
        <v>50146</v>
      </c>
    </row>
    <row r="825" spans="1:19">
      <c r="A825" s="29"/>
      <c r="B825" s="29"/>
      <c r="C825" s="30"/>
      <c r="D825" s="30"/>
      <c r="E825" s="29" t="s">
        <v>1009</v>
      </c>
      <c r="F825" s="29" t="str">
        <f>IF(E825="","",VLOOKUP(E825,'[2]#挂机物品'!C:D,2,FALSE))</f>
        <v/>
      </c>
      <c r="G825" s="37"/>
      <c r="H825" s="39"/>
      <c r="I825" s="39" t="str">
        <f>IF(H825="","",VLOOKUP(H825,'[2]#挂机物品'!A:B,2,FALSE))</f>
        <v/>
      </c>
      <c r="J825" s="29"/>
      <c r="K825" s="29"/>
      <c r="L825" s="29" t="str">
        <f>IF(K825="","",VLOOKUP(K825,[2]敌人表!A:B,2,FALSE))</f>
        <v/>
      </c>
      <c r="M825" s="29"/>
      <c r="N825" s="29"/>
      <c r="O825" s="29"/>
      <c r="P825" s="29" t="str">
        <f>IF(O825="","",VLOOKUP(O825,'[2]#挂机物品'!A:B,2,FALSE))</f>
        <v/>
      </c>
      <c r="Q825" s="29"/>
      <c r="R825" s="29" t="s">
        <v>1164</v>
      </c>
      <c r="S825" s="29">
        <f t="shared" ref="S825:S826" si="6">S824+1</f>
        <v>50147</v>
      </c>
    </row>
    <row r="826" spans="1:19">
      <c r="A826" s="29"/>
      <c r="B826" s="29"/>
      <c r="C826" s="30"/>
      <c r="D826" s="30"/>
      <c r="E826" s="29" t="s">
        <v>1009</v>
      </c>
      <c r="F826" s="29" t="str">
        <f>IF(E826="","",VLOOKUP(E826,'[2]#挂机物品'!C:D,2,FALSE))</f>
        <v/>
      </c>
      <c r="G826" s="37"/>
      <c r="H826" s="39"/>
      <c r="I826" s="39" t="str">
        <f>IF(H826="","",VLOOKUP(H826,'[2]#挂机物品'!A:B,2,FALSE))</f>
        <v/>
      </c>
      <c r="J826" s="29"/>
      <c r="K826" s="29"/>
      <c r="L826" s="29" t="str">
        <f>IF(K826="","",VLOOKUP(K826,[2]敌人表!A:B,2,FALSE))</f>
        <v/>
      </c>
      <c r="M826" s="29"/>
      <c r="N826" s="29"/>
      <c r="O826" s="29"/>
      <c r="P826" s="29" t="str">
        <f>IF(O826="","",VLOOKUP(O826,'[2]#挂机物品'!A:B,2,FALSE))</f>
        <v/>
      </c>
      <c r="Q826" s="29"/>
      <c r="R826" s="29" t="s">
        <v>1165</v>
      </c>
      <c r="S826" s="29">
        <f t="shared" si="6"/>
        <v>50148</v>
      </c>
    </row>
    <row r="827" spans="1:19" ht="40.5">
      <c r="A827" s="48">
        <f>A824+1</f>
        <v>50146</v>
      </c>
      <c r="B827" s="48" t="s">
        <v>1166</v>
      </c>
      <c r="C827" s="30" t="s">
        <v>1167</v>
      </c>
      <c r="D827" s="30"/>
      <c r="E827" s="29">
        <v>242</v>
      </c>
      <c r="F827" s="29" t="str">
        <f>IF(E827="","",VLOOKUP(E827,'[2]#挂机物品'!C:D,2,FALSE))</f>
        <v>恐龙妹</v>
      </c>
      <c r="G827" s="37">
        <v>1</v>
      </c>
      <c r="H827" s="39">
        <v>1003</v>
      </c>
      <c r="I827" s="39" t="str">
        <f>IF(H827="","",VLOOKUP(H827,'[2]#挂机物品'!A:B,2,FALSE))</f>
        <v>魔晶</v>
      </c>
      <c r="J827" s="29">
        <v>10</v>
      </c>
      <c r="K827" s="29"/>
      <c r="L827" s="29" t="str">
        <f>IF(K827="","",VLOOKUP(K827,[2]敌人表!A:B,2,FALSE))</f>
        <v/>
      </c>
      <c r="M827" s="29"/>
      <c r="N827" s="29"/>
      <c r="O827" s="29"/>
      <c r="P827" s="29" t="str">
        <f>IF(O827="","",VLOOKUP(O827,'[2]#挂机物品'!A:B,2,FALSE))</f>
        <v/>
      </c>
      <c r="Q827" s="29"/>
      <c r="R827" s="29"/>
      <c r="S827" s="29"/>
    </row>
    <row r="828" spans="1:19" ht="81">
      <c r="A828" s="48">
        <f>A827+1</f>
        <v>50147</v>
      </c>
      <c r="B828" s="48" t="s">
        <v>1168</v>
      </c>
      <c r="C828" s="30" t="s">
        <v>1169</v>
      </c>
      <c r="D828" s="30"/>
      <c r="E828" s="29">
        <v>242</v>
      </c>
      <c r="F828" s="29" t="str">
        <f>IF(E828="","",VLOOKUP(E828,'[2]#挂机物品'!C:D,2,FALSE))</f>
        <v>恐龙妹</v>
      </c>
      <c r="G828" s="37">
        <v>1</v>
      </c>
      <c r="H828" s="39">
        <v>1002</v>
      </c>
      <c r="I828" s="39" t="str">
        <f>IF(H828="","",VLOOKUP(H828,'[2]#挂机物品'!A:B,2,FALSE))</f>
        <v>钻石</v>
      </c>
      <c r="J828" s="29">
        <v>100</v>
      </c>
      <c r="K828" s="29"/>
      <c r="L828" s="29" t="str">
        <f>IF(K828="","",VLOOKUP(K828,[2]敌人表!A:B,2,FALSE))</f>
        <v/>
      </c>
      <c r="M828" s="29"/>
      <c r="N828" s="29"/>
      <c r="O828" s="29"/>
      <c r="P828" s="29" t="str">
        <f>IF(O828="","",VLOOKUP(O828,'[2]#挂机物品'!A:B,2,FALSE))</f>
        <v/>
      </c>
      <c r="Q828" s="29"/>
      <c r="R828" s="29"/>
      <c r="S828" s="29"/>
    </row>
    <row r="829" spans="1:19" ht="67.5">
      <c r="A829" s="48">
        <f t="shared" ref="A829:A830" si="7">A828+1</f>
        <v>50148</v>
      </c>
      <c r="B829" s="48" t="s">
        <v>1170</v>
      </c>
      <c r="C829" s="30" t="s">
        <v>1171</v>
      </c>
      <c r="D829" s="30"/>
      <c r="E829" s="29">
        <v>242</v>
      </c>
      <c r="F829" s="29" t="str">
        <f>IF(E829="","",VLOOKUP(E829,'[2]#挂机物品'!C:D,2,FALSE))</f>
        <v>恐龙妹</v>
      </c>
      <c r="G829" s="37">
        <v>1</v>
      </c>
      <c r="H829" s="39">
        <v>1005</v>
      </c>
      <c r="I829" s="39" t="str">
        <f>IF(H829="","",VLOOKUP(H829,'[2]#挂机物品'!A:B,2,FALSE))</f>
        <v>荣誉</v>
      </c>
      <c r="J829" s="29">
        <v>10</v>
      </c>
      <c r="K829" s="29"/>
      <c r="L829" s="29" t="str">
        <f>IF(K829="","",VLOOKUP(K829,[2]敌人表!A:B,2,FALSE))</f>
        <v/>
      </c>
      <c r="M829" s="29"/>
      <c r="N829" s="29"/>
      <c r="O829" s="29"/>
      <c r="P829" s="29" t="str">
        <f>IF(O829="","",VLOOKUP(O829,'[2]#挂机物品'!A:B,2,FALSE))</f>
        <v/>
      </c>
      <c r="Q829" s="29"/>
      <c r="R829" s="29"/>
      <c r="S829" s="29"/>
    </row>
    <row r="830" spans="1:19" ht="67.5">
      <c r="A830" s="29">
        <f t="shared" si="7"/>
        <v>50149</v>
      </c>
      <c r="B830" s="29" t="s">
        <v>1172</v>
      </c>
      <c r="C830" s="30" t="s">
        <v>1173</v>
      </c>
      <c r="D830" s="30"/>
      <c r="E830" s="29">
        <v>242</v>
      </c>
      <c r="F830" s="29" t="str">
        <f>IF(E830="","",VLOOKUP(E830,'[2]#挂机物品'!C:D,2,FALSE))</f>
        <v>恐龙妹</v>
      </c>
      <c r="G830">
        <v>2</v>
      </c>
      <c r="H830" s="39"/>
      <c r="I830" s="39" t="str">
        <f>IF(H830="","",VLOOKUP(H830,'[2]#挂机物品'!A:B,2,FALSE))</f>
        <v/>
      </c>
      <c r="J830" s="29"/>
      <c r="K830" s="29"/>
      <c r="L830" s="29" t="str">
        <f>IF(K830="","",VLOOKUP(K830,[2]敌人表!A:B,2,FALSE))</f>
        <v/>
      </c>
      <c r="M830" s="29"/>
      <c r="N830" s="29"/>
      <c r="O830" s="29"/>
      <c r="P830" s="29" t="str">
        <f>IF(O830="","",VLOOKUP(O830,'[2]#挂机物品'!A:B,2,FALSE))</f>
        <v/>
      </c>
      <c r="Q830" s="29"/>
      <c r="R830" s="29" t="s">
        <v>1174</v>
      </c>
      <c r="S830" s="29">
        <f t="shared" ref="S830" si="8">S826+2</f>
        <v>50150</v>
      </c>
    </row>
    <row r="831" spans="1:19">
      <c r="A831" s="29"/>
      <c r="B831" s="29"/>
      <c r="C831" s="30"/>
      <c r="D831" s="30"/>
      <c r="E831" s="29" t="s">
        <v>1009</v>
      </c>
      <c r="F831" s="29" t="str">
        <f>IF(E831="","",VLOOKUP(E831,'[2]#挂机物品'!C:D,2,FALSE))</f>
        <v/>
      </c>
      <c r="G831" s="37"/>
      <c r="H831" s="39"/>
      <c r="I831" s="39" t="str">
        <f>IF(H831="","",VLOOKUP(H831,'[2]#挂机物品'!A:B,2,FALSE))</f>
        <v/>
      </c>
      <c r="J831" s="29"/>
      <c r="K831" s="29"/>
      <c r="L831" s="29" t="str">
        <f>IF(K831="","",VLOOKUP(K831,[2]敌人表!A:B,2,FALSE))</f>
        <v/>
      </c>
      <c r="M831" s="29"/>
      <c r="N831" s="29"/>
      <c r="O831" s="29"/>
      <c r="P831" s="29" t="str">
        <f>IF(O831="","",VLOOKUP(O831,'[2]#挂机物品'!A:B,2,FALSE))</f>
        <v/>
      </c>
      <c r="Q831" s="29"/>
      <c r="R831" s="29" t="s">
        <v>1175</v>
      </c>
      <c r="S831" s="29">
        <f t="shared" ref="S831:S832" si="9">S830+1</f>
        <v>50151</v>
      </c>
    </row>
    <row r="832" spans="1:19">
      <c r="A832" s="29"/>
      <c r="B832" s="29"/>
      <c r="C832" s="30"/>
      <c r="D832" s="30"/>
      <c r="E832" s="29" t="s">
        <v>1009</v>
      </c>
      <c r="F832" s="29" t="str">
        <f>IF(E832="","",VLOOKUP(E832,'[2]#挂机物品'!C:D,2,FALSE))</f>
        <v/>
      </c>
      <c r="G832" s="37"/>
      <c r="H832" s="39"/>
      <c r="I832" s="39" t="str">
        <f>IF(H832="","",VLOOKUP(H832,'[2]#挂机物品'!A:B,2,FALSE))</f>
        <v/>
      </c>
      <c r="J832" s="29"/>
      <c r="K832" s="29"/>
      <c r="L832" s="29" t="str">
        <f>IF(K832="","",VLOOKUP(K832,[2]敌人表!A:B,2,FALSE))</f>
        <v/>
      </c>
      <c r="M832" s="29"/>
      <c r="N832" s="29"/>
      <c r="O832" s="29"/>
      <c r="P832" s="29" t="str">
        <f>IF(O832="","",VLOOKUP(O832,'[2]#挂机物品'!A:B,2,FALSE))</f>
        <v/>
      </c>
      <c r="Q832" s="29"/>
      <c r="R832" s="29" t="s">
        <v>1176</v>
      </c>
      <c r="S832" s="29">
        <f t="shared" si="9"/>
        <v>50152</v>
      </c>
    </row>
    <row r="833" spans="1:19" ht="54">
      <c r="A833" s="48">
        <f>A830+1</f>
        <v>50150</v>
      </c>
      <c r="B833" s="48" t="s">
        <v>1177</v>
      </c>
      <c r="C833" s="30" t="s">
        <v>1178</v>
      </c>
      <c r="D833" s="30"/>
      <c r="E833" s="29">
        <v>242</v>
      </c>
      <c r="F833" s="29" t="str">
        <f>IF(E833="","",VLOOKUP(E833,'[2]#挂机物品'!C:D,2,FALSE))</f>
        <v>恐龙妹</v>
      </c>
      <c r="G833" s="37">
        <v>1</v>
      </c>
      <c r="H833" s="39"/>
      <c r="I833" s="39" t="str">
        <f>IF(H833="","",VLOOKUP(H833,'[2]#挂机物品'!A:B,2,FALSE))</f>
        <v/>
      </c>
      <c r="J833" s="29"/>
      <c r="K833" s="29"/>
      <c r="L833" s="29" t="str">
        <f>IF(K833="","",VLOOKUP(K833,[2]敌人表!A:B,2,FALSE))</f>
        <v/>
      </c>
      <c r="M833" s="29"/>
      <c r="N833" s="29"/>
      <c r="O833" s="29"/>
      <c r="P833" s="29" t="str">
        <f>IF(O833="","",VLOOKUP(O833,'[2]#挂机物品'!A:B,2,FALSE))</f>
        <v/>
      </c>
      <c r="Q833" s="29"/>
      <c r="R833" s="29"/>
      <c r="S833" s="29"/>
    </row>
    <row r="834" spans="1:19" ht="81">
      <c r="A834" s="48">
        <f>A833+1</f>
        <v>50151</v>
      </c>
      <c r="B834" s="48" t="s">
        <v>1179</v>
      </c>
      <c r="C834" s="30" t="s">
        <v>1180</v>
      </c>
      <c r="D834" s="30"/>
      <c r="E834" s="29">
        <v>242</v>
      </c>
      <c r="F834" s="29" t="str">
        <f>IF(E834="","",VLOOKUP(E834,'[2]#挂机物品'!C:D,2,FALSE))</f>
        <v>恐龙妹</v>
      </c>
      <c r="G834" s="37">
        <v>1</v>
      </c>
      <c r="H834" s="39">
        <v>1003</v>
      </c>
      <c r="I834" s="39" t="str">
        <f>IF(H834="","",VLOOKUP(H834,'[2]#挂机物品'!A:B,2,FALSE))</f>
        <v>魔晶</v>
      </c>
      <c r="J834" s="29">
        <v>10</v>
      </c>
      <c r="K834" s="29"/>
      <c r="L834" s="29" t="str">
        <f>IF(K834="","",VLOOKUP(K834,[2]敌人表!A:B,2,FALSE))</f>
        <v/>
      </c>
      <c r="M834" s="29"/>
      <c r="N834" s="29"/>
      <c r="O834" s="29"/>
      <c r="P834" s="29" t="str">
        <f>IF(O834="","",VLOOKUP(O834,'[2]#挂机物品'!A:B,2,FALSE))</f>
        <v/>
      </c>
      <c r="Q834" s="29"/>
      <c r="R834" s="29"/>
      <c r="S834" s="29"/>
    </row>
    <row r="835" spans="1:19" ht="67.5">
      <c r="A835" s="48">
        <f t="shared" ref="A835:A836" si="10">A834+1</f>
        <v>50152</v>
      </c>
      <c r="B835" s="48" t="s">
        <v>1181</v>
      </c>
      <c r="C835" s="30" t="s">
        <v>1182</v>
      </c>
      <c r="D835" s="30"/>
      <c r="E835" s="29">
        <v>242</v>
      </c>
      <c r="F835" s="29" t="str">
        <f>IF(E835="","",VLOOKUP(E835,'[2]#挂机物品'!C:D,2,FALSE))</f>
        <v>恐龙妹</v>
      </c>
      <c r="G835" s="37">
        <v>1</v>
      </c>
      <c r="H835" s="39">
        <v>1002</v>
      </c>
      <c r="I835" s="39" t="str">
        <f>IF(H835="","",VLOOKUP(H835,'[2]#挂机物品'!A:B,2,FALSE))</f>
        <v>钻石</v>
      </c>
      <c r="J835" s="29">
        <v>100</v>
      </c>
      <c r="K835" s="29"/>
      <c r="L835" s="29" t="str">
        <f>IF(K835="","",VLOOKUP(K835,[2]敌人表!A:B,2,FALSE))</f>
        <v/>
      </c>
      <c r="M835" s="29"/>
      <c r="N835" s="29"/>
      <c r="O835" s="29"/>
      <c r="P835" s="29" t="str">
        <f>IF(O835="","",VLOOKUP(O835,'[2]#挂机物品'!A:B,2,FALSE))</f>
        <v/>
      </c>
      <c r="Q835" s="29"/>
      <c r="R835" s="29"/>
      <c r="S835" s="29"/>
    </row>
    <row r="836" spans="1:19" ht="67.5">
      <c r="A836" s="29">
        <f t="shared" si="10"/>
        <v>50153</v>
      </c>
      <c r="B836" s="29" t="s">
        <v>1183</v>
      </c>
      <c r="C836" s="30" t="s">
        <v>1184</v>
      </c>
      <c r="D836" s="30"/>
      <c r="E836" s="29">
        <v>242</v>
      </c>
      <c r="F836" s="29" t="str">
        <f>IF(E836="","",VLOOKUP(E836,'[2]#挂机物品'!C:D,2,FALSE))</f>
        <v>恐龙妹</v>
      </c>
      <c r="G836">
        <v>2</v>
      </c>
      <c r="H836" s="39">
        <v>1005</v>
      </c>
      <c r="I836" s="39" t="str">
        <f>IF(H836="","",VLOOKUP(H836,'[2]#挂机物品'!A:B,2,FALSE))</f>
        <v>荣誉</v>
      </c>
      <c r="J836" s="29">
        <v>10</v>
      </c>
      <c r="K836" s="29"/>
      <c r="L836" s="29" t="str">
        <f>IF(K836="","",VLOOKUP(K836,[2]敌人表!A:B,2,FALSE))</f>
        <v/>
      </c>
      <c r="M836" s="29"/>
      <c r="N836" s="29"/>
      <c r="O836" s="29"/>
      <c r="P836" s="29" t="str">
        <f>IF(O836="","",VLOOKUP(O836,'[2]#挂机物品'!A:B,2,FALSE))</f>
        <v/>
      </c>
      <c r="Q836" s="29"/>
      <c r="R836" s="29" t="s">
        <v>1185</v>
      </c>
      <c r="S836" s="29">
        <f t="shared" ref="S836" si="11">S832+2</f>
        <v>50154</v>
      </c>
    </row>
    <row r="837" spans="1:19">
      <c r="A837" s="29"/>
      <c r="B837" s="29"/>
      <c r="C837" s="30"/>
      <c r="D837" s="30"/>
      <c r="E837" s="29" t="s">
        <v>1009</v>
      </c>
      <c r="F837" s="29" t="str">
        <f>IF(E837="","",VLOOKUP(E837,'[2]#挂机物品'!C:D,2,FALSE))</f>
        <v/>
      </c>
      <c r="G837" s="37"/>
      <c r="H837" s="39"/>
      <c r="I837" s="39" t="str">
        <f>IF(H837="","",VLOOKUP(H837,'[2]#挂机物品'!A:B,2,FALSE))</f>
        <v/>
      </c>
      <c r="J837" s="29"/>
      <c r="K837" s="29"/>
      <c r="L837" s="29" t="str">
        <f>IF(K837="","",VLOOKUP(K837,[2]敌人表!A:B,2,FALSE))</f>
        <v/>
      </c>
      <c r="M837" s="29"/>
      <c r="N837" s="29"/>
      <c r="O837" s="29"/>
      <c r="P837" s="29" t="str">
        <f>IF(O837="","",VLOOKUP(O837,'[2]#挂机物品'!A:B,2,FALSE))</f>
        <v/>
      </c>
      <c r="Q837" s="29"/>
      <c r="R837" s="29" t="s">
        <v>1186</v>
      </c>
      <c r="S837" s="29">
        <f t="shared" ref="S837:S838" si="12">S836+1</f>
        <v>50155</v>
      </c>
    </row>
    <row r="838" spans="1:19">
      <c r="A838" s="29"/>
      <c r="B838" s="29"/>
      <c r="C838" s="30"/>
      <c r="D838" s="30"/>
      <c r="E838" s="29" t="s">
        <v>1009</v>
      </c>
      <c r="F838" s="29" t="str">
        <f>IF(E838="","",VLOOKUP(E838,'[2]#挂机物品'!C:D,2,FALSE))</f>
        <v/>
      </c>
      <c r="G838" s="37"/>
      <c r="H838" s="39"/>
      <c r="I838" s="39" t="str">
        <f>IF(H838="","",VLOOKUP(H838,'[2]#挂机物品'!A:B,2,FALSE))</f>
        <v/>
      </c>
      <c r="J838" s="29"/>
      <c r="K838" s="29"/>
      <c r="L838" s="29" t="str">
        <f>IF(K838="","",VLOOKUP(K838,[2]敌人表!A:B,2,FALSE))</f>
        <v/>
      </c>
      <c r="M838" s="29"/>
      <c r="N838" s="29"/>
      <c r="O838" s="29"/>
      <c r="P838" s="29" t="str">
        <f>IF(O838="","",VLOOKUP(O838,'[2]#挂机物品'!A:B,2,FALSE))</f>
        <v/>
      </c>
      <c r="Q838" s="29"/>
      <c r="R838" s="29" t="s">
        <v>1187</v>
      </c>
      <c r="S838" s="29">
        <f t="shared" si="12"/>
        <v>50156</v>
      </c>
    </row>
    <row r="839" spans="1:19" ht="108">
      <c r="A839" s="48">
        <f>A836+1</f>
        <v>50154</v>
      </c>
      <c r="B839" s="48" t="s">
        <v>1188</v>
      </c>
      <c r="C839" s="30" t="s">
        <v>1189</v>
      </c>
      <c r="D839" s="30"/>
      <c r="E839" s="29">
        <v>242</v>
      </c>
      <c r="F839" s="29" t="str">
        <f>IF(E839="","",VLOOKUP(E839,'[2]#挂机物品'!C:D,2,FALSE))</f>
        <v>恐龙妹</v>
      </c>
      <c r="G839" s="37">
        <v>1</v>
      </c>
      <c r="H839" s="39">
        <v>1003</v>
      </c>
      <c r="I839" s="39" t="str">
        <f>IF(H839="","",VLOOKUP(H839,'[2]#挂机物品'!A:B,2,FALSE))</f>
        <v>魔晶</v>
      </c>
      <c r="J839" s="29">
        <v>10</v>
      </c>
      <c r="K839" s="29"/>
      <c r="L839" s="29" t="str">
        <f>IF(K839="","",VLOOKUP(K839,[2]敌人表!A:B,2,FALSE))</f>
        <v/>
      </c>
      <c r="M839" s="29"/>
      <c r="N839" s="29"/>
      <c r="O839" s="29"/>
      <c r="P839" s="29" t="str">
        <f>IF(O839="","",VLOOKUP(O839,'[2]#挂机物品'!A:B,2,FALSE))</f>
        <v/>
      </c>
      <c r="Q839" s="29"/>
      <c r="R839" s="29"/>
      <c r="S839" s="29"/>
    </row>
    <row r="840" spans="1:19" ht="54">
      <c r="A840" s="48">
        <f>A839+1</f>
        <v>50155</v>
      </c>
      <c r="B840" s="48" t="s">
        <v>1190</v>
      </c>
      <c r="C840" s="30" t="s">
        <v>1191</v>
      </c>
      <c r="D840" s="30"/>
      <c r="E840" s="29">
        <v>242</v>
      </c>
      <c r="F840" s="29" t="str">
        <f>IF(E840="","",VLOOKUP(E840,'[2]#挂机物品'!C:D,2,FALSE))</f>
        <v>恐龙妹</v>
      </c>
      <c r="G840" s="37">
        <v>1</v>
      </c>
      <c r="H840" s="39">
        <v>1005</v>
      </c>
      <c r="I840" s="39" t="str">
        <f>IF(H840="","",VLOOKUP(H840,'[2]#挂机物品'!A:B,2,FALSE))</f>
        <v>荣誉</v>
      </c>
      <c r="J840" s="29">
        <v>10</v>
      </c>
      <c r="K840" s="29"/>
      <c r="L840" s="29" t="str">
        <f>IF(K840="","",VLOOKUP(K840,[2]敌人表!A:B,2,FALSE))</f>
        <v/>
      </c>
      <c r="M840" s="29"/>
      <c r="N840" s="29"/>
      <c r="O840" s="29"/>
      <c r="P840" s="29" t="str">
        <f>IF(O840="","",VLOOKUP(O840,'[2]#挂机物品'!A:B,2,FALSE))</f>
        <v/>
      </c>
      <c r="Q840" s="29"/>
      <c r="R840" s="29"/>
      <c r="S840" s="29"/>
    </row>
    <row r="841" spans="1:19" ht="54">
      <c r="A841" s="48">
        <f t="shared" ref="A841" si="13">A840+1</f>
        <v>50156</v>
      </c>
      <c r="B841" s="48" t="s">
        <v>1192</v>
      </c>
      <c r="C841" s="30" t="s">
        <v>1193</v>
      </c>
      <c r="D841" s="30"/>
      <c r="E841" s="29">
        <v>242</v>
      </c>
      <c r="F841" s="29" t="str">
        <f>IF(E841="","",VLOOKUP(E841,'[2]#挂机物品'!C:D,2,FALSE))</f>
        <v>恐龙妹</v>
      </c>
      <c r="G841" s="37">
        <v>1</v>
      </c>
      <c r="H841" s="39">
        <v>1002</v>
      </c>
      <c r="I841" s="39" t="str">
        <f>IF(H841="","",VLOOKUP(H841,'[2]#挂机物品'!A:B,2,FALSE))</f>
        <v>钻石</v>
      </c>
      <c r="J841" s="29">
        <v>100</v>
      </c>
      <c r="K841" s="29"/>
      <c r="L841" s="29" t="str">
        <f>IF(K841="","",VLOOKUP(K841,[2]敌人表!A:B,2,FALSE))</f>
        <v/>
      </c>
      <c r="M841" s="29"/>
      <c r="N841" s="29"/>
      <c r="O841" s="29"/>
      <c r="P841" s="29" t="str">
        <f>IF(O841="","",VLOOKUP(O841,'[2]#挂机物品'!A:B,2,FALSE))</f>
        <v/>
      </c>
      <c r="Q841" s="29"/>
      <c r="R841" s="29"/>
      <c r="S841" s="29"/>
    </row>
  </sheetData>
  <phoneticPr fontId="10" type="noConversion"/>
  <conditionalFormatting sqref="H263">
    <cfRule type="containsText" dxfId="37" priority="33" operator="containsText" text="红水晶">
      <formula>NOT(ISERROR(SEARCH("红水晶",H263)))</formula>
    </cfRule>
  </conditionalFormatting>
  <conditionalFormatting sqref="H279">
    <cfRule type="containsText" dxfId="36" priority="30" operator="containsText" text="红水晶">
      <formula>NOT(ISERROR(SEARCH("红水晶",H279)))</formula>
    </cfRule>
  </conditionalFormatting>
  <conditionalFormatting sqref="H282">
    <cfRule type="containsText" dxfId="35" priority="26" operator="containsText" text="红水晶">
      <formula>NOT(ISERROR(SEARCH("红水晶",H282)))</formula>
    </cfRule>
  </conditionalFormatting>
  <conditionalFormatting sqref="H280">
    <cfRule type="containsText" dxfId="34" priority="31" operator="containsText" text="红水晶">
      <formula>NOT(ISERROR(SEARCH("红水晶",H280)))</formula>
    </cfRule>
  </conditionalFormatting>
  <conditionalFormatting sqref="H284">
    <cfRule type="containsText" dxfId="33" priority="22" operator="containsText" text="红水晶">
      <formula>NOT(ISERROR(SEARCH("红水晶",H284)))</formula>
    </cfRule>
  </conditionalFormatting>
  <conditionalFormatting sqref="H281">
    <cfRule type="containsText" dxfId="32" priority="28" operator="containsText" text="红水晶">
      <formula>NOT(ISERROR(SEARCH("红水晶",H281)))</formula>
    </cfRule>
  </conditionalFormatting>
  <conditionalFormatting sqref="H283">
    <cfRule type="containsText" dxfId="31" priority="24" operator="containsText" text="红水晶">
      <formula>NOT(ISERROR(SEARCH("红水晶",H283)))</formula>
    </cfRule>
  </conditionalFormatting>
  <conditionalFormatting sqref="H263">
    <cfRule type="duplicateValues" dxfId="30" priority="34"/>
  </conditionalFormatting>
  <conditionalFormatting sqref="H280">
    <cfRule type="duplicateValues" dxfId="29" priority="32"/>
  </conditionalFormatting>
  <conditionalFormatting sqref="H281">
    <cfRule type="duplicateValues" dxfId="28" priority="29"/>
  </conditionalFormatting>
  <conditionalFormatting sqref="H282">
    <cfRule type="duplicateValues" dxfId="27" priority="27"/>
  </conditionalFormatting>
  <conditionalFormatting sqref="H283">
    <cfRule type="duplicateValues" dxfId="26" priority="25"/>
  </conditionalFormatting>
  <conditionalFormatting sqref="H284">
    <cfRule type="duplicateValues" dxfId="25" priority="23"/>
  </conditionalFormatting>
  <conditionalFormatting sqref="H487">
    <cfRule type="containsText" dxfId="24" priority="20" operator="containsText" text="红水晶">
      <formula>NOT(ISERROR(SEARCH("红水晶",H487)))</formula>
    </cfRule>
  </conditionalFormatting>
  <conditionalFormatting sqref="H515:H516">
    <cfRule type="containsText" dxfId="23" priority="18" operator="containsText" text="红水晶">
      <formula>NOT(ISERROR(SEARCH("红水晶",H515)))</formula>
    </cfRule>
  </conditionalFormatting>
  <conditionalFormatting sqref="H470">
    <cfRule type="containsText" dxfId="22" priority="16" operator="containsText" text="红水晶">
      <formula>NOT(ISERROR(SEARCH("红水晶",H470)))</formula>
    </cfRule>
  </conditionalFormatting>
  <conditionalFormatting sqref="H504">
    <cfRule type="containsText" dxfId="21" priority="14" operator="containsText" text="红水晶">
      <formula>NOT(ISERROR(SEARCH("红水晶",H504)))</formula>
    </cfRule>
  </conditionalFormatting>
  <conditionalFormatting sqref="H463">
    <cfRule type="containsText" dxfId="20" priority="12" operator="containsText" text="红水晶">
      <formula>NOT(ISERROR(SEARCH("红水晶",H463)))</formula>
    </cfRule>
  </conditionalFormatting>
  <conditionalFormatting sqref="H532">
    <cfRule type="containsText" dxfId="19" priority="5" operator="containsText" text="红水晶">
      <formula>NOT(ISERROR(SEARCH("红水晶",H532)))</formula>
    </cfRule>
  </conditionalFormatting>
  <conditionalFormatting sqref="H493">
    <cfRule type="containsText" dxfId="18" priority="10" operator="containsText" text="红水晶">
      <formula>NOT(ISERROR(SEARCH("红水晶",H493)))</formula>
    </cfRule>
  </conditionalFormatting>
  <conditionalFormatting sqref="H487">
    <cfRule type="duplicateValues" dxfId="17" priority="21"/>
  </conditionalFormatting>
  <conditionalFormatting sqref="H515:H516">
    <cfRule type="duplicateValues" dxfId="16" priority="19"/>
  </conditionalFormatting>
  <conditionalFormatting sqref="H470">
    <cfRule type="duplicateValues" dxfId="15" priority="17"/>
  </conditionalFormatting>
  <conditionalFormatting sqref="H504">
    <cfRule type="duplicateValues" dxfId="14" priority="15"/>
  </conditionalFormatting>
  <conditionalFormatting sqref="H463">
    <cfRule type="duplicateValues" dxfId="13" priority="13"/>
  </conditionalFormatting>
  <conditionalFormatting sqref="H493">
    <cfRule type="duplicateValues" dxfId="12" priority="11"/>
  </conditionalFormatting>
  <conditionalFormatting sqref="H528">
    <cfRule type="containsText" dxfId="11" priority="7" operator="containsText" text="红水晶">
      <formula>NOT(ISERROR(SEARCH("红水晶",H528)))</formula>
    </cfRule>
  </conditionalFormatting>
  <conditionalFormatting sqref="H526">
    <cfRule type="containsText" dxfId="10" priority="9" operator="containsText" text="红水晶">
      <formula>NOT(ISERROR(SEARCH("红水晶",H526)))</formula>
    </cfRule>
  </conditionalFormatting>
  <conditionalFormatting sqref="H528">
    <cfRule type="duplicateValues" dxfId="9" priority="8"/>
  </conditionalFormatting>
  <conditionalFormatting sqref="H532">
    <cfRule type="duplicateValues" dxfId="8" priority="6"/>
  </conditionalFormatting>
  <conditionalFormatting sqref="H279">
    <cfRule type="duplicateValues" dxfId="7" priority="35"/>
  </conditionalFormatting>
  <conditionalFormatting sqref="H526">
    <cfRule type="duplicateValues" dxfId="6" priority="36"/>
  </conditionalFormatting>
  <conditionalFormatting sqref="H790">
    <cfRule type="containsText" dxfId="5" priority="3" operator="containsText" text="红水晶">
      <formula>NOT(ISERROR(SEARCH("红水晶",H790)))</formula>
    </cfRule>
  </conditionalFormatting>
  <conditionalFormatting sqref="H790">
    <cfRule type="duplicateValues" dxfId="4" priority="4"/>
  </conditionalFormatting>
  <conditionalFormatting sqref="H681">
    <cfRule type="containsText" dxfId="3" priority="1" operator="containsText" text="红水晶">
      <formula>NOT(ISERROR(SEARCH("红水晶",H681)))</formula>
    </cfRule>
  </conditionalFormatting>
  <conditionalFormatting sqref="H681">
    <cfRule type="duplicateValues" dxfId="2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38"/>
  <sheetViews>
    <sheetView zoomScaleNormal="100" workbookViewId="0">
      <selection activeCell="E9" sqref="E9"/>
    </sheetView>
  </sheetViews>
  <sheetFormatPr defaultRowHeight="13.5"/>
  <cols>
    <col min="1" max="1" width="17.25" style="1"/>
    <col min="2" max="5" width="10.625" style="1"/>
    <col min="6" max="6" width="10.625"/>
    <col min="7" max="9" width="10.625" style="1"/>
    <col min="10" max="10" width="36" style="1"/>
    <col min="11" max="11" width="30.625" style="1"/>
    <col min="12" max="1018" width="10.625" style="1"/>
    <col min="1019" max="1024" width="10.625"/>
  </cols>
  <sheetData>
    <row r="1" spans="1:28" ht="14.25">
      <c r="A1"/>
      <c r="B1" s="2" t="s">
        <v>0</v>
      </c>
      <c r="C1"/>
      <c r="D1"/>
      <c r="E1" s="3" t="s">
        <v>1</v>
      </c>
      <c r="G1" s="3"/>
      <c r="H1" s="3"/>
      <c r="I1" s="3"/>
      <c r="J1" s="2" t="s">
        <v>2</v>
      </c>
      <c r="K1"/>
      <c r="L1"/>
      <c r="M1" s="2" t="s">
        <v>3</v>
      </c>
      <c r="N1" s="4" t="s">
        <v>4</v>
      </c>
      <c r="O1" s="4" t="s">
        <v>5</v>
      </c>
      <c r="P1" s="5" t="s">
        <v>6</v>
      </c>
      <c r="Q1" s="5"/>
      <c r="R1" s="6" t="s">
        <v>7</v>
      </c>
      <c r="S1" s="4" t="s">
        <v>4</v>
      </c>
      <c r="T1" s="4" t="s">
        <v>5</v>
      </c>
      <c r="U1" s="5" t="s">
        <v>6</v>
      </c>
      <c r="V1" s="5"/>
      <c r="W1" s="6" t="s">
        <v>7</v>
      </c>
      <c r="X1" s="7"/>
      <c r="Y1" s="7" t="s">
        <v>8</v>
      </c>
      <c r="Z1" s="8" t="s">
        <v>9</v>
      </c>
      <c r="AA1" s="7" t="s">
        <v>10</v>
      </c>
      <c r="AB1" s="7" t="s">
        <v>11</v>
      </c>
    </row>
    <row r="2" spans="1:28" ht="14.25">
      <c r="A2" s="9" t="s">
        <v>1194</v>
      </c>
      <c r="B2" s="9" t="s">
        <v>12</v>
      </c>
      <c r="C2" s="9" t="s">
        <v>13</v>
      </c>
      <c r="D2" s="9" t="s">
        <v>127</v>
      </c>
      <c r="E2" s="10" t="s">
        <v>14</v>
      </c>
      <c r="G2" s="3"/>
      <c r="H2" s="10" t="s">
        <v>15</v>
      </c>
      <c r="I2" s="10" t="s">
        <v>16</v>
      </c>
      <c r="J2" s="9" t="s">
        <v>17</v>
      </c>
      <c r="K2" s="9" t="s">
        <v>12</v>
      </c>
      <c r="L2" s="9" t="s">
        <v>18</v>
      </c>
      <c r="M2" s="9" t="s">
        <v>19</v>
      </c>
      <c r="N2" s="11" t="s">
        <v>20</v>
      </c>
      <c r="O2" s="11" t="s">
        <v>18</v>
      </c>
      <c r="P2" s="6" t="s">
        <v>21</v>
      </c>
      <c r="Q2" s="6" t="s">
        <v>22</v>
      </c>
      <c r="R2" s="6" t="s">
        <v>23</v>
      </c>
      <c r="S2" s="11" t="s">
        <v>20</v>
      </c>
      <c r="T2" s="11" t="s">
        <v>18</v>
      </c>
      <c r="U2" s="6" t="s">
        <v>21</v>
      </c>
      <c r="V2" s="6" t="s">
        <v>22</v>
      </c>
      <c r="W2" s="6" t="s">
        <v>23</v>
      </c>
      <c r="X2" s="8" t="s">
        <v>24</v>
      </c>
      <c r="Y2" s="8" t="s">
        <v>25</v>
      </c>
      <c r="Z2" s="8" t="s">
        <v>26</v>
      </c>
      <c r="AA2" s="8" t="s">
        <v>21</v>
      </c>
      <c r="AB2" s="8" t="s">
        <v>27</v>
      </c>
    </row>
    <row r="3" spans="1:28" ht="14.25">
      <c r="A3" s="2">
        <v>1</v>
      </c>
      <c r="B3" s="12" t="s">
        <v>28</v>
      </c>
      <c r="C3" s="2">
        <v>2</v>
      </c>
      <c r="D3" s="2" t="s">
        <v>29</v>
      </c>
      <c r="E3" s="2">
        <v>1</v>
      </c>
      <c r="G3"/>
      <c r="H3" s="2">
        <v>50</v>
      </c>
      <c r="I3" s="2">
        <v>28001</v>
      </c>
      <c r="J3" s="13">
        <v>1001</v>
      </c>
      <c r="K3" s="14" t="s">
        <v>30</v>
      </c>
      <c r="L3" s="13"/>
      <c r="M3" s="2">
        <v>4000</v>
      </c>
      <c r="N3" s="15">
        <v>33106</v>
      </c>
      <c r="O3" s="16" t="s">
        <v>31</v>
      </c>
      <c r="P3" s="2"/>
      <c r="Q3"/>
      <c r="R3"/>
      <c r="S3" s="15">
        <v>33106</v>
      </c>
      <c r="T3" s="16" t="s">
        <v>31</v>
      </c>
      <c r="U3" s="2"/>
      <c r="V3"/>
      <c r="W3"/>
      <c r="X3" s="2">
        <v>4</v>
      </c>
      <c r="Y3" s="2">
        <v>20001</v>
      </c>
      <c r="Z3" s="2" t="s">
        <v>30</v>
      </c>
      <c r="AA3" s="2">
        <v>1</v>
      </c>
      <c r="AB3"/>
    </row>
    <row r="4" spans="1:28" ht="14.25">
      <c r="A4"/>
      <c r="B4"/>
      <c r="C4"/>
      <c r="D4"/>
      <c r="E4"/>
      <c r="G4"/>
      <c r="H4"/>
      <c r="I4"/>
      <c r="J4"/>
      <c r="K4"/>
      <c r="L4"/>
      <c r="M4"/>
      <c r="N4" s="15">
        <v>33106</v>
      </c>
      <c r="O4" s="17" t="s">
        <v>32</v>
      </c>
      <c r="P4" s="2"/>
      <c r="Q4"/>
      <c r="R4"/>
      <c r="S4" s="15">
        <v>33106</v>
      </c>
      <c r="T4" s="17" t="s">
        <v>32</v>
      </c>
      <c r="U4" s="2"/>
      <c r="V4"/>
      <c r="W4"/>
      <c r="X4"/>
      <c r="Y4"/>
      <c r="Z4"/>
      <c r="AA4"/>
      <c r="AB4"/>
    </row>
    <row r="5" spans="1:28" ht="14.25">
      <c r="A5"/>
      <c r="B5"/>
      <c r="C5"/>
      <c r="D5"/>
      <c r="E5"/>
      <c r="G5"/>
      <c r="H5"/>
      <c r="I5"/>
      <c r="J5" s="2">
        <v>1002</v>
      </c>
      <c r="K5"/>
      <c r="L5"/>
      <c r="M5" s="2">
        <v>5000</v>
      </c>
      <c r="N5" s="15">
        <v>33106</v>
      </c>
      <c r="O5" s="16" t="s">
        <v>31</v>
      </c>
      <c r="P5" s="2"/>
      <c r="Q5"/>
      <c r="R5"/>
      <c r="S5" s="15">
        <v>33106</v>
      </c>
      <c r="T5" s="16" t="s">
        <v>31</v>
      </c>
      <c r="U5" s="2"/>
      <c r="V5"/>
      <c r="W5"/>
      <c r="X5">
        <v>3</v>
      </c>
      <c r="Y5" s="2">
        <v>20002</v>
      </c>
      <c r="Z5" s="2" t="s">
        <v>33</v>
      </c>
      <c r="AA5" s="2">
        <v>1</v>
      </c>
      <c r="AB5"/>
    </row>
    <row r="6" spans="1:28" ht="14.25">
      <c r="A6"/>
      <c r="B6"/>
      <c r="C6"/>
      <c r="D6"/>
      <c r="E6"/>
      <c r="G6"/>
      <c r="H6"/>
      <c r="I6"/>
      <c r="J6"/>
      <c r="K6"/>
      <c r="L6"/>
      <c r="M6"/>
      <c r="N6" s="15">
        <v>33107</v>
      </c>
      <c r="O6" s="17" t="s">
        <v>32</v>
      </c>
      <c r="P6" s="2"/>
      <c r="Q6"/>
      <c r="R6" s="2">
        <v>0</v>
      </c>
      <c r="S6" s="15">
        <v>33107</v>
      </c>
      <c r="T6" s="17" t="s">
        <v>32</v>
      </c>
      <c r="U6" s="2"/>
      <c r="V6"/>
      <c r="W6" s="2">
        <v>0</v>
      </c>
      <c r="X6"/>
      <c r="Y6"/>
      <c r="Z6"/>
      <c r="AA6"/>
      <c r="AB6"/>
    </row>
    <row r="7" spans="1:28" ht="14.25">
      <c r="A7"/>
      <c r="B7"/>
      <c r="C7"/>
      <c r="D7"/>
      <c r="E7"/>
      <c r="G7"/>
      <c r="H7"/>
      <c r="I7"/>
      <c r="J7"/>
      <c r="K7"/>
      <c r="L7"/>
      <c r="M7"/>
      <c r="N7" s="15">
        <v>33107</v>
      </c>
      <c r="O7" s="18" t="s">
        <v>34</v>
      </c>
      <c r="P7" s="2"/>
      <c r="Q7"/>
      <c r="R7"/>
      <c r="S7" s="15">
        <v>33107</v>
      </c>
      <c r="T7" s="18" t="s">
        <v>34</v>
      </c>
      <c r="U7" s="2"/>
      <c r="V7"/>
      <c r="W7"/>
      <c r="X7"/>
      <c r="Y7"/>
      <c r="Z7"/>
      <c r="AA7"/>
      <c r="AB7"/>
    </row>
    <row r="8" spans="1:28" ht="14.25">
      <c r="A8"/>
      <c r="B8"/>
      <c r="C8"/>
      <c r="D8"/>
      <c r="E8"/>
      <c r="G8"/>
      <c r="H8"/>
      <c r="I8"/>
      <c r="J8"/>
      <c r="K8"/>
      <c r="L8"/>
      <c r="M8"/>
      <c r="N8" s="15">
        <v>33108</v>
      </c>
      <c r="O8" s="19" t="s">
        <v>35</v>
      </c>
      <c r="P8" s="2"/>
      <c r="Q8" s="2">
        <v>30</v>
      </c>
      <c r="R8"/>
      <c r="S8" s="15">
        <v>33108</v>
      </c>
      <c r="T8" s="19" t="s">
        <v>35</v>
      </c>
      <c r="U8" s="2"/>
      <c r="V8" s="2">
        <v>30</v>
      </c>
      <c r="W8"/>
      <c r="X8"/>
      <c r="Y8"/>
      <c r="Z8"/>
      <c r="AA8"/>
      <c r="AB8"/>
    </row>
    <row r="9" spans="1:28" ht="14.25">
      <c r="A9"/>
      <c r="B9"/>
      <c r="C9"/>
      <c r="D9"/>
      <c r="E9"/>
      <c r="G9"/>
      <c r="H9"/>
      <c r="I9"/>
      <c r="J9"/>
      <c r="K9"/>
      <c r="L9"/>
      <c r="M9"/>
      <c r="N9" s="15"/>
      <c r="O9" s="19"/>
      <c r="P9" s="2"/>
      <c r="Q9" s="2"/>
      <c r="R9"/>
      <c r="S9" s="15"/>
      <c r="T9" s="19"/>
      <c r="U9" s="2"/>
      <c r="V9" s="2"/>
      <c r="W9"/>
      <c r="X9"/>
      <c r="Y9"/>
      <c r="Z9"/>
      <c r="AA9"/>
      <c r="AB9"/>
    </row>
    <row r="10" spans="1:28" ht="14.25">
      <c r="A10" s="2">
        <v>2</v>
      </c>
      <c r="B10" s="2" t="s">
        <v>36</v>
      </c>
      <c r="C10" s="2">
        <v>0</v>
      </c>
      <c r="D10" s="2" t="s">
        <v>37</v>
      </c>
      <c r="E10" s="2">
        <v>1</v>
      </c>
      <c r="G10"/>
      <c r="H10" s="2">
        <v>50</v>
      </c>
      <c r="I10" s="2">
        <v>28002</v>
      </c>
      <c r="J10" s="2">
        <v>1001</v>
      </c>
      <c r="K10"/>
      <c r="L10"/>
      <c r="M10" s="2">
        <v>10000</v>
      </c>
      <c r="N10" s="15">
        <v>33109</v>
      </c>
      <c r="O10" s="20" t="s">
        <v>38</v>
      </c>
      <c r="P10" s="2"/>
      <c r="Q10"/>
      <c r="R10"/>
      <c r="S10" s="15">
        <v>33109</v>
      </c>
      <c r="T10" s="20" t="s">
        <v>38</v>
      </c>
      <c r="U10" s="2"/>
      <c r="V10"/>
      <c r="W10"/>
      <c r="X10">
        <v>4</v>
      </c>
      <c r="Y10" s="2">
        <v>20003</v>
      </c>
      <c r="Z10" s="2" t="s">
        <v>39</v>
      </c>
      <c r="AA10" s="2">
        <v>1</v>
      </c>
      <c r="AB10"/>
    </row>
    <row r="11" spans="1:28" ht="14.25">
      <c r="A11"/>
      <c r="B11"/>
      <c r="C11"/>
      <c r="D11"/>
      <c r="E11"/>
      <c r="G11"/>
      <c r="H11"/>
      <c r="I11"/>
      <c r="J11"/>
      <c r="K11"/>
      <c r="L11"/>
      <c r="M11"/>
      <c r="N11" s="15">
        <v>33110</v>
      </c>
      <c r="O11" s="17" t="s">
        <v>40</v>
      </c>
      <c r="P11" s="2"/>
      <c r="Q11"/>
      <c r="R11"/>
      <c r="S11" s="15">
        <v>33110</v>
      </c>
      <c r="T11" s="17" t="s">
        <v>40</v>
      </c>
      <c r="U11" s="2"/>
      <c r="V11"/>
      <c r="W11"/>
      <c r="X11"/>
      <c r="Y11"/>
      <c r="Z11"/>
      <c r="AA11"/>
      <c r="AB11"/>
    </row>
    <row r="12" spans="1:28" ht="14.25">
      <c r="A12"/>
      <c r="B12"/>
      <c r="C12"/>
      <c r="D12"/>
      <c r="E12"/>
      <c r="G12"/>
      <c r="H12"/>
      <c r="I12"/>
      <c r="J12" s="2">
        <v>1112</v>
      </c>
      <c r="K12"/>
      <c r="L12"/>
      <c r="M12" s="2">
        <v>11000</v>
      </c>
      <c r="N12" s="15">
        <v>33111</v>
      </c>
      <c r="O12" s="20" t="s">
        <v>38</v>
      </c>
      <c r="P12" s="2"/>
      <c r="Q12"/>
      <c r="R12" s="2">
        <v>0</v>
      </c>
      <c r="S12" s="15">
        <v>33111</v>
      </c>
      <c r="T12" s="20" t="s">
        <v>38</v>
      </c>
      <c r="U12" s="2"/>
      <c r="V12"/>
      <c r="W12" s="2">
        <v>0</v>
      </c>
      <c r="X12">
        <v>5</v>
      </c>
      <c r="Y12" s="2">
        <v>20004</v>
      </c>
      <c r="Z12" s="2" t="s">
        <v>41</v>
      </c>
      <c r="AA12" s="2">
        <v>1</v>
      </c>
      <c r="AB12"/>
    </row>
    <row r="13" spans="1:28" ht="14.25">
      <c r="A13"/>
      <c r="B13"/>
      <c r="C13"/>
      <c r="D13"/>
      <c r="E13"/>
      <c r="G13"/>
      <c r="H13"/>
      <c r="I13"/>
      <c r="J13"/>
      <c r="K13"/>
      <c r="L13"/>
      <c r="M13"/>
      <c r="N13" s="15">
        <v>33112</v>
      </c>
      <c r="O13" s="17" t="s">
        <v>40</v>
      </c>
      <c r="P13" s="2">
        <v>15</v>
      </c>
      <c r="Q13"/>
      <c r="R13"/>
      <c r="S13" s="15">
        <v>33112</v>
      </c>
      <c r="T13" s="17" t="s">
        <v>40</v>
      </c>
      <c r="U13" s="2">
        <v>15</v>
      </c>
      <c r="V13"/>
      <c r="W13"/>
      <c r="X13"/>
      <c r="Y13"/>
      <c r="Z13"/>
      <c r="AA13"/>
      <c r="AB13"/>
    </row>
    <row r="14" spans="1:28" ht="14.25">
      <c r="A14"/>
      <c r="B14"/>
      <c r="C14"/>
      <c r="D14"/>
      <c r="E14"/>
      <c r="G14"/>
      <c r="H14"/>
      <c r="I14"/>
      <c r="J14"/>
      <c r="K14"/>
      <c r="L14"/>
      <c r="M14"/>
      <c r="N14" s="15">
        <v>33113</v>
      </c>
      <c r="O14" s="19" t="s">
        <v>42</v>
      </c>
      <c r="P14" s="2">
        <v>1</v>
      </c>
      <c r="Q14" s="2">
        <v>30</v>
      </c>
      <c r="R14"/>
      <c r="S14" s="15">
        <v>33113</v>
      </c>
      <c r="T14" s="19" t="s">
        <v>42</v>
      </c>
      <c r="U14" s="2">
        <v>1</v>
      </c>
      <c r="V14" s="2">
        <v>30</v>
      </c>
      <c r="W14"/>
      <c r="X14"/>
      <c r="Y14"/>
      <c r="Z14"/>
      <c r="AA14"/>
      <c r="AB14"/>
    </row>
    <row r="15" spans="1:28" ht="14.25">
      <c r="A15"/>
      <c r="B15"/>
      <c r="C15"/>
      <c r="D15"/>
      <c r="E15"/>
      <c r="G15"/>
      <c r="H15"/>
      <c r="I15"/>
      <c r="J15" s="2">
        <v>1113</v>
      </c>
      <c r="K15"/>
      <c r="L15"/>
      <c r="M15" s="2">
        <v>12000</v>
      </c>
      <c r="N15" s="15">
        <v>33114</v>
      </c>
      <c r="O15" s="20" t="s">
        <v>38</v>
      </c>
      <c r="P15" s="2">
        <v>2</v>
      </c>
      <c r="Q15" s="2">
        <v>100</v>
      </c>
      <c r="R15"/>
      <c r="S15" s="15">
        <v>33114</v>
      </c>
      <c r="T15" s="20" t="s">
        <v>38</v>
      </c>
      <c r="U15" s="2">
        <v>2</v>
      </c>
      <c r="V15" s="2">
        <v>100</v>
      </c>
      <c r="W15"/>
      <c r="X15">
        <v>6</v>
      </c>
      <c r="Y15" s="2">
        <v>20005</v>
      </c>
      <c r="Z15" s="2" t="s">
        <v>43</v>
      </c>
      <c r="AA15" s="2">
        <v>1</v>
      </c>
      <c r="AB15"/>
    </row>
    <row r="16" spans="1:28" ht="14.25">
      <c r="A16"/>
      <c r="B16"/>
      <c r="C16"/>
      <c r="D16"/>
      <c r="E16"/>
      <c r="G16"/>
      <c r="H16"/>
      <c r="I16"/>
      <c r="J16"/>
      <c r="K16"/>
      <c r="L16"/>
      <c r="M16"/>
      <c r="N16" s="15">
        <v>33115</v>
      </c>
      <c r="O16" s="18" t="s">
        <v>40</v>
      </c>
      <c r="P16" s="2">
        <v>20</v>
      </c>
      <c r="Q16" s="2">
        <v>100</v>
      </c>
      <c r="R16"/>
      <c r="S16" s="15">
        <v>33115</v>
      </c>
      <c r="T16" s="18" t="s">
        <v>40</v>
      </c>
      <c r="U16" s="2">
        <v>20</v>
      </c>
      <c r="V16" s="2">
        <v>100</v>
      </c>
      <c r="W16"/>
      <c r="X16"/>
      <c r="Y16"/>
      <c r="Z16"/>
      <c r="AA16"/>
      <c r="AB16"/>
    </row>
    <row r="17" spans="1:28" ht="14.25">
      <c r="A17"/>
      <c r="B17"/>
      <c r="C17"/>
      <c r="D17"/>
      <c r="E17"/>
      <c r="G17"/>
      <c r="H17"/>
      <c r="I17"/>
      <c r="J17"/>
      <c r="K17"/>
      <c r="L17"/>
      <c r="M17"/>
      <c r="N17" s="15">
        <v>33116</v>
      </c>
      <c r="O17" s="18" t="s">
        <v>44</v>
      </c>
      <c r="P17" s="2">
        <v>10</v>
      </c>
      <c r="Q17" s="2">
        <v>100</v>
      </c>
      <c r="R17"/>
      <c r="S17" s="15">
        <v>33116</v>
      </c>
      <c r="T17" s="18" t="s">
        <v>44</v>
      </c>
      <c r="U17" s="2">
        <v>10</v>
      </c>
      <c r="V17" s="2">
        <v>100</v>
      </c>
      <c r="W17"/>
      <c r="X17"/>
      <c r="Y17"/>
      <c r="Z17"/>
      <c r="AA17"/>
      <c r="AB17"/>
    </row>
    <row r="18" spans="1:28" ht="14.25">
      <c r="A18"/>
      <c r="B18"/>
      <c r="C18"/>
      <c r="D18"/>
      <c r="E18"/>
      <c r="G18"/>
      <c r="H18"/>
      <c r="I18"/>
      <c r="J18"/>
      <c r="K18"/>
      <c r="L18"/>
      <c r="M18"/>
      <c r="N18" s="15">
        <v>33117</v>
      </c>
      <c r="O18" s="21" t="s">
        <v>45</v>
      </c>
      <c r="P18" s="2">
        <v>1</v>
      </c>
      <c r="Q18" s="2">
        <v>30</v>
      </c>
      <c r="R18"/>
      <c r="S18" s="15">
        <v>33117</v>
      </c>
      <c r="T18" s="21" t="s">
        <v>45</v>
      </c>
      <c r="U18" s="2">
        <v>1</v>
      </c>
      <c r="V18" s="2">
        <v>30</v>
      </c>
      <c r="W18"/>
      <c r="X18"/>
      <c r="Y18"/>
      <c r="Z18"/>
      <c r="AA18"/>
      <c r="AB18"/>
    </row>
    <row r="19" spans="1:28" ht="14.25">
      <c r="A19" s="2">
        <v>3</v>
      </c>
      <c r="B19" s="2" t="s">
        <v>46</v>
      </c>
      <c r="C19" s="2">
        <v>4</v>
      </c>
      <c r="D19" s="2" t="s">
        <v>47</v>
      </c>
      <c r="E19" s="2">
        <v>1</v>
      </c>
      <c r="G19"/>
      <c r="H19" s="2">
        <v>50</v>
      </c>
      <c r="I19" s="2">
        <v>28003</v>
      </c>
      <c r="J19" s="2">
        <v>1111</v>
      </c>
      <c r="K19"/>
      <c r="L19"/>
      <c r="M19" s="2">
        <v>16000</v>
      </c>
      <c r="N19" s="15">
        <v>33118</v>
      </c>
      <c r="O19" s="22" t="s">
        <v>48</v>
      </c>
      <c r="P19" s="2">
        <v>2</v>
      </c>
      <c r="Q19" s="2">
        <v>100</v>
      </c>
      <c r="R19"/>
      <c r="S19" s="15">
        <v>33118</v>
      </c>
      <c r="T19" s="22" t="s">
        <v>48</v>
      </c>
      <c r="U19" s="2">
        <v>2</v>
      </c>
      <c r="V19" s="2">
        <v>100</v>
      </c>
      <c r="W19"/>
      <c r="X19">
        <v>7</v>
      </c>
      <c r="Y19" s="2">
        <v>20006</v>
      </c>
      <c r="Z19" s="23" t="s">
        <v>49</v>
      </c>
      <c r="AA19" s="2">
        <v>1</v>
      </c>
      <c r="AB19"/>
    </row>
    <row r="20" spans="1:28" ht="14.25">
      <c r="A20"/>
      <c r="B20"/>
      <c r="C20"/>
      <c r="D20"/>
      <c r="E20"/>
      <c r="G20"/>
      <c r="H20"/>
      <c r="I20"/>
      <c r="J20"/>
      <c r="K20"/>
      <c r="L20"/>
      <c r="M20"/>
      <c r="N20" s="15">
        <v>33119</v>
      </c>
      <c r="O20" s="17" t="s">
        <v>50</v>
      </c>
      <c r="P20" s="2">
        <v>10</v>
      </c>
      <c r="Q20" s="2">
        <v>100</v>
      </c>
      <c r="R20"/>
      <c r="S20" s="15">
        <v>33119</v>
      </c>
      <c r="T20" s="17" t="s">
        <v>50</v>
      </c>
      <c r="U20" s="2">
        <v>10</v>
      </c>
      <c r="V20" s="2">
        <v>100</v>
      </c>
      <c r="W20"/>
      <c r="X20"/>
      <c r="Y20"/>
      <c r="Z20"/>
      <c r="AA20"/>
      <c r="AB20"/>
    </row>
    <row r="21" spans="1:28" ht="14.25">
      <c r="A21"/>
      <c r="B21"/>
      <c r="C21"/>
      <c r="D21"/>
      <c r="E21"/>
      <c r="G21"/>
      <c r="H21"/>
      <c r="I21"/>
      <c r="J21"/>
      <c r="K21"/>
      <c r="L21"/>
      <c r="M21"/>
      <c r="N21" s="15">
        <v>33120</v>
      </c>
      <c r="O21" s="17" t="s">
        <v>51</v>
      </c>
      <c r="P21" s="2">
        <v>10</v>
      </c>
      <c r="Q21" s="2">
        <v>100</v>
      </c>
      <c r="R21"/>
      <c r="S21" s="15">
        <v>33120</v>
      </c>
      <c r="T21" s="17" t="s">
        <v>51</v>
      </c>
      <c r="U21" s="2">
        <v>10</v>
      </c>
      <c r="V21" s="2">
        <v>100</v>
      </c>
      <c r="W21"/>
      <c r="X21"/>
      <c r="Y21"/>
      <c r="Z21"/>
      <c r="AA21"/>
      <c r="AB21"/>
    </row>
    <row r="22" spans="1:28" ht="14.25">
      <c r="A22"/>
      <c r="B22"/>
      <c r="C22"/>
      <c r="D22"/>
      <c r="E22"/>
      <c r="G22"/>
      <c r="H22"/>
      <c r="I22"/>
      <c r="J22"/>
      <c r="K22"/>
      <c r="L22"/>
      <c r="M22"/>
      <c r="N22" s="15">
        <v>33121</v>
      </c>
      <c r="O22" s="16" t="s">
        <v>52</v>
      </c>
      <c r="P22" s="2">
        <v>1</v>
      </c>
      <c r="Q22" s="2">
        <v>30</v>
      </c>
      <c r="R22"/>
      <c r="S22" s="15">
        <v>33121</v>
      </c>
      <c r="T22" s="16" t="s">
        <v>52</v>
      </c>
      <c r="U22" s="2">
        <v>1</v>
      </c>
      <c r="V22" s="2">
        <v>30</v>
      </c>
      <c r="W22"/>
      <c r="X22"/>
      <c r="Y22"/>
      <c r="Z22"/>
      <c r="AA22"/>
      <c r="AB22"/>
    </row>
    <row r="23" spans="1:28" ht="14.25">
      <c r="A23"/>
      <c r="B23"/>
      <c r="C23"/>
      <c r="D23"/>
      <c r="E23"/>
      <c r="G23"/>
      <c r="H23"/>
      <c r="I23"/>
      <c r="J23" s="2">
        <v>1112</v>
      </c>
      <c r="K23"/>
      <c r="L23"/>
      <c r="M23" s="2">
        <v>18000</v>
      </c>
      <c r="N23" s="15">
        <v>33122</v>
      </c>
      <c r="O23" s="22" t="s">
        <v>48</v>
      </c>
      <c r="P23" s="2">
        <v>2</v>
      </c>
      <c r="Q23" s="2">
        <v>100</v>
      </c>
      <c r="R23"/>
      <c r="S23" s="15">
        <v>33122</v>
      </c>
      <c r="T23" s="22" t="s">
        <v>48</v>
      </c>
      <c r="U23" s="2">
        <v>2</v>
      </c>
      <c r="V23" s="2">
        <v>100</v>
      </c>
      <c r="W23"/>
      <c r="X23">
        <v>8</v>
      </c>
      <c r="Y23" s="2">
        <v>20007</v>
      </c>
      <c r="Z23" s="23" t="s">
        <v>53</v>
      </c>
      <c r="AA23" s="2">
        <v>1</v>
      </c>
      <c r="AB23"/>
    </row>
    <row r="24" spans="1:28" ht="14.25">
      <c r="A24"/>
      <c r="B24"/>
      <c r="C24"/>
      <c r="D24"/>
      <c r="E24"/>
      <c r="G24"/>
      <c r="H24"/>
      <c r="I24"/>
      <c r="J24"/>
      <c r="K24"/>
      <c r="L24"/>
      <c r="M24"/>
      <c r="N24" s="15">
        <v>33123</v>
      </c>
      <c r="O24" s="17" t="s">
        <v>50</v>
      </c>
      <c r="P24" s="2">
        <v>15</v>
      </c>
      <c r="Q24" s="2">
        <v>100</v>
      </c>
      <c r="R24"/>
      <c r="S24" s="15">
        <v>33123</v>
      </c>
      <c r="T24" s="17" t="s">
        <v>50</v>
      </c>
      <c r="U24" s="2">
        <v>15</v>
      </c>
      <c r="V24" s="2">
        <v>100</v>
      </c>
      <c r="W24"/>
      <c r="X24"/>
      <c r="Y24"/>
      <c r="Z24"/>
      <c r="AA24"/>
      <c r="AB24"/>
    </row>
    <row r="25" spans="1:28" ht="14.25">
      <c r="A25"/>
      <c r="B25"/>
      <c r="C25"/>
      <c r="D25"/>
      <c r="E25"/>
      <c r="G25"/>
      <c r="H25"/>
      <c r="I25"/>
      <c r="J25"/>
      <c r="K25"/>
      <c r="L25"/>
      <c r="M25"/>
      <c r="N25" s="15">
        <v>33124</v>
      </c>
      <c r="O25" s="17" t="s">
        <v>51</v>
      </c>
      <c r="P25" s="2">
        <v>5</v>
      </c>
      <c r="Q25" s="2">
        <v>100</v>
      </c>
      <c r="R25"/>
      <c r="S25" s="15">
        <v>33124</v>
      </c>
      <c r="T25" s="17" t="s">
        <v>51</v>
      </c>
      <c r="U25" s="2">
        <v>5</v>
      </c>
      <c r="V25" s="2">
        <v>100</v>
      </c>
      <c r="W25"/>
      <c r="X25"/>
      <c r="Y25"/>
      <c r="Z25"/>
      <c r="AA25"/>
      <c r="AB25"/>
    </row>
    <row r="26" spans="1:28" ht="14.25">
      <c r="A26" s="2"/>
      <c r="B26" s="2"/>
      <c r="C26" s="2"/>
      <c r="D26" s="2"/>
      <c r="E26" s="2"/>
      <c r="G26" s="2"/>
      <c r="H26" s="2"/>
      <c r="I26" s="2"/>
      <c r="J26" s="2"/>
      <c r="K26" s="2"/>
      <c r="L26" s="2"/>
      <c r="M26" s="2"/>
      <c r="N26" s="15">
        <v>33125</v>
      </c>
      <c r="O26" s="16" t="s">
        <v>54</v>
      </c>
      <c r="P26" s="2">
        <v>1</v>
      </c>
      <c r="Q26" s="2">
        <v>30</v>
      </c>
      <c r="R26" s="2"/>
      <c r="S26" s="15">
        <v>33125</v>
      </c>
      <c r="T26" s="16" t="s">
        <v>54</v>
      </c>
      <c r="U26" s="2">
        <v>1</v>
      </c>
      <c r="V26" s="2">
        <v>30</v>
      </c>
      <c r="W26" s="2"/>
      <c r="X26" s="2"/>
      <c r="Y26" s="2"/>
      <c r="Z26" s="2"/>
      <c r="AA26" s="2"/>
      <c r="AB26" s="2"/>
    </row>
    <row r="27" spans="1:28" ht="14.25">
      <c r="A27" s="2"/>
      <c r="B27" s="2"/>
      <c r="C27" s="2"/>
      <c r="D27" s="2"/>
      <c r="E27" s="2"/>
      <c r="G27" s="2"/>
      <c r="H27" s="2"/>
      <c r="I27" s="2"/>
      <c r="J27" s="2"/>
      <c r="K27" s="2"/>
      <c r="L27" s="2"/>
      <c r="M27" s="2"/>
      <c r="N27" s="15">
        <v>33126</v>
      </c>
      <c r="O27" s="24" t="s">
        <v>55</v>
      </c>
      <c r="P27" s="2">
        <v>1</v>
      </c>
      <c r="Q27" s="2">
        <v>10</v>
      </c>
      <c r="R27"/>
      <c r="S27" s="15">
        <v>33126</v>
      </c>
      <c r="T27" s="24" t="s">
        <v>55</v>
      </c>
      <c r="U27" s="2">
        <v>1</v>
      </c>
      <c r="V27" s="2">
        <v>10</v>
      </c>
      <c r="W27"/>
      <c r="X27"/>
      <c r="Y27"/>
      <c r="Z27"/>
      <c r="AA27"/>
      <c r="AB27"/>
    </row>
    <row r="28" spans="1:28" ht="27">
      <c r="A28"/>
      <c r="B28"/>
      <c r="C28"/>
      <c r="D28"/>
      <c r="E28"/>
      <c r="G28"/>
      <c r="H28"/>
      <c r="I28"/>
      <c r="J28" s="2">
        <v>1113</v>
      </c>
      <c r="K28"/>
      <c r="L28"/>
      <c r="M28" s="2">
        <v>20000</v>
      </c>
      <c r="N28" s="15">
        <v>33127</v>
      </c>
      <c r="O28" s="22" t="s">
        <v>48</v>
      </c>
      <c r="P28" s="2">
        <v>2</v>
      </c>
      <c r="Q28" s="2">
        <v>100</v>
      </c>
      <c r="R28"/>
      <c r="S28" s="15">
        <v>33127</v>
      </c>
      <c r="T28" s="22" t="s">
        <v>48</v>
      </c>
      <c r="U28" s="2">
        <v>2</v>
      </c>
      <c r="V28" s="2">
        <v>100</v>
      </c>
      <c r="W28"/>
      <c r="X28">
        <v>9</v>
      </c>
      <c r="Y28" s="2">
        <v>20008</v>
      </c>
      <c r="Z28" s="23" t="s">
        <v>56</v>
      </c>
      <c r="AA28" s="2">
        <v>1</v>
      </c>
      <c r="AB28"/>
    </row>
    <row r="29" spans="1:28" ht="14.25">
      <c r="A29"/>
      <c r="B29"/>
      <c r="C29"/>
      <c r="D29"/>
      <c r="E29"/>
      <c r="G29"/>
      <c r="H29"/>
      <c r="I29"/>
      <c r="J29"/>
      <c r="K29"/>
      <c r="L29"/>
      <c r="M29"/>
      <c r="N29" s="15">
        <v>33128</v>
      </c>
      <c r="O29" s="17" t="s">
        <v>50</v>
      </c>
      <c r="P29" s="2">
        <v>20</v>
      </c>
      <c r="Q29" s="2">
        <v>100</v>
      </c>
      <c r="R29"/>
      <c r="S29" s="15">
        <v>33128</v>
      </c>
      <c r="T29" s="17" t="s">
        <v>50</v>
      </c>
      <c r="U29" s="2">
        <v>20</v>
      </c>
      <c r="V29" s="2">
        <v>100</v>
      </c>
      <c r="W29"/>
      <c r="X29"/>
      <c r="Y29"/>
      <c r="Z29"/>
      <c r="AA29"/>
      <c r="AB29"/>
    </row>
    <row r="30" spans="1:28" ht="14.25">
      <c r="A30"/>
      <c r="B30"/>
      <c r="C30"/>
      <c r="D30"/>
      <c r="E30"/>
      <c r="G30"/>
      <c r="H30"/>
      <c r="I30"/>
      <c r="J30"/>
      <c r="K30"/>
      <c r="L30"/>
      <c r="M30"/>
      <c r="N30" s="15">
        <v>33129</v>
      </c>
      <c r="O30" s="17" t="s">
        <v>51</v>
      </c>
      <c r="P30" s="2">
        <v>10</v>
      </c>
      <c r="Q30" s="2">
        <v>100</v>
      </c>
      <c r="R30"/>
      <c r="S30" s="15">
        <v>33129</v>
      </c>
      <c r="T30" s="17" t="s">
        <v>51</v>
      </c>
      <c r="U30" s="2">
        <v>10</v>
      </c>
      <c r="V30" s="2">
        <v>100</v>
      </c>
      <c r="W30"/>
      <c r="X30"/>
      <c r="Y30"/>
      <c r="Z30"/>
      <c r="AA30"/>
      <c r="AB30"/>
    </row>
    <row r="31" spans="1:28" ht="14.25">
      <c r="A31"/>
      <c r="B31"/>
      <c r="C31"/>
      <c r="D31"/>
      <c r="E31"/>
      <c r="G31"/>
      <c r="H31"/>
      <c r="I31"/>
      <c r="J31"/>
      <c r="K31"/>
      <c r="L31"/>
      <c r="M31"/>
      <c r="N31" s="15">
        <v>33130</v>
      </c>
      <c r="O31" s="2" t="s">
        <v>57</v>
      </c>
      <c r="P31" s="2">
        <v>10</v>
      </c>
      <c r="Q31" s="2">
        <v>100</v>
      </c>
      <c r="R31"/>
      <c r="S31" s="15">
        <v>33130</v>
      </c>
      <c r="T31" s="2" t="s">
        <v>57</v>
      </c>
      <c r="U31" s="2">
        <v>10</v>
      </c>
      <c r="V31" s="2">
        <v>100</v>
      </c>
      <c r="W31"/>
      <c r="X31"/>
      <c r="Y31"/>
      <c r="Z31"/>
      <c r="AA31"/>
      <c r="AB31"/>
    </row>
    <row r="32" spans="1:28" ht="14.25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15">
        <v>33131</v>
      </c>
      <c r="O32" s="16" t="s">
        <v>58</v>
      </c>
      <c r="P32" s="2">
        <v>1</v>
      </c>
      <c r="Q32" s="2">
        <v>30</v>
      </c>
      <c r="R32" s="2"/>
      <c r="S32" s="15">
        <v>33131</v>
      </c>
      <c r="T32" s="16" t="s">
        <v>58</v>
      </c>
      <c r="U32" s="2">
        <v>1</v>
      </c>
      <c r="V32" s="2">
        <v>30</v>
      </c>
      <c r="W32" s="2"/>
      <c r="X32" s="2"/>
      <c r="Y32" s="2"/>
      <c r="Z32" s="2"/>
      <c r="AA32" s="2"/>
      <c r="AB32" s="2"/>
    </row>
    <row r="33" spans="1:28" ht="14.25">
      <c r="A33" s="2"/>
      <c r="B33" s="2"/>
      <c r="C33" s="2"/>
      <c r="D33" s="2"/>
      <c r="E33" s="2"/>
      <c r="G33" s="2"/>
      <c r="H33" s="2"/>
      <c r="I33" s="2"/>
      <c r="J33" s="2"/>
      <c r="K33" s="2"/>
      <c r="L33" s="2"/>
      <c r="M33" s="2"/>
      <c r="N33" s="15">
        <v>33132</v>
      </c>
      <c r="O33" s="24" t="s">
        <v>59</v>
      </c>
      <c r="P33" s="2">
        <v>1</v>
      </c>
      <c r="Q33" s="2">
        <v>10</v>
      </c>
      <c r="R33" s="16"/>
      <c r="S33" s="15">
        <v>33132</v>
      </c>
      <c r="T33" s="24" t="s">
        <v>59</v>
      </c>
      <c r="U33" s="2">
        <v>1</v>
      </c>
      <c r="V33" s="2">
        <v>10</v>
      </c>
      <c r="W33" s="16"/>
      <c r="X33" s="16"/>
      <c r="Y33"/>
      <c r="Z33"/>
      <c r="AA33"/>
      <c r="AB33" s="25"/>
    </row>
    <row r="34" spans="1:28" ht="14.25">
      <c r="A34" s="2">
        <v>4</v>
      </c>
      <c r="B34" s="2" t="s">
        <v>60</v>
      </c>
      <c r="C34" s="2">
        <v>5</v>
      </c>
      <c r="D34" s="2" t="s">
        <v>61</v>
      </c>
      <c r="E34" s="2">
        <v>1</v>
      </c>
      <c r="G34" s="16"/>
      <c r="H34" s="2">
        <v>50</v>
      </c>
      <c r="I34" s="2">
        <v>28004</v>
      </c>
      <c r="J34" s="2">
        <v>1111</v>
      </c>
      <c r="K34" s="16"/>
      <c r="L34" s="16"/>
      <c r="M34" s="2">
        <v>23000</v>
      </c>
      <c r="N34" s="15">
        <v>33133</v>
      </c>
      <c r="O34" s="22" t="s">
        <v>48</v>
      </c>
      <c r="P34" s="2">
        <v>2</v>
      </c>
      <c r="Q34" s="2">
        <v>100</v>
      </c>
      <c r="R34" s="16"/>
      <c r="S34" s="15">
        <v>33133</v>
      </c>
      <c r="T34" s="22" t="s">
        <v>48</v>
      </c>
      <c r="U34" s="2">
        <v>2</v>
      </c>
      <c r="V34" s="2">
        <v>100</v>
      </c>
      <c r="W34" s="16"/>
      <c r="X34" s="16">
        <v>10</v>
      </c>
      <c r="Y34" s="2">
        <v>20009</v>
      </c>
      <c r="Z34" s="23" t="s">
        <v>62</v>
      </c>
      <c r="AA34" s="2">
        <v>1</v>
      </c>
      <c r="AB34" s="25"/>
    </row>
    <row r="35" spans="1:28" ht="27">
      <c r="A35"/>
      <c r="B35"/>
      <c r="C35" s="16"/>
      <c r="D35" s="16"/>
      <c r="E35"/>
      <c r="G35" s="16"/>
      <c r="H35"/>
      <c r="I35"/>
      <c r="J35"/>
      <c r="K35" s="16"/>
      <c r="L35" s="16"/>
      <c r="M35"/>
      <c r="N35" s="15">
        <v>33134</v>
      </c>
      <c r="O35" s="17" t="s">
        <v>63</v>
      </c>
      <c r="P35" s="2">
        <v>10</v>
      </c>
      <c r="Q35" s="2">
        <v>100</v>
      </c>
      <c r="R35" s="16"/>
      <c r="S35" s="15">
        <v>33134</v>
      </c>
      <c r="T35" s="17" t="s">
        <v>63</v>
      </c>
      <c r="U35" s="2">
        <v>10</v>
      </c>
      <c r="V35" s="2">
        <v>100</v>
      </c>
      <c r="W35" s="16"/>
      <c r="X35" s="16"/>
      <c r="Y35"/>
      <c r="Z35"/>
      <c r="AA35"/>
      <c r="AB35" s="25"/>
    </row>
    <row r="36" spans="1:28" ht="14.25">
      <c r="A36"/>
      <c r="B36"/>
      <c r="C36" s="16"/>
      <c r="D36" s="16"/>
      <c r="E36"/>
      <c r="G36" s="16"/>
      <c r="H36"/>
      <c r="I36"/>
      <c r="J36"/>
      <c r="K36" s="16"/>
      <c r="L36" s="16"/>
      <c r="M36"/>
      <c r="N36" s="15">
        <v>33135</v>
      </c>
      <c r="O36" s="26" t="s">
        <v>64</v>
      </c>
      <c r="P36" s="2">
        <v>10</v>
      </c>
      <c r="Q36" s="2">
        <v>100</v>
      </c>
      <c r="R36" s="16"/>
      <c r="S36" s="15">
        <v>33135</v>
      </c>
      <c r="T36" s="26" t="s">
        <v>64</v>
      </c>
      <c r="U36" s="2">
        <v>10</v>
      </c>
      <c r="V36" s="2">
        <v>100</v>
      </c>
      <c r="W36" s="16"/>
      <c r="X36" s="16"/>
      <c r="Y36"/>
      <c r="Z36"/>
      <c r="AA36"/>
      <c r="AB36" s="25"/>
    </row>
    <row r="37" spans="1:28" ht="14.25">
      <c r="A37"/>
      <c r="B37"/>
      <c r="C37" s="16"/>
      <c r="D37" s="16"/>
      <c r="E37"/>
      <c r="G37" s="16"/>
      <c r="H37"/>
      <c r="I37"/>
      <c r="J37" s="2">
        <v>1112</v>
      </c>
      <c r="K37" s="16"/>
      <c r="L37" s="16"/>
      <c r="M37" s="2">
        <v>24000</v>
      </c>
      <c r="N37" s="15">
        <v>33136</v>
      </c>
      <c r="O37" s="22" t="s">
        <v>48</v>
      </c>
      <c r="P37" s="2">
        <v>2</v>
      </c>
      <c r="Q37" s="2">
        <v>100</v>
      </c>
      <c r="R37" s="16"/>
      <c r="S37" s="15">
        <v>33136</v>
      </c>
      <c r="T37" s="22" t="s">
        <v>48</v>
      </c>
      <c r="U37" s="2">
        <v>2</v>
      </c>
      <c r="V37" s="2">
        <v>100</v>
      </c>
      <c r="W37" s="16"/>
      <c r="X37" s="16">
        <v>11</v>
      </c>
      <c r="Y37" s="2">
        <v>20010</v>
      </c>
      <c r="Z37" s="23" t="s">
        <v>65</v>
      </c>
      <c r="AA37" s="2">
        <v>1</v>
      </c>
      <c r="AB37" s="25"/>
    </row>
    <row r="38" spans="1:28" ht="27">
      <c r="A38"/>
      <c r="B38"/>
      <c r="C38" s="16"/>
      <c r="D38" s="16"/>
      <c r="E38"/>
      <c r="G38" s="16"/>
      <c r="H38"/>
      <c r="I38"/>
      <c r="J38"/>
      <c r="K38" s="16"/>
      <c r="L38" s="16"/>
      <c r="M38"/>
      <c r="N38" s="15">
        <v>33137</v>
      </c>
      <c r="O38" s="17" t="s">
        <v>63</v>
      </c>
      <c r="P38" s="2">
        <v>15</v>
      </c>
      <c r="Q38" s="2">
        <v>100</v>
      </c>
      <c r="R38" s="16"/>
      <c r="S38" s="15">
        <v>33137</v>
      </c>
      <c r="T38" s="17" t="s">
        <v>63</v>
      </c>
      <c r="U38" s="2">
        <v>15</v>
      </c>
      <c r="V38" s="2">
        <v>100</v>
      </c>
      <c r="W38" s="16"/>
      <c r="X38" s="16"/>
      <c r="Y38"/>
      <c r="Z38"/>
      <c r="AA38"/>
      <c r="AB38" s="25"/>
    </row>
    <row r="39" spans="1:28" ht="14.25">
      <c r="A39"/>
      <c r="B39"/>
      <c r="C39" s="16"/>
      <c r="D39" s="16"/>
      <c r="E39"/>
      <c r="G39" s="16"/>
      <c r="H39"/>
      <c r="I39"/>
      <c r="J39"/>
      <c r="K39" s="16"/>
      <c r="L39" s="16"/>
      <c r="M39"/>
      <c r="N39" s="15">
        <v>33138</v>
      </c>
      <c r="O39" s="26" t="s">
        <v>64</v>
      </c>
      <c r="P39" s="2">
        <v>10</v>
      </c>
      <c r="Q39" s="2">
        <v>100</v>
      </c>
      <c r="R39" s="16"/>
      <c r="S39" s="15">
        <v>33138</v>
      </c>
      <c r="T39" s="26" t="s">
        <v>64</v>
      </c>
      <c r="U39" s="2">
        <v>10</v>
      </c>
      <c r="V39" s="2">
        <v>100</v>
      </c>
      <c r="W39" s="16"/>
      <c r="X39" s="16"/>
      <c r="Y39"/>
      <c r="Z39"/>
      <c r="AA39"/>
      <c r="AB39" s="25"/>
    </row>
    <row r="40" spans="1:28" ht="14.25">
      <c r="A40"/>
      <c r="B40"/>
      <c r="C40" s="16"/>
      <c r="D40" s="16"/>
      <c r="E40"/>
      <c r="G40" s="16"/>
      <c r="H40"/>
      <c r="I40"/>
      <c r="J40"/>
      <c r="K40" s="16"/>
      <c r="L40" s="16"/>
      <c r="M40"/>
      <c r="N40" s="15">
        <v>33139</v>
      </c>
      <c r="O40" s="24" t="s">
        <v>66</v>
      </c>
      <c r="P40" s="2">
        <v>1</v>
      </c>
      <c r="Q40" s="2">
        <v>20</v>
      </c>
      <c r="R40" s="16"/>
      <c r="S40" s="15">
        <v>33139</v>
      </c>
      <c r="T40" s="24" t="s">
        <v>66</v>
      </c>
      <c r="U40" s="2">
        <v>1</v>
      </c>
      <c r="V40" s="2">
        <v>20</v>
      </c>
      <c r="W40" s="16"/>
      <c r="X40" s="16"/>
      <c r="Y40"/>
      <c r="Z40"/>
      <c r="AA40"/>
      <c r="AB40" s="25"/>
    </row>
    <row r="41" spans="1:28" ht="27.75">
      <c r="A41"/>
      <c r="B41"/>
      <c r="C41" s="16"/>
      <c r="D41" s="16"/>
      <c r="E41"/>
      <c r="G41" s="16"/>
      <c r="H41"/>
      <c r="I41"/>
      <c r="J41" s="2">
        <v>1113</v>
      </c>
      <c r="K41" s="16"/>
      <c r="L41" s="16"/>
      <c r="M41" s="2">
        <v>25000</v>
      </c>
      <c r="N41" s="15">
        <v>33140</v>
      </c>
      <c r="O41" s="22" t="s">
        <v>48</v>
      </c>
      <c r="P41" s="2">
        <v>2</v>
      </c>
      <c r="Q41" s="2">
        <v>100</v>
      </c>
      <c r="R41" s="16"/>
      <c r="S41" s="15">
        <v>33140</v>
      </c>
      <c r="T41" s="22" t="s">
        <v>48</v>
      </c>
      <c r="U41" s="2">
        <v>2</v>
      </c>
      <c r="V41" s="2">
        <v>100</v>
      </c>
      <c r="W41" s="16"/>
      <c r="X41" s="16">
        <v>12</v>
      </c>
      <c r="Y41" s="2">
        <v>20011</v>
      </c>
      <c r="Z41" s="23" t="s">
        <v>67</v>
      </c>
      <c r="AA41" s="2">
        <v>1</v>
      </c>
      <c r="AB41" s="25"/>
    </row>
    <row r="42" spans="1:28" ht="14.25">
      <c r="A42"/>
      <c r="B42"/>
      <c r="C42" s="16"/>
      <c r="D42" s="16"/>
      <c r="E42"/>
      <c r="G42" s="16"/>
      <c r="H42"/>
      <c r="I42"/>
      <c r="J42"/>
      <c r="K42" s="16"/>
      <c r="L42" s="16"/>
      <c r="M42"/>
      <c r="N42" s="15">
        <v>33141</v>
      </c>
      <c r="O42" s="17" t="s">
        <v>68</v>
      </c>
      <c r="P42" s="2">
        <v>10</v>
      </c>
      <c r="Q42" s="2">
        <v>100</v>
      </c>
      <c r="R42" s="16"/>
      <c r="S42" s="15">
        <v>33141</v>
      </c>
      <c r="T42" s="17" t="s">
        <v>68</v>
      </c>
      <c r="U42" s="2">
        <v>10</v>
      </c>
      <c r="V42" s="2">
        <v>100</v>
      </c>
      <c r="W42" s="16"/>
      <c r="X42" s="16"/>
      <c r="Y42"/>
      <c r="Z42"/>
      <c r="AA42"/>
      <c r="AB42" s="25"/>
    </row>
    <row r="43" spans="1:28" ht="14.25">
      <c r="A43"/>
      <c r="B43"/>
      <c r="C43" s="16"/>
      <c r="D43" s="16"/>
      <c r="E43"/>
      <c r="G43" s="16"/>
      <c r="H43"/>
      <c r="I43"/>
      <c r="J43"/>
      <c r="K43" s="16"/>
      <c r="L43" s="16"/>
      <c r="M43"/>
      <c r="N43" s="15">
        <v>33142</v>
      </c>
      <c r="O43" s="26" t="s">
        <v>64</v>
      </c>
      <c r="P43" s="2">
        <v>20</v>
      </c>
      <c r="Q43" s="2">
        <v>100</v>
      </c>
      <c r="R43" s="16"/>
      <c r="S43" s="15">
        <v>33142</v>
      </c>
      <c r="T43" s="26" t="s">
        <v>64</v>
      </c>
      <c r="U43" s="2">
        <v>20</v>
      </c>
      <c r="V43" s="2">
        <v>100</v>
      </c>
      <c r="W43" s="16"/>
      <c r="X43" s="16"/>
      <c r="Y43"/>
      <c r="Z43"/>
      <c r="AA43"/>
      <c r="AB43" s="25"/>
    </row>
    <row r="44" spans="1:28" ht="14.25">
      <c r="A44"/>
      <c r="B44"/>
      <c r="C44" s="16"/>
      <c r="D44" s="16"/>
      <c r="E44"/>
      <c r="G44" s="16"/>
      <c r="H44"/>
      <c r="I44"/>
      <c r="J44"/>
      <c r="K44" s="16"/>
      <c r="L44" s="16"/>
      <c r="M44"/>
      <c r="N44" s="15">
        <v>33143</v>
      </c>
      <c r="O44" s="24" t="s">
        <v>69</v>
      </c>
      <c r="P44" s="2">
        <v>1</v>
      </c>
      <c r="Q44" s="2">
        <v>20</v>
      </c>
      <c r="R44" s="16"/>
      <c r="S44" s="15">
        <v>33143</v>
      </c>
      <c r="T44" s="24" t="s">
        <v>69</v>
      </c>
      <c r="U44" s="2">
        <v>1</v>
      </c>
      <c r="V44" s="2">
        <v>20</v>
      </c>
      <c r="W44" s="16"/>
      <c r="X44" s="16"/>
      <c r="Y44"/>
      <c r="Z44"/>
      <c r="AA44"/>
      <c r="AB44" s="25"/>
    </row>
    <row r="45" spans="1:28" ht="14.25">
      <c r="A45"/>
      <c r="B45"/>
      <c r="C45" s="16"/>
      <c r="D45" s="16"/>
      <c r="E45"/>
      <c r="G45" s="16"/>
      <c r="H45"/>
      <c r="I45"/>
      <c r="J45" s="2">
        <v>1114</v>
      </c>
      <c r="K45" s="16"/>
      <c r="L45" s="16"/>
      <c r="M45" s="2">
        <v>26000</v>
      </c>
      <c r="N45" s="15">
        <v>33144</v>
      </c>
      <c r="O45" s="22" t="s">
        <v>48</v>
      </c>
      <c r="P45" s="2">
        <v>2</v>
      </c>
      <c r="Q45" s="2">
        <v>100</v>
      </c>
      <c r="R45" s="16"/>
      <c r="S45" s="15">
        <v>33144</v>
      </c>
      <c r="T45" s="22" t="s">
        <v>48</v>
      </c>
      <c r="U45" s="2">
        <v>2</v>
      </c>
      <c r="V45" s="2">
        <v>100</v>
      </c>
      <c r="W45" s="16"/>
      <c r="X45" s="16">
        <v>14</v>
      </c>
      <c r="Y45" s="2">
        <v>20012</v>
      </c>
      <c r="Z45" s="23" t="s">
        <v>70</v>
      </c>
      <c r="AA45" s="2">
        <v>1</v>
      </c>
      <c r="AB45" s="25"/>
    </row>
    <row r="46" spans="1:28" ht="14.25">
      <c r="A46"/>
      <c r="B46"/>
      <c r="C46" s="16"/>
      <c r="D46" s="16"/>
      <c r="E46"/>
      <c r="G46" s="16"/>
      <c r="H46"/>
      <c r="I46"/>
      <c r="J46"/>
      <c r="K46" s="16"/>
      <c r="L46" s="16"/>
      <c r="M46"/>
      <c r="N46" s="15">
        <v>33145</v>
      </c>
      <c r="O46" s="17" t="s">
        <v>68</v>
      </c>
      <c r="P46" s="2">
        <v>15</v>
      </c>
      <c r="Q46" s="2">
        <v>100</v>
      </c>
      <c r="R46" s="16"/>
      <c r="S46" s="15">
        <v>33145</v>
      </c>
      <c r="T46" s="17" t="s">
        <v>68</v>
      </c>
      <c r="U46" s="2">
        <v>15</v>
      </c>
      <c r="V46" s="2">
        <v>100</v>
      </c>
      <c r="W46" s="16"/>
      <c r="X46" s="16"/>
      <c r="Y46"/>
      <c r="Z46"/>
      <c r="AA46"/>
      <c r="AB46" s="25"/>
    </row>
    <row r="47" spans="1:28" ht="14.25">
      <c r="A47"/>
      <c r="B47"/>
      <c r="C47" s="16"/>
      <c r="D47" s="16"/>
      <c r="E47"/>
      <c r="G47" s="16"/>
      <c r="H47"/>
      <c r="I47"/>
      <c r="J47"/>
      <c r="K47" s="16"/>
      <c r="L47" s="16"/>
      <c r="M47"/>
      <c r="N47" s="15">
        <v>33146</v>
      </c>
      <c r="O47" s="26" t="s">
        <v>64</v>
      </c>
      <c r="P47" s="2">
        <v>30</v>
      </c>
      <c r="Q47" s="2">
        <v>100</v>
      </c>
      <c r="R47" s="16"/>
      <c r="S47" s="15">
        <v>33146</v>
      </c>
      <c r="T47" s="26" t="s">
        <v>64</v>
      </c>
      <c r="U47" s="2">
        <v>30</v>
      </c>
      <c r="V47" s="2">
        <v>100</v>
      </c>
      <c r="W47" s="16"/>
      <c r="X47" s="16"/>
      <c r="Y47"/>
      <c r="Z47"/>
      <c r="AA47"/>
      <c r="AB47" s="25"/>
    </row>
    <row r="48" spans="1:28" ht="14.25">
      <c r="A48"/>
      <c r="B48"/>
      <c r="C48" s="16"/>
      <c r="D48" s="16"/>
      <c r="E48"/>
      <c r="G48" s="16"/>
      <c r="H48"/>
      <c r="I48"/>
      <c r="J48"/>
      <c r="K48" s="16"/>
      <c r="L48" s="16"/>
      <c r="M48"/>
      <c r="N48" s="15">
        <v>33147</v>
      </c>
      <c r="O48" s="24" t="s">
        <v>71</v>
      </c>
      <c r="P48" s="2">
        <v>1</v>
      </c>
      <c r="Q48" s="2">
        <v>20</v>
      </c>
      <c r="R48" s="16"/>
      <c r="S48" s="15">
        <v>33147</v>
      </c>
      <c r="T48" s="24" t="s">
        <v>71</v>
      </c>
      <c r="U48" s="2">
        <v>1</v>
      </c>
      <c r="V48" s="2">
        <v>20</v>
      </c>
      <c r="W48" s="16"/>
      <c r="X48" s="16"/>
      <c r="Y48"/>
      <c r="Z48"/>
      <c r="AA48"/>
      <c r="AB48" s="25"/>
    </row>
    <row r="49" spans="1:28" ht="14.25">
      <c r="A49" s="2">
        <v>5</v>
      </c>
      <c r="B49" s="2" t="s">
        <v>72</v>
      </c>
      <c r="C49" s="16"/>
      <c r="D49" s="16"/>
      <c r="E49" s="2">
        <v>1</v>
      </c>
      <c r="G49" s="16"/>
      <c r="H49" s="2">
        <v>50</v>
      </c>
      <c r="I49" s="2">
        <v>28005</v>
      </c>
      <c r="J49" s="2">
        <v>1111</v>
      </c>
      <c r="K49" s="16"/>
      <c r="L49" s="16"/>
      <c r="M49" s="2">
        <v>30000</v>
      </c>
      <c r="N49" s="15">
        <v>33148</v>
      </c>
      <c r="O49" s="27" t="s">
        <v>73</v>
      </c>
      <c r="P49" s="2">
        <v>2</v>
      </c>
      <c r="Q49" s="2">
        <v>100</v>
      </c>
      <c r="R49" s="16"/>
      <c r="S49" s="15">
        <v>33148</v>
      </c>
      <c r="T49" s="27" t="s">
        <v>73</v>
      </c>
      <c r="U49" s="2">
        <v>2</v>
      </c>
      <c r="V49" s="2">
        <v>100</v>
      </c>
      <c r="W49" s="16"/>
      <c r="X49" s="16">
        <v>16</v>
      </c>
      <c r="Y49" s="2">
        <v>20013</v>
      </c>
      <c r="Z49" s="2" t="s">
        <v>74</v>
      </c>
      <c r="AA49" s="2">
        <v>1</v>
      </c>
      <c r="AB49" s="25"/>
    </row>
    <row r="50" spans="1:28" ht="14.25">
      <c r="A50"/>
      <c r="B50"/>
      <c r="C50" s="16"/>
      <c r="D50" s="16"/>
      <c r="E50"/>
      <c r="G50" s="16"/>
      <c r="H50"/>
      <c r="I50"/>
      <c r="J50"/>
      <c r="K50" s="16"/>
      <c r="L50" s="16"/>
      <c r="M50"/>
      <c r="N50" s="15">
        <v>33149</v>
      </c>
      <c r="O50" s="17" t="s">
        <v>75</v>
      </c>
      <c r="P50" s="2">
        <v>10</v>
      </c>
      <c r="Q50" s="2">
        <v>100</v>
      </c>
      <c r="R50" s="16"/>
      <c r="S50" s="15">
        <v>33149</v>
      </c>
      <c r="T50" s="17" t="s">
        <v>75</v>
      </c>
      <c r="U50" s="2">
        <v>10</v>
      </c>
      <c r="V50" s="2">
        <v>100</v>
      </c>
      <c r="W50" s="16"/>
      <c r="X50" s="16"/>
      <c r="Y50"/>
      <c r="Z50"/>
      <c r="AA50"/>
      <c r="AB50" s="25"/>
    </row>
    <row r="51" spans="1:28" ht="14.25">
      <c r="A51"/>
      <c r="B51"/>
      <c r="C51" s="16"/>
      <c r="D51" s="16"/>
      <c r="E51"/>
      <c r="G51" s="16"/>
      <c r="H51"/>
      <c r="I51"/>
      <c r="J51"/>
      <c r="K51" s="16"/>
      <c r="L51" s="16"/>
      <c r="M51"/>
      <c r="N51" s="15">
        <v>33150</v>
      </c>
      <c r="O51" s="26" t="s">
        <v>76</v>
      </c>
      <c r="P51" s="2">
        <v>5</v>
      </c>
      <c r="Q51" s="2">
        <v>100</v>
      </c>
      <c r="R51" s="16"/>
      <c r="S51" s="15">
        <v>33150</v>
      </c>
      <c r="T51" s="26" t="s">
        <v>76</v>
      </c>
      <c r="U51" s="2">
        <v>5</v>
      </c>
      <c r="V51" s="2">
        <v>100</v>
      </c>
      <c r="W51" s="16"/>
      <c r="X51" s="16"/>
      <c r="Y51"/>
      <c r="Z51"/>
      <c r="AA51"/>
      <c r="AB51" s="25"/>
    </row>
    <row r="52" spans="1:28" ht="14.25">
      <c r="A52"/>
      <c r="B52"/>
      <c r="C52" s="16"/>
      <c r="D52" s="16"/>
      <c r="E52"/>
      <c r="G52" s="16"/>
      <c r="H52"/>
      <c r="I52"/>
      <c r="J52" s="2">
        <v>1112</v>
      </c>
      <c r="K52" s="16"/>
      <c r="L52" s="16"/>
      <c r="M52" s="2">
        <v>32000</v>
      </c>
      <c r="N52" s="15">
        <v>33151</v>
      </c>
      <c r="O52" s="27" t="s">
        <v>73</v>
      </c>
      <c r="P52" s="2">
        <v>2</v>
      </c>
      <c r="Q52" s="2">
        <v>100</v>
      </c>
      <c r="R52" s="16"/>
      <c r="S52" s="15">
        <v>33151</v>
      </c>
      <c r="T52" s="27" t="s">
        <v>73</v>
      </c>
      <c r="U52" s="2">
        <v>2</v>
      </c>
      <c r="V52" s="2">
        <v>100</v>
      </c>
      <c r="W52" s="16"/>
      <c r="X52" s="16">
        <v>17</v>
      </c>
      <c r="Y52" s="2">
        <v>20014</v>
      </c>
      <c r="Z52" s="2" t="s">
        <v>77</v>
      </c>
      <c r="AA52" s="2">
        <v>1</v>
      </c>
      <c r="AB52" s="25"/>
    </row>
    <row r="53" spans="1:28" ht="14.25">
      <c r="A53"/>
      <c r="B53"/>
      <c r="C53" s="16"/>
      <c r="D53" s="16"/>
      <c r="E53"/>
      <c r="G53" s="16"/>
      <c r="H53"/>
      <c r="I53"/>
      <c r="J53"/>
      <c r="K53" s="16"/>
      <c r="L53" s="16"/>
      <c r="M53"/>
      <c r="N53" s="15">
        <v>33152</v>
      </c>
      <c r="O53" s="17" t="s">
        <v>75</v>
      </c>
      <c r="P53" s="2">
        <v>20</v>
      </c>
      <c r="Q53" s="2">
        <v>100</v>
      </c>
      <c r="R53" s="16"/>
      <c r="S53" s="15">
        <v>33152</v>
      </c>
      <c r="T53" s="17" t="s">
        <v>75</v>
      </c>
      <c r="U53" s="2">
        <v>20</v>
      </c>
      <c r="V53" s="2">
        <v>100</v>
      </c>
      <c r="W53" s="16"/>
      <c r="X53" s="16"/>
      <c r="Y53"/>
      <c r="Z53"/>
      <c r="AA53"/>
      <c r="AB53" s="25"/>
    </row>
    <row r="54" spans="1:28" ht="14.25">
      <c r="A54"/>
      <c r="B54"/>
      <c r="C54" s="16"/>
      <c r="D54" s="16"/>
      <c r="E54"/>
      <c r="G54" s="16"/>
      <c r="H54"/>
      <c r="I54"/>
      <c r="J54"/>
      <c r="K54" s="16"/>
      <c r="L54" s="16"/>
      <c r="M54"/>
      <c r="N54" s="15">
        <v>33153</v>
      </c>
      <c r="O54" s="26" t="s">
        <v>76</v>
      </c>
      <c r="P54" s="2">
        <v>10</v>
      </c>
      <c r="Q54" s="2">
        <v>100</v>
      </c>
      <c r="R54" s="16"/>
      <c r="S54" s="15">
        <v>33153</v>
      </c>
      <c r="T54" s="26" t="s">
        <v>76</v>
      </c>
      <c r="U54" s="2">
        <v>10</v>
      </c>
      <c r="V54" s="2">
        <v>100</v>
      </c>
      <c r="W54" s="16"/>
      <c r="X54" s="16"/>
      <c r="Y54"/>
      <c r="Z54"/>
      <c r="AA54"/>
      <c r="AB54" s="25"/>
    </row>
    <row r="55" spans="1:28" ht="14.25">
      <c r="A55"/>
      <c r="B55"/>
      <c r="C55" s="16"/>
      <c r="D55" s="16"/>
      <c r="E55"/>
      <c r="G55" s="16"/>
      <c r="H55"/>
      <c r="I55"/>
      <c r="J55" s="2">
        <v>1113</v>
      </c>
      <c r="K55" s="16"/>
      <c r="L55" s="16"/>
      <c r="M55" s="2">
        <v>33000</v>
      </c>
      <c r="N55" s="15">
        <v>33154</v>
      </c>
      <c r="O55" s="27" t="s">
        <v>73</v>
      </c>
      <c r="P55" s="2">
        <v>2</v>
      </c>
      <c r="Q55" s="2">
        <v>100</v>
      </c>
      <c r="R55" s="16"/>
      <c r="S55" s="15">
        <v>33154</v>
      </c>
      <c r="T55" s="27" t="s">
        <v>73</v>
      </c>
      <c r="U55" s="2">
        <v>2</v>
      </c>
      <c r="V55" s="2">
        <v>100</v>
      </c>
      <c r="W55" s="16"/>
      <c r="X55" s="16">
        <v>18</v>
      </c>
      <c r="Y55" s="2">
        <v>20015</v>
      </c>
      <c r="Z55" s="2" t="s">
        <v>78</v>
      </c>
      <c r="AA55" s="2">
        <v>1</v>
      </c>
      <c r="AB55" s="25"/>
    </row>
    <row r="56" spans="1:28" ht="14.25">
      <c r="A56"/>
      <c r="B56"/>
      <c r="C56" s="16"/>
      <c r="D56" s="16"/>
      <c r="E56"/>
      <c r="G56" s="16"/>
      <c r="H56"/>
      <c r="I56"/>
      <c r="J56"/>
      <c r="K56" s="16"/>
      <c r="L56" s="16"/>
      <c r="M56"/>
      <c r="N56" s="15">
        <v>33155</v>
      </c>
      <c r="O56" s="17" t="s">
        <v>75</v>
      </c>
      <c r="P56" s="2">
        <v>25</v>
      </c>
      <c r="Q56" s="2">
        <v>100</v>
      </c>
      <c r="R56" s="16"/>
      <c r="S56" s="15">
        <v>33155</v>
      </c>
      <c r="T56" s="17" t="s">
        <v>75</v>
      </c>
      <c r="U56" s="2">
        <v>25</v>
      </c>
      <c r="V56" s="2">
        <v>100</v>
      </c>
      <c r="W56" s="16"/>
      <c r="X56" s="16"/>
      <c r="Y56"/>
      <c r="Z56"/>
      <c r="AA56"/>
      <c r="AB56" s="25"/>
    </row>
    <row r="57" spans="1:28" ht="14.25">
      <c r="A57"/>
      <c r="B57"/>
      <c r="C57" s="16"/>
      <c r="D57" s="16"/>
      <c r="E57"/>
      <c r="G57" s="16"/>
      <c r="H57"/>
      <c r="I57"/>
      <c r="J57"/>
      <c r="K57" s="16"/>
      <c r="L57" s="16"/>
      <c r="M57"/>
      <c r="N57" s="15">
        <v>33156</v>
      </c>
      <c r="O57" s="26" t="s">
        <v>76</v>
      </c>
      <c r="P57" s="2">
        <v>20</v>
      </c>
      <c r="Q57" s="2">
        <v>100</v>
      </c>
      <c r="R57" s="16"/>
      <c r="S57" s="15">
        <v>33156</v>
      </c>
      <c r="T57" s="26" t="s">
        <v>76</v>
      </c>
      <c r="U57" s="2">
        <v>20</v>
      </c>
      <c r="V57" s="2">
        <v>100</v>
      </c>
      <c r="W57" s="16"/>
      <c r="X57" s="16"/>
      <c r="Y57"/>
      <c r="Z57"/>
      <c r="AA57"/>
      <c r="AB57" s="25"/>
    </row>
    <row r="58" spans="1:28" ht="14.25">
      <c r="A58" s="2">
        <v>6</v>
      </c>
      <c r="B58" s="2" t="s">
        <v>79</v>
      </c>
      <c r="C58" s="16"/>
      <c r="D58" s="16"/>
      <c r="E58" s="2">
        <v>1</v>
      </c>
      <c r="G58" s="16"/>
      <c r="H58" s="2">
        <v>50</v>
      </c>
      <c r="I58" s="2">
        <v>28006</v>
      </c>
      <c r="J58" s="2">
        <v>1111</v>
      </c>
      <c r="K58" s="16"/>
      <c r="L58" s="16"/>
      <c r="M58" s="2">
        <v>36000</v>
      </c>
      <c r="N58" s="15">
        <v>33157</v>
      </c>
      <c r="O58" s="27" t="s">
        <v>73</v>
      </c>
      <c r="P58" s="2">
        <v>2</v>
      </c>
      <c r="Q58" s="2">
        <v>100</v>
      </c>
      <c r="R58" s="16"/>
      <c r="S58" s="15">
        <v>33157</v>
      </c>
      <c r="T58" s="27" t="s">
        <v>73</v>
      </c>
      <c r="U58" s="2">
        <v>2</v>
      </c>
      <c r="V58" s="2">
        <v>100</v>
      </c>
      <c r="W58" s="16"/>
      <c r="X58" s="16">
        <v>19</v>
      </c>
      <c r="Y58" s="2">
        <v>20016</v>
      </c>
      <c r="Z58" s="2" t="s">
        <v>80</v>
      </c>
      <c r="AA58" s="2">
        <v>1</v>
      </c>
      <c r="AB58" s="25"/>
    </row>
    <row r="59" spans="1:28" ht="14.25">
      <c r="A59"/>
      <c r="B59"/>
      <c r="C59" s="16"/>
      <c r="D59" s="16"/>
      <c r="E59"/>
      <c r="G59" s="16"/>
      <c r="H59"/>
      <c r="I59"/>
      <c r="J59"/>
      <c r="K59" s="16"/>
      <c r="L59" s="16"/>
      <c r="M59"/>
      <c r="N59" s="15">
        <v>33158</v>
      </c>
      <c r="O59" s="17" t="s">
        <v>81</v>
      </c>
      <c r="P59" s="2">
        <v>10</v>
      </c>
      <c r="Q59" s="2">
        <v>100</v>
      </c>
      <c r="R59" s="16"/>
      <c r="S59" s="15">
        <v>33158</v>
      </c>
      <c r="T59" s="17" t="s">
        <v>81</v>
      </c>
      <c r="U59" s="2">
        <v>10</v>
      </c>
      <c r="V59" s="2">
        <v>100</v>
      </c>
      <c r="W59" s="16"/>
      <c r="X59" s="16"/>
      <c r="Y59"/>
      <c r="Z59"/>
      <c r="AA59"/>
      <c r="AB59" s="25"/>
    </row>
    <row r="60" spans="1:28" ht="14.25">
      <c r="A60"/>
      <c r="B60"/>
      <c r="C60" s="16"/>
      <c r="D60" s="16"/>
      <c r="E60"/>
      <c r="G60" s="16"/>
      <c r="H60"/>
      <c r="I60"/>
      <c r="J60"/>
      <c r="K60" s="16"/>
      <c r="L60" s="16"/>
      <c r="M60"/>
      <c r="N60" s="15">
        <v>33159</v>
      </c>
      <c r="O60" s="26" t="s">
        <v>82</v>
      </c>
      <c r="P60" s="2">
        <v>5</v>
      </c>
      <c r="Q60" s="2">
        <v>100</v>
      </c>
      <c r="R60" s="16"/>
      <c r="S60" s="15">
        <v>33159</v>
      </c>
      <c r="T60" s="26" t="s">
        <v>82</v>
      </c>
      <c r="U60" s="2">
        <v>5</v>
      </c>
      <c r="V60" s="2">
        <v>100</v>
      </c>
      <c r="W60" s="16"/>
      <c r="X60" s="16"/>
      <c r="Y60"/>
      <c r="Z60"/>
      <c r="AA60"/>
      <c r="AB60" s="25"/>
    </row>
    <row r="61" spans="1:28" ht="14.25">
      <c r="A61"/>
      <c r="B61"/>
      <c r="C61" s="16"/>
      <c r="D61" s="16"/>
      <c r="E61"/>
      <c r="G61" s="16"/>
      <c r="H61"/>
      <c r="I61"/>
      <c r="J61" s="2">
        <v>2</v>
      </c>
      <c r="K61" s="16"/>
      <c r="L61" s="16"/>
      <c r="M61" s="2">
        <v>38000</v>
      </c>
      <c r="N61" s="15">
        <v>33160</v>
      </c>
      <c r="O61" s="27" t="s">
        <v>73</v>
      </c>
      <c r="P61" s="2">
        <v>2</v>
      </c>
      <c r="Q61" s="2">
        <v>100</v>
      </c>
      <c r="R61" s="16"/>
      <c r="S61" s="15">
        <v>33160</v>
      </c>
      <c r="T61" s="27" t="s">
        <v>73</v>
      </c>
      <c r="U61" s="2">
        <v>2</v>
      </c>
      <c r="V61" s="2">
        <v>100</v>
      </c>
      <c r="W61" s="16"/>
      <c r="X61" s="16">
        <v>20</v>
      </c>
      <c r="Y61" s="2">
        <v>20017</v>
      </c>
      <c r="Z61" s="2" t="s">
        <v>83</v>
      </c>
      <c r="AA61" s="2">
        <v>1</v>
      </c>
      <c r="AB61" s="25"/>
    </row>
    <row r="62" spans="1:28" ht="14.25">
      <c r="A62"/>
      <c r="B62"/>
      <c r="C62" s="16"/>
      <c r="D62" s="16"/>
      <c r="E62"/>
      <c r="G62" s="16"/>
      <c r="H62"/>
      <c r="I62"/>
      <c r="J62"/>
      <c r="K62" s="16"/>
      <c r="L62" s="16"/>
      <c r="M62"/>
      <c r="N62" s="15">
        <v>33161</v>
      </c>
      <c r="O62" s="17" t="s">
        <v>81</v>
      </c>
      <c r="P62" s="2">
        <v>15</v>
      </c>
      <c r="Q62" s="2">
        <v>100</v>
      </c>
      <c r="R62" s="16"/>
      <c r="S62" s="15">
        <v>33161</v>
      </c>
      <c r="T62" s="17" t="s">
        <v>81</v>
      </c>
      <c r="U62" s="2">
        <v>15</v>
      </c>
      <c r="V62" s="2">
        <v>100</v>
      </c>
      <c r="W62" s="16"/>
      <c r="X62" s="16"/>
      <c r="Y62"/>
      <c r="Z62"/>
      <c r="AA62"/>
      <c r="AB62" s="25"/>
    </row>
    <row r="63" spans="1:28" ht="14.25">
      <c r="A63"/>
      <c r="B63"/>
      <c r="C63" s="16"/>
      <c r="D63" s="16"/>
      <c r="E63"/>
      <c r="G63" s="16"/>
      <c r="H63"/>
      <c r="I63"/>
      <c r="J63"/>
      <c r="K63" s="16"/>
      <c r="L63" s="16"/>
      <c r="M63"/>
      <c r="N63" s="15">
        <v>33162</v>
      </c>
      <c r="O63" s="26" t="s">
        <v>82</v>
      </c>
      <c r="P63" s="2">
        <v>15</v>
      </c>
      <c r="Q63" s="2">
        <v>100</v>
      </c>
      <c r="R63" s="16"/>
      <c r="S63" s="15">
        <v>33162</v>
      </c>
      <c r="T63" s="26" t="s">
        <v>82</v>
      </c>
      <c r="U63" s="2">
        <v>15</v>
      </c>
      <c r="V63" s="2">
        <v>100</v>
      </c>
      <c r="W63" s="16"/>
      <c r="X63" s="16"/>
      <c r="Y63"/>
      <c r="Z63"/>
      <c r="AA63"/>
      <c r="AB63" s="25"/>
    </row>
    <row r="64" spans="1:28" ht="14.25">
      <c r="A64" s="2">
        <v>7</v>
      </c>
      <c r="B64" s="2" t="s">
        <v>84</v>
      </c>
      <c r="C64" s="16"/>
      <c r="D64" s="16"/>
      <c r="E64" s="2">
        <v>1</v>
      </c>
      <c r="G64" s="16"/>
      <c r="H64" s="2">
        <v>50</v>
      </c>
      <c r="I64" s="2">
        <v>28007</v>
      </c>
      <c r="J64" s="2">
        <v>1</v>
      </c>
      <c r="K64" s="16"/>
      <c r="L64" s="16"/>
      <c r="M64" s="2">
        <v>39000</v>
      </c>
      <c r="N64" s="15">
        <v>33163</v>
      </c>
      <c r="O64" s="27" t="s">
        <v>73</v>
      </c>
      <c r="P64" s="2">
        <v>2</v>
      </c>
      <c r="Q64" s="2">
        <v>100</v>
      </c>
      <c r="R64" s="16"/>
      <c r="S64" s="15">
        <v>33163</v>
      </c>
      <c r="T64" s="27" t="s">
        <v>73</v>
      </c>
      <c r="U64" s="2">
        <v>2</v>
      </c>
      <c r="V64" s="2">
        <v>100</v>
      </c>
      <c r="W64" s="16"/>
      <c r="X64" s="16">
        <v>21</v>
      </c>
      <c r="Y64" s="2">
        <v>20018</v>
      </c>
      <c r="Z64" s="2" t="s">
        <v>85</v>
      </c>
      <c r="AA64" s="2">
        <v>1</v>
      </c>
      <c r="AB64" s="25"/>
    </row>
    <row r="65" spans="1:28" ht="14.25">
      <c r="A65"/>
      <c r="B65"/>
      <c r="C65" s="16"/>
      <c r="D65" s="16"/>
      <c r="E65"/>
      <c r="G65" s="16"/>
      <c r="H65"/>
      <c r="I65"/>
      <c r="J65"/>
      <c r="K65" s="16"/>
      <c r="L65" s="16"/>
      <c r="M65"/>
      <c r="N65" s="15">
        <v>33164</v>
      </c>
      <c r="O65" s="17" t="s">
        <v>86</v>
      </c>
      <c r="P65" s="2">
        <v>10</v>
      </c>
      <c r="Q65" s="2">
        <v>100</v>
      </c>
      <c r="R65" s="16"/>
      <c r="S65" s="15">
        <v>33164</v>
      </c>
      <c r="T65" s="17" t="s">
        <v>86</v>
      </c>
      <c r="U65" s="2">
        <v>10</v>
      </c>
      <c r="V65" s="2">
        <v>100</v>
      </c>
      <c r="W65" s="16"/>
      <c r="X65" s="16"/>
      <c r="Y65"/>
      <c r="Z65"/>
      <c r="AA65"/>
      <c r="AB65" s="25"/>
    </row>
    <row r="66" spans="1:28" ht="27">
      <c r="A66"/>
      <c r="B66"/>
      <c r="C66" s="16"/>
      <c r="D66" s="16"/>
      <c r="E66"/>
      <c r="G66" s="16"/>
      <c r="H66"/>
      <c r="I66"/>
      <c r="J66"/>
      <c r="K66" s="16"/>
      <c r="L66" s="16"/>
      <c r="M66"/>
      <c r="N66" s="15">
        <v>33165</v>
      </c>
      <c r="O66" s="17" t="s">
        <v>87</v>
      </c>
      <c r="P66" s="2">
        <v>10</v>
      </c>
      <c r="Q66" s="2">
        <v>100</v>
      </c>
      <c r="R66" s="16"/>
      <c r="S66" s="15">
        <v>33165</v>
      </c>
      <c r="T66" s="17" t="s">
        <v>87</v>
      </c>
      <c r="U66" s="2">
        <v>10</v>
      </c>
      <c r="V66" s="2">
        <v>100</v>
      </c>
      <c r="W66" s="16"/>
      <c r="X66" s="16"/>
      <c r="Y66"/>
      <c r="Z66"/>
      <c r="AA66"/>
      <c r="AB66" s="25"/>
    </row>
    <row r="67" spans="1:28" ht="14.25">
      <c r="A67"/>
      <c r="B67"/>
      <c r="C67" s="16"/>
      <c r="D67" s="16"/>
      <c r="E67"/>
      <c r="G67" s="16"/>
      <c r="H67"/>
      <c r="I67"/>
      <c r="J67"/>
      <c r="K67" s="16"/>
      <c r="L67" s="16"/>
      <c r="M67"/>
      <c r="N67" s="15">
        <v>33166</v>
      </c>
      <c r="O67" s="26" t="s">
        <v>88</v>
      </c>
      <c r="P67" s="2">
        <v>5</v>
      </c>
      <c r="Q67" s="2">
        <v>100</v>
      </c>
      <c r="R67" s="16"/>
      <c r="S67" s="15">
        <v>33166</v>
      </c>
      <c r="T67" s="26" t="s">
        <v>88</v>
      </c>
      <c r="U67" s="2">
        <v>5</v>
      </c>
      <c r="V67" s="2">
        <v>100</v>
      </c>
      <c r="W67" s="16"/>
      <c r="X67" s="16"/>
      <c r="Y67"/>
      <c r="Z67"/>
      <c r="AA67"/>
      <c r="AB67" s="25"/>
    </row>
    <row r="68" spans="1:28" ht="14.25">
      <c r="A68"/>
      <c r="B68"/>
      <c r="C68" s="16"/>
      <c r="D68" s="16"/>
      <c r="E68"/>
      <c r="G68" s="16"/>
      <c r="H68"/>
      <c r="I68"/>
      <c r="J68" s="2">
        <v>2</v>
      </c>
      <c r="K68" s="16"/>
      <c r="L68" s="16"/>
      <c r="M68" s="2">
        <v>40000</v>
      </c>
      <c r="N68" s="15">
        <v>33167</v>
      </c>
      <c r="O68" s="27" t="s">
        <v>73</v>
      </c>
      <c r="P68" s="2">
        <v>2</v>
      </c>
      <c r="Q68" s="2">
        <v>100</v>
      </c>
      <c r="R68" s="16"/>
      <c r="S68" s="15">
        <v>33167</v>
      </c>
      <c r="T68" s="27" t="s">
        <v>73</v>
      </c>
      <c r="U68" s="2">
        <v>2</v>
      </c>
      <c r="V68" s="2">
        <v>100</v>
      </c>
      <c r="W68" s="16"/>
      <c r="X68" s="16">
        <v>22</v>
      </c>
      <c r="Y68" s="2">
        <v>20019</v>
      </c>
      <c r="Z68" s="2" t="s">
        <v>89</v>
      </c>
      <c r="AA68" s="2">
        <v>1</v>
      </c>
      <c r="AB68" s="25"/>
    </row>
    <row r="69" spans="1:28" ht="14.25">
      <c r="A69"/>
      <c r="B69"/>
      <c r="C69" s="16"/>
      <c r="D69" s="16"/>
      <c r="E69"/>
      <c r="G69" s="16"/>
      <c r="H69"/>
      <c r="I69"/>
      <c r="J69"/>
      <c r="K69" s="16"/>
      <c r="L69" s="16"/>
      <c r="M69"/>
      <c r="N69" s="15">
        <v>33168</v>
      </c>
      <c r="O69" s="17" t="s">
        <v>86</v>
      </c>
      <c r="P69" s="2">
        <v>10</v>
      </c>
      <c r="Q69" s="2">
        <v>100</v>
      </c>
      <c r="R69" s="16"/>
      <c r="S69" s="15">
        <v>33168</v>
      </c>
      <c r="T69" s="17" t="s">
        <v>86</v>
      </c>
      <c r="U69" s="2">
        <v>10</v>
      </c>
      <c r="V69" s="2">
        <v>100</v>
      </c>
      <c r="W69" s="16"/>
      <c r="X69" s="16"/>
      <c r="Y69"/>
      <c r="Z69"/>
      <c r="AA69"/>
      <c r="AB69" s="25"/>
    </row>
    <row r="70" spans="1:28" ht="27">
      <c r="A70"/>
      <c r="B70"/>
      <c r="C70" s="16"/>
      <c r="D70" s="16"/>
      <c r="E70"/>
      <c r="G70" s="16"/>
      <c r="H70"/>
      <c r="I70"/>
      <c r="J70"/>
      <c r="K70" s="16"/>
      <c r="L70" s="16"/>
      <c r="M70"/>
      <c r="N70" s="15">
        <v>33169</v>
      </c>
      <c r="O70" s="17" t="s">
        <v>87</v>
      </c>
      <c r="P70" s="2">
        <v>10</v>
      </c>
      <c r="Q70" s="2">
        <v>100</v>
      </c>
      <c r="R70" s="16"/>
      <c r="S70" s="15">
        <v>33169</v>
      </c>
      <c r="T70" s="17" t="s">
        <v>87</v>
      </c>
      <c r="U70" s="2">
        <v>10</v>
      </c>
      <c r="V70" s="2">
        <v>100</v>
      </c>
      <c r="W70" s="16"/>
      <c r="X70" s="16"/>
      <c r="Y70"/>
      <c r="Z70"/>
      <c r="AA70"/>
      <c r="AB70" s="25"/>
    </row>
    <row r="71" spans="1:28" ht="14.25">
      <c r="A71"/>
      <c r="B71"/>
      <c r="C71" s="16"/>
      <c r="D71" s="16"/>
      <c r="E71"/>
      <c r="G71" s="16"/>
      <c r="H71"/>
      <c r="I71"/>
      <c r="J71"/>
      <c r="K71" s="16"/>
      <c r="L71" s="16"/>
      <c r="M71"/>
      <c r="N71" s="15">
        <v>33170</v>
      </c>
      <c r="O71" s="26" t="s">
        <v>88</v>
      </c>
      <c r="P71" s="2">
        <v>10</v>
      </c>
      <c r="Q71" s="2">
        <v>100</v>
      </c>
      <c r="R71" s="16"/>
      <c r="S71" s="15">
        <v>33170</v>
      </c>
      <c r="T71" s="26" t="s">
        <v>88</v>
      </c>
      <c r="U71" s="2">
        <v>10</v>
      </c>
      <c r="V71" s="2">
        <v>100</v>
      </c>
      <c r="W71" s="16"/>
      <c r="X71" s="16"/>
      <c r="Y71"/>
      <c r="Z71"/>
      <c r="AA71"/>
      <c r="AB71" s="25"/>
    </row>
    <row r="72" spans="1:28" ht="14.25">
      <c r="A72"/>
      <c r="B72"/>
      <c r="C72" s="16"/>
      <c r="D72" s="16"/>
      <c r="E72"/>
      <c r="G72" s="16"/>
      <c r="H72"/>
      <c r="I72"/>
      <c r="J72" s="2">
        <v>3</v>
      </c>
      <c r="K72" s="16"/>
      <c r="L72" s="16"/>
      <c r="M72" s="2">
        <v>41000</v>
      </c>
      <c r="N72" s="15">
        <v>33171</v>
      </c>
      <c r="O72" s="27" t="s">
        <v>73</v>
      </c>
      <c r="P72" s="2">
        <v>2</v>
      </c>
      <c r="Q72" s="2">
        <v>100</v>
      </c>
      <c r="R72" s="16"/>
      <c r="S72" s="15">
        <v>33171</v>
      </c>
      <c r="T72" s="27" t="s">
        <v>73</v>
      </c>
      <c r="U72" s="2">
        <v>2</v>
      </c>
      <c r="V72" s="2">
        <v>100</v>
      </c>
      <c r="W72" s="16"/>
      <c r="X72" s="16">
        <v>23</v>
      </c>
      <c r="Y72" s="2">
        <v>20020</v>
      </c>
      <c r="Z72" s="2" t="s">
        <v>90</v>
      </c>
      <c r="AA72" s="2">
        <v>1</v>
      </c>
      <c r="AB72" s="25"/>
    </row>
    <row r="73" spans="1:28" ht="14.25">
      <c r="A73"/>
      <c r="B73"/>
      <c r="C73" s="16"/>
      <c r="D73" s="16"/>
      <c r="E73"/>
      <c r="G73" s="16"/>
      <c r="H73"/>
      <c r="I73"/>
      <c r="J73"/>
      <c r="K73" s="16"/>
      <c r="L73" s="16"/>
      <c r="M73"/>
      <c r="N73" s="15">
        <v>33172</v>
      </c>
      <c r="O73" s="17" t="s">
        <v>86</v>
      </c>
      <c r="P73" s="2">
        <v>15</v>
      </c>
      <c r="Q73" s="2">
        <v>100</v>
      </c>
      <c r="R73" s="16"/>
      <c r="S73" s="15">
        <v>33172</v>
      </c>
      <c r="T73" s="17" t="s">
        <v>86</v>
      </c>
      <c r="U73" s="2">
        <v>15</v>
      </c>
      <c r="V73" s="2">
        <v>100</v>
      </c>
      <c r="W73" s="16"/>
      <c r="X73" s="16"/>
      <c r="Y73"/>
      <c r="Z73"/>
      <c r="AA73"/>
      <c r="AB73" s="25"/>
    </row>
    <row r="74" spans="1:28" ht="27">
      <c r="A74"/>
      <c r="B74"/>
      <c r="C74" s="16"/>
      <c r="D74" s="16"/>
      <c r="E74"/>
      <c r="G74" s="16"/>
      <c r="H74"/>
      <c r="I74"/>
      <c r="J74"/>
      <c r="K74" s="16"/>
      <c r="L74" s="16"/>
      <c r="M74"/>
      <c r="N74" s="15">
        <v>33173</v>
      </c>
      <c r="O74" s="17" t="s">
        <v>87</v>
      </c>
      <c r="P74" s="2">
        <v>10</v>
      </c>
      <c r="Q74" s="2">
        <v>100</v>
      </c>
      <c r="R74" s="16"/>
      <c r="S74" s="15">
        <v>33173</v>
      </c>
      <c r="T74" s="17" t="s">
        <v>87</v>
      </c>
      <c r="U74" s="2">
        <v>10</v>
      </c>
      <c r="V74" s="2">
        <v>100</v>
      </c>
      <c r="W74" s="16"/>
      <c r="X74" s="16"/>
      <c r="Y74"/>
      <c r="Z74"/>
      <c r="AA74"/>
      <c r="AB74" s="25"/>
    </row>
    <row r="75" spans="1:28" ht="14.25">
      <c r="A75"/>
      <c r="B75"/>
      <c r="C75" s="16"/>
      <c r="D75" s="16"/>
      <c r="E75"/>
      <c r="G75" s="16"/>
      <c r="H75"/>
      <c r="I75"/>
      <c r="J75"/>
      <c r="K75" s="16"/>
      <c r="L75" s="16"/>
      <c r="M75"/>
      <c r="N75" s="15">
        <v>33174</v>
      </c>
      <c r="O75" s="26" t="s">
        <v>88</v>
      </c>
      <c r="P75" s="2">
        <v>15</v>
      </c>
      <c r="Q75" s="2">
        <v>100</v>
      </c>
      <c r="R75" s="16"/>
      <c r="S75" s="15">
        <v>33174</v>
      </c>
      <c r="T75" s="26" t="s">
        <v>88</v>
      </c>
      <c r="U75" s="2">
        <v>15</v>
      </c>
      <c r="V75" s="2">
        <v>100</v>
      </c>
      <c r="W75" s="16"/>
      <c r="X75" s="16"/>
      <c r="Y75"/>
      <c r="Z75"/>
      <c r="AA75"/>
      <c r="AB75" s="25"/>
    </row>
    <row r="76" spans="1:28" ht="14.25">
      <c r="A76"/>
      <c r="B76"/>
      <c r="C76" s="16"/>
      <c r="D76" s="16"/>
      <c r="E76"/>
      <c r="G76" s="16"/>
      <c r="H76"/>
      <c r="I76"/>
      <c r="J76" s="2">
        <v>4</v>
      </c>
      <c r="K76" s="16"/>
      <c r="L76" s="16"/>
      <c r="M76" s="2">
        <v>42000</v>
      </c>
      <c r="N76" s="15">
        <v>33175</v>
      </c>
      <c r="O76" s="27" t="s">
        <v>73</v>
      </c>
      <c r="P76" s="2">
        <v>2</v>
      </c>
      <c r="Q76" s="2">
        <v>100</v>
      </c>
      <c r="R76" s="16"/>
      <c r="S76" s="15">
        <v>33175</v>
      </c>
      <c r="T76" s="27" t="s">
        <v>73</v>
      </c>
      <c r="U76" s="2">
        <v>2</v>
      </c>
      <c r="V76" s="2">
        <v>100</v>
      </c>
      <c r="W76" s="16"/>
      <c r="X76" s="16">
        <v>24</v>
      </c>
      <c r="Y76" s="2">
        <v>20021</v>
      </c>
      <c r="Z76" s="2" t="s">
        <v>91</v>
      </c>
      <c r="AA76" s="2">
        <v>1</v>
      </c>
      <c r="AB76" s="25"/>
    </row>
    <row r="77" spans="1:28" ht="14.25">
      <c r="A77"/>
      <c r="B77"/>
      <c r="C77" s="16"/>
      <c r="D77" s="16"/>
      <c r="E77"/>
      <c r="G77" s="16"/>
      <c r="H77"/>
      <c r="I77"/>
      <c r="J77"/>
      <c r="K77" s="16"/>
      <c r="L77" s="16"/>
      <c r="M77"/>
      <c r="N77" s="15">
        <v>33176</v>
      </c>
      <c r="O77" s="17" t="s">
        <v>86</v>
      </c>
      <c r="P77" s="2">
        <v>15</v>
      </c>
      <c r="Q77" s="2">
        <v>100</v>
      </c>
      <c r="R77" s="16"/>
      <c r="S77" s="15">
        <v>33176</v>
      </c>
      <c r="T77" s="17" t="s">
        <v>86</v>
      </c>
      <c r="U77" s="2">
        <v>15</v>
      </c>
      <c r="V77" s="2">
        <v>100</v>
      </c>
      <c r="W77" s="16"/>
      <c r="X77" s="16"/>
      <c r="Y77"/>
      <c r="Z77"/>
      <c r="AA77"/>
      <c r="AB77" s="25"/>
    </row>
    <row r="78" spans="1:28" ht="27">
      <c r="A78"/>
      <c r="B78"/>
      <c r="C78" s="16"/>
      <c r="D78" s="16"/>
      <c r="E78"/>
      <c r="G78" s="16"/>
      <c r="H78"/>
      <c r="I78"/>
      <c r="J78"/>
      <c r="K78" s="16"/>
      <c r="L78" s="16"/>
      <c r="M78"/>
      <c r="N78" s="15">
        <v>33177</v>
      </c>
      <c r="O78" s="17" t="s">
        <v>87</v>
      </c>
      <c r="P78" s="2">
        <v>20</v>
      </c>
      <c r="Q78" s="2">
        <v>100</v>
      </c>
      <c r="R78" s="16"/>
      <c r="S78" s="15">
        <v>33177</v>
      </c>
      <c r="T78" s="17" t="s">
        <v>87</v>
      </c>
      <c r="U78" s="2">
        <v>20</v>
      </c>
      <c r="V78" s="2">
        <v>100</v>
      </c>
      <c r="W78" s="16"/>
      <c r="X78" s="16"/>
      <c r="Y78"/>
      <c r="Z78"/>
      <c r="AA78"/>
      <c r="AB78" s="25"/>
    </row>
    <row r="79" spans="1:28" ht="14.25">
      <c r="A79"/>
      <c r="B79"/>
      <c r="C79" s="16"/>
      <c r="D79" s="16"/>
      <c r="E79"/>
      <c r="G79" s="16"/>
      <c r="H79"/>
      <c r="I79"/>
      <c r="J79"/>
      <c r="K79" s="16"/>
      <c r="L79" s="16"/>
      <c r="M79"/>
      <c r="N79" s="15">
        <v>33178</v>
      </c>
      <c r="O79" s="26" t="s">
        <v>88</v>
      </c>
      <c r="P79" s="2">
        <v>25</v>
      </c>
      <c r="Q79" s="2">
        <v>100</v>
      </c>
      <c r="R79" s="16"/>
      <c r="S79" s="15">
        <v>33178</v>
      </c>
      <c r="T79" s="26" t="s">
        <v>88</v>
      </c>
      <c r="U79" s="2">
        <v>25</v>
      </c>
      <c r="V79" s="2">
        <v>100</v>
      </c>
      <c r="W79" s="16"/>
      <c r="X79" s="16"/>
      <c r="Y79"/>
      <c r="Z79"/>
      <c r="AA79"/>
      <c r="AB79" s="25"/>
    </row>
    <row r="80" spans="1:28" ht="14.25">
      <c r="A80" s="2">
        <v>8</v>
      </c>
      <c r="B80" s="2" t="s">
        <v>92</v>
      </c>
      <c r="C80" s="16"/>
      <c r="D80" s="16"/>
      <c r="E80" s="2">
        <v>1</v>
      </c>
      <c r="G80" s="16"/>
      <c r="H80" s="2">
        <v>50</v>
      </c>
      <c r="I80" s="2">
        <v>28008</v>
      </c>
      <c r="J80" s="2">
        <v>1</v>
      </c>
      <c r="K80" s="16"/>
      <c r="L80" s="16"/>
      <c r="M80" s="2">
        <v>54000</v>
      </c>
      <c r="N80" s="15">
        <v>33179</v>
      </c>
      <c r="O80" s="28" t="s">
        <v>93</v>
      </c>
      <c r="P80" s="2">
        <v>2</v>
      </c>
      <c r="Q80" s="2">
        <v>100</v>
      </c>
      <c r="R80" s="16"/>
      <c r="S80" s="15">
        <v>33179</v>
      </c>
      <c r="T80" s="28" t="s">
        <v>93</v>
      </c>
      <c r="U80" s="2">
        <v>2</v>
      </c>
      <c r="V80" s="2">
        <v>100</v>
      </c>
      <c r="W80" s="16"/>
      <c r="X80" s="16">
        <v>25</v>
      </c>
      <c r="Y80" s="2">
        <v>20022</v>
      </c>
      <c r="Z80" s="2" t="s">
        <v>94</v>
      </c>
      <c r="AA80" s="2">
        <v>1</v>
      </c>
      <c r="AB80" s="25"/>
    </row>
    <row r="81" spans="1:28" ht="14.25">
      <c r="A81"/>
      <c r="B81"/>
      <c r="C81" s="16"/>
      <c r="D81" s="16"/>
      <c r="E81"/>
      <c r="G81" s="16"/>
      <c r="H81"/>
      <c r="I81"/>
      <c r="J81"/>
      <c r="K81" s="16"/>
      <c r="L81" s="16"/>
      <c r="M81"/>
      <c r="N81" s="15">
        <v>33180</v>
      </c>
      <c r="O81" s="17" t="s">
        <v>95</v>
      </c>
      <c r="P81" s="2">
        <v>15</v>
      </c>
      <c r="Q81" s="2">
        <v>100</v>
      </c>
      <c r="R81" s="16"/>
      <c r="S81" s="15">
        <v>33180</v>
      </c>
      <c r="T81" s="17" t="s">
        <v>95</v>
      </c>
      <c r="U81" s="2">
        <v>15</v>
      </c>
      <c r="V81" s="2">
        <v>100</v>
      </c>
      <c r="W81" s="16"/>
      <c r="X81" s="16"/>
      <c r="Y81"/>
      <c r="Z81"/>
      <c r="AA81"/>
      <c r="AB81" s="25"/>
    </row>
    <row r="82" spans="1:28" ht="14.25">
      <c r="A82"/>
      <c r="B82"/>
      <c r="C82" s="16"/>
      <c r="D82" s="16"/>
      <c r="E82"/>
      <c r="G82" s="16"/>
      <c r="H82"/>
      <c r="I82"/>
      <c r="J82"/>
      <c r="K82" s="16"/>
      <c r="L82" s="16"/>
      <c r="M82"/>
      <c r="N82" s="15">
        <v>33181</v>
      </c>
      <c r="O82" s="26" t="s">
        <v>96</v>
      </c>
      <c r="P82" s="2">
        <v>5</v>
      </c>
      <c r="Q82" s="2">
        <v>100</v>
      </c>
      <c r="R82" s="16"/>
      <c r="S82" s="15">
        <v>33181</v>
      </c>
      <c r="T82" s="26" t="s">
        <v>96</v>
      </c>
      <c r="U82" s="2">
        <v>5</v>
      </c>
      <c r="V82" s="2">
        <v>100</v>
      </c>
      <c r="W82" s="16"/>
      <c r="X82" s="16"/>
      <c r="Y82"/>
      <c r="Z82"/>
      <c r="AA82"/>
      <c r="AB82" s="25"/>
    </row>
    <row r="83" spans="1:28" ht="14.25">
      <c r="A83"/>
      <c r="B83"/>
      <c r="C83" s="16"/>
      <c r="D83" s="16"/>
      <c r="E83"/>
      <c r="G83" s="16"/>
      <c r="H83"/>
      <c r="I83"/>
      <c r="J83" s="2">
        <v>2</v>
      </c>
      <c r="K83" s="16"/>
      <c r="L83" s="16"/>
      <c r="M83" s="2">
        <v>56000</v>
      </c>
      <c r="N83" s="15">
        <v>33182</v>
      </c>
      <c r="O83" s="28" t="s">
        <v>93</v>
      </c>
      <c r="P83" s="2">
        <v>2</v>
      </c>
      <c r="Q83" s="2">
        <v>100</v>
      </c>
      <c r="R83" s="16"/>
      <c r="S83" s="15">
        <v>33182</v>
      </c>
      <c r="T83" s="28" t="s">
        <v>93</v>
      </c>
      <c r="U83" s="2">
        <v>2</v>
      </c>
      <c r="V83" s="2">
        <v>100</v>
      </c>
      <c r="W83" s="16"/>
      <c r="X83" s="16">
        <v>26</v>
      </c>
      <c r="Y83" s="2">
        <v>20023</v>
      </c>
      <c r="Z83" s="2" t="s">
        <v>97</v>
      </c>
      <c r="AA83" s="2">
        <v>1</v>
      </c>
      <c r="AB83" s="25"/>
    </row>
    <row r="84" spans="1:28" ht="14.25">
      <c r="A84"/>
      <c r="B84"/>
      <c r="C84" s="16"/>
      <c r="D84" s="16"/>
      <c r="E84"/>
      <c r="G84" s="16"/>
      <c r="H84"/>
      <c r="I84"/>
      <c r="J84"/>
      <c r="K84" s="16"/>
      <c r="L84" s="16"/>
      <c r="M84"/>
      <c r="N84" s="15">
        <v>33183</v>
      </c>
      <c r="O84" s="17" t="s">
        <v>95</v>
      </c>
      <c r="P84" s="2">
        <v>20</v>
      </c>
      <c r="Q84" s="2">
        <v>100</v>
      </c>
      <c r="R84" s="16"/>
      <c r="S84" s="15">
        <v>33183</v>
      </c>
      <c r="T84" s="17" t="s">
        <v>95</v>
      </c>
      <c r="U84" s="2">
        <v>20</v>
      </c>
      <c r="V84" s="2">
        <v>100</v>
      </c>
      <c r="W84" s="16"/>
      <c r="X84" s="16"/>
      <c r="Y84"/>
      <c r="Z84"/>
      <c r="AA84"/>
      <c r="AB84" s="25"/>
    </row>
    <row r="85" spans="1:28" ht="14.25">
      <c r="A85"/>
      <c r="B85"/>
      <c r="C85" s="16"/>
      <c r="D85" s="16"/>
      <c r="E85"/>
      <c r="G85" s="16"/>
      <c r="H85"/>
      <c r="I85"/>
      <c r="J85"/>
      <c r="K85" s="16"/>
      <c r="L85" s="16"/>
      <c r="M85"/>
      <c r="N85" s="15">
        <v>33184</v>
      </c>
      <c r="O85" s="17" t="s">
        <v>98</v>
      </c>
      <c r="P85" s="2">
        <v>10</v>
      </c>
      <c r="Q85" s="2">
        <v>100</v>
      </c>
      <c r="R85" s="16"/>
      <c r="S85" s="15">
        <v>33184</v>
      </c>
      <c r="T85" s="17" t="s">
        <v>98</v>
      </c>
      <c r="U85" s="2">
        <v>10</v>
      </c>
      <c r="V85" s="2">
        <v>100</v>
      </c>
      <c r="W85" s="16"/>
      <c r="X85" s="16"/>
      <c r="Y85"/>
      <c r="Z85"/>
      <c r="AA85"/>
      <c r="AB85" s="25"/>
    </row>
    <row r="86" spans="1:28" ht="14.25">
      <c r="A86"/>
      <c r="B86"/>
      <c r="C86" s="16"/>
      <c r="D86" s="16"/>
      <c r="E86"/>
      <c r="G86" s="16"/>
      <c r="H86"/>
      <c r="I86"/>
      <c r="J86"/>
      <c r="K86" s="16"/>
      <c r="L86" s="16"/>
      <c r="M86"/>
      <c r="N86" s="15">
        <v>33185</v>
      </c>
      <c r="O86" s="26" t="s">
        <v>96</v>
      </c>
      <c r="P86" s="2">
        <v>10</v>
      </c>
      <c r="Q86" s="2">
        <v>100</v>
      </c>
      <c r="R86" s="16"/>
      <c r="S86" s="15">
        <v>33185</v>
      </c>
      <c r="T86" s="26" t="s">
        <v>96</v>
      </c>
      <c r="U86" s="2">
        <v>10</v>
      </c>
      <c r="V86" s="2">
        <v>100</v>
      </c>
      <c r="W86" s="16"/>
      <c r="X86" s="16"/>
      <c r="Y86"/>
      <c r="Z86"/>
      <c r="AA86"/>
      <c r="AB86" s="25"/>
    </row>
    <row r="87" spans="1:28" ht="14.25">
      <c r="A87"/>
      <c r="B87"/>
      <c r="C87" s="16"/>
      <c r="D87" s="16"/>
      <c r="E87"/>
      <c r="G87" s="16"/>
      <c r="H87"/>
      <c r="I87"/>
      <c r="J87" s="2">
        <v>3</v>
      </c>
      <c r="K87" s="16"/>
      <c r="L87" s="16"/>
      <c r="M87" s="2">
        <v>58000</v>
      </c>
      <c r="N87" s="15">
        <v>33186</v>
      </c>
      <c r="O87" s="28" t="s">
        <v>93</v>
      </c>
      <c r="P87" s="2">
        <v>2</v>
      </c>
      <c r="Q87" s="2">
        <v>100</v>
      </c>
      <c r="R87" s="16"/>
      <c r="S87" s="15">
        <v>33186</v>
      </c>
      <c r="T87" s="28" t="s">
        <v>93</v>
      </c>
      <c r="U87" s="2">
        <v>2</v>
      </c>
      <c r="V87" s="2">
        <v>100</v>
      </c>
      <c r="W87" s="16"/>
      <c r="X87" s="16">
        <v>27</v>
      </c>
      <c r="Y87" s="2">
        <v>20024</v>
      </c>
      <c r="Z87" s="2" t="s">
        <v>99</v>
      </c>
      <c r="AA87" s="2">
        <v>1</v>
      </c>
      <c r="AB87" s="25"/>
    </row>
    <row r="88" spans="1:28" ht="14.25">
      <c r="A88"/>
      <c r="B88"/>
      <c r="C88" s="16"/>
      <c r="D88" s="16"/>
      <c r="E88"/>
      <c r="G88" s="16"/>
      <c r="H88"/>
      <c r="I88"/>
      <c r="J88"/>
      <c r="K88" s="16"/>
      <c r="L88" s="16"/>
      <c r="M88"/>
      <c r="N88" s="15">
        <v>33187</v>
      </c>
      <c r="O88" s="17" t="s">
        <v>95</v>
      </c>
      <c r="P88" s="2">
        <v>15</v>
      </c>
      <c r="Q88" s="2">
        <v>100</v>
      </c>
      <c r="R88" s="16"/>
      <c r="S88" s="15">
        <v>33187</v>
      </c>
      <c r="T88" s="17" t="s">
        <v>95</v>
      </c>
      <c r="U88" s="2">
        <v>15</v>
      </c>
      <c r="V88" s="2">
        <v>100</v>
      </c>
      <c r="W88" s="16"/>
      <c r="X88" s="16"/>
      <c r="Y88"/>
      <c r="Z88"/>
      <c r="AA88"/>
      <c r="AB88" s="25"/>
    </row>
    <row r="89" spans="1:28" ht="14.25">
      <c r="A89"/>
      <c r="B89"/>
      <c r="C89" s="16"/>
      <c r="D89" s="16"/>
      <c r="E89"/>
      <c r="G89" s="16"/>
      <c r="H89"/>
      <c r="I89"/>
      <c r="J89"/>
      <c r="K89" s="16"/>
      <c r="L89" s="16"/>
      <c r="M89"/>
      <c r="N89" s="15">
        <v>33188</v>
      </c>
      <c r="O89" s="17" t="s">
        <v>98</v>
      </c>
      <c r="P89" s="2">
        <v>10</v>
      </c>
      <c r="Q89" s="2">
        <v>100</v>
      </c>
      <c r="R89" s="16"/>
      <c r="S89" s="15">
        <v>33188</v>
      </c>
      <c r="T89" s="17" t="s">
        <v>98</v>
      </c>
      <c r="U89" s="2">
        <v>10</v>
      </c>
      <c r="V89" s="2">
        <v>100</v>
      </c>
      <c r="W89" s="16"/>
      <c r="X89" s="16"/>
      <c r="Y89"/>
      <c r="Z89"/>
      <c r="AA89"/>
      <c r="AB89" s="25"/>
    </row>
    <row r="90" spans="1:28" ht="14.25">
      <c r="A90"/>
      <c r="B90"/>
      <c r="C90" s="16"/>
      <c r="D90" s="16"/>
      <c r="E90"/>
      <c r="G90" s="16"/>
      <c r="H90"/>
      <c r="I90"/>
      <c r="J90"/>
      <c r="K90" s="16"/>
      <c r="L90" s="16"/>
      <c r="M90"/>
      <c r="N90" s="15">
        <v>33189</v>
      </c>
      <c r="O90" s="26" t="s">
        <v>96</v>
      </c>
      <c r="P90" s="2">
        <v>15</v>
      </c>
      <c r="Q90" s="2">
        <v>100</v>
      </c>
      <c r="R90" s="16"/>
      <c r="S90" s="15">
        <v>33189</v>
      </c>
      <c r="T90" s="26" t="s">
        <v>96</v>
      </c>
      <c r="U90" s="2">
        <v>15</v>
      </c>
      <c r="V90" s="2">
        <v>100</v>
      </c>
      <c r="W90" s="16"/>
      <c r="X90" s="16"/>
      <c r="Y90"/>
      <c r="Z90"/>
      <c r="AA90"/>
      <c r="AB90" s="25"/>
    </row>
    <row r="91" spans="1:28" ht="14.25">
      <c r="A91"/>
      <c r="B91"/>
      <c r="C91" s="16"/>
      <c r="D91" s="16"/>
      <c r="E91"/>
      <c r="G91" s="16"/>
      <c r="H91"/>
      <c r="I91"/>
      <c r="J91" s="2">
        <v>4</v>
      </c>
      <c r="K91" s="16"/>
      <c r="L91" s="16"/>
      <c r="M91" s="2">
        <v>60000</v>
      </c>
      <c r="N91" s="15">
        <v>33190</v>
      </c>
      <c r="O91" s="28" t="s">
        <v>93</v>
      </c>
      <c r="P91" s="2">
        <v>2</v>
      </c>
      <c r="Q91" s="2">
        <v>100</v>
      </c>
      <c r="R91" s="16"/>
      <c r="S91" s="15">
        <v>33190</v>
      </c>
      <c r="T91" s="28" t="s">
        <v>93</v>
      </c>
      <c r="U91" s="2">
        <v>2</v>
      </c>
      <c r="V91" s="2">
        <v>100</v>
      </c>
      <c r="W91" s="16"/>
      <c r="X91" s="16">
        <v>28</v>
      </c>
      <c r="Y91" s="2">
        <v>20025</v>
      </c>
      <c r="Z91" s="2" t="s">
        <v>100</v>
      </c>
      <c r="AA91" s="2">
        <v>1</v>
      </c>
      <c r="AB91" s="25"/>
    </row>
    <row r="92" spans="1:28" ht="14.25">
      <c r="A92"/>
      <c r="B92"/>
      <c r="C92" s="16"/>
      <c r="D92" s="16"/>
      <c r="E92"/>
      <c r="G92" s="16"/>
      <c r="H92"/>
      <c r="I92"/>
      <c r="J92"/>
      <c r="K92" s="16"/>
      <c r="L92" s="16"/>
      <c r="M92"/>
      <c r="N92" s="15">
        <v>33191</v>
      </c>
      <c r="O92" s="17" t="s">
        <v>101</v>
      </c>
      <c r="P92" s="2">
        <v>10</v>
      </c>
      <c r="Q92" s="2">
        <v>100</v>
      </c>
      <c r="R92" s="16"/>
      <c r="S92" s="15">
        <v>33191</v>
      </c>
      <c r="T92" s="17" t="s">
        <v>101</v>
      </c>
      <c r="U92" s="2">
        <v>10</v>
      </c>
      <c r="V92" s="2">
        <v>100</v>
      </c>
      <c r="W92" s="16"/>
      <c r="X92" s="16"/>
      <c r="Y92"/>
      <c r="Z92"/>
      <c r="AA92"/>
      <c r="AB92" s="25"/>
    </row>
    <row r="93" spans="1:28" ht="14.25">
      <c r="A93"/>
      <c r="B93"/>
      <c r="C93" s="16"/>
      <c r="D93" s="16"/>
      <c r="E93"/>
      <c r="G93" s="16"/>
      <c r="H93"/>
      <c r="I93"/>
      <c r="J93"/>
      <c r="K93" s="16"/>
      <c r="L93" s="16"/>
      <c r="M93"/>
      <c r="N93" s="15">
        <v>33192</v>
      </c>
      <c r="O93" s="26" t="s">
        <v>96</v>
      </c>
      <c r="P93" s="2">
        <v>25</v>
      </c>
      <c r="Q93" s="2">
        <v>100</v>
      </c>
      <c r="R93" s="16"/>
      <c r="S93" s="15">
        <v>33192</v>
      </c>
      <c r="T93" s="26" t="s">
        <v>96</v>
      </c>
      <c r="U93" s="2">
        <v>25</v>
      </c>
      <c r="V93" s="2">
        <v>100</v>
      </c>
      <c r="W93" s="16"/>
      <c r="X93" s="16"/>
      <c r="Y93"/>
      <c r="Z93"/>
      <c r="AA93"/>
      <c r="AB93" s="25"/>
    </row>
    <row r="94" spans="1:28" ht="14.25">
      <c r="A94"/>
      <c r="B94"/>
      <c r="C94" s="16"/>
      <c r="D94" s="16"/>
      <c r="E94"/>
      <c r="G94" s="16"/>
      <c r="H94"/>
      <c r="I94"/>
      <c r="J94" s="2">
        <v>5</v>
      </c>
      <c r="K94" s="16"/>
      <c r="L94" s="16"/>
      <c r="M94" s="2">
        <v>62000</v>
      </c>
      <c r="N94" s="15">
        <v>33193</v>
      </c>
      <c r="O94" s="28" t="s">
        <v>93</v>
      </c>
      <c r="P94" s="2">
        <v>2</v>
      </c>
      <c r="Q94" s="2">
        <v>100</v>
      </c>
      <c r="R94" s="16"/>
      <c r="S94" s="15">
        <v>33193</v>
      </c>
      <c r="T94" s="28" t="s">
        <v>93</v>
      </c>
      <c r="U94" s="2">
        <v>2</v>
      </c>
      <c r="V94" s="2">
        <v>100</v>
      </c>
      <c r="W94" s="16"/>
      <c r="X94" s="16">
        <v>29</v>
      </c>
      <c r="Y94" s="2">
        <v>20026</v>
      </c>
      <c r="Z94" s="2" t="s">
        <v>102</v>
      </c>
      <c r="AA94" s="2">
        <v>1</v>
      </c>
      <c r="AB94" s="25"/>
    </row>
    <row r="95" spans="1:28" ht="14.25">
      <c r="A95"/>
      <c r="B95"/>
      <c r="C95" s="16"/>
      <c r="D95" s="16"/>
      <c r="E95"/>
      <c r="G95" s="16"/>
      <c r="H95"/>
      <c r="I95"/>
      <c r="J95"/>
      <c r="K95" s="16"/>
      <c r="L95" s="16"/>
      <c r="M95"/>
      <c r="N95" s="15">
        <v>33194</v>
      </c>
      <c r="O95" s="17" t="s">
        <v>101</v>
      </c>
      <c r="P95" s="2">
        <v>15</v>
      </c>
      <c r="Q95" s="2">
        <v>100</v>
      </c>
      <c r="R95" s="16"/>
      <c r="S95" s="15">
        <v>33194</v>
      </c>
      <c r="T95" s="17" t="s">
        <v>101</v>
      </c>
      <c r="U95" s="2">
        <v>15</v>
      </c>
      <c r="V95" s="2">
        <v>100</v>
      </c>
      <c r="W95" s="16"/>
      <c r="X95" s="16"/>
      <c r="Y95"/>
      <c r="Z95"/>
      <c r="AA95"/>
      <c r="AB95" s="25"/>
    </row>
    <row r="96" spans="1:28" ht="14.25">
      <c r="A96"/>
      <c r="B96"/>
      <c r="C96" s="16"/>
      <c r="D96" s="16"/>
      <c r="E96"/>
      <c r="G96" s="16"/>
      <c r="H96"/>
      <c r="I96"/>
      <c r="J96"/>
      <c r="K96" s="16"/>
      <c r="L96" s="16"/>
      <c r="M96"/>
      <c r="N96" s="15">
        <v>33195</v>
      </c>
      <c r="O96" s="26" t="s">
        <v>96</v>
      </c>
      <c r="P96" s="2">
        <v>35</v>
      </c>
      <c r="Q96" s="2">
        <v>100</v>
      </c>
      <c r="R96" s="16"/>
      <c r="S96" s="15">
        <v>33195</v>
      </c>
      <c r="T96" s="26" t="s">
        <v>96</v>
      </c>
      <c r="U96" s="2">
        <v>35</v>
      </c>
      <c r="V96" s="2">
        <v>100</v>
      </c>
      <c r="W96" s="16"/>
      <c r="X96" s="16"/>
      <c r="Y96"/>
      <c r="Z96"/>
      <c r="AA96"/>
      <c r="AB96" s="25"/>
    </row>
    <row r="97" spans="1:28" ht="14.25">
      <c r="A97"/>
      <c r="B97"/>
      <c r="C97" s="16"/>
      <c r="D97" s="16"/>
      <c r="E97"/>
      <c r="G97" s="16"/>
      <c r="H97"/>
      <c r="I97"/>
      <c r="J97" s="2">
        <v>6</v>
      </c>
      <c r="K97" s="16"/>
      <c r="L97" s="16"/>
      <c r="M97" s="2">
        <v>64000</v>
      </c>
      <c r="N97" s="15">
        <v>33196</v>
      </c>
      <c r="O97" s="28" t="s">
        <v>93</v>
      </c>
      <c r="P97" s="2">
        <v>2</v>
      </c>
      <c r="Q97" s="2">
        <v>100</v>
      </c>
      <c r="R97" s="16"/>
      <c r="S97" s="15">
        <v>33196</v>
      </c>
      <c r="T97" s="28" t="s">
        <v>93</v>
      </c>
      <c r="U97" s="2">
        <v>2</v>
      </c>
      <c r="V97" s="2">
        <v>100</v>
      </c>
      <c r="W97" s="16"/>
      <c r="X97" s="16">
        <v>30</v>
      </c>
      <c r="Y97" s="2">
        <v>20027</v>
      </c>
      <c r="Z97" s="2" t="s">
        <v>103</v>
      </c>
      <c r="AA97" s="2">
        <v>1</v>
      </c>
      <c r="AB97" s="25"/>
    </row>
    <row r="98" spans="1:28" ht="14.25">
      <c r="A98"/>
      <c r="B98"/>
      <c r="C98" s="16"/>
      <c r="D98" s="16"/>
      <c r="E98"/>
      <c r="G98" s="16"/>
      <c r="H98"/>
      <c r="I98"/>
      <c r="J98"/>
      <c r="K98" s="16"/>
      <c r="L98" s="16"/>
      <c r="M98"/>
      <c r="N98" s="15">
        <v>33197</v>
      </c>
      <c r="O98" s="17" t="s">
        <v>101</v>
      </c>
      <c r="P98" s="2">
        <v>20</v>
      </c>
      <c r="Q98" s="2">
        <v>100</v>
      </c>
      <c r="R98" s="16"/>
      <c r="S98" s="15">
        <v>33197</v>
      </c>
      <c r="T98" s="17" t="s">
        <v>101</v>
      </c>
      <c r="U98" s="2">
        <v>20</v>
      </c>
      <c r="V98" s="2">
        <v>100</v>
      </c>
      <c r="W98" s="16"/>
      <c r="X98" s="16"/>
      <c r="Y98"/>
      <c r="Z98"/>
      <c r="AA98"/>
      <c r="AB98" s="25"/>
    </row>
    <row r="99" spans="1:28" ht="14.25">
      <c r="A99"/>
      <c r="B99"/>
      <c r="C99" s="16"/>
      <c r="D99" s="16"/>
      <c r="E99"/>
      <c r="G99" s="16"/>
      <c r="H99"/>
      <c r="I99"/>
      <c r="J99"/>
      <c r="K99" s="16"/>
      <c r="L99" s="16"/>
      <c r="M99"/>
      <c r="N99" s="15">
        <v>33198</v>
      </c>
      <c r="O99" s="26" t="s">
        <v>96</v>
      </c>
      <c r="P99" s="2">
        <v>50</v>
      </c>
      <c r="Q99" s="2">
        <v>100</v>
      </c>
      <c r="R99" s="16"/>
      <c r="S99" s="15">
        <v>33198</v>
      </c>
      <c r="T99" s="26" t="s">
        <v>96</v>
      </c>
      <c r="U99" s="2">
        <v>50</v>
      </c>
      <c r="V99" s="2">
        <v>100</v>
      </c>
      <c r="W99" s="16"/>
      <c r="X99" s="16"/>
      <c r="Y99"/>
      <c r="Z99"/>
      <c r="AA99"/>
      <c r="AB99" s="25"/>
    </row>
    <row r="100" spans="1:28" ht="14.25">
      <c r="A100" s="2">
        <v>9</v>
      </c>
      <c r="B100" s="2" t="s">
        <v>104</v>
      </c>
      <c r="C100" s="16"/>
      <c r="D100" s="16"/>
      <c r="E100" s="2">
        <v>1</v>
      </c>
      <c r="G100" s="16"/>
      <c r="H100" s="2">
        <v>50</v>
      </c>
      <c r="I100" s="2">
        <v>28009</v>
      </c>
      <c r="J100" s="2">
        <v>1</v>
      </c>
      <c r="K100" s="16"/>
      <c r="L100" s="16"/>
      <c r="M100" s="2">
        <v>76000</v>
      </c>
      <c r="N100" s="15">
        <v>33199</v>
      </c>
      <c r="O100" s="28" t="s">
        <v>93</v>
      </c>
      <c r="P100" s="2">
        <v>2</v>
      </c>
      <c r="Q100" s="2">
        <v>100</v>
      </c>
      <c r="R100" s="16"/>
      <c r="S100" s="15">
        <v>33199</v>
      </c>
      <c r="T100" s="28" t="s">
        <v>93</v>
      </c>
      <c r="U100" s="2">
        <v>2</v>
      </c>
      <c r="V100" s="2">
        <v>100</v>
      </c>
      <c r="W100" s="16"/>
      <c r="X100" s="16">
        <v>31</v>
      </c>
      <c r="Y100" s="2">
        <v>20028</v>
      </c>
      <c r="Z100" s="2" t="s">
        <v>105</v>
      </c>
      <c r="AA100" s="2">
        <v>1</v>
      </c>
      <c r="AB100" s="25"/>
    </row>
    <row r="101" spans="1:28" ht="27">
      <c r="A101"/>
      <c r="B101"/>
      <c r="C101" s="16"/>
      <c r="D101" s="16"/>
      <c r="E101"/>
      <c r="G101" s="16"/>
      <c r="H101"/>
      <c r="I101"/>
      <c r="J101"/>
      <c r="K101" s="16"/>
      <c r="L101" s="16"/>
      <c r="M101"/>
      <c r="N101" s="15">
        <v>33200</v>
      </c>
      <c r="O101" s="17" t="s">
        <v>106</v>
      </c>
      <c r="P101" s="2">
        <v>10</v>
      </c>
      <c r="Q101" s="2">
        <v>100</v>
      </c>
      <c r="R101" s="16"/>
      <c r="S101" s="15">
        <v>33200</v>
      </c>
      <c r="T101" s="17" t="s">
        <v>106</v>
      </c>
      <c r="U101" s="2">
        <v>10</v>
      </c>
      <c r="V101" s="2">
        <v>100</v>
      </c>
      <c r="W101" s="16"/>
      <c r="X101" s="16"/>
      <c r="Y101"/>
      <c r="Z101"/>
      <c r="AA101"/>
      <c r="AB101" s="25"/>
    </row>
    <row r="102" spans="1:28" ht="14.25">
      <c r="A102"/>
      <c r="B102"/>
      <c r="C102" s="16"/>
      <c r="D102" s="16"/>
      <c r="E102"/>
      <c r="G102" s="16"/>
      <c r="H102"/>
      <c r="I102"/>
      <c r="J102"/>
      <c r="K102" s="16"/>
      <c r="L102" s="16"/>
      <c r="M102"/>
      <c r="N102" s="15">
        <v>33201</v>
      </c>
      <c r="O102" s="26" t="s">
        <v>107</v>
      </c>
      <c r="P102" s="2">
        <v>10</v>
      </c>
      <c r="Q102" s="2">
        <v>100</v>
      </c>
      <c r="R102" s="16"/>
      <c r="S102" s="15">
        <v>33201</v>
      </c>
      <c r="T102" s="26" t="s">
        <v>107</v>
      </c>
      <c r="U102" s="2">
        <v>10</v>
      </c>
      <c r="V102" s="2">
        <v>100</v>
      </c>
      <c r="W102" s="16"/>
      <c r="X102" s="16"/>
      <c r="Y102"/>
      <c r="Z102"/>
      <c r="AA102"/>
      <c r="AB102" s="25"/>
    </row>
    <row r="103" spans="1:28" ht="14.25">
      <c r="A103"/>
      <c r="B103"/>
      <c r="C103" s="16"/>
      <c r="D103" s="16"/>
      <c r="E103"/>
      <c r="G103" s="16"/>
      <c r="H103"/>
      <c r="I103"/>
      <c r="J103" s="2">
        <v>2</v>
      </c>
      <c r="K103" s="16"/>
      <c r="L103" s="16"/>
      <c r="M103" s="2">
        <v>78000</v>
      </c>
      <c r="N103" s="15">
        <v>33202</v>
      </c>
      <c r="O103" s="28" t="s">
        <v>93</v>
      </c>
      <c r="P103" s="2">
        <v>2</v>
      </c>
      <c r="Q103" s="2">
        <v>100</v>
      </c>
      <c r="R103" s="16"/>
      <c r="S103" s="15">
        <v>33202</v>
      </c>
      <c r="T103" s="28" t="s">
        <v>93</v>
      </c>
      <c r="U103" s="2">
        <v>2</v>
      </c>
      <c r="V103" s="2">
        <v>100</v>
      </c>
      <c r="W103" s="16"/>
      <c r="X103" s="16">
        <v>32</v>
      </c>
      <c r="Y103" s="2">
        <v>20029</v>
      </c>
      <c r="Z103" s="2" t="s">
        <v>108</v>
      </c>
      <c r="AA103" s="2">
        <v>1</v>
      </c>
      <c r="AB103" s="25"/>
    </row>
    <row r="104" spans="1:28" ht="27">
      <c r="A104"/>
      <c r="B104"/>
      <c r="C104" s="16"/>
      <c r="D104" s="16"/>
      <c r="E104"/>
      <c r="G104" s="16"/>
      <c r="H104"/>
      <c r="I104"/>
      <c r="J104"/>
      <c r="K104" s="16"/>
      <c r="L104" s="16"/>
      <c r="M104"/>
      <c r="N104" s="15">
        <v>33203</v>
      </c>
      <c r="O104" s="17" t="s">
        <v>106</v>
      </c>
      <c r="P104" s="2">
        <v>10</v>
      </c>
      <c r="Q104" s="2">
        <v>100</v>
      </c>
      <c r="R104" s="16"/>
      <c r="S104" s="15">
        <v>33203</v>
      </c>
      <c r="T104" s="17" t="s">
        <v>106</v>
      </c>
      <c r="U104" s="2">
        <v>10</v>
      </c>
      <c r="V104" s="2">
        <v>100</v>
      </c>
      <c r="W104" s="16"/>
      <c r="X104" s="16"/>
      <c r="Y104"/>
      <c r="Z104"/>
      <c r="AA104"/>
      <c r="AB104" s="25"/>
    </row>
    <row r="105" spans="1:28" ht="14.25">
      <c r="A105"/>
      <c r="B105"/>
      <c r="C105" s="16"/>
      <c r="D105" s="16"/>
      <c r="E105"/>
      <c r="G105" s="16"/>
      <c r="H105"/>
      <c r="I105"/>
      <c r="J105"/>
      <c r="K105" s="16"/>
      <c r="L105" s="16"/>
      <c r="M105"/>
      <c r="N105" s="15">
        <v>33204</v>
      </c>
      <c r="O105" s="17" t="s">
        <v>109</v>
      </c>
      <c r="P105" s="2">
        <v>10</v>
      </c>
      <c r="Q105" s="2">
        <v>100</v>
      </c>
      <c r="R105" s="16"/>
      <c r="S105" s="15">
        <v>33204</v>
      </c>
      <c r="T105" s="17" t="s">
        <v>109</v>
      </c>
      <c r="U105" s="2">
        <v>10</v>
      </c>
      <c r="V105" s="2">
        <v>100</v>
      </c>
      <c r="W105" s="16"/>
      <c r="X105" s="16"/>
      <c r="Y105"/>
      <c r="Z105"/>
      <c r="AA105"/>
      <c r="AB105" s="25"/>
    </row>
    <row r="106" spans="1:28" ht="14.25">
      <c r="A106"/>
      <c r="B106"/>
      <c r="C106" s="16"/>
      <c r="D106" s="16"/>
      <c r="E106"/>
      <c r="G106" s="16"/>
      <c r="H106"/>
      <c r="I106"/>
      <c r="J106"/>
      <c r="K106" s="16"/>
      <c r="L106" s="16"/>
      <c r="M106"/>
      <c r="N106" s="15">
        <v>33205</v>
      </c>
      <c r="O106" s="26" t="s">
        <v>107</v>
      </c>
      <c r="P106" s="2">
        <v>15</v>
      </c>
      <c r="Q106" s="2">
        <v>100</v>
      </c>
      <c r="R106" s="16"/>
      <c r="S106" s="15">
        <v>33205</v>
      </c>
      <c r="T106" s="26" t="s">
        <v>107</v>
      </c>
      <c r="U106" s="2">
        <v>15</v>
      </c>
      <c r="V106" s="2">
        <v>100</v>
      </c>
      <c r="W106" s="16"/>
      <c r="X106" s="16"/>
      <c r="Y106"/>
      <c r="Z106"/>
      <c r="AA106"/>
      <c r="AB106" s="25"/>
    </row>
    <row r="107" spans="1:28" ht="14.25">
      <c r="A107"/>
      <c r="B107"/>
      <c r="C107" s="16"/>
      <c r="D107" s="16"/>
      <c r="E107"/>
      <c r="G107" s="16"/>
      <c r="H107"/>
      <c r="I107"/>
      <c r="J107" s="2">
        <v>3</v>
      </c>
      <c r="K107" s="16"/>
      <c r="L107" s="16"/>
      <c r="M107" s="2">
        <v>80000</v>
      </c>
      <c r="N107" s="15">
        <v>33206</v>
      </c>
      <c r="O107" s="28" t="s">
        <v>93</v>
      </c>
      <c r="P107" s="2">
        <v>2</v>
      </c>
      <c r="Q107" s="2">
        <v>100</v>
      </c>
      <c r="R107" s="16"/>
      <c r="S107" s="15">
        <v>33206</v>
      </c>
      <c r="T107" s="28" t="s">
        <v>93</v>
      </c>
      <c r="U107" s="2">
        <v>2</v>
      </c>
      <c r="V107" s="2">
        <v>100</v>
      </c>
      <c r="W107" s="16"/>
      <c r="X107" s="16">
        <v>33</v>
      </c>
      <c r="Y107" s="2">
        <v>20030</v>
      </c>
      <c r="Z107" s="2" t="s">
        <v>110</v>
      </c>
      <c r="AA107" s="2">
        <v>1</v>
      </c>
      <c r="AB107" s="25"/>
    </row>
    <row r="108" spans="1:28" ht="27">
      <c r="A108"/>
      <c r="B108"/>
      <c r="C108" s="16"/>
      <c r="D108" s="16"/>
      <c r="E108"/>
      <c r="G108" s="16"/>
      <c r="H108"/>
      <c r="I108"/>
      <c r="J108"/>
      <c r="K108" s="16"/>
      <c r="L108" s="16"/>
      <c r="M108"/>
      <c r="N108" s="15">
        <v>33207</v>
      </c>
      <c r="O108" s="17" t="s">
        <v>106</v>
      </c>
      <c r="P108" s="2">
        <v>10</v>
      </c>
      <c r="Q108" s="2">
        <v>100</v>
      </c>
      <c r="R108" s="16"/>
      <c r="S108" s="15">
        <v>33207</v>
      </c>
      <c r="T108" s="17" t="s">
        <v>106</v>
      </c>
      <c r="U108" s="2">
        <v>10</v>
      </c>
      <c r="V108" s="2">
        <v>100</v>
      </c>
      <c r="W108" s="16"/>
      <c r="X108" s="16"/>
      <c r="Y108"/>
      <c r="Z108"/>
      <c r="AA108"/>
      <c r="AB108" s="25"/>
    </row>
    <row r="109" spans="1:28" ht="14.25">
      <c r="A109"/>
      <c r="B109"/>
      <c r="C109" s="16"/>
      <c r="D109" s="16"/>
      <c r="E109"/>
      <c r="G109" s="16"/>
      <c r="H109"/>
      <c r="I109"/>
      <c r="J109"/>
      <c r="K109" s="16"/>
      <c r="L109" s="16"/>
      <c r="M109"/>
      <c r="N109" s="15">
        <v>33208</v>
      </c>
      <c r="O109" s="17" t="s">
        <v>109</v>
      </c>
      <c r="P109" s="2">
        <v>15</v>
      </c>
      <c r="Q109" s="2">
        <v>100</v>
      </c>
      <c r="R109" s="16"/>
      <c r="S109" s="15">
        <v>33208</v>
      </c>
      <c r="T109" s="17" t="s">
        <v>109</v>
      </c>
      <c r="U109" s="2">
        <v>15</v>
      </c>
      <c r="V109" s="2">
        <v>100</v>
      </c>
      <c r="W109" s="16"/>
      <c r="X109" s="16"/>
      <c r="Y109"/>
      <c r="Z109"/>
      <c r="AA109"/>
      <c r="AB109" s="25"/>
    </row>
    <row r="110" spans="1:28" ht="14.25">
      <c r="A110"/>
      <c r="B110"/>
      <c r="C110" s="16"/>
      <c r="D110" s="16"/>
      <c r="E110"/>
      <c r="G110" s="16"/>
      <c r="H110"/>
      <c r="I110"/>
      <c r="J110"/>
      <c r="K110" s="16"/>
      <c r="L110" s="16"/>
      <c r="M110"/>
      <c r="N110" s="15">
        <v>33209</v>
      </c>
      <c r="O110" s="26" t="s">
        <v>107</v>
      </c>
      <c r="P110" s="2">
        <v>15</v>
      </c>
      <c r="Q110" s="2">
        <v>100</v>
      </c>
      <c r="R110" s="16"/>
      <c r="S110" s="15">
        <v>33209</v>
      </c>
      <c r="T110" s="26" t="s">
        <v>107</v>
      </c>
      <c r="U110" s="2">
        <v>15</v>
      </c>
      <c r="V110" s="2">
        <v>100</v>
      </c>
      <c r="W110" s="16"/>
      <c r="X110" s="16"/>
      <c r="Y110"/>
      <c r="Z110"/>
      <c r="AA110"/>
      <c r="AB110" s="25"/>
    </row>
    <row r="111" spans="1:28" ht="14.25">
      <c r="A111"/>
      <c r="B111"/>
      <c r="C111" s="16"/>
      <c r="D111" s="16"/>
      <c r="E111"/>
      <c r="G111" s="16"/>
      <c r="H111"/>
      <c r="I111"/>
      <c r="J111" s="2">
        <v>4</v>
      </c>
      <c r="K111" s="16"/>
      <c r="L111" s="16"/>
      <c r="M111" s="2">
        <v>82000</v>
      </c>
      <c r="N111" s="15">
        <v>33210</v>
      </c>
      <c r="O111" s="28" t="s">
        <v>93</v>
      </c>
      <c r="P111" s="2">
        <v>2</v>
      </c>
      <c r="Q111" s="2">
        <v>100</v>
      </c>
      <c r="R111" s="16"/>
      <c r="S111" s="15">
        <v>33210</v>
      </c>
      <c r="T111" s="28" t="s">
        <v>93</v>
      </c>
      <c r="U111" s="2">
        <v>2</v>
      </c>
      <c r="V111" s="2">
        <v>100</v>
      </c>
      <c r="W111" s="16"/>
      <c r="X111" s="16">
        <v>34</v>
      </c>
      <c r="Y111" s="2">
        <v>20031</v>
      </c>
      <c r="Z111" s="2" t="s">
        <v>111</v>
      </c>
      <c r="AA111" s="2">
        <v>1</v>
      </c>
      <c r="AB111" s="25"/>
    </row>
    <row r="112" spans="1:28" ht="14.25">
      <c r="A112"/>
      <c r="B112"/>
      <c r="C112" s="16"/>
      <c r="D112" s="16"/>
      <c r="E112"/>
      <c r="G112" s="16"/>
      <c r="H112"/>
      <c r="I112"/>
      <c r="J112"/>
      <c r="K112" s="16"/>
      <c r="L112" s="16"/>
      <c r="M112"/>
      <c r="N112" s="15">
        <v>33211</v>
      </c>
      <c r="O112" s="17" t="s">
        <v>109</v>
      </c>
      <c r="P112" s="2">
        <v>15</v>
      </c>
      <c r="Q112" s="2">
        <v>100</v>
      </c>
      <c r="R112" s="16"/>
      <c r="S112" s="15">
        <v>33211</v>
      </c>
      <c r="T112" s="17" t="s">
        <v>109</v>
      </c>
      <c r="U112" s="2">
        <v>15</v>
      </c>
      <c r="V112" s="2">
        <v>100</v>
      </c>
      <c r="W112" s="16"/>
      <c r="X112" s="16"/>
      <c r="Y112"/>
      <c r="Z112"/>
      <c r="AA112"/>
      <c r="AB112" s="25"/>
    </row>
    <row r="113" spans="1:28" ht="14.25">
      <c r="A113"/>
      <c r="B113"/>
      <c r="C113" s="16"/>
      <c r="D113" s="16"/>
      <c r="E113"/>
      <c r="G113" s="16"/>
      <c r="H113"/>
      <c r="I113"/>
      <c r="J113"/>
      <c r="K113" s="16"/>
      <c r="L113" s="16"/>
      <c r="M113"/>
      <c r="N113" s="15">
        <v>33212</v>
      </c>
      <c r="O113" s="26" t="s">
        <v>107</v>
      </c>
      <c r="P113" s="2">
        <v>25</v>
      </c>
      <c r="Q113" s="2">
        <v>100</v>
      </c>
      <c r="R113" s="16"/>
      <c r="S113" s="15">
        <v>33212</v>
      </c>
      <c r="T113" s="26" t="s">
        <v>107</v>
      </c>
      <c r="U113" s="2">
        <v>25</v>
      </c>
      <c r="V113" s="2">
        <v>100</v>
      </c>
      <c r="W113" s="16"/>
      <c r="X113" s="16"/>
      <c r="Y113"/>
      <c r="Z113"/>
      <c r="AA113"/>
      <c r="AB113" s="25"/>
    </row>
    <row r="114" spans="1:28" ht="14.25">
      <c r="A114" s="2">
        <v>10</v>
      </c>
      <c r="B114" s="2" t="s">
        <v>112</v>
      </c>
      <c r="C114" s="16"/>
      <c r="D114" s="16"/>
      <c r="E114" s="2">
        <v>1</v>
      </c>
      <c r="G114" s="16"/>
      <c r="H114" s="2">
        <v>50</v>
      </c>
      <c r="I114" s="2">
        <v>28010</v>
      </c>
      <c r="J114" s="2">
        <v>1</v>
      </c>
      <c r="K114" s="16"/>
      <c r="L114" s="16"/>
      <c r="M114" s="2">
        <v>88000</v>
      </c>
      <c r="N114" s="15">
        <v>33213</v>
      </c>
      <c r="O114" s="28" t="s">
        <v>93</v>
      </c>
      <c r="P114" s="2">
        <v>2</v>
      </c>
      <c r="Q114" s="2">
        <v>100</v>
      </c>
      <c r="R114" s="16"/>
      <c r="S114" s="15">
        <v>33213</v>
      </c>
      <c r="T114" s="28" t="s">
        <v>93</v>
      </c>
      <c r="U114" s="2">
        <v>2</v>
      </c>
      <c r="V114" s="2">
        <v>100</v>
      </c>
      <c r="W114" s="16"/>
      <c r="X114" s="16">
        <v>35</v>
      </c>
      <c r="Y114" s="2">
        <v>20032</v>
      </c>
      <c r="Z114" s="2" t="s">
        <v>113</v>
      </c>
      <c r="AA114" s="2">
        <v>1</v>
      </c>
      <c r="AB114" s="25"/>
    </row>
    <row r="115" spans="1:28" ht="14.25">
      <c r="A115"/>
      <c r="B115"/>
      <c r="C115" s="16"/>
      <c r="D115" s="16"/>
      <c r="E115"/>
      <c r="G115" s="16"/>
      <c r="H115"/>
      <c r="I115"/>
      <c r="J115"/>
      <c r="K115" s="16"/>
      <c r="L115" s="16"/>
      <c r="M115"/>
      <c r="N115" s="15">
        <v>33214</v>
      </c>
      <c r="O115" s="17" t="s">
        <v>114</v>
      </c>
      <c r="P115" s="2">
        <v>10</v>
      </c>
      <c r="Q115" s="2">
        <v>100</v>
      </c>
      <c r="R115" s="16"/>
      <c r="S115" s="15">
        <v>33214</v>
      </c>
      <c r="T115" s="17" t="s">
        <v>114</v>
      </c>
      <c r="U115" s="2">
        <v>10</v>
      </c>
      <c r="V115" s="2">
        <v>100</v>
      </c>
      <c r="W115" s="16"/>
      <c r="X115" s="16"/>
      <c r="Y115"/>
      <c r="Z115"/>
      <c r="AA115"/>
      <c r="AB115" s="25"/>
    </row>
    <row r="116" spans="1:28" ht="14.25">
      <c r="A116"/>
      <c r="B116"/>
      <c r="C116" s="16"/>
      <c r="D116" s="16"/>
      <c r="E116"/>
      <c r="G116" s="16"/>
      <c r="H116"/>
      <c r="I116"/>
      <c r="J116"/>
      <c r="K116" s="16"/>
      <c r="L116" s="16"/>
      <c r="M116"/>
      <c r="N116" s="15">
        <v>33215</v>
      </c>
      <c r="O116" s="17" t="s">
        <v>115</v>
      </c>
      <c r="P116" s="2">
        <v>5</v>
      </c>
      <c r="Q116" s="2">
        <v>100</v>
      </c>
      <c r="R116" s="16"/>
      <c r="S116" s="15">
        <v>33215</v>
      </c>
      <c r="T116" s="17" t="s">
        <v>115</v>
      </c>
      <c r="U116" s="2">
        <v>5</v>
      </c>
      <c r="V116" s="2">
        <v>100</v>
      </c>
      <c r="W116" s="16"/>
      <c r="X116" s="16"/>
      <c r="Y116"/>
      <c r="Z116"/>
      <c r="AA116"/>
      <c r="AB116" s="25"/>
    </row>
    <row r="117" spans="1:28" ht="14.25">
      <c r="A117"/>
      <c r="B117"/>
      <c r="C117" s="16"/>
      <c r="D117" s="16"/>
      <c r="E117"/>
      <c r="G117" s="16"/>
      <c r="H117"/>
      <c r="I117"/>
      <c r="J117"/>
      <c r="K117" s="16"/>
      <c r="L117" s="16"/>
      <c r="M117"/>
      <c r="N117" s="15">
        <v>33216</v>
      </c>
      <c r="O117" s="26" t="s">
        <v>116</v>
      </c>
      <c r="P117" s="2">
        <v>5</v>
      </c>
      <c r="Q117" s="2">
        <v>100</v>
      </c>
      <c r="R117" s="16"/>
      <c r="S117" s="15">
        <v>33216</v>
      </c>
      <c r="T117" s="26" t="s">
        <v>116</v>
      </c>
      <c r="U117" s="2">
        <v>5</v>
      </c>
      <c r="V117" s="2">
        <v>100</v>
      </c>
      <c r="W117" s="16"/>
      <c r="X117" s="16"/>
      <c r="Y117"/>
      <c r="Z117"/>
      <c r="AA117"/>
      <c r="AB117" s="25"/>
    </row>
    <row r="118" spans="1:28" ht="14.25">
      <c r="A118"/>
      <c r="B118"/>
      <c r="C118" s="16"/>
      <c r="D118" s="16"/>
      <c r="E118"/>
      <c r="G118" s="16"/>
      <c r="H118"/>
      <c r="I118"/>
      <c r="J118" s="2">
        <v>2</v>
      </c>
      <c r="K118" s="16"/>
      <c r="L118" s="16"/>
      <c r="M118" s="2">
        <v>92000</v>
      </c>
      <c r="N118" s="15">
        <v>33217</v>
      </c>
      <c r="O118" s="28" t="s">
        <v>93</v>
      </c>
      <c r="P118" s="2">
        <v>2</v>
      </c>
      <c r="Q118" s="2">
        <v>100</v>
      </c>
      <c r="R118" s="16"/>
      <c r="S118" s="15">
        <v>33217</v>
      </c>
      <c r="T118" s="28" t="s">
        <v>93</v>
      </c>
      <c r="U118" s="2">
        <v>2</v>
      </c>
      <c r="V118" s="2">
        <v>100</v>
      </c>
      <c r="W118" s="16"/>
      <c r="X118" s="16">
        <v>37</v>
      </c>
      <c r="Y118" s="2">
        <v>20033</v>
      </c>
      <c r="Z118" s="2" t="s">
        <v>117</v>
      </c>
      <c r="AA118" s="2">
        <v>1</v>
      </c>
      <c r="AB118" s="25"/>
    </row>
    <row r="119" spans="1:28" ht="14.25">
      <c r="A119"/>
      <c r="B119"/>
      <c r="C119" s="16"/>
      <c r="D119" s="16"/>
      <c r="E119"/>
      <c r="G119" s="16"/>
      <c r="H119"/>
      <c r="I119"/>
      <c r="J119"/>
      <c r="K119" s="16"/>
      <c r="L119" s="16"/>
      <c r="M119"/>
      <c r="N119" s="15">
        <v>33218</v>
      </c>
      <c r="O119" s="17" t="s">
        <v>114</v>
      </c>
      <c r="P119" s="2">
        <v>10</v>
      </c>
      <c r="Q119" s="2">
        <v>100</v>
      </c>
      <c r="R119" s="16"/>
      <c r="S119" s="15">
        <v>33218</v>
      </c>
      <c r="T119" s="17" t="s">
        <v>114</v>
      </c>
      <c r="U119" s="2">
        <v>10</v>
      </c>
      <c r="V119" s="2">
        <v>100</v>
      </c>
      <c r="W119" s="16"/>
      <c r="X119" s="16"/>
      <c r="Y119"/>
      <c r="Z119"/>
      <c r="AA119"/>
      <c r="AB119" s="25"/>
    </row>
    <row r="120" spans="1:28" ht="14.25">
      <c r="A120"/>
      <c r="B120"/>
      <c r="C120" s="16"/>
      <c r="D120" s="16"/>
      <c r="E120"/>
      <c r="G120" s="16"/>
      <c r="H120"/>
      <c r="I120"/>
      <c r="J120"/>
      <c r="K120" s="16"/>
      <c r="L120" s="16"/>
      <c r="M120"/>
      <c r="N120" s="15">
        <v>33144</v>
      </c>
      <c r="O120" s="17" t="s">
        <v>115</v>
      </c>
      <c r="P120" s="2">
        <v>15</v>
      </c>
      <c r="Q120" s="2">
        <v>100</v>
      </c>
      <c r="R120" s="16"/>
      <c r="S120" s="15">
        <v>33144</v>
      </c>
      <c r="T120" s="17" t="s">
        <v>115</v>
      </c>
      <c r="U120" s="2">
        <v>15</v>
      </c>
      <c r="V120" s="2">
        <v>100</v>
      </c>
      <c r="W120" s="16"/>
      <c r="X120" s="16"/>
      <c r="Y120"/>
      <c r="Z120"/>
      <c r="AA120"/>
      <c r="AB120" s="25"/>
    </row>
    <row r="121" spans="1:28" ht="14.25">
      <c r="A121"/>
      <c r="B121"/>
      <c r="C121" s="16"/>
      <c r="D121" s="16"/>
      <c r="E121"/>
      <c r="G121" s="16"/>
      <c r="H121"/>
      <c r="I121"/>
      <c r="J121"/>
      <c r="K121" s="16"/>
      <c r="L121" s="16"/>
      <c r="M121"/>
      <c r="N121" s="15">
        <v>33145</v>
      </c>
      <c r="O121" s="26" t="s">
        <v>116</v>
      </c>
      <c r="P121" s="2">
        <v>10</v>
      </c>
      <c r="Q121" s="2">
        <v>100</v>
      </c>
      <c r="R121" s="16"/>
      <c r="S121" s="15">
        <v>33145</v>
      </c>
      <c r="T121" s="26" t="s">
        <v>116</v>
      </c>
      <c r="U121" s="2">
        <v>10</v>
      </c>
      <c r="V121" s="2">
        <v>100</v>
      </c>
      <c r="W121" s="16"/>
      <c r="X121" s="16"/>
      <c r="Y121"/>
      <c r="Z121"/>
      <c r="AA121"/>
      <c r="AB121" s="25"/>
    </row>
    <row r="122" spans="1:28" ht="14.25">
      <c r="A122"/>
      <c r="B122"/>
      <c r="C122" s="16"/>
      <c r="D122" s="16"/>
      <c r="E122"/>
      <c r="G122" s="16"/>
      <c r="H122"/>
      <c r="I122"/>
      <c r="J122" s="2">
        <v>3</v>
      </c>
      <c r="K122" s="16"/>
      <c r="L122" s="16"/>
      <c r="M122" s="2">
        <v>96000</v>
      </c>
      <c r="N122" s="15">
        <v>33146</v>
      </c>
      <c r="O122" s="28" t="s">
        <v>93</v>
      </c>
      <c r="P122" s="2">
        <v>2</v>
      </c>
      <c r="Q122" s="2">
        <v>100</v>
      </c>
      <c r="R122" s="16"/>
      <c r="S122" s="15">
        <v>33146</v>
      </c>
      <c r="T122" s="28" t="s">
        <v>93</v>
      </c>
      <c r="U122" s="2">
        <v>2</v>
      </c>
      <c r="V122" s="2">
        <v>100</v>
      </c>
      <c r="W122" s="16"/>
      <c r="X122" s="16">
        <v>38</v>
      </c>
      <c r="Y122" s="2">
        <v>20034</v>
      </c>
      <c r="Z122" s="2" t="s">
        <v>118</v>
      </c>
      <c r="AA122" s="2">
        <v>1</v>
      </c>
      <c r="AB122" s="25"/>
    </row>
    <row r="123" spans="1:28" ht="14.25">
      <c r="A123"/>
      <c r="B123"/>
      <c r="C123" s="16"/>
      <c r="D123" s="16"/>
      <c r="E123"/>
      <c r="G123" s="16"/>
      <c r="H123"/>
      <c r="I123"/>
      <c r="J123"/>
      <c r="K123" s="16"/>
      <c r="L123" s="16"/>
      <c r="M123"/>
      <c r="N123" s="15">
        <v>33147</v>
      </c>
      <c r="O123" s="17" t="s">
        <v>114</v>
      </c>
      <c r="P123" s="2">
        <v>10</v>
      </c>
      <c r="Q123" s="2">
        <v>100</v>
      </c>
      <c r="R123" s="16"/>
      <c r="S123" s="15">
        <v>33147</v>
      </c>
      <c r="T123" s="17" t="s">
        <v>114</v>
      </c>
      <c r="U123" s="2">
        <v>10</v>
      </c>
      <c r="V123" s="2">
        <v>100</v>
      </c>
      <c r="W123" s="16"/>
      <c r="X123" s="16"/>
      <c r="Y123"/>
      <c r="Z123"/>
      <c r="AA123"/>
      <c r="AB123" s="25"/>
    </row>
    <row r="124" spans="1:28" ht="14.25">
      <c r="A124"/>
      <c r="B124"/>
      <c r="C124" s="16"/>
      <c r="D124" s="16"/>
      <c r="E124"/>
      <c r="G124" s="16"/>
      <c r="H124"/>
      <c r="I124"/>
      <c r="J124"/>
      <c r="K124" s="16"/>
      <c r="L124" s="16"/>
      <c r="M124"/>
      <c r="N124" s="15">
        <v>33148</v>
      </c>
      <c r="O124" s="17" t="s">
        <v>115</v>
      </c>
      <c r="P124" s="2">
        <v>15</v>
      </c>
      <c r="Q124" s="2">
        <v>100</v>
      </c>
      <c r="R124" s="16"/>
      <c r="S124" s="15">
        <v>33148</v>
      </c>
      <c r="T124" s="17" t="s">
        <v>115</v>
      </c>
      <c r="U124" s="2">
        <v>15</v>
      </c>
      <c r="V124" s="2">
        <v>100</v>
      </c>
      <c r="W124" s="16"/>
      <c r="X124" s="16"/>
      <c r="Y124"/>
      <c r="Z124"/>
      <c r="AA124"/>
      <c r="AB124" s="25"/>
    </row>
    <row r="125" spans="1:28" ht="14.25">
      <c r="A125"/>
      <c r="B125"/>
      <c r="C125" s="16"/>
      <c r="D125" s="16"/>
      <c r="E125"/>
      <c r="G125" s="16"/>
      <c r="H125"/>
      <c r="I125"/>
      <c r="J125"/>
      <c r="K125" s="16"/>
      <c r="L125" s="16"/>
      <c r="M125"/>
      <c r="N125" s="15">
        <v>33149</v>
      </c>
      <c r="O125" s="26" t="s">
        <v>116</v>
      </c>
      <c r="P125" s="2">
        <v>15</v>
      </c>
      <c r="Q125" s="2">
        <v>100</v>
      </c>
      <c r="R125" s="16"/>
      <c r="S125" s="15">
        <v>33149</v>
      </c>
      <c r="T125" s="26" t="s">
        <v>116</v>
      </c>
      <c r="U125" s="2">
        <v>15</v>
      </c>
      <c r="V125" s="2">
        <v>100</v>
      </c>
      <c r="W125" s="16"/>
      <c r="X125" s="16"/>
      <c r="Y125"/>
      <c r="Z125"/>
      <c r="AA125"/>
      <c r="AB125" s="25"/>
    </row>
    <row r="126" spans="1:28" ht="14.25">
      <c r="A126" s="2">
        <v>11</v>
      </c>
      <c r="B126" s="2" t="s">
        <v>119</v>
      </c>
      <c r="C126" s="16"/>
      <c r="D126" s="16"/>
      <c r="E126" s="2">
        <v>1</v>
      </c>
      <c r="G126" s="16"/>
      <c r="H126" s="2">
        <v>50</v>
      </c>
      <c r="I126" s="2">
        <v>28011</v>
      </c>
      <c r="J126" s="2">
        <v>1</v>
      </c>
      <c r="K126" s="16"/>
      <c r="L126" s="16"/>
      <c r="M126" s="2">
        <v>99999</v>
      </c>
      <c r="N126" s="15">
        <v>33150</v>
      </c>
      <c r="O126" s="28" t="s">
        <v>93</v>
      </c>
      <c r="P126" s="2">
        <v>2</v>
      </c>
      <c r="Q126" s="2">
        <v>100</v>
      </c>
      <c r="R126" s="16"/>
      <c r="S126" s="15">
        <v>33150</v>
      </c>
      <c r="T126" s="28" t="s">
        <v>93</v>
      </c>
      <c r="U126" s="2">
        <v>2</v>
      </c>
      <c r="V126" s="2">
        <v>100</v>
      </c>
      <c r="W126" s="16"/>
      <c r="X126" s="16">
        <v>39</v>
      </c>
      <c r="Y126" s="2">
        <v>20035</v>
      </c>
      <c r="Z126" s="2" t="s">
        <v>120</v>
      </c>
      <c r="AA126" s="2">
        <v>1</v>
      </c>
      <c r="AB126" s="25"/>
    </row>
    <row r="127" spans="1:28" ht="14.25">
      <c r="A127" s="16"/>
      <c r="B127" s="16"/>
      <c r="C127" s="16"/>
      <c r="D127" s="16"/>
      <c r="E127" s="16"/>
      <c r="G127" s="16"/>
      <c r="H127" s="16"/>
      <c r="I127" s="16"/>
      <c r="J127"/>
      <c r="K127" s="16"/>
      <c r="L127" s="16"/>
      <c r="M127"/>
      <c r="N127" s="15">
        <v>33151</v>
      </c>
      <c r="O127" s="17" t="s">
        <v>121</v>
      </c>
      <c r="P127" s="2">
        <v>10</v>
      </c>
      <c r="Q127" s="2">
        <v>100</v>
      </c>
      <c r="R127" s="16"/>
      <c r="S127" s="15">
        <v>33151</v>
      </c>
      <c r="T127" s="17" t="s">
        <v>121</v>
      </c>
      <c r="U127" s="2">
        <v>10</v>
      </c>
      <c r="V127" s="2">
        <v>100</v>
      </c>
      <c r="W127" s="16"/>
      <c r="X127" s="16"/>
      <c r="Y127"/>
      <c r="Z127"/>
      <c r="AA127"/>
      <c r="AB127" s="25"/>
    </row>
    <row r="128" spans="1:28" ht="14.25">
      <c r="A128" s="16"/>
      <c r="B128" s="16"/>
      <c r="C128" s="16"/>
      <c r="D128" s="16"/>
      <c r="E128" s="16"/>
      <c r="G128" s="16"/>
      <c r="H128" s="16"/>
      <c r="I128" s="16"/>
      <c r="J128"/>
      <c r="K128" s="16"/>
      <c r="L128" s="16"/>
      <c r="M128"/>
      <c r="N128" s="15">
        <v>33152</v>
      </c>
      <c r="O128" s="17" t="s">
        <v>122</v>
      </c>
      <c r="P128" s="2">
        <v>10</v>
      </c>
      <c r="Q128" s="2">
        <v>100</v>
      </c>
      <c r="R128" s="16"/>
      <c r="S128" s="15">
        <v>33152</v>
      </c>
      <c r="T128" s="17" t="s">
        <v>122</v>
      </c>
      <c r="U128" s="2">
        <v>10</v>
      </c>
      <c r="V128" s="2">
        <v>100</v>
      </c>
      <c r="W128" s="16"/>
      <c r="X128" s="16"/>
      <c r="Y128"/>
      <c r="Z128"/>
      <c r="AA128"/>
      <c r="AB128" s="25"/>
    </row>
    <row r="129" spans="1:28" ht="14.25">
      <c r="A129" s="16"/>
      <c r="B129" s="16"/>
      <c r="C129" s="16"/>
      <c r="D129" s="16"/>
      <c r="E129" s="16"/>
      <c r="G129" s="16"/>
      <c r="H129" s="16"/>
      <c r="I129" s="16"/>
      <c r="J129"/>
      <c r="K129" s="16"/>
      <c r="L129" s="16"/>
      <c r="M129"/>
      <c r="N129" s="15">
        <v>33153</v>
      </c>
      <c r="O129" s="26" t="s">
        <v>123</v>
      </c>
      <c r="P129" s="2">
        <v>10</v>
      </c>
      <c r="Q129" s="2">
        <v>100</v>
      </c>
      <c r="R129" s="16"/>
      <c r="S129" s="15">
        <v>33153</v>
      </c>
      <c r="T129" s="26" t="s">
        <v>123</v>
      </c>
      <c r="U129" s="2">
        <v>10</v>
      </c>
      <c r="V129" s="2">
        <v>100</v>
      </c>
      <c r="W129" s="16"/>
      <c r="X129" s="16"/>
      <c r="Y129"/>
      <c r="Z129"/>
      <c r="AA129"/>
      <c r="AB129" s="25"/>
    </row>
    <row r="130" spans="1:28" ht="14.25">
      <c r="A130" s="16"/>
      <c r="B130" s="16"/>
      <c r="C130" s="16"/>
      <c r="D130" s="16"/>
      <c r="E130" s="16"/>
      <c r="G130" s="16"/>
      <c r="H130" s="16"/>
      <c r="I130" s="16"/>
      <c r="J130" s="2">
        <v>2</v>
      </c>
      <c r="K130" s="16"/>
      <c r="L130" s="16"/>
      <c r="M130" s="2">
        <v>108888</v>
      </c>
      <c r="N130" s="15">
        <v>33154</v>
      </c>
      <c r="O130" s="28" t="s">
        <v>93</v>
      </c>
      <c r="P130" s="2">
        <v>2</v>
      </c>
      <c r="Q130" s="2">
        <v>100</v>
      </c>
      <c r="R130" s="16"/>
      <c r="S130" s="15">
        <v>33154</v>
      </c>
      <c r="T130" s="28" t="s">
        <v>93</v>
      </c>
      <c r="U130" s="2">
        <v>2</v>
      </c>
      <c r="V130" s="2">
        <v>100</v>
      </c>
      <c r="W130" s="16"/>
      <c r="X130" s="16">
        <v>40</v>
      </c>
      <c r="Y130" s="2">
        <v>20036</v>
      </c>
      <c r="Z130" s="2" t="s">
        <v>124</v>
      </c>
      <c r="AA130" s="2">
        <v>1</v>
      </c>
      <c r="AB130" s="25"/>
    </row>
    <row r="131" spans="1:28" ht="14.25">
      <c r="A131" s="16"/>
      <c r="B131" s="16"/>
      <c r="C131" s="16"/>
      <c r="D131" s="16"/>
      <c r="E131" s="16"/>
      <c r="G131" s="16"/>
      <c r="H131" s="16"/>
      <c r="I131" s="16"/>
      <c r="J131"/>
      <c r="K131" s="16"/>
      <c r="L131" s="16"/>
      <c r="M131"/>
      <c r="N131" s="15">
        <v>33155</v>
      </c>
      <c r="O131" s="17" t="s">
        <v>121</v>
      </c>
      <c r="P131" s="2">
        <v>20</v>
      </c>
      <c r="Q131" s="2">
        <v>100</v>
      </c>
      <c r="R131" s="16"/>
      <c r="S131" s="15">
        <v>33155</v>
      </c>
      <c r="T131" s="17" t="s">
        <v>121</v>
      </c>
      <c r="U131" s="2">
        <v>20</v>
      </c>
      <c r="V131" s="2">
        <v>100</v>
      </c>
      <c r="W131" s="16"/>
      <c r="X131" s="16"/>
      <c r="Y131"/>
      <c r="Z131"/>
      <c r="AA131"/>
      <c r="AB131" s="25"/>
    </row>
    <row r="132" spans="1:28" ht="14.25">
      <c r="A132" s="16"/>
      <c r="B132" s="16"/>
      <c r="C132" s="16"/>
      <c r="D132" s="16"/>
      <c r="E132" s="16"/>
      <c r="G132" s="16"/>
      <c r="H132" s="16"/>
      <c r="I132" s="16"/>
      <c r="J132"/>
      <c r="K132" s="16"/>
      <c r="L132" s="16"/>
      <c r="M132"/>
      <c r="N132" s="15">
        <v>33156</v>
      </c>
      <c r="O132" s="17" t="s">
        <v>122</v>
      </c>
      <c r="P132" s="2">
        <v>10</v>
      </c>
      <c r="Q132" s="2">
        <v>100</v>
      </c>
      <c r="R132" s="16"/>
      <c r="S132" s="15">
        <v>33156</v>
      </c>
      <c r="T132" s="17" t="s">
        <v>122</v>
      </c>
      <c r="U132" s="2">
        <v>10</v>
      </c>
      <c r="V132" s="2">
        <v>100</v>
      </c>
      <c r="W132" s="16"/>
      <c r="X132" s="16"/>
      <c r="Y132"/>
      <c r="Z132"/>
      <c r="AA132"/>
      <c r="AB132" s="25"/>
    </row>
    <row r="133" spans="1:28" ht="14.25">
      <c r="A133" s="16"/>
      <c r="B133" s="16"/>
      <c r="C133" s="16"/>
      <c r="D133" s="16"/>
      <c r="E133" s="16"/>
      <c r="G133" s="16"/>
      <c r="H133" s="16"/>
      <c r="I133" s="16"/>
      <c r="J133"/>
      <c r="K133" s="16"/>
      <c r="L133" s="16"/>
      <c r="M133"/>
      <c r="N133" s="15">
        <v>33157</v>
      </c>
      <c r="O133" s="26" t="s">
        <v>123</v>
      </c>
      <c r="P133" s="2">
        <v>10</v>
      </c>
      <c r="Q133" s="2">
        <v>100</v>
      </c>
      <c r="R133" s="16"/>
      <c r="S133" s="15">
        <v>33157</v>
      </c>
      <c r="T133" s="26" t="s">
        <v>123</v>
      </c>
      <c r="U133" s="2">
        <v>10</v>
      </c>
      <c r="V133" s="2">
        <v>100</v>
      </c>
      <c r="W133" s="16"/>
      <c r="X133" s="16"/>
      <c r="Y133"/>
      <c r="Z133"/>
      <c r="AA133"/>
      <c r="AB133" s="25"/>
    </row>
    <row r="134" spans="1:28" ht="14.25">
      <c r="A134" s="16"/>
      <c r="B134" s="16"/>
      <c r="C134" s="16"/>
      <c r="D134" s="16"/>
      <c r="E134" s="16"/>
      <c r="G134" s="16"/>
      <c r="H134" s="16"/>
      <c r="I134" s="16"/>
      <c r="J134" s="2">
        <v>3</v>
      </c>
      <c r="K134" s="16"/>
      <c r="L134" s="16"/>
      <c r="M134" s="2">
        <v>111111</v>
      </c>
      <c r="N134" s="15">
        <v>33158</v>
      </c>
      <c r="O134" s="28" t="s">
        <v>93</v>
      </c>
      <c r="P134" s="2">
        <v>2</v>
      </c>
      <c r="Q134" s="2">
        <v>100</v>
      </c>
      <c r="R134" s="16"/>
      <c r="S134" s="15">
        <v>33158</v>
      </c>
      <c r="T134" s="28" t="s">
        <v>93</v>
      </c>
      <c r="U134" s="2">
        <v>2</v>
      </c>
      <c r="V134" s="2">
        <v>100</v>
      </c>
      <c r="W134" s="16"/>
      <c r="X134" s="16">
        <v>41</v>
      </c>
      <c r="Y134" s="2">
        <v>20037</v>
      </c>
      <c r="Z134" s="2" t="s">
        <v>125</v>
      </c>
      <c r="AA134" s="2">
        <v>1</v>
      </c>
      <c r="AB134" s="25"/>
    </row>
    <row r="135" spans="1:28" ht="14.25">
      <c r="A135" s="16"/>
      <c r="B135" s="16"/>
      <c r="C135" s="16"/>
      <c r="D135" s="16"/>
      <c r="E135" s="16"/>
      <c r="G135" s="16"/>
      <c r="H135" s="16"/>
      <c r="I135" s="16"/>
      <c r="J135"/>
      <c r="K135" s="16"/>
      <c r="L135" s="16"/>
      <c r="M135"/>
      <c r="N135" s="15">
        <v>33159</v>
      </c>
      <c r="O135" s="17" t="s">
        <v>121</v>
      </c>
      <c r="P135" s="2">
        <v>15</v>
      </c>
      <c r="Q135" s="2">
        <v>100</v>
      </c>
      <c r="R135" s="16"/>
      <c r="S135" s="15">
        <v>33159</v>
      </c>
      <c r="T135" s="17" t="s">
        <v>121</v>
      </c>
      <c r="U135" s="2">
        <v>15</v>
      </c>
      <c r="V135" s="2">
        <v>100</v>
      </c>
      <c r="W135" s="16"/>
      <c r="X135" s="16"/>
      <c r="Y135"/>
      <c r="Z135"/>
      <c r="AA135"/>
      <c r="AB135" s="25"/>
    </row>
    <row r="136" spans="1:28" ht="14.25">
      <c r="A136" s="16"/>
      <c r="B136" s="16"/>
      <c r="C136" s="16"/>
      <c r="D136" s="16"/>
      <c r="E136" s="16"/>
      <c r="G136" s="16"/>
      <c r="H136" s="16"/>
      <c r="I136" s="16"/>
      <c r="J136"/>
      <c r="K136" s="16"/>
      <c r="L136" s="16"/>
      <c r="M136"/>
      <c r="N136" s="15">
        <v>33160</v>
      </c>
      <c r="O136" s="17" t="s">
        <v>122</v>
      </c>
      <c r="P136" s="2">
        <v>15</v>
      </c>
      <c r="Q136" s="2">
        <v>100</v>
      </c>
      <c r="R136" s="16"/>
      <c r="S136" s="15">
        <v>33160</v>
      </c>
      <c r="T136" s="17" t="s">
        <v>122</v>
      </c>
      <c r="U136" s="2">
        <v>15</v>
      </c>
      <c r="V136" s="2">
        <v>100</v>
      </c>
      <c r="W136" s="16"/>
      <c r="X136" s="16"/>
      <c r="Y136"/>
      <c r="Z136"/>
      <c r="AA136"/>
      <c r="AB136" s="25"/>
    </row>
    <row r="137" spans="1:28" ht="14.25">
      <c r="A137" s="16"/>
      <c r="B137" s="16"/>
      <c r="C137" s="16"/>
      <c r="D137" s="16"/>
      <c r="E137" s="16"/>
      <c r="G137" s="16"/>
      <c r="H137" s="16"/>
      <c r="I137" s="16"/>
      <c r="J137"/>
      <c r="K137" s="16"/>
      <c r="L137" s="16"/>
      <c r="M137"/>
      <c r="N137" s="15">
        <v>33161</v>
      </c>
      <c r="O137" s="26" t="s">
        <v>123</v>
      </c>
      <c r="P137" s="2">
        <v>15</v>
      </c>
      <c r="Q137" s="2">
        <v>100</v>
      </c>
      <c r="R137" s="16"/>
      <c r="S137" s="15">
        <v>33161</v>
      </c>
      <c r="T137" s="26" t="s">
        <v>123</v>
      </c>
      <c r="U137" s="2">
        <v>15</v>
      </c>
      <c r="V137" s="2">
        <v>100</v>
      </c>
      <c r="W137" s="16"/>
      <c r="X137" s="16"/>
      <c r="Y137"/>
      <c r="Z137"/>
      <c r="AA137"/>
      <c r="AB137" s="25"/>
    </row>
    <row r="138" spans="1:28" ht="14.25">
      <c r="A138" s="16"/>
      <c r="B138" s="16"/>
      <c r="C138" s="16"/>
      <c r="D138" s="16"/>
      <c r="E138" s="16"/>
      <c r="G138" s="16"/>
      <c r="H138" s="16"/>
      <c r="I138" s="16"/>
      <c r="J138" s="2">
        <v>4</v>
      </c>
      <c r="K138" s="16"/>
      <c r="L138" s="16"/>
      <c r="M138" s="2">
        <v>122222</v>
      </c>
      <c r="N138" s="15">
        <v>33162</v>
      </c>
      <c r="O138" s="28" t="s">
        <v>93</v>
      </c>
      <c r="P138" s="2">
        <v>2</v>
      </c>
      <c r="Q138" s="2">
        <v>100</v>
      </c>
      <c r="R138" s="16"/>
      <c r="S138" s="15">
        <v>33162</v>
      </c>
      <c r="T138" s="28" t="s">
        <v>93</v>
      </c>
      <c r="U138" s="2">
        <v>2</v>
      </c>
      <c r="V138" s="2">
        <v>100</v>
      </c>
      <c r="W138" s="16"/>
      <c r="X138" s="16">
        <v>42</v>
      </c>
      <c r="Y138" s="2">
        <v>20038</v>
      </c>
      <c r="Z138" s="2" t="s">
        <v>126</v>
      </c>
      <c r="AA138" s="2">
        <v>1</v>
      </c>
      <c r="AB138" s="25"/>
    </row>
  </sheetData>
  <phoneticPr fontId="10" type="noConversion"/>
  <conditionalFormatting sqref="T32">
    <cfRule type="containsText" dxfId="1" priority="2" operator="containsText" text="红水晶"/>
  </conditionalFormatting>
  <conditionalFormatting sqref="O32">
    <cfRule type="containsText" dxfId="0" priority="3" operator="containsText" text="红水晶"/>
  </conditionalFormatting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xinji</cp:lastModifiedBy>
  <cp:revision>75</cp:revision>
  <dcterms:created xsi:type="dcterms:W3CDTF">2006-09-16T00:00:00Z</dcterms:created>
  <dcterms:modified xsi:type="dcterms:W3CDTF">2017-06-01T03:08:11Z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