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site" sheetId="1" r:id="rId1"/>
    <sheet name="City UK" sheetId="2" r:id="rId2"/>
    <sheet name="Resposta Manual" sheetId="3" r:id="rId3"/>
    <sheet name="USA City" sheetId="4" r:id="rId4"/>
  </sheets>
  <calcPr calcId="124519" fullCalcOnLoad="1"/>
</workbook>
</file>

<file path=xl/sharedStrings.xml><?xml version="1.0" encoding="utf-8"?>
<sst xmlns="http://schemas.openxmlformats.org/spreadsheetml/2006/main" count="1771" uniqueCount="363">
  <si>
    <t>Line#</t>
  </si>
  <si>
    <t>Part Number</t>
  </si>
  <si>
    <t>Description</t>
  </si>
  <si>
    <t>Manufacturer</t>
  </si>
  <si>
    <t>Unit Price</t>
  </si>
  <si>
    <t>Quantity</t>
  </si>
  <si>
    <t>Sub Total</t>
  </si>
  <si>
    <t>Discount</t>
  </si>
  <si>
    <t>Total</t>
  </si>
  <si>
    <t>Price List</t>
  </si>
  <si>
    <t>Branch USA</t>
  </si>
  <si>
    <t>1.0</t>
  </si>
  <si>
    <t>JL662A</t>
  </si>
  <si>
    <t>Aruba 6300M 24G CL4 PoE 4SFP56 Switch</t>
  </si>
  <si>
    <t>Hewlett Packard Enterprise</t>
  </si>
  <si>
    <t>USA Price List (USD)</t>
  </si>
  <si>
    <t>2.0</t>
  </si>
  <si>
    <t>HL6R3E</t>
  </si>
  <si>
    <t>HPE 3Y FC 24x7 Aruba 6300M 24P PoE SVC  [for JL662A]</t>
  </si>
  <si>
    <t>3.0</t>
  </si>
  <si>
    <t>JL086A</t>
  </si>
  <si>
    <t>Aruba X372 54VDC 680W Power Supply</t>
  </si>
  <si>
    <t>3.1</t>
  </si>
  <si>
    <t>JL086A      ABA</t>
  </si>
  <si>
    <t xml:space="preserve">  INCLUDED: Power Cord - U.S. localization</t>
  </si>
  <si>
    <t>incl.</t>
  </si>
  <si>
    <t>4.0</t>
  </si>
  <si>
    <t>JL669A</t>
  </si>
  <si>
    <t>Aruba 6300M Fan Tray</t>
  </si>
  <si>
    <t>5.0</t>
  </si>
  <si>
    <t>Q9H63A</t>
  </si>
  <si>
    <t>Aruba AP-515 (US) Unified AP</t>
  </si>
  <si>
    <t>6.0</t>
  </si>
  <si>
    <t>HC4K1E</t>
  </si>
  <si>
    <t>Aruba 3Y FC 4H Exch AP-515 SVC  [for Q9H63A]</t>
  </si>
  <si>
    <t>7.0</t>
  </si>
  <si>
    <t>JZ370A</t>
  </si>
  <si>
    <t>AP-MNT-MP10-A AP mount bracket 10-pack A  [split order]</t>
  </si>
  <si>
    <t>8.0</t>
  </si>
  <si>
    <t>R3J15A</t>
  </si>
  <si>
    <t>AP-MNT-A AP mount bracket individual A: suspended ceiling rail, flat 9/16</t>
  </si>
  <si>
    <t>9.0</t>
  </si>
  <si>
    <t>R0M47A</t>
  </si>
  <si>
    <t>Aruba 50G SFP56 to SFP56 3m DAC Cable</t>
  </si>
  <si>
    <t>Controller</t>
  </si>
  <si>
    <t>10.0</t>
  </si>
  <si>
    <t>JW784A</t>
  </si>
  <si>
    <t>Aruba 7240XM (US) 4p 10GBase-X (SFP+) 2p Dual Pers (10/100/1000BASE-T or SFP) Controller</t>
  </si>
  <si>
    <t>11.0</t>
  </si>
  <si>
    <t>H4QE2E</t>
  </si>
  <si>
    <t>Aruba 3Y FC 24x7 7240XM Controller SVC  [for JW784A]</t>
  </si>
  <si>
    <t>12.0</t>
  </si>
  <si>
    <t>JW657A</t>
  </si>
  <si>
    <t>Aruba PSU-350-AC 7200 Series S3500-24T S3500-48T and S3500-24F 350W AC Power Supply</t>
  </si>
  <si>
    <t>13.0</t>
  </si>
  <si>
    <t>JW124A</t>
  </si>
  <si>
    <t>PC-AC-NA North America AC Power Cord</t>
  </si>
  <si>
    <t>14.0</t>
  </si>
  <si>
    <t>J9150D</t>
  </si>
  <si>
    <t>Aruba 10G SFP+ LC SR 300m MMF Transceiver</t>
  </si>
  <si>
    <t>Core Agregation</t>
  </si>
  <si>
    <t>15.0</t>
  </si>
  <si>
    <t>JL624A</t>
  </si>
  <si>
    <t>Aruba 8325-48Y8C FB 6 F 2 PS Bundle</t>
  </si>
  <si>
    <t>15.1</t>
  </si>
  <si>
    <t>JL624A      ABA</t>
  </si>
  <si>
    <t>16.0</t>
  </si>
  <si>
    <t>HC7C2E</t>
  </si>
  <si>
    <t>HPE 3Y FC 24x7 Aruba 8325-48 SVC  [for JL624A]</t>
  </si>
  <si>
    <t>17.0</t>
  </si>
  <si>
    <t>JL483B</t>
  </si>
  <si>
    <t>Aruba X474 4-post Rack Kit</t>
  </si>
  <si>
    <t>18.0</t>
  </si>
  <si>
    <t>19.0</t>
  </si>
  <si>
    <t>JL485A</t>
  </si>
  <si>
    <t>Aruba 25G SFP28 LC eSR 400m MMF Transceiver</t>
  </si>
  <si>
    <t>20.0</t>
  </si>
  <si>
    <t>JL486A</t>
  </si>
  <si>
    <t>Aruba 25G SFP28 LC LR 10km SMF Transceiver</t>
  </si>
  <si>
    <t>21.0</t>
  </si>
  <si>
    <t>JL484A</t>
  </si>
  <si>
    <t>Aruba 25G SFP28 LC SR 100m MMF Transceiver</t>
  </si>
  <si>
    <t>22.0</t>
  </si>
  <si>
    <t>JL310A</t>
  </si>
  <si>
    <t>Aruba 100G QSFP28 LC LR4 10km SMF 2-strand Transceiver</t>
  </si>
  <si>
    <t>23.0</t>
  </si>
  <si>
    <t>JL307A</t>
  </si>
  <si>
    <t>Aruba 100G QSFP28-QSFP28 3m DAC Cable</t>
  </si>
  <si>
    <t>24.0</t>
  </si>
  <si>
    <t>J9283D</t>
  </si>
  <si>
    <t>Aruba 10G SFP+ to SFP+ 3m DAC Cable</t>
  </si>
  <si>
    <t>Core Legacy</t>
  </si>
  <si>
    <t>25.0</t>
  </si>
  <si>
    <t>JL366A</t>
  </si>
  <si>
    <t>Aruba 8400X 6p 40G/100G QSFP28 Advanced Module</t>
  </si>
  <si>
    <t>26.0</t>
  </si>
  <si>
    <t>DMZ</t>
  </si>
  <si>
    <t>27.0</t>
  </si>
  <si>
    <t>JL664A</t>
  </si>
  <si>
    <t>Aruba 6300M 24G 4SFP56 Switch</t>
  </si>
  <si>
    <t>28.0</t>
  </si>
  <si>
    <t>HL7J3E</t>
  </si>
  <si>
    <t>HPE 3Y FC 24x7 Aruba 6300M 24 SVC  [for JL664A]</t>
  </si>
  <si>
    <t>29.0</t>
  </si>
  <si>
    <t>JL085A</t>
  </si>
  <si>
    <t>Aruba X371 12VDC 250W Power Supply</t>
  </si>
  <si>
    <t>29.1</t>
  </si>
  <si>
    <t>JL085A      ABA</t>
  </si>
  <si>
    <t>30.0</t>
  </si>
  <si>
    <t>31.0</t>
  </si>
  <si>
    <t>JW752A</t>
  </si>
  <si>
    <t>Aruba 7220 (US) 4p 10GBase-X (SFP+) 2p Dual Pers (10/100/1000BASE-T or SFP) Controller</t>
  </si>
  <si>
    <t>32.0</t>
  </si>
  <si>
    <t>H3EX2E</t>
  </si>
  <si>
    <t>Aruba 3Y FC 24x7 7220 Controller SVC  [for JW752A]</t>
  </si>
  <si>
    <t>33.0</t>
  </si>
  <si>
    <t>34.0</t>
  </si>
  <si>
    <t>35.0</t>
  </si>
  <si>
    <t>JW089A</t>
  </si>
  <si>
    <t>SFP-TX 1000BASE-T SFP Copper GbE RJ45 Connector Pluggable Transceiver</t>
  </si>
  <si>
    <t>36.0</t>
  </si>
  <si>
    <t>R3V48A</t>
  </si>
  <si>
    <t>Aruba AP-505H (US) Unified AP</t>
  </si>
  <si>
    <t>37.0</t>
  </si>
  <si>
    <t>HL3F0E</t>
  </si>
  <si>
    <t>Aruba 3Y FC 4H Exch AP-505H SVC  [for R3V48A]</t>
  </si>
  <si>
    <t>38.0</t>
  </si>
  <si>
    <t>R3K01A</t>
  </si>
  <si>
    <t>48V/50W AC/DC power adapter with 1.35/3.5mm connector</t>
  </si>
  <si>
    <t>39.0</t>
  </si>
  <si>
    <t>R3V59A</t>
  </si>
  <si>
    <t>AP-505H-MNT2 Kit with Dual-gang Wall-box Mount Adapter for AP-505H</t>
  </si>
  <si>
    <t>40.0</t>
  </si>
  <si>
    <t>41.0</t>
  </si>
  <si>
    <t>Hospital</t>
  </si>
  <si>
    <t>42.0</t>
  </si>
  <si>
    <t>43.0</t>
  </si>
  <si>
    <t>44.0</t>
  </si>
  <si>
    <t>44.1</t>
  </si>
  <si>
    <t>45.0</t>
  </si>
  <si>
    <t>46.0</t>
  </si>
  <si>
    <t>47.0</t>
  </si>
  <si>
    <t>48.0</t>
  </si>
  <si>
    <t>JL661A</t>
  </si>
  <si>
    <t>Aruba 6300M 48G CL4 PoE 4SFP56 Switch</t>
  </si>
  <si>
    <t>49.0</t>
  </si>
  <si>
    <t>HR4Z8E</t>
  </si>
  <si>
    <t>HPE 3Y FC 24x7 Aruba 6300M 48P PoE SVC  [for JL661A]</t>
  </si>
  <si>
    <t>50.0</t>
  </si>
  <si>
    <t>51.0</t>
  </si>
  <si>
    <t>52.0</t>
  </si>
  <si>
    <t>AP-MNT-MP10-A AP mount bracket 10-pack A</t>
  </si>
  <si>
    <t>53.0</t>
  </si>
  <si>
    <t>Library and Auditorium</t>
  </si>
  <si>
    <t>54.0</t>
  </si>
  <si>
    <t>55.0</t>
  </si>
  <si>
    <t>56.0</t>
  </si>
  <si>
    <t>56.1</t>
  </si>
  <si>
    <t>57.0</t>
  </si>
  <si>
    <t>58.0</t>
  </si>
  <si>
    <t>59.0</t>
  </si>
  <si>
    <t>60.0</t>
  </si>
  <si>
    <t>61.0</t>
  </si>
  <si>
    <t>62.0</t>
  </si>
  <si>
    <t>JL660A</t>
  </si>
  <si>
    <t>Aruba 6300M 24SR5 CL6 PoE 4SFP56 Switch</t>
  </si>
  <si>
    <t>63.0</t>
  </si>
  <si>
    <t>HL5Z0E</t>
  </si>
  <si>
    <t>HPE 3Y FC 24x7 Aruba6300M 24S SR PoE SVC  [for JL660A]</t>
  </si>
  <si>
    <t>64.0</t>
  </si>
  <si>
    <t>65.0</t>
  </si>
  <si>
    <t>66.0</t>
  </si>
  <si>
    <t>67.0</t>
  </si>
  <si>
    <t>JZ337A</t>
  </si>
  <si>
    <t>Aruba AP-535 (US) Unified AP</t>
  </si>
  <si>
    <t>68.0</t>
  </si>
  <si>
    <t>HG6F0E</t>
  </si>
  <si>
    <t>Aruba 3Y FC 4H Exch AP 535 SVC  [for JZ337A]</t>
  </si>
  <si>
    <t>69.0</t>
  </si>
  <si>
    <t>Police</t>
  </si>
  <si>
    <t>70.0</t>
  </si>
  <si>
    <t>71.0</t>
  </si>
  <si>
    <t>72.0</t>
  </si>
  <si>
    <t>72.1</t>
  </si>
  <si>
    <t>73.0</t>
  </si>
  <si>
    <t>74.0</t>
  </si>
  <si>
    <t>75.0</t>
  </si>
  <si>
    <t>76.0</t>
  </si>
  <si>
    <t>77.0</t>
  </si>
  <si>
    <t>78.0</t>
  </si>
  <si>
    <t>79.0</t>
  </si>
  <si>
    <t>80.0</t>
  </si>
  <si>
    <t>Q9G71A</t>
  </si>
  <si>
    <t>AP-MNT-MP10-D AP mount bracket 10-pack D</t>
  </si>
  <si>
    <t>81.0</t>
  </si>
  <si>
    <t>ServerFarm</t>
  </si>
  <si>
    <t>82.0</t>
  </si>
  <si>
    <t>83.0</t>
  </si>
  <si>
    <t>84.0</t>
  </si>
  <si>
    <t>84.1</t>
  </si>
  <si>
    <t>85.0</t>
  </si>
  <si>
    <t>86.0</t>
  </si>
  <si>
    <t>87.0</t>
  </si>
  <si>
    <t>JY791A</t>
  </si>
  <si>
    <t>Aruba MM-HW-1K Mobility Master 1000 AP HW Appliance</t>
  </si>
  <si>
    <t>88.0</t>
  </si>
  <si>
    <t>H6QG4E</t>
  </si>
  <si>
    <t>Aruba 3Y FC 24x7 MM-HW-1K Mob 1000 SVC  [for JY791A]</t>
  </si>
  <si>
    <t>89.0</t>
  </si>
  <si>
    <t>90.0</t>
  </si>
  <si>
    <t>JW471AAE</t>
  </si>
  <si>
    <t>Aruba LIC-ENT Enterprise (LIC-AP LIC-PEF LIC-RFP and LIC-AW) Licence Bundle E-LTU</t>
  </si>
  <si>
    <t>91.0</t>
  </si>
  <si>
    <t>H2XW4E</t>
  </si>
  <si>
    <t>Aruba 3Y FC 24x7 License Cn Bundle SVC  [for JW471AAE]</t>
  </si>
  <si>
    <t>92.0</t>
  </si>
  <si>
    <t>JZ148AAE</t>
  </si>
  <si>
    <t>Aruba LIC-VIA Per User License E-LTU</t>
  </si>
  <si>
    <t>93.0</t>
  </si>
  <si>
    <t>H8XE9E</t>
  </si>
  <si>
    <t>Aruba 3Y FC 24x7 LIC-VIA PE Lic SVC  [for JZ148AAE]</t>
  </si>
  <si>
    <t>94.0</t>
  </si>
  <si>
    <t>95.0</t>
  </si>
  <si>
    <t>R3W19A</t>
  </si>
  <si>
    <t>Aruba AirWave Pro Gen 10 Appliance</t>
  </si>
  <si>
    <t>96.0</t>
  </si>
  <si>
    <t>HQ2Z6E</t>
  </si>
  <si>
    <t>Aruba 3Y FC 24x7 AirWave Pro Gen 10 SVC  [for R3W19A]</t>
  </si>
  <si>
    <t>97.0</t>
  </si>
  <si>
    <t>R1T38A</t>
  </si>
  <si>
    <t>Aruba DL360 Gen10 500W Spare PSU</t>
  </si>
  <si>
    <t>98.0</t>
  </si>
  <si>
    <t>R1V81A</t>
  </si>
  <si>
    <t>Aruba ClearPass C2010 DL20 G10 HW Appliance</t>
  </si>
  <si>
    <t>99.0</t>
  </si>
  <si>
    <t>HS9M9E</t>
  </si>
  <si>
    <t>Aruba 3Y FC 24x7 CP C2010 DL20 G10 HWSVC  [for R1V81A]</t>
  </si>
  <si>
    <t>100.0</t>
  </si>
  <si>
    <t>JW546AAE</t>
  </si>
  <si>
    <t>Aruba LIC-AW Aruba Airwave with RAPIDS and VisualRF 1 Device License E-LTU</t>
  </si>
  <si>
    <t>101.0</t>
  </si>
  <si>
    <t>H2YV4E</t>
  </si>
  <si>
    <t>Aruba 3Y FC 24x7 Airwave 1 Dev E-LTU SVC  [for JW546AAE]</t>
  </si>
  <si>
    <t>102.0</t>
  </si>
  <si>
    <t>JW559AAE</t>
  </si>
  <si>
    <t>Aruba AW-50-FR AirWave 50 Device Failover License E-LTU</t>
  </si>
  <si>
    <t>103.0</t>
  </si>
  <si>
    <t>H2WF4E</t>
  </si>
  <si>
    <t>Aruba 3Y FC 24x7 AW 50 Fail Over SVC  [for JW559AAE]</t>
  </si>
  <si>
    <t>104.0</t>
  </si>
  <si>
    <t>JZ422AAE</t>
  </si>
  <si>
    <t>Aruba ClearPass NL AC 5K CE 3yr E-STU</t>
  </si>
  <si>
    <t>105.0</t>
  </si>
  <si>
    <t>JZ456AAE</t>
  </si>
  <si>
    <t>Aruba ClearPass NL OB 1K USR 3yr E-STU</t>
  </si>
  <si>
    <t>106.0</t>
  </si>
  <si>
    <t>JZ494AAE</t>
  </si>
  <si>
    <t>Aruba ClearPass NL OG 5K EP 3yr E-STU</t>
  </si>
  <si>
    <t>107.0</t>
  </si>
  <si>
    <t>Town Hall</t>
  </si>
  <si>
    <t>108.0</t>
  </si>
  <si>
    <t>109.0</t>
  </si>
  <si>
    <t>110.0</t>
  </si>
  <si>
    <t>110.1</t>
  </si>
  <si>
    <t>111.0</t>
  </si>
  <si>
    <t>112.0</t>
  </si>
  <si>
    <t>113.0</t>
  </si>
  <si>
    <t>114.0</t>
  </si>
  <si>
    <t>115.0</t>
  </si>
  <si>
    <t>116.0</t>
  </si>
  <si>
    <t>117.0</t>
  </si>
  <si>
    <t>118.0</t>
  </si>
  <si>
    <t>119.0</t>
  </si>
  <si>
    <t>R4H13A</t>
  </si>
  <si>
    <t>Aruba AP-574 (US) Outdoor 11ax AP</t>
  </si>
  <si>
    <t>120.0</t>
  </si>
  <si>
    <t>HS5U7E</t>
  </si>
  <si>
    <t>Aruba 3Y FC 4H Exch AP-574 SVC  [for R4H13A]</t>
  </si>
  <si>
    <t>121.0</t>
  </si>
  <si>
    <t>JW700A</t>
  </si>
  <si>
    <t>PD-9001GO-NA 30W 802.3at PoE+ 10/100/1000 Otdr Surge Prot NA Power Cord Mdspan Injector</t>
  </si>
  <si>
    <t>122.0</t>
  </si>
  <si>
    <t>JW024A</t>
  </si>
  <si>
    <t>ANT-2x2-2314 2.4 GHz 14dBi 30x30deg Dual Pol MIMO High Gain Dir N-Type Outdoor Antenna</t>
  </si>
  <si>
    <t>123.0</t>
  </si>
  <si>
    <t>JX988A</t>
  </si>
  <si>
    <t>ANT-4x4-5314 5.15-5.9GHz 14dBi 30x30deg Dual Pol MIMO Hi Gain Dir N-Type Outdoor Antenna</t>
  </si>
  <si>
    <t>124.0</t>
  </si>
  <si>
    <t>JW053A</t>
  </si>
  <si>
    <t>AP-270-MNT-V2 AP-270 Series Outdoor Pole/Wall Short Mount Kit</t>
  </si>
  <si>
    <t>125.0</t>
  </si>
  <si>
    <t>JW064A</t>
  </si>
  <si>
    <t>AFC7DL03-00 3m Nm to Nm Outdoor Rated RF Cable</t>
  </si>
  <si>
    <t>126.0</t>
  </si>
  <si>
    <t>JW061A</t>
  </si>
  <si>
    <t>AP-LAR-1 Nm to Nf Outdoor DC to 6 GHz In-line Coaxial Lightning Arrestor</t>
  </si>
  <si>
    <t>127.0</t>
  </si>
  <si>
    <t>JW115A</t>
  </si>
  <si>
    <t>PC-AC-BR Brazil AC Power Cord</t>
  </si>
  <si>
    <t>128.0</t>
  </si>
  <si>
    <t>Treinamento</t>
  </si>
  <si>
    <t>129.0</t>
  </si>
  <si>
    <t>H1EJ9E</t>
  </si>
  <si>
    <t>HPE Aruba WW Education Tech Training SVC</t>
  </si>
  <si>
    <t>129.1</t>
  </si>
  <si>
    <t>01089598_VILT</t>
  </si>
  <si>
    <t xml:space="preserve">  INCLUDED: Aruba Mobility Fundamentals vILT</t>
  </si>
  <si>
    <t>129.2</t>
  </si>
  <si>
    <t>01089601_VILT</t>
  </si>
  <si>
    <t xml:space="preserve">  INCLUDED: Implementing Aruba Mobility vILT</t>
  </si>
  <si>
    <t>129.3</t>
  </si>
  <si>
    <t>AOSCXSF_VILT</t>
  </si>
  <si>
    <t xml:space="preserve">  INCLUDED: Aruba OS CX Switching Fundamentals vILT</t>
  </si>
  <si>
    <t>129.4</t>
  </si>
  <si>
    <t>01123901_VILT</t>
  </si>
  <si>
    <t xml:space="preserve">  INCLUDED: Configuring Aruba OS-CX vILT</t>
  </si>
  <si>
    <t>129.5</t>
  </si>
  <si>
    <t>01124970_vILT</t>
  </si>
  <si>
    <t xml:space="preserve">  INCLUDED: ClearPass Essentials (CPE) vILT</t>
  </si>
  <si>
    <t>129.6</t>
  </si>
  <si>
    <t>01125463_VILT</t>
  </si>
  <si>
    <t xml:space="preserve">  INCLUDED: Managing Campus Networks with Aruba AirWave vILT</t>
  </si>
  <si>
    <t xml:space="preserve">Water Treatment </t>
  </si>
  <si>
    <t>130.0</t>
  </si>
  <si>
    <t>131.0</t>
  </si>
  <si>
    <t>132.0</t>
  </si>
  <si>
    <t>132.1</t>
  </si>
  <si>
    <t>133.0</t>
  </si>
  <si>
    <t>134.0</t>
  </si>
  <si>
    <t>135.0</t>
  </si>
  <si>
    <t>136.0</t>
  </si>
  <si>
    <t>137.0</t>
  </si>
  <si>
    <t>138.0</t>
  </si>
  <si>
    <t>139.0</t>
  </si>
  <si>
    <t>140.0</t>
  </si>
  <si>
    <t>141.0</t>
  </si>
  <si>
    <t>142.0</t>
  </si>
  <si>
    <t>143.0</t>
  </si>
  <si>
    <t>144.0</t>
  </si>
  <si>
    <t>145.0</t>
  </si>
  <si>
    <t>146.0</t>
  </si>
  <si>
    <t>147.0</t>
  </si>
  <si>
    <t>148.0</t>
  </si>
  <si>
    <t>149.0</t>
  </si>
  <si>
    <t>150.0</t>
  </si>
  <si>
    <t>R4H18A</t>
  </si>
  <si>
    <t>Aruba AP-575 (US) Outdoor 11ax AP</t>
  </si>
  <si>
    <t>151.0</t>
  </si>
  <si>
    <t>HM1B7E</t>
  </si>
  <si>
    <t>Aruba 3Y FC 4H Exch AP-575 SVC  [for R4H18A]</t>
  </si>
  <si>
    <t>152.0</t>
  </si>
  <si>
    <t>153.0</t>
  </si>
  <si>
    <t>Quote Total</t>
  </si>
  <si>
    <t>130.1</t>
  </si>
  <si>
    <t>131.1</t>
  </si>
  <si>
    <t>133.1</t>
  </si>
  <si>
    <t>134.1</t>
  </si>
  <si>
    <t>137.1</t>
  </si>
  <si>
    <t>154.0</t>
  </si>
  <si>
    <t>155.0</t>
  </si>
  <si>
    <t>156.0</t>
  </si>
  <si>
    <t>157.0</t>
  </si>
  <si>
    <t>158.0</t>
  </si>
</sst>
</file>

<file path=xl/styles.xml><?xml version="1.0" encoding="utf-8"?>
<styleSheet xmlns="http://schemas.openxmlformats.org/spreadsheetml/2006/main">
  <numFmts count="1">
    <numFmt numFmtId="164" formatCode="&quot;$&quot;#,##0.00_);(&quot;$&quot;#,##0.00);&quot;$&quot;0.00_);_(* @_)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2" xfId="0" applyFill="1" applyBorder="1" applyAlignment="1">
      <alignment horizontal="left"/>
    </xf>
    <xf numFmtId="49" fontId="0" fillId="0" borderId="3" xfId="0" applyNumberFormat="1" applyBorder="1" applyAlignment="1">
      <alignment horizontal="left" wrapText="1"/>
    </xf>
    <xf numFmtId="164" fontId="0" fillId="0" borderId="3" xfId="0" applyNumberFormat="1" applyBorder="1"/>
    <xf numFmtId="0" fontId="0" fillId="0" borderId="3" xfId="0" applyBorder="1"/>
    <xf numFmtId="10" fontId="0" fillId="0" borderId="3" xfId="0" applyNumberFormat="1" applyBorder="1"/>
    <xf numFmtId="0" fontId="0" fillId="0" borderId="3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2"/>
  <sheetViews>
    <sheetView tabSelected="1" workbookViewId="0"/>
  </sheetViews>
  <sheetFormatPr defaultRowHeight="15"/>
  <cols>
    <col min="1" max="1" width="10.7109375" customWidth="1"/>
    <col min="2" max="2" width="25.7109375" customWidth="1"/>
    <col min="3" max="3" width="60.7109375" customWidth="1"/>
    <col min="4" max="4" width="25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2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3" t="s">
        <v>11</v>
      </c>
      <c r="B3" s="3" t="s">
        <v>12</v>
      </c>
      <c r="C3" s="3" t="s">
        <v>13</v>
      </c>
      <c r="D3" s="3" t="s">
        <v>14</v>
      </c>
      <c r="E3" s="4">
        <v>7099</v>
      </c>
      <c r="F3" s="5">
        <v>2</v>
      </c>
      <c r="G3" s="4">
        <f>E3*F3</f>
        <v>14198</v>
      </c>
      <c r="H3" s="6">
        <v>0</v>
      </c>
      <c r="I3" s="4">
        <f>G3-G3*H3</f>
        <v>14198</v>
      </c>
      <c r="J3" s="3" t="s">
        <v>15</v>
      </c>
    </row>
    <row r="4" spans="1:10">
      <c r="A4" s="3" t="s">
        <v>16</v>
      </c>
      <c r="B4" s="3" t="s">
        <v>17</v>
      </c>
      <c r="C4" s="3" t="s">
        <v>18</v>
      </c>
      <c r="D4" s="3" t="s">
        <v>14</v>
      </c>
      <c r="E4" s="4">
        <v>3079</v>
      </c>
      <c r="F4" s="5">
        <v>2</v>
      </c>
      <c r="G4" s="4">
        <f>E4*F4</f>
        <v>6158</v>
      </c>
      <c r="H4" s="6">
        <v>0</v>
      </c>
      <c r="I4" s="4">
        <f>G4-G4*H4</f>
        <v>6158</v>
      </c>
      <c r="J4" s="3" t="s">
        <v>15</v>
      </c>
    </row>
    <row r="5" spans="1:10">
      <c r="A5" s="3" t="s">
        <v>19</v>
      </c>
      <c r="B5" s="3" t="s">
        <v>20</v>
      </c>
      <c r="C5" s="3" t="s">
        <v>21</v>
      </c>
      <c r="D5" s="3" t="s">
        <v>14</v>
      </c>
      <c r="E5" s="4">
        <v>749</v>
      </c>
      <c r="F5" s="5">
        <v>4</v>
      </c>
      <c r="G5" s="4">
        <f>E5*F5</f>
        <v>2996</v>
      </c>
      <c r="H5" s="6">
        <v>0</v>
      </c>
      <c r="I5" s="4">
        <f>G5-G5*H5</f>
        <v>2996</v>
      </c>
      <c r="J5" s="3" t="s">
        <v>15</v>
      </c>
    </row>
    <row r="6" spans="1:10">
      <c r="A6" s="3" t="s">
        <v>22</v>
      </c>
      <c r="B6" s="3" t="s">
        <v>23</v>
      </c>
      <c r="C6" s="3" t="s">
        <v>24</v>
      </c>
      <c r="D6" s="3" t="s">
        <v>14</v>
      </c>
      <c r="E6" s="7" t="s">
        <v>25</v>
      </c>
      <c r="F6" s="5">
        <v>4</v>
      </c>
      <c r="G6" s="3"/>
      <c r="H6" s="3"/>
      <c r="I6" s="3"/>
      <c r="J6" s="3"/>
    </row>
    <row r="7" spans="1:10">
      <c r="A7" s="3" t="s">
        <v>26</v>
      </c>
      <c r="B7" s="3" t="s">
        <v>27</v>
      </c>
      <c r="C7" s="3" t="s">
        <v>28</v>
      </c>
      <c r="D7" s="3" t="s">
        <v>14</v>
      </c>
      <c r="E7" s="4">
        <v>499</v>
      </c>
      <c r="F7" s="5">
        <v>2</v>
      </c>
      <c r="G7" s="4">
        <f>E7*F7</f>
        <v>998</v>
      </c>
      <c r="H7" s="6">
        <v>0</v>
      </c>
      <c r="I7" s="4">
        <f>G7-G7*H7</f>
        <v>998</v>
      </c>
      <c r="J7" s="3" t="s">
        <v>15</v>
      </c>
    </row>
    <row r="8" spans="1:10">
      <c r="A8" s="3" t="s">
        <v>29</v>
      </c>
      <c r="B8" s="3" t="s">
        <v>30</v>
      </c>
      <c r="C8" s="3" t="s">
        <v>31</v>
      </c>
      <c r="D8" s="3" t="s">
        <v>14</v>
      </c>
      <c r="E8" s="4">
        <v>1150</v>
      </c>
      <c r="F8" s="5">
        <v>30</v>
      </c>
      <c r="G8" s="4">
        <f>E8*F8</f>
        <v>34500</v>
      </c>
      <c r="H8" s="6">
        <v>0</v>
      </c>
      <c r="I8" s="4">
        <f>G8-G8*H8</f>
        <v>34500</v>
      </c>
      <c r="J8" s="3" t="s">
        <v>15</v>
      </c>
    </row>
    <row r="9" spans="1:10">
      <c r="A9" s="3" t="s">
        <v>32</v>
      </c>
      <c r="B9" s="3" t="s">
        <v>33</v>
      </c>
      <c r="C9" s="3" t="s">
        <v>34</v>
      </c>
      <c r="D9" s="3" t="s">
        <v>14</v>
      </c>
      <c r="E9" s="4">
        <v>208</v>
      </c>
      <c r="F9" s="5">
        <v>30</v>
      </c>
      <c r="G9" s="4">
        <f>E9*F9</f>
        <v>6240</v>
      </c>
      <c r="H9" s="6">
        <v>0</v>
      </c>
      <c r="I9" s="4">
        <f>G9-G9*H9</f>
        <v>6240</v>
      </c>
      <c r="J9" s="3" t="s">
        <v>15</v>
      </c>
    </row>
    <row r="10" spans="1:10">
      <c r="A10" s="3" t="s">
        <v>35</v>
      </c>
      <c r="B10" s="3" t="s">
        <v>36</v>
      </c>
      <c r="C10" s="3" t="s">
        <v>37</v>
      </c>
      <c r="D10" s="3" t="s">
        <v>14</v>
      </c>
      <c r="E10" s="4">
        <v>205</v>
      </c>
      <c r="F10" s="5">
        <v>2.4</v>
      </c>
      <c r="G10" s="4">
        <f>E10*F10</f>
        <v>492</v>
      </c>
      <c r="H10" s="6">
        <v>0</v>
      </c>
      <c r="I10" s="4">
        <f>G10-G10*H10</f>
        <v>492</v>
      </c>
      <c r="J10" s="3" t="s">
        <v>15</v>
      </c>
    </row>
    <row r="11" spans="1:10">
      <c r="A11" s="3" t="s">
        <v>38</v>
      </c>
      <c r="B11" s="3" t="s">
        <v>39</v>
      </c>
      <c r="C11" s="3" t="s">
        <v>40</v>
      </c>
      <c r="D11" s="3" t="s">
        <v>14</v>
      </c>
      <c r="E11" s="4">
        <v>30</v>
      </c>
      <c r="F11" s="5">
        <v>6</v>
      </c>
      <c r="G11" s="4">
        <f>E11*F11</f>
        <v>180</v>
      </c>
      <c r="H11" s="6">
        <v>0</v>
      </c>
      <c r="I11" s="4">
        <f>G11-G11*H11</f>
        <v>180</v>
      </c>
      <c r="J11" s="3" t="s">
        <v>15</v>
      </c>
    </row>
    <row r="12" spans="1:10">
      <c r="A12" s="3" t="s">
        <v>41</v>
      </c>
      <c r="B12" s="3" t="s">
        <v>42</v>
      </c>
      <c r="C12" s="3" t="s">
        <v>43</v>
      </c>
      <c r="D12" s="3" t="s">
        <v>14</v>
      </c>
      <c r="E12" s="4">
        <v>539</v>
      </c>
      <c r="F12" s="5">
        <v>2</v>
      </c>
      <c r="G12" s="4">
        <f>E12*F12</f>
        <v>1078</v>
      </c>
      <c r="H12" s="6">
        <v>0</v>
      </c>
      <c r="I12" s="4">
        <f>G12-G12*H12</f>
        <v>1078</v>
      </c>
      <c r="J12" s="3" t="s">
        <v>15</v>
      </c>
    </row>
    <row r="13" spans="1:10">
      <c r="A13" s="2" t="s">
        <v>44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3" t="s">
        <v>45</v>
      </c>
      <c r="B14" s="3" t="s">
        <v>46</v>
      </c>
      <c r="C14" s="3" t="s">
        <v>47</v>
      </c>
      <c r="D14" s="3" t="s">
        <v>14</v>
      </c>
      <c r="E14" s="4">
        <v>41995</v>
      </c>
      <c r="F14" s="5">
        <v>2</v>
      </c>
      <c r="G14" s="4">
        <f>E14*F14</f>
        <v>83990</v>
      </c>
      <c r="H14" s="6">
        <v>0</v>
      </c>
      <c r="I14" s="4">
        <f>G14-G14*H14</f>
        <v>83990</v>
      </c>
      <c r="J14" s="3" t="s">
        <v>15</v>
      </c>
    </row>
    <row r="15" spans="1:10">
      <c r="A15" s="3" t="s">
        <v>48</v>
      </c>
      <c r="B15" s="3" t="s">
        <v>49</v>
      </c>
      <c r="C15" s="3" t="s">
        <v>50</v>
      </c>
      <c r="D15" s="3" t="s">
        <v>14</v>
      </c>
      <c r="E15" s="4">
        <v>31652</v>
      </c>
      <c r="F15" s="5">
        <v>2</v>
      </c>
      <c r="G15" s="4">
        <f>E15*F15</f>
        <v>63304</v>
      </c>
      <c r="H15" s="6">
        <v>0</v>
      </c>
      <c r="I15" s="4">
        <f>G15-G15*H15</f>
        <v>63304</v>
      </c>
      <c r="J15" s="3" t="s">
        <v>15</v>
      </c>
    </row>
    <row r="16" spans="1:10">
      <c r="A16" s="3" t="s">
        <v>51</v>
      </c>
      <c r="B16" s="3" t="s">
        <v>52</v>
      </c>
      <c r="C16" s="3" t="s">
        <v>53</v>
      </c>
      <c r="D16" s="3" t="s">
        <v>14</v>
      </c>
      <c r="E16" s="4">
        <v>520</v>
      </c>
      <c r="F16" s="5">
        <v>2</v>
      </c>
      <c r="G16" s="4">
        <f>E16*F16</f>
        <v>1040</v>
      </c>
      <c r="H16" s="6">
        <v>0</v>
      </c>
      <c r="I16" s="4">
        <f>G16-G16*H16</f>
        <v>1040</v>
      </c>
      <c r="J16" s="3" t="s">
        <v>15</v>
      </c>
    </row>
    <row r="17" spans="1:10">
      <c r="A17" s="3" t="s">
        <v>54</v>
      </c>
      <c r="B17" s="3" t="s">
        <v>55</v>
      </c>
      <c r="C17" s="3" t="s">
        <v>56</v>
      </c>
      <c r="D17" s="3" t="s">
        <v>14</v>
      </c>
      <c r="E17" s="4">
        <v>5</v>
      </c>
      <c r="F17" s="5">
        <v>4</v>
      </c>
      <c r="G17" s="4">
        <f>E17*F17</f>
        <v>20</v>
      </c>
      <c r="H17" s="6">
        <v>0</v>
      </c>
      <c r="I17" s="4">
        <f>G17-G17*H17</f>
        <v>20</v>
      </c>
      <c r="J17" s="3" t="s">
        <v>15</v>
      </c>
    </row>
    <row r="18" spans="1:10">
      <c r="A18" s="3" t="s">
        <v>57</v>
      </c>
      <c r="B18" s="3" t="s">
        <v>58</v>
      </c>
      <c r="C18" s="3" t="s">
        <v>59</v>
      </c>
      <c r="D18" s="3" t="s">
        <v>14</v>
      </c>
      <c r="E18" s="4">
        <v>1040</v>
      </c>
      <c r="F18" s="5">
        <v>4</v>
      </c>
      <c r="G18" s="4">
        <f>E18*F18</f>
        <v>4160</v>
      </c>
      <c r="H18" s="6">
        <v>0</v>
      </c>
      <c r="I18" s="4">
        <f>G18-G18*H18</f>
        <v>4160</v>
      </c>
      <c r="J18" s="3" t="s">
        <v>15</v>
      </c>
    </row>
    <row r="19" spans="1:10">
      <c r="A19" s="2" t="s">
        <v>60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61</v>
      </c>
      <c r="B20" s="3" t="s">
        <v>62</v>
      </c>
      <c r="C20" s="3" t="s">
        <v>63</v>
      </c>
      <c r="D20" s="3" t="s">
        <v>14</v>
      </c>
      <c r="E20" s="4">
        <v>36795</v>
      </c>
      <c r="F20" s="5">
        <v>2</v>
      </c>
      <c r="G20" s="4">
        <f>E20*F20</f>
        <v>73590</v>
      </c>
      <c r="H20" s="6">
        <v>0</v>
      </c>
      <c r="I20" s="4">
        <f>G20-G20*H20</f>
        <v>73590</v>
      </c>
      <c r="J20" s="3" t="s">
        <v>15</v>
      </c>
    </row>
    <row r="21" spans="1:10">
      <c r="A21" s="3" t="s">
        <v>64</v>
      </c>
      <c r="B21" s="3" t="s">
        <v>65</v>
      </c>
      <c r="C21" s="3" t="s">
        <v>24</v>
      </c>
      <c r="D21" s="3" t="s">
        <v>14</v>
      </c>
      <c r="E21" s="7" t="s">
        <v>25</v>
      </c>
      <c r="F21" s="5">
        <v>2</v>
      </c>
      <c r="G21" s="3"/>
      <c r="H21" s="3"/>
      <c r="I21" s="3"/>
      <c r="J21" s="3"/>
    </row>
    <row r="22" spans="1:10">
      <c r="A22" s="3" t="s">
        <v>66</v>
      </c>
      <c r="B22" s="3" t="s">
        <v>67</v>
      </c>
      <c r="C22" s="3" t="s">
        <v>68</v>
      </c>
      <c r="D22" s="3" t="s">
        <v>14</v>
      </c>
      <c r="E22" s="4">
        <v>7862</v>
      </c>
      <c r="F22" s="5">
        <v>2</v>
      </c>
      <c r="G22" s="4">
        <f>E22*F22</f>
        <v>15724</v>
      </c>
      <c r="H22" s="6">
        <v>0</v>
      </c>
      <c r="I22" s="4">
        <f>G22-G22*H22</f>
        <v>15724</v>
      </c>
      <c r="J22" s="3" t="s">
        <v>15</v>
      </c>
    </row>
    <row r="23" spans="1:10">
      <c r="A23" s="3" t="s">
        <v>69</v>
      </c>
      <c r="B23" s="3" t="s">
        <v>70</v>
      </c>
      <c r="C23" s="3" t="s">
        <v>71</v>
      </c>
      <c r="D23" s="3" t="s">
        <v>14</v>
      </c>
      <c r="E23" s="4">
        <v>395</v>
      </c>
      <c r="F23" s="5">
        <v>2</v>
      </c>
      <c r="G23" s="4">
        <f>E23*F23</f>
        <v>790</v>
      </c>
      <c r="H23" s="6">
        <v>0</v>
      </c>
      <c r="I23" s="4">
        <f>G23-G23*H23</f>
        <v>790</v>
      </c>
      <c r="J23" s="3" t="s">
        <v>15</v>
      </c>
    </row>
    <row r="24" spans="1:10">
      <c r="A24" s="3" t="s">
        <v>72</v>
      </c>
      <c r="B24" s="3" t="s">
        <v>58</v>
      </c>
      <c r="C24" s="3" t="s">
        <v>59</v>
      </c>
      <c r="D24" s="3" t="s">
        <v>14</v>
      </c>
      <c r="E24" s="4">
        <v>1040</v>
      </c>
      <c r="F24" s="5">
        <v>4</v>
      </c>
      <c r="G24" s="4">
        <f>E24*F24</f>
        <v>4160</v>
      </c>
      <c r="H24" s="6">
        <v>0</v>
      </c>
      <c r="I24" s="4">
        <f>G24-G24*H24</f>
        <v>4160</v>
      </c>
      <c r="J24" s="3" t="s">
        <v>15</v>
      </c>
    </row>
    <row r="25" spans="1:10">
      <c r="A25" s="3" t="s">
        <v>73</v>
      </c>
      <c r="B25" s="3" t="s">
        <v>74</v>
      </c>
      <c r="C25" s="3" t="s">
        <v>75</v>
      </c>
      <c r="D25" s="3" t="s">
        <v>14</v>
      </c>
      <c r="E25" s="4">
        <v>1099</v>
      </c>
      <c r="F25" s="5">
        <v>6</v>
      </c>
      <c r="G25" s="4">
        <f>E25*F25</f>
        <v>6594</v>
      </c>
      <c r="H25" s="6">
        <v>0</v>
      </c>
      <c r="I25" s="4">
        <f>G25-G25*H25</f>
        <v>6594</v>
      </c>
      <c r="J25" s="3" t="s">
        <v>15</v>
      </c>
    </row>
    <row r="26" spans="1:10">
      <c r="A26" s="3" t="s">
        <v>76</v>
      </c>
      <c r="B26" s="3" t="s">
        <v>77</v>
      </c>
      <c r="C26" s="3" t="s">
        <v>78</v>
      </c>
      <c r="D26" s="3" t="s">
        <v>14</v>
      </c>
      <c r="E26" s="4">
        <v>4499</v>
      </c>
      <c r="F26" s="5">
        <v>2</v>
      </c>
      <c r="G26" s="4">
        <f>E26*F26</f>
        <v>8998</v>
      </c>
      <c r="H26" s="6">
        <v>0</v>
      </c>
      <c r="I26" s="4">
        <f>G26-G26*H26</f>
        <v>8998</v>
      </c>
      <c r="J26" s="3" t="s">
        <v>15</v>
      </c>
    </row>
    <row r="27" spans="1:10">
      <c r="A27" s="3" t="s">
        <v>79</v>
      </c>
      <c r="B27" s="3" t="s">
        <v>80</v>
      </c>
      <c r="C27" s="3" t="s">
        <v>81</v>
      </c>
      <c r="D27" s="3" t="s">
        <v>14</v>
      </c>
      <c r="E27" s="4">
        <v>1040</v>
      </c>
      <c r="F27" s="5">
        <v>4</v>
      </c>
      <c r="G27" s="4">
        <f>E27*F27</f>
        <v>4160</v>
      </c>
      <c r="H27" s="6">
        <v>0</v>
      </c>
      <c r="I27" s="4">
        <f>G27-G27*H27</f>
        <v>4160</v>
      </c>
      <c r="J27" s="3" t="s">
        <v>15</v>
      </c>
    </row>
    <row r="28" spans="1:10">
      <c r="A28" s="3" t="s">
        <v>82</v>
      </c>
      <c r="B28" s="3" t="s">
        <v>83</v>
      </c>
      <c r="C28" s="3" t="s">
        <v>84</v>
      </c>
      <c r="D28" s="3" t="s">
        <v>14</v>
      </c>
      <c r="E28" s="4">
        <v>31495</v>
      </c>
      <c r="F28" s="5">
        <v>4</v>
      </c>
      <c r="G28" s="4">
        <f>E28*F28</f>
        <v>125980</v>
      </c>
      <c r="H28" s="6">
        <v>0</v>
      </c>
      <c r="I28" s="4">
        <f>G28-G28*H28</f>
        <v>125980</v>
      </c>
      <c r="J28" s="3" t="s">
        <v>15</v>
      </c>
    </row>
    <row r="29" spans="1:10">
      <c r="A29" s="3" t="s">
        <v>85</v>
      </c>
      <c r="B29" s="3" t="s">
        <v>86</v>
      </c>
      <c r="C29" s="3" t="s">
        <v>87</v>
      </c>
      <c r="D29" s="3" t="s">
        <v>14</v>
      </c>
      <c r="E29" s="4">
        <v>630</v>
      </c>
      <c r="F29" s="5">
        <v>2</v>
      </c>
      <c r="G29" s="4">
        <f>E29*F29</f>
        <v>1260</v>
      </c>
      <c r="H29" s="6">
        <v>0</v>
      </c>
      <c r="I29" s="4">
        <f>G29-G29*H29</f>
        <v>1260</v>
      </c>
      <c r="J29" s="3" t="s">
        <v>15</v>
      </c>
    </row>
    <row r="30" spans="1:10">
      <c r="A30" s="3" t="s">
        <v>88</v>
      </c>
      <c r="B30" s="3" t="s">
        <v>89</v>
      </c>
      <c r="C30" s="3" t="s">
        <v>90</v>
      </c>
      <c r="D30" s="3" t="s">
        <v>14</v>
      </c>
      <c r="E30" s="4">
        <v>150</v>
      </c>
      <c r="F30" s="5">
        <v>1</v>
      </c>
      <c r="G30" s="4">
        <f>E30*F30</f>
        <v>150</v>
      </c>
      <c r="H30" s="6">
        <v>0</v>
      </c>
      <c r="I30" s="4">
        <f>G30-G30*H30</f>
        <v>150</v>
      </c>
      <c r="J30" s="3" t="s">
        <v>15</v>
      </c>
    </row>
    <row r="31" spans="1:10">
      <c r="A31" s="2" t="s">
        <v>91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92</v>
      </c>
      <c r="B32" s="3" t="s">
        <v>93</v>
      </c>
      <c r="C32" s="3" t="s">
        <v>94</v>
      </c>
      <c r="D32" s="3" t="s">
        <v>14</v>
      </c>
      <c r="E32" s="4">
        <v>26245</v>
      </c>
      <c r="F32" s="5">
        <v>2</v>
      </c>
      <c r="G32" s="4">
        <f>E32*F32</f>
        <v>52490</v>
      </c>
      <c r="H32" s="6">
        <v>0</v>
      </c>
      <c r="I32" s="4">
        <f>G32-G32*H32</f>
        <v>52490</v>
      </c>
      <c r="J32" s="3" t="s">
        <v>15</v>
      </c>
    </row>
    <row r="33" spans="1:10">
      <c r="A33" s="3" t="s">
        <v>95</v>
      </c>
      <c r="B33" s="3" t="s">
        <v>83</v>
      </c>
      <c r="C33" s="3" t="s">
        <v>84</v>
      </c>
      <c r="D33" s="3" t="s">
        <v>14</v>
      </c>
      <c r="E33" s="4">
        <v>31495</v>
      </c>
      <c r="F33" s="5">
        <v>4</v>
      </c>
      <c r="G33" s="4">
        <f>E33*F33</f>
        <v>125980</v>
      </c>
      <c r="H33" s="6">
        <v>0</v>
      </c>
      <c r="I33" s="4">
        <f>G33-G33*H33</f>
        <v>125980</v>
      </c>
      <c r="J33" s="3" t="s">
        <v>15</v>
      </c>
    </row>
    <row r="34" spans="1:10">
      <c r="A34" s="2" t="s">
        <v>96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3" t="s">
        <v>97</v>
      </c>
      <c r="B35" s="3" t="s">
        <v>98</v>
      </c>
      <c r="C35" s="3" t="s">
        <v>99</v>
      </c>
      <c r="D35" s="3" t="s">
        <v>14</v>
      </c>
      <c r="E35" s="4">
        <v>6399</v>
      </c>
      <c r="F35" s="5">
        <v>2</v>
      </c>
      <c r="G35" s="4">
        <f>E35*F35</f>
        <v>12798</v>
      </c>
      <c r="H35" s="6">
        <v>0</v>
      </c>
      <c r="I35" s="4">
        <f>G35-G35*H35</f>
        <v>12798</v>
      </c>
      <c r="J35" s="3" t="s">
        <v>15</v>
      </c>
    </row>
    <row r="36" spans="1:10">
      <c r="A36" s="3" t="s">
        <v>100</v>
      </c>
      <c r="B36" s="3" t="s">
        <v>101</v>
      </c>
      <c r="C36" s="3" t="s">
        <v>102</v>
      </c>
      <c r="D36" s="3" t="s">
        <v>14</v>
      </c>
      <c r="E36" s="4">
        <v>2117</v>
      </c>
      <c r="F36" s="5">
        <v>2</v>
      </c>
      <c r="G36" s="4">
        <f>E36*F36</f>
        <v>4234</v>
      </c>
      <c r="H36" s="6">
        <v>0</v>
      </c>
      <c r="I36" s="4">
        <f>G36-G36*H36</f>
        <v>4234</v>
      </c>
      <c r="J36" s="3" t="s">
        <v>15</v>
      </c>
    </row>
    <row r="37" spans="1:10">
      <c r="A37" s="3" t="s">
        <v>103</v>
      </c>
      <c r="B37" s="3" t="s">
        <v>104</v>
      </c>
      <c r="C37" s="3" t="s">
        <v>105</v>
      </c>
      <c r="D37" s="3" t="s">
        <v>14</v>
      </c>
      <c r="E37" s="4">
        <v>549</v>
      </c>
      <c r="F37" s="5">
        <v>4</v>
      </c>
      <c r="G37" s="4">
        <f>E37*F37</f>
        <v>2196</v>
      </c>
      <c r="H37" s="6">
        <v>0</v>
      </c>
      <c r="I37" s="4">
        <f>G37-G37*H37</f>
        <v>2196</v>
      </c>
      <c r="J37" s="3" t="s">
        <v>15</v>
      </c>
    </row>
    <row r="38" spans="1:10">
      <c r="A38" s="3" t="s">
        <v>106</v>
      </c>
      <c r="B38" s="3" t="s">
        <v>107</v>
      </c>
      <c r="C38" s="3" t="s">
        <v>24</v>
      </c>
      <c r="D38" s="3" t="s">
        <v>14</v>
      </c>
      <c r="E38" s="7" t="s">
        <v>25</v>
      </c>
      <c r="F38" s="5">
        <v>4</v>
      </c>
      <c r="G38" s="3"/>
      <c r="H38" s="3"/>
      <c r="I38" s="3"/>
      <c r="J38" s="3"/>
    </row>
    <row r="39" spans="1:10">
      <c r="A39" s="3" t="s">
        <v>108</v>
      </c>
      <c r="B39" s="3" t="s">
        <v>27</v>
      </c>
      <c r="C39" s="3" t="s">
        <v>28</v>
      </c>
      <c r="D39" s="3" t="s">
        <v>14</v>
      </c>
      <c r="E39" s="4">
        <v>499</v>
      </c>
      <c r="F39" s="5">
        <v>2</v>
      </c>
      <c r="G39" s="4">
        <f>E39*F39</f>
        <v>998</v>
      </c>
      <c r="H39" s="6">
        <v>0</v>
      </c>
      <c r="I39" s="4">
        <f>G39-G39*H39</f>
        <v>998</v>
      </c>
      <c r="J39" s="3" t="s">
        <v>15</v>
      </c>
    </row>
    <row r="40" spans="1:10">
      <c r="A40" s="3" t="s">
        <v>109</v>
      </c>
      <c r="B40" s="3" t="s">
        <v>110</v>
      </c>
      <c r="C40" s="3" t="s">
        <v>111</v>
      </c>
      <c r="D40" s="3" t="s">
        <v>14</v>
      </c>
      <c r="E40" s="4">
        <v>26770</v>
      </c>
      <c r="F40" s="5">
        <v>4</v>
      </c>
      <c r="G40" s="4">
        <f>E40*F40</f>
        <v>107080</v>
      </c>
      <c r="H40" s="6">
        <v>0</v>
      </c>
      <c r="I40" s="4">
        <f>G40-G40*H40</f>
        <v>107080</v>
      </c>
      <c r="J40" s="3" t="s">
        <v>15</v>
      </c>
    </row>
    <row r="41" spans="1:10">
      <c r="A41" s="3" t="s">
        <v>112</v>
      </c>
      <c r="B41" s="3" t="s">
        <v>113</v>
      </c>
      <c r="C41" s="3" t="s">
        <v>114</v>
      </c>
      <c r="D41" s="3" t="s">
        <v>14</v>
      </c>
      <c r="E41" s="4">
        <v>21271</v>
      </c>
      <c r="F41" s="5">
        <v>4</v>
      </c>
      <c r="G41" s="4">
        <f>E41*F41</f>
        <v>85084</v>
      </c>
      <c r="H41" s="6">
        <v>0</v>
      </c>
      <c r="I41" s="4">
        <f>G41-G41*H41</f>
        <v>85084</v>
      </c>
      <c r="J41" s="3" t="s">
        <v>15</v>
      </c>
    </row>
    <row r="42" spans="1:10">
      <c r="A42" s="3" t="s">
        <v>115</v>
      </c>
      <c r="B42" s="3" t="s">
        <v>52</v>
      </c>
      <c r="C42" s="3" t="s">
        <v>53</v>
      </c>
      <c r="D42" s="3" t="s">
        <v>14</v>
      </c>
      <c r="E42" s="4">
        <v>520</v>
      </c>
      <c r="F42" s="5">
        <v>4</v>
      </c>
      <c r="G42" s="4">
        <f>E42*F42</f>
        <v>2080</v>
      </c>
      <c r="H42" s="6">
        <v>0</v>
      </c>
      <c r="I42" s="4">
        <f>G42-G42*H42</f>
        <v>2080</v>
      </c>
      <c r="J42" s="3" t="s">
        <v>15</v>
      </c>
    </row>
    <row r="43" spans="1:10">
      <c r="A43" s="3" t="s">
        <v>116</v>
      </c>
      <c r="B43" s="3" t="s">
        <v>55</v>
      </c>
      <c r="C43" s="3" t="s">
        <v>56</v>
      </c>
      <c r="D43" s="3" t="s">
        <v>14</v>
      </c>
      <c r="E43" s="4">
        <v>5</v>
      </c>
      <c r="F43" s="5">
        <v>11</v>
      </c>
      <c r="G43" s="4">
        <f>E43*F43</f>
        <v>55</v>
      </c>
      <c r="H43" s="6">
        <v>0</v>
      </c>
      <c r="I43" s="4">
        <f>G43-G43*H43</f>
        <v>55</v>
      </c>
      <c r="J43" s="3" t="s">
        <v>15</v>
      </c>
    </row>
    <row r="44" spans="1:10">
      <c r="A44" s="3" t="s">
        <v>117</v>
      </c>
      <c r="B44" s="3" t="s">
        <v>118</v>
      </c>
      <c r="C44" s="3" t="s">
        <v>119</v>
      </c>
      <c r="D44" s="3" t="s">
        <v>14</v>
      </c>
      <c r="E44" s="4">
        <v>310</v>
      </c>
      <c r="F44" s="5">
        <v>4</v>
      </c>
      <c r="G44" s="4">
        <f>E44*F44</f>
        <v>1240</v>
      </c>
      <c r="H44" s="6">
        <v>0</v>
      </c>
      <c r="I44" s="4">
        <f>G44-G44*H44</f>
        <v>1240</v>
      </c>
      <c r="J44" s="3" t="s">
        <v>15</v>
      </c>
    </row>
    <row r="45" spans="1:10">
      <c r="A45" s="3" t="s">
        <v>120</v>
      </c>
      <c r="B45" s="3" t="s">
        <v>121</v>
      </c>
      <c r="C45" s="3" t="s">
        <v>122</v>
      </c>
      <c r="D45" s="3" t="s">
        <v>14</v>
      </c>
      <c r="E45" s="4">
        <v>730</v>
      </c>
      <c r="F45" s="5">
        <v>3</v>
      </c>
      <c r="G45" s="4">
        <f>E45*F45</f>
        <v>2190</v>
      </c>
      <c r="H45" s="6">
        <v>0</v>
      </c>
      <c r="I45" s="4">
        <f>G45-G45*H45</f>
        <v>2190</v>
      </c>
      <c r="J45" s="3" t="s">
        <v>15</v>
      </c>
    </row>
    <row r="46" spans="1:10">
      <c r="A46" s="3" t="s">
        <v>123</v>
      </c>
      <c r="B46" s="3" t="s">
        <v>124</v>
      </c>
      <c r="C46" s="3" t="s">
        <v>125</v>
      </c>
      <c r="D46" s="3" t="s">
        <v>14</v>
      </c>
      <c r="E46" s="4">
        <v>136</v>
      </c>
      <c r="F46" s="5">
        <v>3</v>
      </c>
      <c r="G46" s="4">
        <f>E46*F46</f>
        <v>408</v>
      </c>
      <c r="H46" s="6">
        <v>0</v>
      </c>
      <c r="I46" s="4">
        <f>G46-G46*H46</f>
        <v>408</v>
      </c>
      <c r="J46" s="3" t="s">
        <v>15</v>
      </c>
    </row>
    <row r="47" spans="1:10">
      <c r="A47" s="3" t="s">
        <v>126</v>
      </c>
      <c r="B47" s="3" t="s">
        <v>127</v>
      </c>
      <c r="C47" s="3" t="s">
        <v>128</v>
      </c>
      <c r="D47" s="3" t="s">
        <v>14</v>
      </c>
      <c r="E47" s="4">
        <v>70</v>
      </c>
      <c r="F47" s="5">
        <v>3</v>
      </c>
      <c r="G47" s="4">
        <f>E47*F47</f>
        <v>210</v>
      </c>
      <c r="H47" s="6">
        <v>0</v>
      </c>
      <c r="I47" s="4">
        <f>G47-G47*H47</f>
        <v>210</v>
      </c>
      <c r="J47" s="3" t="s">
        <v>15</v>
      </c>
    </row>
    <row r="48" spans="1:10">
      <c r="A48" s="3" t="s">
        <v>129</v>
      </c>
      <c r="B48" s="3" t="s">
        <v>130</v>
      </c>
      <c r="C48" s="3" t="s">
        <v>131</v>
      </c>
      <c r="D48" s="3" t="s">
        <v>14</v>
      </c>
      <c r="E48" s="4">
        <v>50</v>
      </c>
      <c r="F48" s="5">
        <v>3</v>
      </c>
      <c r="G48" s="4">
        <f>E48*F48</f>
        <v>150</v>
      </c>
      <c r="H48" s="6">
        <v>0</v>
      </c>
      <c r="I48" s="4">
        <f>G48-G48*H48</f>
        <v>150</v>
      </c>
      <c r="J48" s="3" t="s">
        <v>15</v>
      </c>
    </row>
    <row r="49" spans="1:10">
      <c r="A49" s="3" t="s">
        <v>132</v>
      </c>
      <c r="B49" s="3" t="s">
        <v>89</v>
      </c>
      <c r="C49" s="3" t="s">
        <v>90</v>
      </c>
      <c r="D49" s="3" t="s">
        <v>14</v>
      </c>
      <c r="E49" s="4">
        <v>150</v>
      </c>
      <c r="F49" s="5">
        <v>4</v>
      </c>
      <c r="G49" s="4">
        <f>E49*F49</f>
        <v>600</v>
      </c>
      <c r="H49" s="6">
        <v>0</v>
      </c>
      <c r="I49" s="4">
        <f>G49-G49*H49</f>
        <v>600</v>
      </c>
      <c r="J49" s="3" t="s">
        <v>15</v>
      </c>
    </row>
    <row r="50" spans="1:10">
      <c r="A50" s="3" t="s">
        <v>133</v>
      </c>
      <c r="B50" s="3" t="s">
        <v>42</v>
      </c>
      <c r="C50" s="3" t="s">
        <v>43</v>
      </c>
      <c r="D50" s="3" t="s">
        <v>14</v>
      </c>
      <c r="E50" s="4">
        <v>539</v>
      </c>
      <c r="F50" s="5">
        <v>2</v>
      </c>
      <c r="G50" s="4">
        <f>E50*F50</f>
        <v>1078</v>
      </c>
      <c r="H50" s="6">
        <v>0</v>
      </c>
      <c r="I50" s="4">
        <f>G50-G50*H50</f>
        <v>1078</v>
      </c>
      <c r="J50" s="3" t="s">
        <v>15</v>
      </c>
    </row>
    <row r="51" spans="1:10">
      <c r="A51" s="2" t="s">
        <v>134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135</v>
      </c>
      <c r="B52" s="3" t="s">
        <v>12</v>
      </c>
      <c r="C52" s="3" t="s">
        <v>13</v>
      </c>
      <c r="D52" s="3" t="s">
        <v>14</v>
      </c>
      <c r="E52" s="4">
        <v>7099</v>
      </c>
      <c r="F52" s="5">
        <v>2</v>
      </c>
      <c r="G52" s="4">
        <f>E52*F52</f>
        <v>14198</v>
      </c>
      <c r="H52" s="6">
        <v>0</v>
      </c>
      <c r="I52" s="4">
        <f>G52-G52*H52</f>
        <v>14198</v>
      </c>
      <c r="J52" s="3" t="s">
        <v>15</v>
      </c>
    </row>
    <row r="53" spans="1:10">
      <c r="A53" s="3" t="s">
        <v>136</v>
      </c>
      <c r="B53" s="3" t="s">
        <v>17</v>
      </c>
      <c r="C53" s="3" t="s">
        <v>18</v>
      </c>
      <c r="D53" s="3" t="s">
        <v>14</v>
      </c>
      <c r="E53" s="4">
        <v>3079</v>
      </c>
      <c r="F53" s="5">
        <v>2</v>
      </c>
      <c r="G53" s="4">
        <f>E53*F53</f>
        <v>6158</v>
      </c>
      <c r="H53" s="6">
        <v>0</v>
      </c>
      <c r="I53" s="4">
        <f>G53-G53*H53</f>
        <v>6158</v>
      </c>
      <c r="J53" s="3" t="s">
        <v>15</v>
      </c>
    </row>
    <row r="54" spans="1:10">
      <c r="A54" s="3" t="s">
        <v>137</v>
      </c>
      <c r="B54" s="3" t="s">
        <v>20</v>
      </c>
      <c r="C54" s="3" t="s">
        <v>21</v>
      </c>
      <c r="D54" s="3" t="s">
        <v>14</v>
      </c>
      <c r="E54" s="4">
        <v>749</v>
      </c>
      <c r="F54" s="5">
        <v>8</v>
      </c>
      <c r="G54" s="4">
        <f>E54*F54</f>
        <v>5992</v>
      </c>
      <c r="H54" s="6">
        <v>0</v>
      </c>
      <c r="I54" s="4">
        <f>G54-G54*H54</f>
        <v>5992</v>
      </c>
      <c r="J54" s="3" t="s">
        <v>15</v>
      </c>
    </row>
    <row r="55" spans="1:10">
      <c r="A55" s="3" t="s">
        <v>138</v>
      </c>
      <c r="B55" s="3" t="s">
        <v>23</v>
      </c>
      <c r="C55" s="3" t="s">
        <v>24</v>
      </c>
      <c r="D55" s="3" t="s">
        <v>14</v>
      </c>
      <c r="E55" s="7" t="s">
        <v>25</v>
      </c>
      <c r="F55" s="5">
        <v>8</v>
      </c>
      <c r="G55" s="3"/>
      <c r="H55" s="3"/>
      <c r="I55" s="3"/>
      <c r="J55" s="3"/>
    </row>
    <row r="56" spans="1:10">
      <c r="A56" s="3" t="s">
        <v>139</v>
      </c>
      <c r="B56" s="3" t="s">
        <v>27</v>
      </c>
      <c r="C56" s="3" t="s">
        <v>28</v>
      </c>
      <c r="D56" s="3" t="s">
        <v>14</v>
      </c>
      <c r="E56" s="4">
        <v>499</v>
      </c>
      <c r="F56" s="5">
        <v>4</v>
      </c>
      <c r="G56" s="4">
        <f>E56*F56</f>
        <v>1996</v>
      </c>
      <c r="H56" s="6">
        <v>0</v>
      </c>
      <c r="I56" s="4">
        <f>G56-G56*H56</f>
        <v>1996</v>
      </c>
      <c r="J56" s="3" t="s">
        <v>15</v>
      </c>
    </row>
    <row r="57" spans="1:10">
      <c r="A57" s="3" t="s">
        <v>140</v>
      </c>
      <c r="B57" s="3" t="s">
        <v>77</v>
      </c>
      <c r="C57" s="3" t="s">
        <v>78</v>
      </c>
      <c r="D57" s="3" t="s">
        <v>14</v>
      </c>
      <c r="E57" s="4">
        <v>4499</v>
      </c>
      <c r="F57" s="5">
        <v>2</v>
      </c>
      <c r="G57" s="4">
        <f>E57*F57</f>
        <v>8998</v>
      </c>
      <c r="H57" s="6">
        <v>0</v>
      </c>
      <c r="I57" s="4">
        <f>G57-G57*H57</f>
        <v>8998</v>
      </c>
      <c r="J57" s="3" t="s">
        <v>15</v>
      </c>
    </row>
    <row r="58" spans="1:10">
      <c r="A58" s="3" t="s">
        <v>141</v>
      </c>
      <c r="B58" s="3" t="s">
        <v>58</v>
      </c>
      <c r="C58" s="3" t="s">
        <v>59</v>
      </c>
      <c r="D58" s="3" t="s">
        <v>14</v>
      </c>
      <c r="E58" s="4">
        <v>1040</v>
      </c>
      <c r="F58" s="5">
        <v>4</v>
      </c>
      <c r="G58" s="4">
        <f>E58*F58</f>
        <v>4160</v>
      </c>
      <c r="H58" s="6">
        <v>0</v>
      </c>
      <c r="I58" s="4">
        <f>G58-G58*H58</f>
        <v>4160</v>
      </c>
      <c r="J58" s="3" t="s">
        <v>15</v>
      </c>
    </row>
    <row r="59" spans="1:10">
      <c r="A59" s="3" t="s">
        <v>142</v>
      </c>
      <c r="B59" s="3" t="s">
        <v>143</v>
      </c>
      <c r="C59" s="3" t="s">
        <v>144</v>
      </c>
      <c r="D59" s="3" t="s">
        <v>14</v>
      </c>
      <c r="E59" s="4">
        <v>11699</v>
      </c>
      <c r="F59" s="5">
        <v>2</v>
      </c>
      <c r="G59" s="4">
        <f>E59*F59</f>
        <v>23398</v>
      </c>
      <c r="H59" s="6">
        <v>0</v>
      </c>
      <c r="I59" s="4">
        <f>G59-G59*H59</f>
        <v>23398</v>
      </c>
      <c r="J59" s="3" t="s">
        <v>15</v>
      </c>
    </row>
    <row r="60" spans="1:10">
      <c r="A60" s="3" t="s">
        <v>145</v>
      </c>
      <c r="B60" s="3" t="s">
        <v>146</v>
      </c>
      <c r="C60" s="3" t="s">
        <v>147</v>
      </c>
      <c r="D60" s="3" t="s">
        <v>14</v>
      </c>
      <c r="E60" s="4">
        <v>3656</v>
      </c>
      <c r="F60" s="5">
        <v>2</v>
      </c>
      <c r="G60" s="4">
        <f>E60*F60</f>
        <v>7312</v>
      </c>
      <c r="H60" s="6">
        <v>0</v>
      </c>
      <c r="I60" s="4">
        <f>G60-G60*H60</f>
        <v>7312</v>
      </c>
      <c r="J60" s="3" t="s">
        <v>15</v>
      </c>
    </row>
    <row r="61" spans="1:10">
      <c r="A61" s="3" t="s">
        <v>148</v>
      </c>
      <c r="B61" s="3" t="s">
        <v>30</v>
      </c>
      <c r="C61" s="3" t="s">
        <v>31</v>
      </c>
      <c r="D61" s="3" t="s">
        <v>14</v>
      </c>
      <c r="E61" s="4">
        <v>1150</v>
      </c>
      <c r="F61" s="5">
        <v>30</v>
      </c>
      <c r="G61" s="4">
        <f>E61*F61</f>
        <v>34500</v>
      </c>
      <c r="H61" s="6">
        <v>0</v>
      </c>
      <c r="I61" s="4">
        <f>G61-G61*H61</f>
        <v>34500</v>
      </c>
      <c r="J61" s="3" t="s">
        <v>15</v>
      </c>
    </row>
    <row r="62" spans="1:10">
      <c r="A62" s="3" t="s">
        <v>149</v>
      </c>
      <c r="B62" s="3" t="s">
        <v>33</v>
      </c>
      <c r="C62" s="3" t="s">
        <v>34</v>
      </c>
      <c r="D62" s="3" t="s">
        <v>14</v>
      </c>
      <c r="E62" s="4">
        <v>208</v>
      </c>
      <c r="F62" s="5">
        <v>30</v>
      </c>
      <c r="G62" s="4">
        <f>E62*F62</f>
        <v>6240</v>
      </c>
      <c r="H62" s="6">
        <v>0</v>
      </c>
      <c r="I62" s="4">
        <f>G62-G62*H62</f>
        <v>6240</v>
      </c>
      <c r="J62" s="3" t="s">
        <v>15</v>
      </c>
    </row>
    <row r="63" spans="1:10">
      <c r="A63" s="3" t="s">
        <v>150</v>
      </c>
      <c r="B63" s="3" t="s">
        <v>36</v>
      </c>
      <c r="C63" s="3" t="s">
        <v>151</v>
      </c>
      <c r="D63" s="3" t="s">
        <v>14</v>
      </c>
      <c r="E63" s="4">
        <v>205</v>
      </c>
      <c r="F63" s="5">
        <v>3</v>
      </c>
      <c r="G63" s="4">
        <f>E63*F63</f>
        <v>615</v>
      </c>
      <c r="H63" s="6">
        <v>0</v>
      </c>
      <c r="I63" s="4">
        <f>G63-G63*H63</f>
        <v>615</v>
      </c>
      <c r="J63" s="3" t="s">
        <v>15</v>
      </c>
    </row>
    <row r="64" spans="1:10">
      <c r="A64" s="3" t="s">
        <v>152</v>
      </c>
      <c r="B64" s="3" t="s">
        <v>42</v>
      </c>
      <c r="C64" s="3" t="s">
        <v>43</v>
      </c>
      <c r="D64" s="3" t="s">
        <v>14</v>
      </c>
      <c r="E64" s="4">
        <v>539</v>
      </c>
      <c r="F64" s="5">
        <v>4</v>
      </c>
      <c r="G64" s="4">
        <f>E64*F64</f>
        <v>2156</v>
      </c>
      <c r="H64" s="6">
        <v>0</v>
      </c>
      <c r="I64" s="4">
        <f>G64-G64*H64</f>
        <v>2156</v>
      </c>
      <c r="J64" s="3" t="s">
        <v>15</v>
      </c>
    </row>
    <row r="65" spans="1:10">
      <c r="A65" s="2" t="s">
        <v>153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154</v>
      </c>
      <c r="B66" s="3" t="s">
        <v>12</v>
      </c>
      <c r="C66" s="3" t="s">
        <v>13</v>
      </c>
      <c r="D66" s="3" t="s">
        <v>14</v>
      </c>
      <c r="E66" s="4">
        <v>7099</v>
      </c>
      <c r="F66" s="5">
        <v>1</v>
      </c>
      <c r="G66" s="4">
        <f>E66*F66</f>
        <v>7099</v>
      </c>
      <c r="H66" s="6">
        <v>0</v>
      </c>
      <c r="I66" s="4">
        <f>G66-G66*H66</f>
        <v>7099</v>
      </c>
      <c r="J66" s="3" t="s">
        <v>15</v>
      </c>
    </row>
    <row r="67" spans="1:10">
      <c r="A67" s="3" t="s">
        <v>155</v>
      </c>
      <c r="B67" s="3" t="s">
        <v>17</v>
      </c>
      <c r="C67" s="3" t="s">
        <v>18</v>
      </c>
      <c r="D67" s="3" t="s">
        <v>14</v>
      </c>
      <c r="E67" s="4">
        <v>3079</v>
      </c>
      <c r="F67" s="5">
        <v>1</v>
      </c>
      <c r="G67" s="4">
        <f>E67*F67</f>
        <v>3079</v>
      </c>
      <c r="H67" s="6">
        <v>0</v>
      </c>
      <c r="I67" s="4">
        <f>G67-G67*H67</f>
        <v>3079</v>
      </c>
      <c r="J67" s="3" t="s">
        <v>15</v>
      </c>
    </row>
    <row r="68" spans="1:10">
      <c r="A68" s="3" t="s">
        <v>156</v>
      </c>
      <c r="B68" s="3" t="s">
        <v>20</v>
      </c>
      <c r="C68" s="3" t="s">
        <v>21</v>
      </c>
      <c r="D68" s="3" t="s">
        <v>14</v>
      </c>
      <c r="E68" s="4">
        <v>749</v>
      </c>
      <c r="F68" s="5">
        <v>8</v>
      </c>
      <c r="G68" s="4">
        <f>E68*F68</f>
        <v>5992</v>
      </c>
      <c r="H68" s="6">
        <v>0</v>
      </c>
      <c r="I68" s="4">
        <f>G68-G68*H68</f>
        <v>5992</v>
      </c>
      <c r="J68" s="3" t="s">
        <v>15</v>
      </c>
    </row>
    <row r="69" spans="1:10">
      <c r="A69" s="3" t="s">
        <v>157</v>
      </c>
      <c r="B69" s="3" t="s">
        <v>23</v>
      </c>
      <c r="C69" s="3" t="s">
        <v>24</v>
      </c>
      <c r="D69" s="3" t="s">
        <v>14</v>
      </c>
      <c r="E69" s="7" t="s">
        <v>25</v>
      </c>
      <c r="F69" s="5">
        <v>8</v>
      </c>
      <c r="G69" s="3"/>
      <c r="H69" s="3"/>
      <c r="I69" s="3"/>
      <c r="J69" s="3"/>
    </row>
    <row r="70" spans="1:10">
      <c r="A70" s="3" t="s">
        <v>158</v>
      </c>
      <c r="B70" s="3" t="s">
        <v>27</v>
      </c>
      <c r="C70" s="3" t="s">
        <v>28</v>
      </c>
      <c r="D70" s="3" t="s">
        <v>14</v>
      </c>
      <c r="E70" s="4">
        <v>499</v>
      </c>
      <c r="F70" s="5">
        <v>4</v>
      </c>
      <c r="G70" s="4">
        <f>E70*F70</f>
        <v>1996</v>
      </c>
      <c r="H70" s="6">
        <v>0</v>
      </c>
      <c r="I70" s="4">
        <f>G70-G70*H70</f>
        <v>1996</v>
      </c>
      <c r="J70" s="3" t="s">
        <v>15</v>
      </c>
    </row>
    <row r="71" spans="1:10">
      <c r="A71" s="3" t="s">
        <v>159</v>
      </c>
      <c r="B71" s="3" t="s">
        <v>74</v>
      </c>
      <c r="C71" s="3" t="s">
        <v>75</v>
      </c>
      <c r="D71" s="3" t="s">
        <v>14</v>
      </c>
      <c r="E71" s="4">
        <v>1099</v>
      </c>
      <c r="F71" s="5">
        <v>2</v>
      </c>
      <c r="G71" s="4">
        <f>E71*F71</f>
        <v>2198</v>
      </c>
      <c r="H71" s="6">
        <v>0</v>
      </c>
      <c r="I71" s="4">
        <f>G71-G71*H71</f>
        <v>2198</v>
      </c>
      <c r="J71" s="3" t="s">
        <v>15</v>
      </c>
    </row>
    <row r="72" spans="1:10">
      <c r="A72" s="3" t="s">
        <v>160</v>
      </c>
      <c r="B72" s="3" t="s">
        <v>58</v>
      </c>
      <c r="C72" s="3" t="s">
        <v>59</v>
      </c>
      <c r="D72" s="3" t="s">
        <v>14</v>
      </c>
      <c r="E72" s="4">
        <v>1040</v>
      </c>
      <c r="F72" s="5">
        <v>4</v>
      </c>
      <c r="G72" s="4">
        <f>E72*F72</f>
        <v>4160</v>
      </c>
      <c r="H72" s="6">
        <v>0</v>
      </c>
      <c r="I72" s="4">
        <f>G72-G72*H72</f>
        <v>4160</v>
      </c>
      <c r="J72" s="3" t="s">
        <v>15</v>
      </c>
    </row>
    <row r="73" spans="1:10">
      <c r="A73" s="3" t="s">
        <v>161</v>
      </c>
      <c r="B73" s="3" t="s">
        <v>143</v>
      </c>
      <c r="C73" s="3" t="s">
        <v>144</v>
      </c>
      <c r="D73" s="3" t="s">
        <v>14</v>
      </c>
      <c r="E73" s="4">
        <v>11699</v>
      </c>
      <c r="F73" s="5">
        <v>2</v>
      </c>
      <c r="G73" s="4">
        <f>E73*F73</f>
        <v>23398</v>
      </c>
      <c r="H73" s="6">
        <v>0</v>
      </c>
      <c r="I73" s="4">
        <f>G73-G73*H73</f>
        <v>23398</v>
      </c>
      <c r="J73" s="3" t="s">
        <v>15</v>
      </c>
    </row>
    <row r="74" spans="1:10">
      <c r="A74" s="3" t="s">
        <v>162</v>
      </c>
      <c r="B74" s="3" t="s">
        <v>146</v>
      </c>
      <c r="C74" s="3" t="s">
        <v>147</v>
      </c>
      <c r="D74" s="3" t="s">
        <v>14</v>
      </c>
      <c r="E74" s="4">
        <v>3656</v>
      </c>
      <c r="F74" s="5">
        <v>2</v>
      </c>
      <c r="G74" s="4">
        <f>E74*F74</f>
        <v>7312</v>
      </c>
      <c r="H74" s="6">
        <v>0</v>
      </c>
      <c r="I74" s="4">
        <f>G74-G74*H74</f>
        <v>7312</v>
      </c>
      <c r="J74" s="3" t="s">
        <v>15</v>
      </c>
    </row>
    <row r="75" spans="1:10">
      <c r="A75" s="3" t="s">
        <v>163</v>
      </c>
      <c r="B75" s="3" t="s">
        <v>164</v>
      </c>
      <c r="C75" s="3" t="s">
        <v>165</v>
      </c>
      <c r="D75" s="3" t="s">
        <v>14</v>
      </c>
      <c r="E75" s="4">
        <v>13499</v>
      </c>
      <c r="F75" s="5">
        <v>1</v>
      </c>
      <c r="G75" s="4">
        <f>E75*F75</f>
        <v>13499</v>
      </c>
      <c r="H75" s="6">
        <v>0</v>
      </c>
      <c r="I75" s="4">
        <f>G75-G75*H75</f>
        <v>13499</v>
      </c>
      <c r="J75" s="3" t="s">
        <v>15</v>
      </c>
    </row>
    <row r="76" spans="1:10">
      <c r="A76" s="3" t="s">
        <v>166</v>
      </c>
      <c r="B76" s="3" t="s">
        <v>167</v>
      </c>
      <c r="C76" s="3" t="s">
        <v>168</v>
      </c>
      <c r="D76" s="3" t="s">
        <v>14</v>
      </c>
      <c r="E76" s="4">
        <v>4330</v>
      </c>
      <c r="F76" s="5">
        <v>1</v>
      </c>
      <c r="G76" s="4">
        <f>E76*F76</f>
        <v>4330</v>
      </c>
      <c r="H76" s="6">
        <v>0</v>
      </c>
      <c r="I76" s="4">
        <f>G76-G76*H76</f>
        <v>4330</v>
      </c>
      <c r="J76" s="3" t="s">
        <v>15</v>
      </c>
    </row>
    <row r="77" spans="1:10">
      <c r="A77" s="3" t="s">
        <v>169</v>
      </c>
      <c r="B77" s="3" t="s">
        <v>30</v>
      </c>
      <c r="C77" s="3" t="s">
        <v>31</v>
      </c>
      <c r="D77" s="3" t="s">
        <v>14</v>
      </c>
      <c r="E77" s="4">
        <v>1150</v>
      </c>
      <c r="F77" s="5">
        <v>30</v>
      </c>
      <c r="G77" s="4">
        <f>E77*F77</f>
        <v>34500</v>
      </c>
      <c r="H77" s="6">
        <v>0</v>
      </c>
      <c r="I77" s="4">
        <f>G77-G77*H77</f>
        <v>34500</v>
      </c>
      <c r="J77" s="3" t="s">
        <v>15</v>
      </c>
    </row>
    <row r="78" spans="1:10">
      <c r="A78" s="3" t="s">
        <v>170</v>
      </c>
      <c r="B78" s="3" t="s">
        <v>33</v>
      </c>
      <c r="C78" s="3" t="s">
        <v>34</v>
      </c>
      <c r="D78" s="3" t="s">
        <v>14</v>
      </c>
      <c r="E78" s="4">
        <v>208</v>
      </c>
      <c r="F78" s="5">
        <v>30</v>
      </c>
      <c r="G78" s="4">
        <f>E78*F78</f>
        <v>6240</v>
      </c>
      <c r="H78" s="6">
        <v>0</v>
      </c>
      <c r="I78" s="4">
        <f>G78-G78*H78</f>
        <v>6240</v>
      </c>
      <c r="J78" s="3" t="s">
        <v>15</v>
      </c>
    </row>
    <row r="79" spans="1:10">
      <c r="A79" s="3" t="s">
        <v>171</v>
      </c>
      <c r="B79" s="3" t="s">
        <v>36</v>
      </c>
      <c r="C79" s="3" t="s">
        <v>37</v>
      </c>
      <c r="D79" s="3" t="s">
        <v>14</v>
      </c>
      <c r="E79" s="4">
        <v>205</v>
      </c>
      <c r="F79" s="5">
        <v>3.6</v>
      </c>
      <c r="G79" s="4">
        <f>E79*F79</f>
        <v>738</v>
      </c>
      <c r="H79" s="6">
        <v>0</v>
      </c>
      <c r="I79" s="4">
        <f>G79-G79*H79</f>
        <v>738</v>
      </c>
      <c r="J79" s="3" t="s">
        <v>15</v>
      </c>
    </row>
    <row r="80" spans="1:10">
      <c r="A80" s="3" t="s">
        <v>172</v>
      </c>
      <c r="B80" s="3" t="s">
        <v>173</v>
      </c>
      <c r="C80" s="3" t="s">
        <v>174</v>
      </c>
      <c r="D80" s="3" t="s">
        <v>14</v>
      </c>
      <c r="E80" s="4">
        <v>1570</v>
      </c>
      <c r="F80" s="5">
        <v>6</v>
      </c>
      <c r="G80" s="4">
        <f>E80*F80</f>
        <v>9420</v>
      </c>
      <c r="H80" s="6">
        <v>0</v>
      </c>
      <c r="I80" s="4">
        <f>G80-G80*H80</f>
        <v>9420</v>
      </c>
      <c r="J80" s="3" t="s">
        <v>15</v>
      </c>
    </row>
    <row r="81" spans="1:10">
      <c r="A81" s="3" t="s">
        <v>175</v>
      </c>
      <c r="B81" s="3" t="s">
        <v>176</v>
      </c>
      <c r="C81" s="3" t="s">
        <v>177</v>
      </c>
      <c r="D81" s="3" t="s">
        <v>14</v>
      </c>
      <c r="E81" s="4">
        <v>284</v>
      </c>
      <c r="F81" s="5">
        <v>6</v>
      </c>
      <c r="G81" s="4">
        <f>E81*F81</f>
        <v>1704</v>
      </c>
      <c r="H81" s="6">
        <v>0</v>
      </c>
      <c r="I81" s="4">
        <f>G81-G81*H81</f>
        <v>1704</v>
      </c>
      <c r="J81" s="3" t="s">
        <v>15</v>
      </c>
    </row>
    <row r="82" spans="1:10">
      <c r="A82" s="3" t="s">
        <v>178</v>
      </c>
      <c r="B82" s="3" t="s">
        <v>42</v>
      </c>
      <c r="C82" s="3" t="s">
        <v>43</v>
      </c>
      <c r="D82" s="3" t="s">
        <v>14</v>
      </c>
      <c r="E82" s="4">
        <v>539</v>
      </c>
      <c r="F82" s="5">
        <v>4</v>
      </c>
      <c r="G82" s="4">
        <f>E82*F82</f>
        <v>2156</v>
      </c>
      <c r="H82" s="6">
        <v>0</v>
      </c>
      <c r="I82" s="4">
        <f>G82-G82*H82</f>
        <v>2156</v>
      </c>
      <c r="J82" s="3" t="s">
        <v>15</v>
      </c>
    </row>
    <row r="83" spans="1:10">
      <c r="A83" s="2" t="s">
        <v>179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180</v>
      </c>
      <c r="B84" s="3" t="s">
        <v>12</v>
      </c>
      <c r="C84" s="3" t="s">
        <v>13</v>
      </c>
      <c r="D84" s="3" t="s">
        <v>14</v>
      </c>
      <c r="E84" s="4">
        <v>7099</v>
      </c>
      <c r="F84" s="5">
        <v>2</v>
      </c>
      <c r="G84" s="4">
        <f>E84*F84</f>
        <v>14198</v>
      </c>
      <c r="H84" s="6">
        <v>0</v>
      </c>
      <c r="I84" s="4">
        <f>G84-G84*H84</f>
        <v>14198</v>
      </c>
      <c r="J84" s="3" t="s">
        <v>15</v>
      </c>
    </row>
    <row r="85" spans="1:10">
      <c r="A85" s="3" t="s">
        <v>181</v>
      </c>
      <c r="B85" s="3" t="s">
        <v>17</v>
      </c>
      <c r="C85" s="3" t="s">
        <v>18</v>
      </c>
      <c r="D85" s="3" t="s">
        <v>14</v>
      </c>
      <c r="E85" s="4">
        <v>3079</v>
      </c>
      <c r="F85" s="5">
        <v>2</v>
      </c>
      <c r="G85" s="4">
        <f>E85*F85</f>
        <v>6158</v>
      </c>
      <c r="H85" s="6">
        <v>0</v>
      </c>
      <c r="I85" s="4">
        <f>G85-G85*H85</f>
        <v>6158</v>
      </c>
      <c r="J85" s="3" t="s">
        <v>15</v>
      </c>
    </row>
    <row r="86" spans="1:10">
      <c r="A86" s="3" t="s">
        <v>182</v>
      </c>
      <c r="B86" s="3" t="s">
        <v>20</v>
      </c>
      <c r="C86" s="3" t="s">
        <v>21</v>
      </c>
      <c r="D86" s="3" t="s">
        <v>14</v>
      </c>
      <c r="E86" s="4">
        <v>749</v>
      </c>
      <c r="F86" s="5">
        <v>8</v>
      </c>
      <c r="G86" s="4">
        <f>E86*F86</f>
        <v>5992</v>
      </c>
      <c r="H86" s="6">
        <v>0</v>
      </c>
      <c r="I86" s="4">
        <f>G86-G86*H86</f>
        <v>5992</v>
      </c>
      <c r="J86" s="3" t="s">
        <v>15</v>
      </c>
    </row>
    <row r="87" spans="1:10">
      <c r="A87" s="3" t="s">
        <v>183</v>
      </c>
      <c r="B87" s="3" t="s">
        <v>23</v>
      </c>
      <c r="C87" s="3" t="s">
        <v>24</v>
      </c>
      <c r="D87" s="3" t="s">
        <v>14</v>
      </c>
      <c r="E87" s="7" t="s">
        <v>25</v>
      </c>
      <c r="F87" s="5">
        <v>8</v>
      </c>
      <c r="G87" s="3"/>
      <c r="H87" s="3"/>
      <c r="I87" s="3"/>
      <c r="J87" s="3"/>
    </row>
    <row r="88" spans="1:10">
      <c r="A88" s="3" t="s">
        <v>184</v>
      </c>
      <c r="B88" s="3" t="s">
        <v>27</v>
      </c>
      <c r="C88" s="3" t="s">
        <v>28</v>
      </c>
      <c r="D88" s="3" t="s">
        <v>14</v>
      </c>
      <c r="E88" s="4">
        <v>499</v>
      </c>
      <c r="F88" s="5">
        <v>4</v>
      </c>
      <c r="G88" s="4">
        <f>E88*F88</f>
        <v>1996</v>
      </c>
      <c r="H88" s="6">
        <v>0</v>
      </c>
      <c r="I88" s="4">
        <f>G88-G88*H88</f>
        <v>1996</v>
      </c>
      <c r="J88" s="3" t="s">
        <v>15</v>
      </c>
    </row>
    <row r="89" spans="1:10">
      <c r="A89" s="3" t="s">
        <v>185</v>
      </c>
      <c r="B89" s="3" t="s">
        <v>74</v>
      </c>
      <c r="C89" s="3" t="s">
        <v>75</v>
      </c>
      <c r="D89" s="3" t="s">
        <v>14</v>
      </c>
      <c r="E89" s="4">
        <v>1099</v>
      </c>
      <c r="F89" s="5">
        <v>2</v>
      </c>
      <c r="G89" s="4">
        <f>E89*F89</f>
        <v>2198</v>
      </c>
      <c r="H89" s="6">
        <v>0</v>
      </c>
      <c r="I89" s="4">
        <f>G89-G89*H89</f>
        <v>2198</v>
      </c>
      <c r="J89" s="3" t="s">
        <v>15</v>
      </c>
    </row>
    <row r="90" spans="1:10">
      <c r="A90" s="3" t="s">
        <v>186</v>
      </c>
      <c r="B90" s="3" t="s">
        <v>58</v>
      </c>
      <c r="C90" s="3" t="s">
        <v>59</v>
      </c>
      <c r="D90" s="3" t="s">
        <v>14</v>
      </c>
      <c r="E90" s="4">
        <v>1040</v>
      </c>
      <c r="F90" s="5">
        <v>4</v>
      </c>
      <c r="G90" s="4">
        <f>E90*F90</f>
        <v>4160</v>
      </c>
      <c r="H90" s="6">
        <v>0</v>
      </c>
      <c r="I90" s="4">
        <f>G90-G90*H90</f>
        <v>4160</v>
      </c>
      <c r="J90" s="3" t="s">
        <v>15</v>
      </c>
    </row>
    <row r="91" spans="1:10">
      <c r="A91" s="3" t="s">
        <v>187</v>
      </c>
      <c r="B91" s="3" t="s">
        <v>143</v>
      </c>
      <c r="C91" s="3" t="s">
        <v>144</v>
      </c>
      <c r="D91" s="3" t="s">
        <v>14</v>
      </c>
      <c r="E91" s="4">
        <v>11699</v>
      </c>
      <c r="F91" s="5">
        <v>2</v>
      </c>
      <c r="G91" s="4">
        <f>E91*F91</f>
        <v>23398</v>
      </c>
      <c r="H91" s="6">
        <v>0</v>
      </c>
      <c r="I91" s="4">
        <f>G91-G91*H91</f>
        <v>23398</v>
      </c>
      <c r="J91" s="3" t="s">
        <v>15</v>
      </c>
    </row>
    <row r="92" spans="1:10">
      <c r="A92" s="3" t="s">
        <v>188</v>
      </c>
      <c r="B92" s="3" t="s">
        <v>146</v>
      </c>
      <c r="C92" s="3" t="s">
        <v>147</v>
      </c>
      <c r="D92" s="3" t="s">
        <v>14</v>
      </c>
      <c r="E92" s="4">
        <v>3656</v>
      </c>
      <c r="F92" s="5">
        <v>2</v>
      </c>
      <c r="G92" s="4">
        <f>E92*F92</f>
        <v>7312</v>
      </c>
      <c r="H92" s="6">
        <v>0</v>
      </c>
      <c r="I92" s="4">
        <f>G92-G92*H92</f>
        <v>7312</v>
      </c>
      <c r="J92" s="3" t="s">
        <v>15</v>
      </c>
    </row>
    <row r="93" spans="1:10">
      <c r="A93" s="3" t="s">
        <v>189</v>
      </c>
      <c r="B93" s="3" t="s">
        <v>30</v>
      </c>
      <c r="C93" s="3" t="s">
        <v>31</v>
      </c>
      <c r="D93" s="3" t="s">
        <v>14</v>
      </c>
      <c r="E93" s="4">
        <v>1150</v>
      </c>
      <c r="F93" s="5">
        <v>30</v>
      </c>
      <c r="G93" s="4">
        <f>E93*F93</f>
        <v>34500</v>
      </c>
      <c r="H93" s="6">
        <v>0</v>
      </c>
      <c r="I93" s="4">
        <f>G93-G93*H93</f>
        <v>34500</v>
      </c>
      <c r="J93" s="3" t="s">
        <v>15</v>
      </c>
    </row>
    <row r="94" spans="1:10">
      <c r="A94" s="3" t="s">
        <v>190</v>
      </c>
      <c r="B94" s="3" t="s">
        <v>33</v>
      </c>
      <c r="C94" s="3" t="s">
        <v>34</v>
      </c>
      <c r="D94" s="3" t="s">
        <v>14</v>
      </c>
      <c r="E94" s="4">
        <v>208</v>
      </c>
      <c r="F94" s="5">
        <v>30</v>
      </c>
      <c r="G94" s="4">
        <f>E94*F94</f>
        <v>6240</v>
      </c>
      <c r="H94" s="6">
        <v>0</v>
      </c>
      <c r="I94" s="4">
        <f>G94-G94*H94</f>
        <v>6240</v>
      </c>
      <c r="J94" s="3" t="s">
        <v>15</v>
      </c>
    </row>
    <row r="95" spans="1:10">
      <c r="A95" s="3" t="s">
        <v>191</v>
      </c>
      <c r="B95" s="3" t="s">
        <v>192</v>
      </c>
      <c r="C95" s="3" t="s">
        <v>193</v>
      </c>
      <c r="D95" s="3" t="s">
        <v>14</v>
      </c>
      <c r="E95" s="4">
        <v>260</v>
      </c>
      <c r="F95" s="5">
        <v>3</v>
      </c>
      <c r="G95" s="4">
        <f>E95*F95</f>
        <v>780</v>
      </c>
      <c r="H95" s="6">
        <v>0</v>
      </c>
      <c r="I95" s="4">
        <f>G95-G95*H95</f>
        <v>780</v>
      </c>
      <c r="J95" s="3" t="s">
        <v>15</v>
      </c>
    </row>
    <row r="96" spans="1:10">
      <c r="A96" s="3" t="s">
        <v>194</v>
      </c>
      <c r="B96" s="3" t="s">
        <v>42</v>
      </c>
      <c r="C96" s="3" t="s">
        <v>43</v>
      </c>
      <c r="D96" s="3" t="s">
        <v>14</v>
      </c>
      <c r="E96" s="4">
        <v>539</v>
      </c>
      <c r="F96" s="5">
        <v>4</v>
      </c>
      <c r="G96" s="4">
        <f>E96*F96</f>
        <v>2156</v>
      </c>
      <c r="H96" s="6">
        <v>0</v>
      </c>
      <c r="I96" s="4">
        <f>G96-G96*H96</f>
        <v>2156</v>
      </c>
      <c r="J96" s="3" t="s">
        <v>15</v>
      </c>
    </row>
    <row r="97" spans="1:10">
      <c r="A97" s="2" t="s">
        <v>195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 t="s">
        <v>196</v>
      </c>
      <c r="B98" s="3" t="s">
        <v>98</v>
      </c>
      <c r="C98" s="3" t="s">
        <v>99</v>
      </c>
      <c r="D98" s="3" t="s">
        <v>14</v>
      </c>
      <c r="E98" s="4">
        <v>6399</v>
      </c>
      <c r="F98" s="5">
        <v>2</v>
      </c>
      <c r="G98" s="4">
        <f>E98*F98</f>
        <v>12798</v>
      </c>
      <c r="H98" s="6">
        <v>0</v>
      </c>
      <c r="I98" s="4">
        <f>G98-G98*H98</f>
        <v>12798</v>
      </c>
      <c r="J98" s="3" t="s">
        <v>15</v>
      </c>
    </row>
    <row r="99" spans="1:10">
      <c r="A99" s="3" t="s">
        <v>197</v>
      </c>
      <c r="B99" s="3" t="s">
        <v>101</v>
      </c>
      <c r="C99" s="3" t="s">
        <v>102</v>
      </c>
      <c r="D99" s="3" t="s">
        <v>14</v>
      </c>
      <c r="E99" s="4">
        <v>2117</v>
      </c>
      <c r="F99" s="5">
        <v>2</v>
      </c>
      <c r="G99" s="4">
        <f>E99*F99</f>
        <v>4234</v>
      </c>
      <c r="H99" s="6">
        <v>0</v>
      </c>
      <c r="I99" s="4">
        <f>G99-G99*H99</f>
        <v>4234</v>
      </c>
      <c r="J99" s="3" t="s">
        <v>15</v>
      </c>
    </row>
    <row r="100" spans="1:10">
      <c r="A100" s="3" t="s">
        <v>198</v>
      </c>
      <c r="B100" s="3" t="s">
        <v>104</v>
      </c>
      <c r="C100" s="3" t="s">
        <v>105</v>
      </c>
      <c r="D100" s="3" t="s">
        <v>14</v>
      </c>
      <c r="E100" s="4">
        <v>549</v>
      </c>
      <c r="F100" s="5">
        <v>4</v>
      </c>
      <c r="G100" s="4">
        <f>E100*F100</f>
        <v>2196</v>
      </c>
      <c r="H100" s="6">
        <v>0</v>
      </c>
      <c r="I100" s="4">
        <f>G100-G100*H100</f>
        <v>2196</v>
      </c>
      <c r="J100" s="3" t="s">
        <v>15</v>
      </c>
    </row>
    <row r="101" spans="1:10">
      <c r="A101" s="3" t="s">
        <v>199</v>
      </c>
      <c r="B101" s="3" t="s">
        <v>107</v>
      </c>
      <c r="C101" s="3" t="s">
        <v>24</v>
      </c>
      <c r="D101" s="3" t="s">
        <v>14</v>
      </c>
      <c r="E101" s="7" t="s">
        <v>25</v>
      </c>
      <c r="F101" s="5">
        <v>4</v>
      </c>
      <c r="G101" s="3"/>
      <c r="H101" s="3"/>
      <c r="I101" s="3"/>
      <c r="J101" s="3"/>
    </row>
    <row r="102" spans="1:10">
      <c r="A102" s="3" t="s">
        <v>200</v>
      </c>
      <c r="B102" s="3" t="s">
        <v>27</v>
      </c>
      <c r="C102" s="3" t="s">
        <v>28</v>
      </c>
      <c r="D102" s="3" t="s">
        <v>14</v>
      </c>
      <c r="E102" s="4">
        <v>499</v>
      </c>
      <c r="F102" s="5">
        <v>2</v>
      </c>
      <c r="G102" s="4">
        <f>E102*F102</f>
        <v>998</v>
      </c>
      <c r="H102" s="6">
        <v>0</v>
      </c>
      <c r="I102" s="4">
        <f>G102-G102*H102</f>
        <v>998</v>
      </c>
      <c r="J102" s="3" t="s">
        <v>15</v>
      </c>
    </row>
    <row r="103" spans="1:10">
      <c r="A103" s="3" t="s">
        <v>201</v>
      </c>
      <c r="B103" s="3" t="s">
        <v>80</v>
      </c>
      <c r="C103" s="3" t="s">
        <v>81</v>
      </c>
      <c r="D103" s="3" t="s">
        <v>14</v>
      </c>
      <c r="E103" s="4">
        <v>1040</v>
      </c>
      <c r="F103" s="5">
        <v>4</v>
      </c>
      <c r="G103" s="4">
        <f>E103*F103</f>
        <v>4160</v>
      </c>
      <c r="H103" s="6">
        <v>0</v>
      </c>
      <c r="I103" s="4">
        <f>G103-G103*H103</f>
        <v>4160</v>
      </c>
      <c r="J103" s="3" t="s">
        <v>15</v>
      </c>
    </row>
    <row r="104" spans="1:10">
      <c r="A104" s="3" t="s">
        <v>202</v>
      </c>
      <c r="B104" s="3" t="s">
        <v>203</v>
      </c>
      <c r="C104" s="3" t="s">
        <v>204</v>
      </c>
      <c r="D104" s="3" t="s">
        <v>14</v>
      </c>
      <c r="E104" s="4">
        <v>18895</v>
      </c>
      <c r="F104" s="5">
        <v>2</v>
      </c>
      <c r="G104" s="4">
        <f>E104*F104</f>
        <v>37790</v>
      </c>
      <c r="H104" s="6">
        <v>0</v>
      </c>
      <c r="I104" s="4">
        <f>G104-G104*H104</f>
        <v>37790</v>
      </c>
      <c r="J104" s="3" t="s">
        <v>15</v>
      </c>
    </row>
    <row r="105" spans="1:10">
      <c r="A105" s="3" t="s">
        <v>205</v>
      </c>
      <c r="B105" s="3" t="s">
        <v>206</v>
      </c>
      <c r="C105" s="3" t="s">
        <v>207</v>
      </c>
      <c r="D105" s="3" t="s">
        <v>14</v>
      </c>
      <c r="E105" s="4">
        <v>14245</v>
      </c>
      <c r="F105" s="5">
        <v>2</v>
      </c>
      <c r="G105" s="4">
        <f>E105*F105</f>
        <v>28490</v>
      </c>
      <c r="H105" s="6">
        <v>0</v>
      </c>
      <c r="I105" s="4">
        <f>G105-G105*H105</f>
        <v>28490</v>
      </c>
      <c r="J105" s="3" t="s">
        <v>15</v>
      </c>
    </row>
    <row r="106" spans="1:10">
      <c r="A106" s="3" t="s">
        <v>208</v>
      </c>
      <c r="B106" s="3" t="s">
        <v>55</v>
      </c>
      <c r="C106" s="3" t="s">
        <v>56</v>
      </c>
      <c r="D106" s="3" t="s">
        <v>14</v>
      </c>
      <c r="E106" s="4">
        <v>5</v>
      </c>
      <c r="F106" s="5">
        <v>8</v>
      </c>
      <c r="G106" s="4">
        <f>E106*F106</f>
        <v>40</v>
      </c>
      <c r="H106" s="6">
        <v>0</v>
      </c>
      <c r="I106" s="4">
        <f>G106-G106*H106</f>
        <v>40</v>
      </c>
      <c r="J106" s="3" t="s">
        <v>15</v>
      </c>
    </row>
    <row r="107" spans="1:10">
      <c r="A107" s="3" t="s">
        <v>209</v>
      </c>
      <c r="B107" s="3" t="s">
        <v>210</v>
      </c>
      <c r="C107" s="3" t="s">
        <v>211</v>
      </c>
      <c r="D107" s="3" t="s">
        <v>14</v>
      </c>
      <c r="E107" s="4">
        <v>300</v>
      </c>
      <c r="F107" s="5">
        <v>145</v>
      </c>
      <c r="G107" s="4">
        <f>E107*F107</f>
        <v>43500</v>
      </c>
      <c r="H107" s="6">
        <v>0</v>
      </c>
      <c r="I107" s="4">
        <f>G107-G107*H107</f>
        <v>43500</v>
      </c>
      <c r="J107" s="3" t="s">
        <v>15</v>
      </c>
    </row>
    <row r="108" spans="1:10">
      <c r="A108" s="3" t="s">
        <v>212</v>
      </c>
      <c r="B108" s="3" t="s">
        <v>213</v>
      </c>
      <c r="C108" s="3" t="s">
        <v>214</v>
      </c>
      <c r="D108" s="3" t="s">
        <v>14</v>
      </c>
      <c r="E108" s="4">
        <v>124</v>
      </c>
      <c r="F108" s="5">
        <v>145</v>
      </c>
      <c r="G108" s="4">
        <f>E108*F108</f>
        <v>17980</v>
      </c>
      <c r="H108" s="6">
        <v>0</v>
      </c>
      <c r="I108" s="4">
        <f>G108-G108*H108</f>
        <v>17980</v>
      </c>
      <c r="J108" s="3" t="s">
        <v>15</v>
      </c>
    </row>
    <row r="109" spans="1:10">
      <c r="A109" s="3" t="s">
        <v>215</v>
      </c>
      <c r="B109" s="3" t="s">
        <v>216</v>
      </c>
      <c r="C109" s="3" t="s">
        <v>217</v>
      </c>
      <c r="D109" s="3" t="s">
        <v>14</v>
      </c>
      <c r="E109" s="4">
        <v>15</v>
      </c>
      <c r="F109" s="5">
        <v>45</v>
      </c>
      <c r="G109" s="4">
        <f>E109*F109</f>
        <v>675</v>
      </c>
      <c r="H109" s="6">
        <v>0</v>
      </c>
      <c r="I109" s="4">
        <f>G109-G109*H109</f>
        <v>675</v>
      </c>
      <c r="J109" s="3" t="s">
        <v>15</v>
      </c>
    </row>
    <row r="110" spans="1:10">
      <c r="A110" s="3" t="s">
        <v>218</v>
      </c>
      <c r="B110" s="3" t="s">
        <v>219</v>
      </c>
      <c r="C110" s="3" t="s">
        <v>220</v>
      </c>
      <c r="D110" s="3" t="s">
        <v>14</v>
      </c>
      <c r="E110" s="4">
        <v>6</v>
      </c>
      <c r="F110" s="5">
        <v>45</v>
      </c>
      <c r="G110" s="4">
        <f>E110*F110</f>
        <v>270</v>
      </c>
      <c r="H110" s="6">
        <v>0</v>
      </c>
      <c r="I110" s="4">
        <f>G110-G110*H110</f>
        <v>270</v>
      </c>
      <c r="J110" s="3" t="s">
        <v>15</v>
      </c>
    </row>
    <row r="111" spans="1:10">
      <c r="A111" s="3" t="s">
        <v>221</v>
      </c>
      <c r="B111" s="3" t="s">
        <v>118</v>
      </c>
      <c r="C111" s="3" t="s">
        <v>119</v>
      </c>
      <c r="D111" s="3" t="s">
        <v>14</v>
      </c>
      <c r="E111" s="4">
        <v>310</v>
      </c>
      <c r="F111" s="5">
        <v>2</v>
      </c>
      <c r="G111" s="4">
        <f>E111*F111</f>
        <v>620</v>
      </c>
      <c r="H111" s="6">
        <v>0</v>
      </c>
      <c r="I111" s="4">
        <f>G111-G111*H111</f>
        <v>620</v>
      </c>
      <c r="J111" s="3" t="s">
        <v>15</v>
      </c>
    </row>
    <row r="112" spans="1:10">
      <c r="A112" s="3" t="s">
        <v>222</v>
      </c>
      <c r="B112" s="3" t="s">
        <v>223</v>
      </c>
      <c r="C112" s="3" t="s">
        <v>224</v>
      </c>
      <c r="D112" s="3" t="s">
        <v>14</v>
      </c>
      <c r="E112" s="4">
        <v>39895</v>
      </c>
      <c r="F112" s="5">
        <v>2</v>
      </c>
      <c r="G112" s="4">
        <f>E112*F112</f>
        <v>79790</v>
      </c>
      <c r="H112" s="6">
        <v>0</v>
      </c>
      <c r="I112" s="4">
        <f>G112-G112*H112</f>
        <v>79790</v>
      </c>
      <c r="J112" s="3" t="s">
        <v>15</v>
      </c>
    </row>
    <row r="113" spans="1:10">
      <c r="A113" s="3" t="s">
        <v>225</v>
      </c>
      <c r="B113" s="3" t="s">
        <v>226</v>
      </c>
      <c r="C113" s="3" t="s">
        <v>227</v>
      </c>
      <c r="D113" s="3" t="s">
        <v>14</v>
      </c>
      <c r="E113" s="4">
        <v>40150</v>
      </c>
      <c r="F113" s="5">
        <v>2</v>
      </c>
      <c r="G113" s="4">
        <f>E113*F113</f>
        <v>80300</v>
      </c>
      <c r="H113" s="6">
        <v>0</v>
      </c>
      <c r="I113" s="4">
        <f>G113-G113*H113</f>
        <v>80300</v>
      </c>
      <c r="J113" s="3" t="s">
        <v>15</v>
      </c>
    </row>
    <row r="114" spans="1:10">
      <c r="A114" s="3" t="s">
        <v>228</v>
      </c>
      <c r="B114" s="3" t="s">
        <v>229</v>
      </c>
      <c r="C114" s="3" t="s">
        <v>230</v>
      </c>
      <c r="D114" s="3" t="s">
        <v>14</v>
      </c>
      <c r="E114" s="4">
        <v>995</v>
      </c>
      <c r="F114" s="5">
        <v>4</v>
      </c>
      <c r="G114" s="4">
        <f>E114*F114</f>
        <v>3980</v>
      </c>
      <c r="H114" s="6">
        <v>0</v>
      </c>
      <c r="I114" s="4">
        <f>G114-G114*H114</f>
        <v>3980</v>
      </c>
      <c r="J114" s="3" t="s">
        <v>15</v>
      </c>
    </row>
    <row r="115" spans="1:10">
      <c r="A115" s="3" t="s">
        <v>231</v>
      </c>
      <c r="B115" s="3" t="s">
        <v>232</v>
      </c>
      <c r="C115" s="3" t="s">
        <v>233</v>
      </c>
      <c r="D115" s="3" t="s">
        <v>14</v>
      </c>
      <c r="E115" s="4">
        <v>15500</v>
      </c>
      <c r="F115" s="5">
        <v>2</v>
      </c>
      <c r="G115" s="4">
        <f>E115*F115</f>
        <v>31000</v>
      </c>
      <c r="H115" s="6">
        <v>0</v>
      </c>
      <c r="I115" s="4">
        <f>G115-G115*H115</f>
        <v>31000</v>
      </c>
      <c r="J115" s="3" t="s">
        <v>15</v>
      </c>
    </row>
    <row r="116" spans="1:10">
      <c r="A116" s="3" t="s">
        <v>234</v>
      </c>
      <c r="B116" s="3" t="s">
        <v>235</v>
      </c>
      <c r="C116" s="3" t="s">
        <v>236</v>
      </c>
      <c r="D116" s="3" t="s">
        <v>14</v>
      </c>
      <c r="E116" s="4">
        <v>14878</v>
      </c>
      <c r="F116" s="5">
        <v>2</v>
      </c>
      <c r="G116" s="4">
        <f>E116*F116</f>
        <v>29756</v>
      </c>
      <c r="H116" s="6">
        <v>0</v>
      </c>
      <c r="I116" s="4">
        <f>G116-G116*H116</f>
        <v>29756</v>
      </c>
      <c r="J116" s="3" t="s">
        <v>15</v>
      </c>
    </row>
    <row r="117" spans="1:10">
      <c r="A117" s="3" t="s">
        <v>237</v>
      </c>
      <c r="B117" s="3" t="s">
        <v>238</v>
      </c>
      <c r="C117" s="3" t="s">
        <v>239</v>
      </c>
      <c r="D117" s="3" t="s">
        <v>14</v>
      </c>
      <c r="E117" s="4">
        <v>75</v>
      </c>
      <c r="F117" s="5">
        <v>50</v>
      </c>
      <c r="G117" s="4">
        <f>E117*F117</f>
        <v>3750</v>
      </c>
      <c r="H117" s="6">
        <v>0</v>
      </c>
      <c r="I117" s="4">
        <f>G117-G117*H117</f>
        <v>3750</v>
      </c>
      <c r="J117" s="3" t="s">
        <v>15</v>
      </c>
    </row>
    <row r="118" spans="1:10">
      <c r="A118" s="3" t="s">
        <v>240</v>
      </c>
      <c r="B118" s="3" t="s">
        <v>241</v>
      </c>
      <c r="C118" s="3" t="s">
        <v>242</v>
      </c>
      <c r="D118" s="3" t="s">
        <v>14</v>
      </c>
      <c r="E118" s="4">
        <v>32</v>
      </c>
      <c r="F118" s="5">
        <v>50</v>
      </c>
      <c r="G118" s="4">
        <f>E118*F118</f>
        <v>1600</v>
      </c>
      <c r="H118" s="6">
        <v>0</v>
      </c>
      <c r="I118" s="4">
        <f>G118-G118*H118</f>
        <v>1600</v>
      </c>
      <c r="J118" s="3" t="s">
        <v>15</v>
      </c>
    </row>
    <row r="119" spans="1:10">
      <c r="A119" s="3" t="s">
        <v>243</v>
      </c>
      <c r="B119" s="3" t="s">
        <v>244</v>
      </c>
      <c r="C119" s="3" t="s">
        <v>245</v>
      </c>
      <c r="D119" s="3" t="s">
        <v>14</v>
      </c>
      <c r="E119" s="4">
        <v>1495</v>
      </c>
      <c r="F119" s="5">
        <v>1</v>
      </c>
      <c r="G119" s="4">
        <f>E119*F119</f>
        <v>1495</v>
      </c>
      <c r="H119" s="6">
        <v>0</v>
      </c>
      <c r="I119" s="4">
        <f>G119-G119*H119</f>
        <v>1495</v>
      </c>
      <c r="J119" s="3" t="s">
        <v>15</v>
      </c>
    </row>
    <row r="120" spans="1:10">
      <c r="A120" s="3" t="s">
        <v>246</v>
      </c>
      <c r="B120" s="3" t="s">
        <v>247</v>
      </c>
      <c r="C120" s="3" t="s">
        <v>248</v>
      </c>
      <c r="D120" s="3" t="s">
        <v>14</v>
      </c>
      <c r="E120" s="4">
        <v>802</v>
      </c>
      <c r="F120" s="5">
        <v>1</v>
      </c>
      <c r="G120" s="4">
        <f>E120*F120</f>
        <v>802</v>
      </c>
      <c r="H120" s="6">
        <v>0</v>
      </c>
      <c r="I120" s="4">
        <f>G120-G120*H120</f>
        <v>802</v>
      </c>
      <c r="J120" s="3" t="s">
        <v>15</v>
      </c>
    </row>
    <row r="121" spans="1:10">
      <c r="A121" s="3" t="s">
        <v>249</v>
      </c>
      <c r="B121" s="3" t="s">
        <v>250</v>
      </c>
      <c r="C121" s="3" t="s">
        <v>251</v>
      </c>
      <c r="D121" s="3" t="s">
        <v>14</v>
      </c>
      <c r="E121" s="4">
        <v>122500</v>
      </c>
      <c r="F121" s="5">
        <v>1</v>
      </c>
      <c r="G121" s="4">
        <f>E121*F121</f>
        <v>122500</v>
      </c>
      <c r="H121" s="6">
        <v>0</v>
      </c>
      <c r="I121" s="4">
        <f>G121-G121*H121</f>
        <v>122500</v>
      </c>
      <c r="J121" s="3" t="s">
        <v>15</v>
      </c>
    </row>
    <row r="122" spans="1:10">
      <c r="A122" s="3" t="s">
        <v>252</v>
      </c>
      <c r="B122" s="3" t="s">
        <v>253</v>
      </c>
      <c r="C122" s="3" t="s">
        <v>254</v>
      </c>
      <c r="D122" s="3" t="s">
        <v>14</v>
      </c>
      <c r="E122" s="4">
        <v>52062.5</v>
      </c>
      <c r="F122" s="5">
        <v>2</v>
      </c>
      <c r="G122" s="4">
        <f>E122*F122</f>
        <v>104125</v>
      </c>
      <c r="H122" s="6">
        <v>0</v>
      </c>
      <c r="I122" s="4">
        <f>G122-G122*H122</f>
        <v>104125</v>
      </c>
      <c r="J122" s="3" t="s">
        <v>15</v>
      </c>
    </row>
    <row r="123" spans="1:10">
      <c r="A123" s="3" t="s">
        <v>255</v>
      </c>
      <c r="B123" s="3" t="s">
        <v>256</v>
      </c>
      <c r="C123" s="3" t="s">
        <v>257</v>
      </c>
      <c r="D123" s="3" t="s">
        <v>14</v>
      </c>
      <c r="E123" s="4">
        <v>118125</v>
      </c>
      <c r="F123" s="5">
        <v>1</v>
      </c>
      <c r="G123" s="4">
        <f>E123*F123</f>
        <v>118125</v>
      </c>
      <c r="H123" s="6">
        <v>0</v>
      </c>
      <c r="I123" s="4">
        <f>G123-G123*H123</f>
        <v>118125</v>
      </c>
      <c r="J123" s="3" t="s">
        <v>15</v>
      </c>
    </row>
    <row r="124" spans="1:10">
      <c r="A124" s="3" t="s">
        <v>258</v>
      </c>
      <c r="B124" s="3" t="s">
        <v>42</v>
      </c>
      <c r="C124" s="3" t="s">
        <v>43</v>
      </c>
      <c r="D124" s="3" t="s">
        <v>14</v>
      </c>
      <c r="E124" s="4">
        <v>539</v>
      </c>
      <c r="F124" s="5">
        <v>2</v>
      </c>
      <c r="G124" s="4">
        <f>E124*F124</f>
        <v>1078</v>
      </c>
      <c r="H124" s="6">
        <v>0</v>
      </c>
      <c r="I124" s="4">
        <f>G124-G124*H124</f>
        <v>1078</v>
      </c>
      <c r="J124" s="3" t="s">
        <v>15</v>
      </c>
    </row>
    <row r="125" spans="1:10">
      <c r="A125" s="2" t="s">
        <v>259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260</v>
      </c>
      <c r="B126" s="3" t="s">
        <v>12</v>
      </c>
      <c r="C126" s="3" t="s">
        <v>13</v>
      </c>
      <c r="D126" s="3" t="s">
        <v>14</v>
      </c>
      <c r="E126" s="4">
        <v>7099</v>
      </c>
      <c r="F126" s="5">
        <v>2</v>
      </c>
      <c r="G126" s="4">
        <f>E126*F126</f>
        <v>14198</v>
      </c>
      <c r="H126" s="6">
        <v>0</v>
      </c>
      <c r="I126" s="4">
        <f>G126-G126*H126</f>
        <v>14198</v>
      </c>
      <c r="J126" s="3" t="s">
        <v>15</v>
      </c>
    </row>
    <row r="127" spans="1:10">
      <c r="A127" s="3" t="s">
        <v>261</v>
      </c>
      <c r="B127" s="3" t="s">
        <v>17</v>
      </c>
      <c r="C127" s="3" t="s">
        <v>18</v>
      </c>
      <c r="D127" s="3" t="s">
        <v>14</v>
      </c>
      <c r="E127" s="4">
        <v>3079</v>
      </c>
      <c r="F127" s="5">
        <v>2</v>
      </c>
      <c r="G127" s="4">
        <f>E127*F127</f>
        <v>6158</v>
      </c>
      <c r="H127" s="6">
        <v>0</v>
      </c>
      <c r="I127" s="4">
        <f>G127-G127*H127</f>
        <v>6158</v>
      </c>
      <c r="J127" s="3" t="s">
        <v>15</v>
      </c>
    </row>
    <row r="128" spans="1:10">
      <c r="A128" s="3" t="s">
        <v>262</v>
      </c>
      <c r="B128" s="3" t="s">
        <v>20</v>
      </c>
      <c r="C128" s="3" t="s">
        <v>21</v>
      </c>
      <c r="D128" s="3" t="s">
        <v>14</v>
      </c>
      <c r="E128" s="4">
        <v>749</v>
      </c>
      <c r="F128" s="5">
        <v>8</v>
      </c>
      <c r="G128" s="4">
        <f>E128*F128</f>
        <v>5992</v>
      </c>
      <c r="H128" s="6">
        <v>0</v>
      </c>
      <c r="I128" s="4">
        <f>G128-G128*H128</f>
        <v>5992</v>
      </c>
      <c r="J128" s="3" t="s">
        <v>15</v>
      </c>
    </row>
    <row r="129" spans="1:10">
      <c r="A129" s="3" t="s">
        <v>263</v>
      </c>
      <c r="B129" s="3" t="s">
        <v>23</v>
      </c>
      <c r="C129" s="3" t="s">
        <v>24</v>
      </c>
      <c r="D129" s="3" t="s">
        <v>14</v>
      </c>
      <c r="E129" s="7" t="s">
        <v>25</v>
      </c>
      <c r="F129" s="5">
        <v>8</v>
      </c>
      <c r="G129" s="3"/>
      <c r="H129" s="3"/>
      <c r="I129" s="3"/>
      <c r="J129" s="3"/>
    </row>
    <row r="130" spans="1:10">
      <c r="A130" s="3" t="s">
        <v>264</v>
      </c>
      <c r="B130" s="3" t="s">
        <v>27</v>
      </c>
      <c r="C130" s="3" t="s">
        <v>28</v>
      </c>
      <c r="D130" s="3" t="s">
        <v>14</v>
      </c>
      <c r="E130" s="4">
        <v>499</v>
      </c>
      <c r="F130" s="5">
        <v>4</v>
      </c>
      <c r="G130" s="4">
        <f>E130*F130</f>
        <v>1996</v>
      </c>
      <c r="H130" s="6">
        <v>0</v>
      </c>
      <c r="I130" s="4">
        <f>G130-G130*H130</f>
        <v>1996</v>
      </c>
      <c r="J130" s="3" t="s">
        <v>15</v>
      </c>
    </row>
    <row r="131" spans="1:10">
      <c r="A131" s="3" t="s">
        <v>265</v>
      </c>
      <c r="B131" s="3" t="s">
        <v>74</v>
      </c>
      <c r="C131" s="3" t="s">
        <v>75</v>
      </c>
      <c r="D131" s="3" t="s">
        <v>14</v>
      </c>
      <c r="E131" s="4">
        <v>1099</v>
      </c>
      <c r="F131" s="5">
        <v>2</v>
      </c>
      <c r="G131" s="4">
        <f>E131*F131</f>
        <v>2198</v>
      </c>
      <c r="H131" s="6">
        <v>0</v>
      </c>
      <c r="I131" s="4">
        <f>G131-G131*H131</f>
        <v>2198</v>
      </c>
      <c r="J131" s="3" t="s">
        <v>15</v>
      </c>
    </row>
    <row r="132" spans="1:10">
      <c r="A132" s="3" t="s">
        <v>266</v>
      </c>
      <c r="B132" s="3" t="s">
        <v>58</v>
      </c>
      <c r="C132" s="3" t="s">
        <v>59</v>
      </c>
      <c r="D132" s="3" t="s">
        <v>14</v>
      </c>
      <c r="E132" s="4">
        <v>1040</v>
      </c>
      <c r="F132" s="5">
        <v>4</v>
      </c>
      <c r="G132" s="4">
        <f>E132*F132</f>
        <v>4160</v>
      </c>
      <c r="H132" s="6">
        <v>0</v>
      </c>
      <c r="I132" s="4">
        <f>G132-G132*H132</f>
        <v>4160</v>
      </c>
      <c r="J132" s="3" t="s">
        <v>15</v>
      </c>
    </row>
    <row r="133" spans="1:10">
      <c r="A133" s="3" t="s">
        <v>267</v>
      </c>
      <c r="B133" s="3" t="s">
        <v>143</v>
      </c>
      <c r="C133" s="3" t="s">
        <v>144</v>
      </c>
      <c r="D133" s="3" t="s">
        <v>14</v>
      </c>
      <c r="E133" s="4">
        <v>11699</v>
      </c>
      <c r="F133" s="5">
        <v>2</v>
      </c>
      <c r="G133" s="4">
        <f>E133*F133</f>
        <v>23398</v>
      </c>
      <c r="H133" s="6">
        <v>0</v>
      </c>
      <c r="I133" s="4">
        <f>G133-G133*H133</f>
        <v>23398</v>
      </c>
      <c r="J133" s="3" t="s">
        <v>15</v>
      </c>
    </row>
    <row r="134" spans="1:10">
      <c r="A134" s="3" t="s">
        <v>268</v>
      </c>
      <c r="B134" s="3" t="s">
        <v>146</v>
      </c>
      <c r="C134" s="3" t="s">
        <v>147</v>
      </c>
      <c r="D134" s="3" t="s">
        <v>14</v>
      </c>
      <c r="E134" s="4">
        <v>3656</v>
      </c>
      <c r="F134" s="5">
        <v>2</v>
      </c>
      <c r="G134" s="4">
        <f>E134*F134</f>
        <v>7312</v>
      </c>
      <c r="H134" s="6">
        <v>0</v>
      </c>
      <c r="I134" s="4">
        <f>G134-G134*H134</f>
        <v>7312</v>
      </c>
      <c r="J134" s="3" t="s">
        <v>15</v>
      </c>
    </row>
    <row r="135" spans="1:10">
      <c r="A135" s="3" t="s">
        <v>269</v>
      </c>
      <c r="B135" s="3" t="s">
        <v>30</v>
      </c>
      <c r="C135" s="3" t="s">
        <v>31</v>
      </c>
      <c r="D135" s="3" t="s">
        <v>14</v>
      </c>
      <c r="E135" s="4">
        <v>1150</v>
      </c>
      <c r="F135" s="5">
        <v>30</v>
      </c>
      <c r="G135" s="4">
        <f>E135*F135</f>
        <v>34500</v>
      </c>
      <c r="H135" s="6">
        <v>0</v>
      </c>
      <c r="I135" s="4">
        <f>G135-G135*H135</f>
        <v>34500</v>
      </c>
      <c r="J135" s="3" t="s">
        <v>15</v>
      </c>
    </row>
    <row r="136" spans="1:10">
      <c r="A136" s="3" t="s">
        <v>270</v>
      </c>
      <c r="B136" s="3" t="s">
        <v>33</v>
      </c>
      <c r="C136" s="3" t="s">
        <v>34</v>
      </c>
      <c r="D136" s="3" t="s">
        <v>14</v>
      </c>
      <c r="E136" s="4">
        <v>208</v>
      </c>
      <c r="F136" s="5">
        <v>30</v>
      </c>
      <c r="G136" s="4">
        <f>E136*F136</f>
        <v>6240</v>
      </c>
      <c r="H136" s="6">
        <v>0</v>
      </c>
      <c r="I136" s="4">
        <f>G136-G136*H136</f>
        <v>6240</v>
      </c>
      <c r="J136" s="3" t="s">
        <v>15</v>
      </c>
    </row>
    <row r="137" spans="1:10">
      <c r="A137" s="3" t="s">
        <v>271</v>
      </c>
      <c r="B137" s="3" t="s">
        <v>36</v>
      </c>
      <c r="C137" s="3" t="s">
        <v>151</v>
      </c>
      <c r="D137" s="3" t="s">
        <v>14</v>
      </c>
      <c r="E137" s="4">
        <v>205</v>
      </c>
      <c r="F137" s="5">
        <v>3</v>
      </c>
      <c r="G137" s="4">
        <f>E137*F137</f>
        <v>615</v>
      </c>
      <c r="H137" s="6">
        <v>0</v>
      </c>
      <c r="I137" s="4">
        <f>G137-G137*H137</f>
        <v>615</v>
      </c>
      <c r="J137" s="3" t="s">
        <v>15</v>
      </c>
    </row>
    <row r="138" spans="1:10">
      <c r="A138" s="3" t="s">
        <v>272</v>
      </c>
      <c r="B138" s="3" t="s">
        <v>273</v>
      </c>
      <c r="C138" s="3" t="s">
        <v>274</v>
      </c>
      <c r="D138" s="3" t="s">
        <v>14</v>
      </c>
      <c r="E138" s="4">
        <v>1780</v>
      </c>
      <c r="F138" s="5">
        <v>1</v>
      </c>
      <c r="G138" s="4">
        <f>E138*F138</f>
        <v>1780</v>
      </c>
      <c r="H138" s="6">
        <v>0</v>
      </c>
      <c r="I138" s="4">
        <f>G138-G138*H138</f>
        <v>1780</v>
      </c>
      <c r="J138" s="3" t="s">
        <v>15</v>
      </c>
    </row>
    <row r="139" spans="1:10">
      <c r="A139" s="3" t="s">
        <v>275</v>
      </c>
      <c r="B139" s="3" t="s">
        <v>276</v>
      </c>
      <c r="C139" s="3" t="s">
        <v>277</v>
      </c>
      <c r="D139" s="3" t="s">
        <v>14</v>
      </c>
      <c r="E139" s="4">
        <v>321</v>
      </c>
      <c r="F139" s="5">
        <v>1</v>
      </c>
      <c r="G139" s="4">
        <f>E139*F139</f>
        <v>321</v>
      </c>
      <c r="H139" s="6">
        <v>0</v>
      </c>
      <c r="I139" s="4">
        <f>G139-G139*H139</f>
        <v>321</v>
      </c>
      <c r="J139" s="3" t="s">
        <v>15</v>
      </c>
    </row>
    <row r="140" spans="1:10">
      <c r="A140" s="3" t="s">
        <v>278</v>
      </c>
      <c r="B140" s="3" t="s">
        <v>279</v>
      </c>
      <c r="C140" s="3" t="s">
        <v>280</v>
      </c>
      <c r="D140" s="3" t="s">
        <v>14</v>
      </c>
      <c r="E140" s="4">
        <v>730</v>
      </c>
      <c r="F140" s="5">
        <v>1</v>
      </c>
      <c r="G140" s="4">
        <f>E140*F140</f>
        <v>730</v>
      </c>
      <c r="H140" s="6">
        <v>0</v>
      </c>
      <c r="I140" s="4">
        <f>G140-G140*H140</f>
        <v>730</v>
      </c>
      <c r="J140" s="3" t="s">
        <v>15</v>
      </c>
    </row>
    <row r="141" spans="1:10">
      <c r="A141" s="3" t="s">
        <v>281</v>
      </c>
      <c r="B141" s="3" t="s">
        <v>282</v>
      </c>
      <c r="C141" s="3" t="s">
        <v>283</v>
      </c>
      <c r="D141" s="3" t="s">
        <v>14</v>
      </c>
      <c r="E141" s="4">
        <v>450</v>
      </c>
      <c r="F141" s="5">
        <v>1</v>
      </c>
      <c r="G141" s="4">
        <f>E141*F141</f>
        <v>450</v>
      </c>
      <c r="H141" s="6">
        <v>0</v>
      </c>
      <c r="I141" s="4">
        <f>G141-G141*H141</f>
        <v>450</v>
      </c>
      <c r="J141" s="3" t="s">
        <v>15</v>
      </c>
    </row>
    <row r="142" spans="1:10">
      <c r="A142" s="3" t="s">
        <v>284</v>
      </c>
      <c r="B142" s="3" t="s">
        <v>285</v>
      </c>
      <c r="C142" s="3" t="s">
        <v>286</v>
      </c>
      <c r="D142" s="3" t="s">
        <v>14</v>
      </c>
      <c r="E142" s="4">
        <v>730</v>
      </c>
      <c r="F142" s="5">
        <v>1</v>
      </c>
      <c r="G142" s="4">
        <f>E142*F142</f>
        <v>730</v>
      </c>
      <c r="H142" s="6">
        <v>0</v>
      </c>
      <c r="I142" s="4">
        <f>G142-G142*H142</f>
        <v>730</v>
      </c>
      <c r="J142" s="3" t="s">
        <v>15</v>
      </c>
    </row>
    <row r="143" spans="1:10">
      <c r="A143" s="3" t="s">
        <v>287</v>
      </c>
      <c r="B143" s="3" t="s">
        <v>288</v>
      </c>
      <c r="C143" s="3" t="s">
        <v>289</v>
      </c>
      <c r="D143" s="3" t="s">
        <v>14</v>
      </c>
      <c r="E143" s="4">
        <v>135</v>
      </c>
      <c r="F143" s="5">
        <v>1</v>
      </c>
      <c r="G143" s="4">
        <f>E143*F143</f>
        <v>135</v>
      </c>
      <c r="H143" s="6">
        <v>0</v>
      </c>
      <c r="I143" s="4">
        <f>G143-G143*H143</f>
        <v>135</v>
      </c>
      <c r="J143" s="3" t="s">
        <v>15</v>
      </c>
    </row>
    <row r="144" spans="1:10">
      <c r="A144" s="3" t="s">
        <v>290</v>
      </c>
      <c r="B144" s="3" t="s">
        <v>291</v>
      </c>
      <c r="C144" s="3" t="s">
        <v>292</v>
      </c>
      <c r="D144" s="3" t="s">
        <v>14</v>
      </c>
      <c r="E144" s="4">
        <v>50</v>
      </c>
      <c r="F144" s="5">
        <v>6</v>
      </c>
      <c r="G144" s="4">
        <f>E144*F144</f>
        <v>300</v>
      </c>
      <c r="H144" s="6">
        <v>0</v>
      </c>
      <c r="I144" s="4">
        <f>G144-G144*H144</f>
        <v>300</v>
      </c>
      <c r="J144" s="3" t="s">
        <v>15</v>
      </c>
    </row>
    <row r="145" spans="1:10">
      <c r="A145" s="3" t="s">
        <v>293</v>
      </c>
      <c r="B145" s="3" t="s">
        <v>294</v>
      </c>
      <c r="C145" s="3" t="s">
        <v>295</v>
      </c>
      <c r="D145" s="3" t="s">
        <v>14</v>
      </c>
      <c r="E145" s="4">
        <v>160</v>
      </c>
      <c r="F145" s="5">
        <v>6</v>
      </c>
      <c r="G145" s="4">
        <f>E145*F145</f>
        <v>960</v>
      </c>
      <c r="H145" s="6">
        <v>0</v>
      </c>
      <c r="I145" s="4">
        <f>G145-G145*H145</f>
        <v>960</v>
      </c>
      <c r="J145" s="3" t="s">
        <v>15</v>
      </c>
    </row>
    <row r="146" spans="1:10">
      <c r="A146" s="3" t="s">
        <v>296</v>
      </c>
      <c r="B146" s="3" t="s">
        <v>297</v>
      </c>
      <c r="C146" s="3" t="s">
        <v>298</v>
      </c>
      <c r="D146" s="3" t="s">
        <v>14</v>
      </c>
      <c r="E146" s="4">
        <v>5</v>
      </c>
      <c r="F146" s="5">
        <v>1</v>
      </c>
      <c r="G146" s="4">
        <f>E146*F146</f>
        <v>5</v>
      </c>
      <c r="H146" s="6">
        <v>0</v>
      </c>
      <c r="I146" s="4">
        <f>G146-G146*H146</f>
        <v>5</v>
      </c>
      <c r="J146" s="3" t="s">
        <v>15</v>
      </c>
    </row>
    <row r="147" spans="1:10">
      <c r="A147" s="3" t="s">
        <v>299</v>
      </c>
      <c r="B147" s="3" t="s">
        <v>42</v>
      </c>
      <c r="C147" s="3" t="s">
        <v>43</v>
      </c>
      <c r="D147" s="3" t="s">
        <v>14</v>
      </c>
      <c r="E147" s="4">
        <v>539</v>
      </c>
      <c r="F147" s="5">
        <v>4</v>
      </c>
      <c r="G147" s="4">
        <f>E147*F147</f>
        <v>2156</v>
      </c>
      <c r="H147" s="6">
        <v>0</v>
      </c>
      <c r="I147" s="4">
        <f>G147-G147*H147</f>
        <v>2156</v>
      </c>
      <c r="J147" s="3" t="s">
        <v>15</v>
      </c>
    </row>
    <row r="148" spans="1:10">
      <c r="A148" s="2" t="s">
        <v>300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301</v>
      </c>
      <c r="B149" s="3" t="s">
        <v>302</v>
      </c>
      <c r="C149" s="3" t="s">
        <v>303</v>
      </c>
      <c r="D149" s="3" t="s">
        <v>14</v>
      </c>
      <c r="E149" s="4">
        <v>200</v>
      </c>
      <c r="F149" s="5">
        <v>312</v>
      </c>
      <c r="G149" s="4">
        <f>E149*F149</f>
        <v>62400</v>
      </c>
      <c r="H149" s="6">
        <v>0</v>
      </c>
      <c r="I149" s="4">
        <f>G149-G149*H149</f>
        <v>62400</v>
      </c>
      <c r="J149" s="3" t="s">
        <v>15</v>
      </c>
    </row>
    <row r="150" spans="1:10">
      <c r="A150" s="3" t="s">
        <v>304</v>
      </c>
      <c r="B150" s="3" t="s">
        <v>305</v>
      </c>
      <c r="C150" s="3" t="s">
        <v>306</v>
      </c>
      <c r="D150" s="3" t="s">
        <v>14</v>
      </c>
      <c r="E150" s="7" t="s">
        <v>25</v>
      </c>
      <c r="F150" s="5">
        <v>36</v>
      </c>
      <c r="G150" s="3"/>
      <c r="H150" s="3"/>
      <c r="I150" s="3"/>
      <c r="J150" s="3"/>
    </row>
    <row r="151" spans="1:10">
      <c r="A151" s="3" t="s">
        <v>307</v>
      </c>
      <c r="B151" s="3" t="s">
        <v>308</v>
      </c>
      <c r="C151" s="3" t="s">
        <v>309</v>
      </c>
      <c r="D151" s="3" t="s">
        <v>14</v>
      </c>
      <c r="E151" s="7" t="s">
        <v>25</v>
      </c>
      <c r="F151" s="5">
        <v>64</v>
      </c>
      <c r="G151" s="3"/>
      <c r="H151" s="3"/>
      <c r="I151" s="3"/>
      <c r="J151" s="3"/>
    </row>
    <row r="152" spans="1:10">
      <c r="A152" s="3" t="s">
        <v>310</v>
      </c>
      <c r="B152" s="3" t="s">
        <v>311</v>
      </c>
      <c r="C152" s="3" t="s">
        <v>312</v>
      </c>
      <c r="D152" s="3" t="s">
        <v>14</v>
      </c>
      <c r="E152" s="7" t="s">
        <v>25</v>
      </c>
      <c r="F152" s="5">
        <v>64</v>
      </c>
      <c r="G152" s="3"/>
      <c r="H152" s="3"/>
      <c r="I152" s="3"/>
      <c r="J152" s="3"/>
    </row>
    <row r="153" spans="1:10">
      <c r="A153" s="3" t="s">
        <v>313</v>
      </c>
      <c r="B153" s="3" t="s">
        <v>314</v>
      </c>
      <c r="C153" s="3" t="s">
        <v>315</v>
      </c>
      <c r="D153" s="3" t="s">
        <v>14</v>
      </c>
      <c r="E153" s="7" t="s">
        <v>25</v>
      </c>
      <c r="F153" s="5">
        <v>48</v>
      </c>
      <c r="G153" s="3"/>
      <c r="H153" s="3"/>
      <c r="I153" s="3"/>
      <c r="J153" s="3"/>
    </row>
    <row r="154" spans="1:10">
      <c r="A154" s="3" t="s">
        <v>316</v>
      </c>
      <c r="B154" s="3" t="s">
        <v>317</v>
      </c>
      <c r="C154" s="3" t="s">
        <v>318</v>
      </c>
      <c r="D154" s="3" t="s">
        <v>14</v>
      </c>
      <c r="E154" s="7" t="s">
        <v>25</v>
      </c>
      <c r="F154" s="5">
        <v>64</v>
      </c>
      <c r="G154" s="3"/>
      <c r="H154" s="3"/>
      <c r="I154" s="3"/>
      <c r="J154" s="3"/>
    </row>
    <row r="155" spans="1:10">
      <c r="A155" s="3" t="s">
        <v>319</v>
      </c>
      <c r="B155" s="3" t="s">
        <v>320</v>
      </c>
      <c r="C155" s="3" t="s">
        <v>321</v>
      </c>
      <c r="D155" s="3" t="s">
        <v>14</v>
      </c>
      <c r="E155" s="7" t="s">
        <v>25</v>
      </c>
      <c r="F155" s="5">
        <v>36</v>
      </c>
      <c r="G155" s="3"/>
      <c r="H155" s="3"/>
      <c r="I155" s="3"/>
      <c r="J155" s="3"/>
    </row>
    <row r="156" spans="1:10">
      <c r="A156" s="2" t="s">
        <v>322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3" t="s">
        <v>323</v>
      </c>
      <c r="B157" s="3" t="s">
        <v>12</v>
      </c>
      <c r="C157" s="3" t="s">
        <v>13</v>
      </c>
      <c r="D157" s="3" t="s">
        <v>14</v>
      </c>
      <c r="E157" s="4">
        <v>7099</v>
      </c>
      <c r="F157" s="5">
        <v>2</v>
      </c>
      <c r="G157" s="4">
        <f>E157*F157</f>
        <v>14198</v>
      </c>
      <c r="H157" s="6">
        <v>0</v>
      </c>
      <c r="I157" s="4">
        <f>G157-G157*H157</f>
        <v>14198</v>
      </c>
      <c r="J157" s="3" t="s">
        <v>15</v>
      </c>
    </row>
    <row r="158" spans="1:10">
      <c r="A158" s="3" t="s">
        <v>324</v>
      </c>
      <c r="B158" s="3" t="s">
        <v>17</v>
      </c>
      <c r="C158" s="3" t="s">
        <v>18</v>
      </c>
      <c r="D158" s="3" t="s">
        <v>14</v>
      </c>
      <c r="E158" s="4">
        <v>3079</v>
      </c>
      <c r="F158" s="5">
        <v>2</v>
      </c>
      <c r="G158" s="4">
        <f>E158*F158</f>
        <v>6158</v>
      </c>
      <c r="H158" s="6">
        <v>0</v>
      </c>
      <c r="I158" s="4">
        <f>G158-G158*H158</f>
        <v>6158</v>
      </c>
      <c r="J158" s="3" t="s">
        <v>15</v>
      </c>
    </row>
    <row r="159" spans="1:10">
      <c r="A159" s="3" t="s">
        <v>325</v>
      </c>
      <c r="B159" s="3" t="s">
        <v>20</v>
      </c>
      <c r="C159" s="3" t="s">
        <v>21</v>
      </c>
      <c r="D159" s="3" t="s">
        <v>14</v>
      </c>
      <c r="E159" s="4">
        <v>749</v>
      </c>
      <c r="F159" s="5">
        <v>8</v>
      </c>
      <c r="G159" s="4">
        <f>E159*F159</f>
        <v>5992</v>
      </c>
      <c r="H159" s="6">
        <v>0</v>
      </c>
      <c r="I159" s="4">
        <f>G159-G159*H159</f>
        <v>5992</v>
      </c>
      <c r="J159" s="3" t="s">
        <v>15</v>
      </c>
    </row>
    <row r="160" spans="1:10">
      <c r="A160" s="3" t="s">
        <v>326</v>
      </c>
      <c r="B160" s="3" t="s">
        <v>23</v>
      </c>
      <c r="C160" s="3" t="s">
        <v>24</v>
      </c>
      <c r="D160" s="3" t="s">
        <v>14</v>
      </c>
      <c r="E160" s="7" t="s">
        <v>25</v>
      </c>
      <c r="F160" s="5">
        <v>8</v>
      </c>
      <c r="G160" s="3"/>
      <c r="H160" s="3"/>
      <c r="I160" s="3"/>
      <c r="J160" s="3"/>
    </row>
    <row r="161" spans="1:10">
      <c r="A161" s="3" t="s">
        <v>327</v>
      </c>
      <c r="B161" s="3" t="s">
        <v>27</v>
      </c>
      <c r="C161" s="3" t="s">
        <v>28</v>
      </c>
      <c r="D161" s="3" t="s">
        <v>14</v>
      </c>
      <c r="E161" s="4">
        <v>499</v>
      </c>
      <c r="F161" s="5">
        <v>4</v>
      </c>
      <c r="G161" s="4">
        <f>E161*F161</f>
        <v>1996</v>
      </c>
      <c r="H161" s="6">
        <v>0</v>
      </c>
      <c r="I161" s="4">
        <f>G161-G161*H161</f>
        <v>1996</v>
      </c>
      <c r="J161" s="3" t="s">
        <v>15</v>
      </c>
    </row>
    <row r="162" spans="1:10">
      <c r="A162" s="3" t="s">
        <v>328</v>
      </c>
      <c r="B162" s="3" t="s">
        <v>74</v>
      </c>
      <c r="C162" s="3" t="s">
        <v>75</v>
      </c>
      <c r="D162" s="3" t="s">
        <v>14</v>
      </c>
      <c r="E162" s="4">
        <v>1099</v>
      </c>
      <c r="F162" s="5">
        <v>2</v>
      </c>
      <c r="G162" s="4">
        <f>E162*F162</f>
        <v>2198</v>
      </c>
      <c r="H162" s="6">
        <v>0</v>
      </c>
      <c r="I162" s="4">
        <f>G162-G162*H162</f>
        <v>2198</v>
      </c>
      <c r="J162" s="3" t="s">
        <v>15</v>
      </c>
    </row>
    <row r="163" spans="1:10">
      <c r="A163" s="3" t="s">
        <v>329</v>
      </c>
      <c r="B163" s="3" t="s">
        <v>58</v>
      </c>
      <c r="C163" s="3" t="s">
        <v>59</v>
      </c>
      <c r="D163" s="3" t="s">
        <v>14</v>
      </c>
      <c r="E163" s="4">
        <v>1040</v>
      </c>
      <c r="F163" s="5">
        <v>4</v>
      </c>
      <c r="G163" s="4">
        <f>E163*F163</f>
        <v>4160</v>
      </c>
      <c r="H163" s="6">
        <v>0</v>
      </c>
      <c r="I163" s="4">
        <f>G163-G163*H163</f>
        <v>4160</v>
      </c>
      <c r="J163" s="3" t="s">
        <v>15</v>
      </c>
    </row>
    <row r="164" spans="1:10">
      <c r="A164" s="3" t="s">
        <v>330</v>
      </c>
      <c r="B164" s="3" t="s">
        <v>143</v>
      </c>
      <c r="C164" s="3" t="s">
        <v>144</v>
      </c>
      <c r="D164" s="3" t="s">
        <v>14</v>
      </c>
      <c r="E164" s="4">
        <v>11699</v>
      </c>
      <c r="F164" s="5">
        <v>2</v>
      </c>
      <c r="G164" s="4">
        <f>E164*F164</f>
        <v>23398</v>
      </c>
      <c r="H164" s="6">
        <v>0</v>
      </c>
      <c r="I164" s="4">
        <f>G164-G164*H164</f>
        <v>23398</v>
      </c>
      <c r="J164" s="3" t="s">
        <v>15</v>
      </c>
    </row>
    <row r="165" spans="1:10">
      <c r="A165" s="3" t="s">
        <v>331</v>
      </c>
      <c r="B165" s="3" t="s">
        <v>146</v>
      </c>
      <c r="C165" s="3" t="s">
        <v>147</v>
      </c>
      <c r="D165" s="3" t="s">
        <v>14</v>
      </c>
      <c r="E165" s="4">
        <v>3656</v>
      </c>
      <c r="F165" s="5">
        <v>2</v>
      </c>
      <c r="G165" s="4">
        <f>E165*F165</f>
        <v>7312</v>
      </c>
      <c r="H165" s="6">
        <v>0</v>
      </c>
      <c r="I165" s="4">
        <f>G165-G165*H165</f>
        <v>7312</v>
      </c>
      <c r="J165" s="3" t="s">
        <v>15</v>
      </c>
    </row>
    <row r="166" spans="1:10">
      <c r="A166" s="3" t="s">
        <v>332</v>
      </c>
      <c r="B166" s="3" t="s">
        <v>30</v>
      </c>
      <c r="C166" s="3" t="s">
        <v>31</v>
      </c>
      <c r="D166" s="3" t="s">
        <v>14</v>
      </c>
      <c r="E166" s="4">
        <v>1150</v>
      </c>
      <c r="F166" s="5">
        <v>30</v>
      </c>
      <c r="G166" s="4">
        <f>E166*F166</f>
        <v>34500</v>
      </c>
      <c r="H166" s="6">
        <v>0</v>
      </c>
      <c r="I166" s="4">
        <f>G166-G166*H166</f>
        <v>34500</v>
      </c>
      <c r="J166" s="3" t="s">
        <v>15</v>
      </c>
    </row>
    <row r="167" spans="1:10">
      <c r="A167" s="3" t="s">
        <v>333</v>
      </c>
      <c r="B167" s="3" t="s">
        <v>33</v>
      </c>
      <c r="C167" s="3" t="s">
        <v>34</v>
      </c>
      <c r="D167" s="3" t="s">
        <v>14</v>
      </c>
      <c r="E167" s="4">
        <v>208</v>
      </c>
      <c r="F167" s="5">
        <v>30</v>
      </c>
      <c r="G167" s="4">
        <f>E167*F167</f>
        <v>6240</v>
      </c>
      <c r="H167" s="6">
        <v>0</v>
      </c>
      <c r="I167" s="4">
        <f>G167-G167*H167</f>
        <v>6240</v>
      </c>
      <c r="J167" s="3" t="s">
        <v>15</v>
      </c>
    </row>
    <row r="168" spans="1:10">
      <c r="A168" s="3" t="s">
        <v>334</v>
      </c>
      <c r="B168" s="3" t="s">
        <v>36</v>
      </c>
      <c r="C168" s="3" t="s">
        <v>151</v>
      </c>
      <c r="D168" s="3" t="s">
        <v>14</v>
      </c>
      <c r="E168" s="4">
        <v>205</v>
      </c>
      <c r="F168" s="5">
        <v>3</v>
      </c>
      <c r="G168" s="4">
        <f>E168*F168</f>
        <v>615</v>
      </c>
      <c r="H168" s="6">
        <v>0</v>
      </c>
      <c r="I168" s="4">
        <f>G168-G168*H168</f>
        <v>615</v>
      </c>
      <c r="J168" s="3" t="s">
        <v>15</v>
      </c>
    </row>
    <row r="169" spans="1:10">
      <c r="A169" s="3" t="s">
        <v>335</v>
      </c>
      <c r="B169" s="3" t="s">
        <v>273</v>
      </c>
      <c r="C169" s="3" t="s">
        <v>274</v>
      </c>
      <c r="D169" s="3" t="s">
        <v>14</v>
      </c>
      <c r="E169" s="4">
        <v>1780</v>
      </c>
      <c r="F169" s="5">
        <v>1</v>
      </c>
      <c r="G169" s="4">
        <f>E169*F169</f>
        <v>1780</v>
      </c>
      <c r="H169" s="6">
        <v>0</v>
      </c>
      <c r="I169" s="4">
        <f>G169-G169*H169</f>
        <v>1780</v>
      </c>
      <c r="J169" s="3" t="s">
        <v>15</v>
      </c>
    </row>
    <row r="170" spans="1:10">
      <c r="A170" s="3" t="s">
        <v>336</v>
      </c>
      <c r="B170" s="3" t="s">
        <v>276</v>
      </c>
      <c r="C170" s="3" t="s">
        <v>277</v>
      </c>
      <c r="D170" s="3" t="s">
        <v>14</v>
      </c>
      <c r="E170" s="4">
        <v>321</v>
      </c>
      <c r="F170" s="5">
        <v>1</v>
      </c>
      <c r="G170" s="4">
        <f>E170*F170</f>
        <v>321</v>
      </c>
      <c r="H170" s="6">
        <v>0</v>
      </c>
      <c r="I170" s="4">
        <f>G170-G170*H170</f>
        <v>321</v>
      </c>
      <c r="J170" s="3" t="s">
        <v>15</v>
      </c>
    </row>
    <row r="171" spans="1:10">
      <c r="A171" s="3" t="s">
        <v>337</v>
      </c>
      <c r="B171" s="3" t="s">
        <v>279</v>
      </c>
      <c r="C171" s="3" t="s">
        <v>280</v>
      </c>
      <c r="D171" s="3" t="s">
        <v>14</v>
      </c>
      <c r="E171" s="4">
        <v>730</v>
      </c>
      <c r="F171" s="5">
        <v>3</v>
      </c>
      <c r="G171" s="4">
        <f>E171*F171</f>
        <v>2190</v>
      </c>
      <c r="H171" s="6">
        <v>0</v>
      </c>
      <c r="I171" s="4">
        <f>G171-G171*H171</f>
        <v>2190</v>
      </c>
      <c r="J171" s="3" t="s">
        <v>15</v>
      </c>
    </row>
    <row r="172" spans="1:10">
      <c r="A172" s="3" t="s">
        <v>338</v>
      </c>
      <c r="B172" s="3" t="s">
        <v>282</v>
      </c>
      <c r="C172" s="3" t="s">
        <v>283</v>
      </c>
      <c r="D172" s="3" t="s">
        <v>14</v>
      </c>
      <c r="E172" s="4">
        <v>450</v>
      </c>
      <c r="F172" s="5">
        <v>1</v>
      </c>
      <c r="G172" s="4">
        <f>E172*F172</f>
        <v>450</v>
      </c>
      <c r="H172" s="6">
        <v>0</v>
      </c>
      <c r="I172" s="4">
        <f>G172-G172*H172</f>
        <v>450</v>
      </c>
      <c r="J172" s="3" t="s">
        <v>15</v>
      </c>
    </row>
    <row r="173" spans="1:10">
      <c r="A173" s="3" t="s">
        <v>339</v>
      </c>
      <c r="B173" s="3" t="s">
        <v>285</v>
      </c>
      <c r="C173" s="3" t="s">
        <v>286</v>
      </c>
      <c r="D173" s="3" t="s">
        <v>14</v>
      </c>
      <c r="E173" s="4">
        <v>730</v>
      </c>
      <c r="F173" s="5">
        <v>1</v>
      </c>
      <c r="G173" s="4">
        <f>E173*F173</f>
        <v>730</v>
      </c>
      <c r="H173" s="6">
        <v>0</v>
      </c>
      <c r="I173" s="4">
        <f>G173-G173*H173</f>
        <v>730</v>
      </c>
      <c r="J173" s="3" t="s">
        <v>15</v>
      </c>
    </row>
    <row r="174" spans="1:10">
      <c r="A174" s="3" t="s">
        <v>340</v>
      </c>
      <c r="B174" s="3" t="s">
        <v>288</v>
      </c>
      <c r="C174" s="3" t="s">
        <v>289</v>
      </c>
      <c r="D174" s="3" t="s">
        <v>14</v>
      </c>
      <c r="E174" s="4">
        <v>135</v>
      </c>
      <c r="F174" s="5">
        <v>3</v>
      </c>
      <c r="G174" s="4">
        <f>E174*F174</f>
        <v>405</v>
      </c>
      <c r="H174" s="6">
        <v>0</v>
      </c>
      <c r="I174" s="4">
        <f>G174-G174*H174</f>
        <v>405</v>
      </c>
      <c r="J174" s="3" t="s">
        <v>15</v>
      </c>
    </row>
    <row r="175" spans="1:10">
      <c r="A175" s="3" t="s">
        <v>341</v>
      </c>
      <c r="B175" s="3" t="s">
        <v>291</v>
      </c>
      <c r="C175" s="3" t="s">
        <v>292</v>
      </c>
      <c r="D175" s="3" t="s">
        <v>14</v>
      </c>
      <c r="E175" s="4">
        <v>50</v>
      </c>
      <c r="F175" s="5">
        <v>6</v>
      </c>
      <c r="G175" s="4">
        <f>E175*F175</f>
        <v>300</v>
      </c>
      <c r="H175" s="6">
        <v>0</v>
      </c>
      <c r="I175" s="4">
        <f>G175-G175*H175</f>
        <v>300</v>
      </c>
      <c r="J175" s="3" t="s">
        <v>15</v>
      </c>
    </row>
    <row r="176" spans="1:10">
      <c r="A176" s="3" t="s">
        <v>342</v>
      </c>
      <c r="B176" s="3" t="s">
        <v>294</v>
      </c>
      <c r="C176" s="3" t="s">
        <v>295</v>
      </c>
      <c r="D176" s="3" t="s">
        <v>14</v>
      </c>
      <c r="E176" s="4">
        <v>160</v>
      </c>
      <c r="F176" s="5">
        <v>6</v>
      </c>
      <c r="G176" s="4">
        <f>E176*F176</f>
        <v>960</v>
      </c>
      <c r="H176" s="6">
        <v>0</v>
      </c>
      <c r="I176" s="4">
        <f>G176-G176*H176</f>
        <v>960</v>
      </c>
      <c r="J176" s="3" t="s">
        <v>15</v>
      </c>
    </row>
    <row r="177" spans="1:10">
      <c r="A177" s="3" t="s">
        <v>343</v>
      </c>
      <c r="B177" s="3" t="s">
        <v>297</v>
      </c>
      <c r="C177" s="3" t="s">
        <v>298</v>
      </c>
      <c r="D177" s="3" t="s">
        <v>14</v>
      </c>
      <c r="E177" s="4">
        <v>5</v>
      </c>
      <c r="F177" s="5">
        <v>1</v>
      </c>
      <c r="G177" s="4">
        <f>E177*F177</f>
        <v>5</v>
      </c>
      <c r="H177" s="6">
        <v>0</v>
      </c>
      <c r="I177" s="4">
        <f>G177-G177*H177</f>
        <v>5</v>
      </c>
      <c r="J177" s="3" t="s">
        <v>15</v>
      </c>
    </row>
    <row r="178" spans="1:10">
      <c r="A178" s="3" t="s">
        <v>344</v>
      </c>
      <c r="B178" s="3" t="s">
        <v>345</v>
      </c>
      <c r="C178" s="3" t="s">
        <v>346</v>
      </c>
      <c r="D178" s="3" t="s">
        <v>14</v>
      </c>
      <c r="E178" s="4">
        <v>2200</v>
      </c>
      <c r="F178" s="5">
        <v>2</v>
      </c>
      <c r="G178" s="4">
        <f>E178*F178</f>
        <v>4400</v>
      </c>
      <c r="H178" s="6">
        <v>0</v>
      </c>
      <c r="I178" s="4">
        <f>G178-G178*H178</f>
        <v>4400</v>
      </c>
      <c r="J178" s="3" t="s">
        <v>15</v>
      </c>
    </row>
    <row r="179" spans="1:10">
      <c r="A179" s="3" t="s">
        <v>347</v>
      </c>
      <c r="B179" s="3" t="s">
        <v>348</v>
      </c>
      <c r="C179" s="3" t="s">
        <v>349</v>
      </c>
      <c r="D179" s="3" t="s">
        <v>14</v>
      </c>
      <c r="E179" s="4">
        <v>397</v>
      </c>
      <c r="F179" s="5">
        <v>2</v>
      </c>
      <c r="G179" s="4">
        <f>E179*F179</f>
        <v>794</v>
      </c>
      <c r="H179" s="6">
        <v>0</v>
      </c>
      <c r="I179" s="4">
        <f>G179-G179*H179</f>
        <v>794</v>
      </c>
      <c r="J179" s="3" t="s">
        <v>15</v>
      </c>
    </row>
    <row r="180" spans="1:10">
      <c r="A180" s="3" t="s">
        <v>350</v>
      </c>
      <c r="B180" s="3" t="s">
        <v>55</v>
      </c>
      <c r="C180" s="3" t="s">
        <v>56</v>
      </c>
      <c r="D180" s="3" t="s">
        <v>14</v>
      </c>
      <c r="E180" s="4">
        <v>5</v>
      </c>
      <c r="F180" s="5">
        <v>2</v>
      </c>
      <c r="G180" s="4">
        <f>E180*F180</f>
        <v>10</v>
      </c>
      <c r="H180" s="6">
        <v>0</v>
      </c>
      <c r="I180" s="4">
        <f>G180-G180*H180</f>
        <v>10</v>
      </c>
      <c r="J180" s="3" t="s">
        <v>15</v>
      </c>
    </row>
    <row r="181" spans="1:10">
      <c r="A181" s="3" t="s">
        <v>351</v>
      </c>
      <c r="B181" s="3" t="s">
        <v>42</v>
      </c>
      <c r="C181" s="3" t="s">
        <v>43</v>
      </c>
      <c r="D181" s="3" t="s">
        <v>14</v>
      </c>
      <c r="E181" s="4">
        <v>539</v>
      </c>
      <c r="F181" s="5">
        <v>4</v>
      </c>
      <c r="G181" s="4">
        <f>E181*F181</f>
        <v>2156</v>
      </c>
      <c r="H181" s="6">
        <v>0</v>
      </c>
      <c r="I181" s="4">
        <f>G181-G181*H181</f>
        <v>2156</v>
      </c>
      <c r="J181" s="3" t="s">
        <v>15</v>
      </c>
    </row>
    <row r="182" spans="1:10">
      <c r="C182" s="3" t="s">
        <v>352</v>
      </c>
      <c r="I182" s="4">
        <f>SUM(I2:I181)</f>
        <v>2242317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5"/>
  <cols>
    <col min="1" max="1" width="10.7109375" customWidth="1"/>
    <col min="2" max="2" width="25.7109375" customWidth="1"/>
    <col min="3" max="3" width="60.7109375" customWidth="1"/>
    <col min="4" max="4" width="25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2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5"/>
  <cols>
    <col min="1" max="1" width="10.7109375" customWidth="1"/>
    <col min="2" max="2" width="25.7109375" customWidth="1"/>
    <col min="3" max="3" width="60.7109375" customWidth="1"/>
    <col min="4" max="4" width="25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2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87"/>
  <sheetViews>
    <sheetView workbookViewId="0"/>
  </sheetViews>
  <sheetFormatPr defaultRowHeight="15"/>
  <cols>
    <col min="1" max="1" width="10.7109375" customWidth="1"/>
    <col min="2" max="2" width="25.7109375" customWidth="1"/>
    <col min="3" max="3" width="60.7109375" customWidth="1"/>
    <col min="4" max="4" width="25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2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3" t="s">
        <v>11</v>
      </c>
      <c r="B3" s="3" t="s">
        <v>12</v>
      </c>
      <c r="C3" s="3" t="s">
        <v>13</v>
      </c>
      <c r="D3" s="3" t="s">
        <v>14</v>
      </c>
      <c r="E3" s="4">
        <v>7099</v>
      </c>
      <c r="F3" s="5">
        <v>2</v>
      </c>
      <c r="G3" s="4">
        <f>E3*F3</f>
        <v>14198</v>
      </c>
      <c r="H3" s="6">
        <v>0</v>
      </c>
      <c r="I3" s="4">
        <f>G3-G3*H3</f>
        <v>14198</v>
      </c>
      <c r="J3" s="3" t="s">
        <v>15</v>
      </c>
    </row>
    <row r="4" spans="1:10">
      <c r="A4" s="3" t="s">
        <v>16</v>
      </c>
      <c r="B4" s="3" t="s">
        <v>17</v>
      </c>
      <c r="C4" s="3" t="s">
        <v>18</v>
      </c>
      <c r="D4" s="3" t="s">
        <v>14</v>
      </c>
      <c r="E4" s="4">
        <v>3079</v>
      </c>
      <c r="F4" s="5">
        <v>2</v>
      </c>
      <c r="G4" s="4">
        <f>E4*F4</f>
        <v>6158</v>
      </c>
      <c r="H4" s="6">
        <v>0</v>
      </c>
      <c r="I4" s="4">
        <f>G4-G4*H4</f>
        <v>6158</v>
      </c>
      <c r="J4" s="3" t="s">
        <v>15</v>
      </c>
    </row>
    <row r="5" spans="1:10">
      <c r="A5" s="3" t="s">
        <v>19</v>
      </c>
      <c r="B5" s="3" t="s">
        <v>20</v>
      </c>
      <c r="C5" s="3" t="s">
        <v>21</v>
      </c>
      <c r="D5" s="3" t="s">
        <v>14</v>
      </c>
      <c r="E5" s="4">
        <v>749</v>
      </c>
      <c r="F5" s="5">
        <v>4</v>
      </c>
      <c r="G5" s="4">
        <f>E5*F5</f>
        <v>2996</v>
      </c>
      <c r="H5" s="6">
        <v>0</v>
      </c>
      <c r="I5" s="4">
        <f>G5-G5*H5</f>
        <v>2996</v>
      </c>
      <c r="J5" s="3" t="s">
        <v>15</v>
      </c>
    </row>
    <row r="6" spans="1:10">
      <c r="A6" s="3" t="s">
        <v>22</v>
      </c>
      <c r="B6" s="3" t="s">
        <v>23</v>
      </c>
      <c r="C6" s="3" t="s">
        <v>24</v>
      </c>
      <c r="D6" s="3" t="s">
        <v>14</v>
      </c>
      <c r="E6" s="7" t="s">
        <v>25</v>
      </c>
      <c r="F6" s="5">
        <v>4</v>
      </c>
      <c r="G6" s="3"/>
      <c r="H6" s="3"/>
      <c r="I6" s="3"/>
      <c r="J6" s="3"/>
    </row>
    <row r="7" spans="1:10">
      <c r="A7" s="3" t="s">
        <v>26</v>
      </c>
      <c r="B7" s="3" t="s">
        <v>27</v>
      </c>
      <c r="C7" s="3" t="s">
        <v>28</v>
      </c>
      <c r="D7" s="3" t="s">
        <v>14</v>
      </c>
      <c r="E7" s="4">
        <v>499</v>
      </c>
      <c r="F7" s="5">
        <v>2</v>
      </c>
      <c r="G7" s="4">
        <f>E7*F7</f>
        <v>998</v>
      </c>
      <c r="H7" s="6">
        <v>0</v>
      </c>
      <c r="I7" s="4">
        <f>G7-G7*H7</f>
        <v>998</v>
      </c>
      <c r="J7" s="3" t="s">
        <v>15</v>
      </c>
    </row>
    <row r="8" spans="1:10">
      <c r="A8" s="3" t="s">
        <v>29</v>
      </c>
      <c r="B8" s="3" t="s">
        <v>30</v>
      </c>
      <c r="C8" s="3" t="s">
        <v>31</v>
      </c>
      <c r="D8" s="3" t="s">
        <v>14</v>
      </c>
      <c r="E8" s="4">
        <v>1150</v>
      </c>
      <c r="F8" s="5">
        <v>30</v>
      </c>
      <c r="G8" s="4">
        <f>E8*F8</f>
        <v>34500</v>
      </c>
      <c r="H8" s="6">
        <v>0</v>
      </c>
      <c r="I8" s="4">
        <f>G8-G8*H8</f>
        <v>34500</v>
      </c>
      <c r="J8" s="3" t="s">
        <v>15</v>
      </c>
    </row>
    <row r="9" spans="1:10">
      <c r="A9" s="3" t="s">
        <v>32</v>
      </c>
      <c r="B9" s="3" t="s">
        <v>33</v>
      </c>
      <c r="C9" s="3" t="s">
        <v>34</v>
      </c>
      <c r="D9" s="3" t="s">
        <v>14</v>
      </c>
      <c r="E9" s="4">
        <v>208</v>
      </c>
      <c r="F9" s="5">
        <v>30</v>
      </c>
      <c r="G9" s="4">
        <f>E9*F9</f>
        <v>6240</v>
      </c>
      <c r="H9" s="6">
        <v>0</v>
      </c>
      <c r="I9" s="4">
        <f>G9-G9*H9</f>
        <v>6240</v>
      </c>
      <c r="J9" s="3" t="s">
        <v>15</v>
      </c>
    </row>
    <row r="10" spans="1:10">
      <c r="A10" s="3" t="s">
        <v>35</v>
      </c>
      <c r="B10" s="3" t="s">
        <v>36</v>
      </c>
      <c r="C10" s="3" t="s">
        <v>37</v>
      </c>
      <c r="D10" s="3" t="s">
        <v>14</v>
      </c>
      <c r="E10" s="4">
        <v>205</v>
      </c>
      <c r="F10" s="5">
        <v>2.4</v>
      </c>
      <c r="G10" s="4">
        <f>E10*F10</f>
        <v>492</v>
      </c>
      <c r="H10" s="6">
        <v>0</v>
      </c>
      <c r="I10" s="4">
        <f>G10-G10*H10</f>
        <v>492</v>
      </c>
      <c r="J10" s="3" t="s">
        <v>15</v>
      </c>
    </row>
    <row r="11" spans="1:10">
      <c r="A11" s="3" t="s">
        <v>38</v>
      </c>
      <c r="B11" s="3" t="s">
        <v>39</v>
      </c>
      <c r="C11" s="3" t="s">
        <v>40</v>
      </c>
      <c r="D11" s="3" t="s">
        <v>14</v>
      </c>
      <c r="E11" s="4">
        <v>30</v>
      </c>
      <c r="F11" s="5">
        <v>6</v>
      </c>
      <c r="G11" s="4">
        <f>E11*F11</f>
        <v>180</v>
      </c>
      <c r="H11" s="6">
        <v>0</v>
      </c>
      <c r="I11" s="4">
        <f>G11-G11*H11</f>
        <v>180</v>
      </c>
      <c r="J11" s="3" t="s">
        <v>15</v>
      </c>
    </row>
    <row r="12" spans="1:10">
      <c r="A12" s="3" t="s">
        <v>41</v>
      </c>
      <c r="B12" s="3" t="s">
        <v>42</v>
      </c>
      <c r="C12" s="3" t="s">
        <v>43</v>
      </c>
      <c r="D12" s="3" t="s">
        <v>14</v>
      </c>
      <c r="E12" s="4">
        <v>539</v>
      </c>
      <c r="F12" s="5">
        <v>2</v>
      </c>
      <c r="G12" s="4">
        <f>E12*F12</f>
        <v>1078</v>
      </c>
      <c r="H12" s="6">
        <v>0</v>
      </c>
      <c r="I12" s="4">
        <f>G12-G12*H12</f>
        <v>1078</v>
      </c>
      <c r="J12" s="3" t="s">
        <v>15</v>
      </c>
    </row>
    <row r="13" spans="1:10">
      <c r="A13" s="2" t="s">
        <v>44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3" t="s">
        <v>45</v>
      </c>
      <c r="B14" s="3" t="s">
        <v>46</v>
      </c>
      <c r="C14" s="3" t="s">
        <v>47</v>
      </c>
      <c r="D14" s="3" t="s">
        <v>14</v>
      </c>
      <c r="E14" s="4">
        <v>41995</v>
      </c>
      <c r="F14" s="5">
        <v>2</v>
      </c>
      <c r="G14" s="4">
        <f>E14*F14</f>
        <v>83990</v>
      </c>
      <c r="H14" s="6">
        <v>0</v>
      </c>
      <c r="I14" s="4">
        <f>G14-G14*H14</f>
        <v>83990</v>
      </c>
      <c r="J14" s="3" t="s">
        <v>15</v>
      </c>
    </row>
    <row r="15" spans="1:10">
      <c r="A15" s="3" t="s">
        <v>48</v>
      </c>
      <c r="B15" s="3" t="s">
        <v>49</v>
      </c>
      <c r="C15" s="3" t="s">
        <v>50</v>
      </c>
      <c r="D15" s="3" t="s">
        <v>14</v>
      </c>
      <c r="E15" s="4">
        <v>31652</v>
      </c>
      <c r="F15" s="5">
        <v>2</v>
      </c>
      <c r="G15" s="4">
        <f>E15*F15</f>
        <v>63304</v>
      </c>
      <c r="H15" s="6">
        <v>0</v>
      </c>
      <c r="I15" s="4">
        <f>G15-G15*H15</f>
        <v>63304</v>
      </c>
      <c r="J15" s="3" t="s">
        <v>15</v>
      </c>
    </row>
    <row r="16" spans="1:10">
      <c r="A16" s="3" t="s">
        <v>51</v>
      </c>
      <c r="B16" s="3" t="s">
        <v>52</v>
      </c>
      <c r="C16" s="3" t="s">
        <v>53</v>
      </c>
      <c r="D16" s="3" t="s">
        <v>14</v>
      </c>
      <c r="E16" s="4">
        <v>520</v>
      </c>
      <c r="F16" s="5">
        <v>2</v>
      </c>
      <c r="G16" s="4">
        <f>E16*F16</f>
        <v>1040</v>
      </c>
      <c r="H16" s="6">
        <v>0</v>
      </c>
      <c r="I16" s="4">
        <f>G16-G16*H16</f>
        <v>1040</v>
      </c>
      <c r="J16" s="3" t="s">
        <v>15</v>
      </c>
    </row>
    <row r="17" spans="1:10">
      <c r="A17" s="3" t="s">
        <v>54</v>
      </c>
      <c r="B17" s="3" t="s">
        <v>55</v>
      </c>
      <c r="C17" s="3" t="s">
        <v>56</v>
      </c>
      <c r="D17" s="3" t="s">
        <v>14</v>
      </c>
      <c r="E17" s="4">
        <v>5</v>
      </c>
      <c r="F17" s="5">
        <v>4</v>
      </c>
      <c r="G17" s="4">
        <f>E17*F17</f>
        <v>20</v>
      </c>
      <c r="H17" s="6">
        <v>0</v>
      </c>
      <c r="I17" s="4">
        <f>G17-G17*H17</f>
        <v>20</v>
      </c>
      <c r="J17" s="3" t="s">
        <v>15</v>
      </c>
    </row>
    <row r="18" spans="1:10">
      <c r="A18" s="3" t="s">
        <v>57</v>
      </c>
      <c r="B18" s="3" t="s">
        <v>58</v>
      </c>
      <c r="C18" s="3" t="s">
        <v>59</v>
      </c>
      <c r="D18" s="3" t="s">
        <v>14</v>
      </c>
      <c r="E18" s="4">
        <v>1040</v>
      </c>
      <c r="F18" s="5">
        <v>4</v>
      </c>
      <c r="G18" s="4">
        <f>E18*F18</f>
        <v>4160</v>
      </c>
      <c r="H18" s="6">
        <v>0</v>
      </c>
      <c r="I18" s="4">
        <f>G18-G18*H18</f>
        <v>4160</v>
      </c>
      <c r="J18" s="3" t="s">
        <v>15</v>
      </c>
    </row>
    <row r="19" spans="1:10">
      <c r="A19" s="2" t="s">
        <v>60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61</v>
      </c>
      <c r="B20" s="3" t="s">
        <v>62</v>
      </c>
      <c r="C20" s="3" t="s">
        <v>63</v>
      </c>
      <c r="D20" s="3" t="s">
        <v>14</v>
      </c>
      <c r="E20" s="4">
        <v>36795</v>
      </c>
      <c r="F20" s="5">
        <v>2</v>
      </c>
      <c r="G20" s="4">
        <f>E20*F20</f>
        <v>73590</v>
      </c>
      <c r="H20" s="6">
        <v>0</v>
      </c>
      <c r="I20" s="4">
        <f>G20-G20*H20</f>
        <v>73590</v>
      </c>
      <c r="J20" s="3" t="s">
        <v>15</v>
      </c>
    </row>
    <row r="21" spans="1:10">
      <c r="A21" s="3" t="s">
        <v>64</v>
      </c>
      <c r="B21" s="3" t="s">
        <v>65</v>
      </c>
      <c r="C21" s="3" t="s">
        <v>24</v>
      </c>
      <c r="D21" s="3" t="s">
        <v>14</v>
      </c>
      <c r="E21" s="7" t="s">
        <v>25</v>
      </c>
      <c r="F21" s="5">
        <v>2</v>
      </c>
      <c r="G21" s="3"/>
      <c r="H21" s="3"/>
      <c r="I21" s="3"/>
      <c r="J21" s="3"/>
    </row>
    <row r="22" spans="1:10">
      <c r="A22" s="3" t="s">
        <v>66</v>
      </c>
      <c r="B22" s="3" t="s">
        <v>67</v>
      </c>
      <c r="C22" s="3" t="s">
        <v>68</v>
      </c>
      <c r="D22" s="3" t="s">
        <v>14</v>
      </c>
      <c r="E22" s="4">
        <v>7862</v>
      </c>
      <c r="F22" s="5">
        <v>2</v>
      </c>
      <c r="G22" s="4">
        <f>E22*F22</f>
        <v>15724</v>
      </c>
      <c r="H22" s="6">
        <v>0</v>
      </c>
      <c r="I22" s="4">
        <f>G22-G22*H22</f>
        <v>15724</v>
      </c>
      <c r="J22" s="3" t="s">
        <v>15</v>
      </c>
    </row>
    <row r="23" spans="1:10">
      <c r="A23" s="3" t="s">
        <v>69</v>
      </c>
      <c r="B23" s="3" t="s">
        <v>70</v>
      </c>
      <c r="C23" s="3" t="s">
        <v>71</v>
      </c>
      <c r="D23" s="3" t="s">
        <v>14</v>
      </c>
      <c r="E23" s="4">
        <v>395</v>
      </c>
      <c r="F23" s="5">
        <v>2</v>
      </c>
      <c r="G23" s="4">
        <f>E23*F23</f>
        <v>790</v>
      </c>
      <c r="H23" s="6">
        <v>0</v>
      </c>
      <c r="I23" s="4">
        <f>G23-G23*H23</f>
        <v>790</v>
      </c>
      <c r="J23" s="3" t="s">
        <v>15</v>
      </c>
    </row>
    <row r="24" spans="1:10">
      <c r="A24" s="3" t="s">
        <v>72</v>
      </c>
      <c r="B24" s="3" t="s">
        <v>58</v>
      </c>
      <c r="C24" s="3" t="s">
        <v>59</v>
      </c>
      <c r="D24" s="3" t="s">
        <v>14</v>
      </c>
      <c r="E24" s="4">
        <v>1040</v>
      </c>
      <c r="F24" s="5">
        <v>4</v>
      </c>
      <c r="G24" s="4">
        <f>E24*F24</f>
        <v>4160</v>
      </c>
      <c r="H24" s="6">
        <v>0</v>
      </c>
      <c r="I24" s="4">
        <f>G24-G24*H24</f>
        <v>4160</v>
      </c>
      <c r="J24" s="3" t="s">
        <v>15</v>
      </c>
    </row>
    <row r="25" spans="1:10">
      <c r="A25" s="3" t="s">
        <v>73</v>
      </c>
      <c r="B25" s="3" t="s">
        <v>74</v>
      </c>
      <c r="C25" s="3" t="s">
        <v>75</v>
      </c>
      <c r="D25" s="3" t="s">
        <v>14</v>
      </c>
      <c r="E25" s="4">
        <v>1099</v>
      </c>
      <c r="F25" s="5">
        <v>6</v>
      </c>
      <c r="G25" s="4">
        <f>E25*F25</f>
        <v>6594</v>
      </c>
      <c r="H25" s="6">
        <v>0</v>
      </c>
      <c r="I25" s="4">
        <f>G25-G25*H25</f>
        <v>6594</v>
      </c>
      <c r="J25" s="3" t="s">
        <v>15</v>
      </c>
    </row>
    <row r="26" spans="1:10">
      <c r="A26" s="3" t="s">
        <v>76</v>
      </c>
      <c r="B26" s="3" t="s">
        <v>77</v>
      </c>
      <c r="C26" s="3" t="s">
        <v>78</v>
      </c>
      <c r="D26" s="3" t="s">
        <v>14</v>
      </c>
      <c r="E26" s="4">
        <v>4499</v>
      </c>
      <c r="F26" s="5">
        <v>2</v>
      </c>
      <c r="G26" s="4">
        <f>E26*F26</f>
        <v>8998</v>
      </c>
      <c r="H26" s="6">
        <v>0</v>
      </c>
      <c r="I26" s="4">
        <f>G26-G26*H26</f>
        <v>8998</v>
      </c>
      <c r="J26" s="3" t="s">
        <v>15</v>
      </c>
    </row>
    <row r="27" spans="1:10">
      <c r="A27" s="3" t="s">
        <v>79</v>
      </c>
      <c r="B27" s="3" t="s">
        <v>80</v>
      </c>
      <c r="C27" s="3" t="s">
        <v>81</v>
      </c>
      <c r="D27" s="3" t="s">
        <v>14</v>
      </c>
      <c r="E27" s="4">
        <v>1040</v>
      </c>
      <c r="F27" s="5">
        <v>4</v>
      </c>
      <c r="G27" s="4">
        <f>E27*F27</f>
        <v>4160</v>
      </c>
      <c r="H27" s="6">
        <v>0</v>
      </c>
      <c r="I27" s="4">
        <f>G27-G27*H27</f>
        <v>4160</v>
      </c>
      <c r="J27" s="3" t="s">
        <v>15</v>
      </c>
    </row>
    <row r="28" spans="1:10">
      <c r="A28" s="3" t="s">
        <v>82</v>
      </c>
      <c r="B28" s="3" t="s">
        <v>83</v>
      </c>
      <c r="C28" s="3" t="s">
        <v>84</v>
      </c>
      <c r="D28" s="3" t="s">
        <v>14</v>
      </c>
      <c r="E28" s="4">
        <v>31495</v>
      </c>
      <c r="F28" s="5">
        <v>4</v>
      </c>
      <c r="G28" s="4">
        <f>E28*F28</f>
        <v>125980</v>
      </c>
      <c r="H28" s="6">
        <v>0</v>
      </c>
      <c r="I28" s="4">
        <f>G28-G28*H28</f>
        <v>125980</v>
      </c>
      <c r="J28" s="3" t="s">
        <v>15</v>
      </c>
    </row>
    <row r="29" spans="1:10">
      <c r="A29" s="3" t="s">
        <v>85</v>
      </c>
      <c r="B29" s="3" t="s">
        <v>86</v>
      </c>
      <c r="C29" s="3" t="s">
        <v>87</v>
      </c>
      <c r="D29" s="3" t="s">
        <v>14</v>
      </c>
      <c r="E29" s="4">
        <v>630</v>
      </c>
      <c r="F29" s="5">
        <v>2</v>
      </c>
      <c r="G29" s="4">
        <f>E29*F29</f>
        <v>1260</v>
      </c>
      <c r="H29" s="6">
        <v>0</v>
      </c>
      <c r="I29" s="4">
        <f>G29-G29*H29</f>
        <v>1260</v>
      </c>
      <c r="J29" s="3" t="s">
        <v>15</v>
      </c>
    </row>
    <row r="30" spans="1:10">
      <c r="A30" s="3" t="s">
        <v>88</v>
      </c>
      <c r="B30" s="3" t="s">
        <v>89</v>
      </c>
      <c r="C30" s="3" t="s">
        <v>90</v>
      </c>
      <c r="D30" s="3" t="s">
        <v>14</v>
      </c>
      <c r="E30" s="4">
        <v>150</v>
      </c>
      <c r="F30" s="5">
        <v>1</v>
      </c>
      <c r="G30" s="4">
        <f>E30*F30</f>
        <v>150</v>
      </c>
      <c r="H30" s="6">
        <v>0</v>
      </c>
      <c r="I30" s="4">
        <f>G30-G30*H30</f>
        <v>150</v>
      </c>
      <c r="J30" s="3" t="s">
        <v>15</v>
      </c>
    </row>
    <row r="31" spans="1:10">
      <c r="A31" s="2" t="s">
        <v>91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92</v>
      </c>
      <c r="B32" s="3" t="s">
        <v>93</v>
      </c>
      <c r="C32" s="3" t="s">
        <v>94</v>
      </c>
      <c r="D32" s="3" t="s">
        <v>14</v>
      </c>
      <c r="E32" s="4">
        <v>26245</v>
      </c>
      <c r="F32" s="5">
        <v>2</v>
      </c>
      <c r="G32" s="4">
        <f>E32*F32</f>
        <v>52490</v>
      </c>
      <c r="H32" s="6">
        <v>0</v>
      </c>
      <c r="I32" s="4">
        <f>G32-G32*H32</f>
        <v>52490</v>
      </c>
      <c r="J32" s="3" t="s">
        <v>15</v>
      </c>
    </row>
    <row r="33" spans="1:10">
      <c r="A33" s="3" t="s">
        <v>95</v>
      </c>
      <c r="B33" s="3" t="s">
        <v>83</v>
      </c>
      <c r="C33" s="3" t="s">
        <v>84</v>
      </c>
      <c r="D33" s="3" t="s">
        <v>14</v>
      </c>
      <c r="E33" s="4">
        <v>31495</v>
      </c>
      <c r="F33" s="5">
        <v>4</v>
      </c>
      <c r="G33" s="4">
        <f>E33*F33</f>
        <v>125980</v>
      </c>
      <c r="H33" s="6">
        <v>0</v>
      </c>
      <c r="I33" s="4">
        <f>G33-G33*H33</f>
        <v>125980</v>
      </c>
      <c r="J33" s="3" t="s">
        <v>15</v>
      </c>
    </row>
    <row r="34" spans="1:10">
      <c r="A34" s="2" t="s">
        <v>96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3" t="s">
        <v>97</v>
      </c>
      <c r="B35" s="3" t="s">
        <v>98</v>
      </c>
      <c r="C35" s="3" t="s">
        <v>99</v>
      </c>
      <c r="D35" s="3" t="s">
        <v>14</v>
      </c>
      <c r="E35" s="4">
        <v>6399</v>
      </c>
      <c r="F35" s="5">
        <v>2</v>
      </c>
      <c r="G35" s="4">
        <f>E35*F35</f>
        <v>12798</v>
      </c>
      <c r="H35" s="6">
        <v>0</v>
      </c>
      <c r="I35" s="4">
        <f>G35-G35*H35</f>
        <v>12798</v>
      </c>
      <c r="J35" s="3" t="s">
        <v>15</v>
      </c>
    </row>
    <row r="36" spans="1:10">
      <c r="A36" s="3" t="s">
        <v>100</v>
      </c>
      <c r="B36" s="3" t="s">
        <v>101</v>
      </c>
      <c r="C36" s="3" t="s">
        <v>102</v>
      </c>
      <c r="D36" s="3" t="s">
        <v>14</v>
      </c>
      <c r="E36" s="4">
        <v>2117</v>
      </c>
      <c r="F36" s="5">
        <v>2</v>
      </c>
      <c r="G36" s="4">
        <f>E36*F36</f>
        <v>4234</v>
      </c>
      <c r="H36" s="6">
        <v>0</v>
      </c>
      <c r="I36" s="4">
        <f>G36-G36*H36</f>
        <v>4234</v>
      </c>
      <c r="J36" s="3" t="s">
        <v>15</v>
      </c>
    </row>
    <row r="37" spans="1:10">
      <c r="A37" s="3" t="s">
        <v>103</v>
      </c>
      <c r="B37" s="3" t="s">
        <v>104</v>
      </c>
      <c r="C37" s="3" t="s">
        <v>105</v>
      </c>
      <c r="D37" s="3" t="s">
        <v>14</v>
      </c>
      <c r="E37" s="4">
        <v>549</v>
      </c>
      <c r="F37" s="5">
        <v>4</v>
      </c>
      <c r="G37" s="4">
        <f>E37*F37</f>
        <v>2196</v>
      </c>
      <c r="H37" s="6">
        <v>0</v>
      </c>
      <c r="I37" s="4">
        <f>G37-G37*H37</f>
        <v>2196</v>
      </c>
      <c r="J37" s="3" t="s">
        <v>15</v>
      </c>
    </row>
    <row r="38" spans="1:10">
      <c r="A38" s="3" t="s">
        <v>106</v>
      </c>
      <c r="B38" s="3" t="s">
        <v>107</v>
      </c>
      <c r="C38" s="3" t="s">
        <v>24</v>
      </c>
      <c r="D38" s="3" t="s">
        <v>14</v>
      </c>
      <c r="E38" s="7" t="s">
        <v>25</v>
      </c>
      <c r="F38" s="5">
        <v>4</v>
      </c>
      <c r="G38" s="3"/>
      <c r="H38" s="3"/>
      <c r="I38" s="3"/>
      <c r="J38" s="3"/>
    </row>
    <row r="39" spans="1:10">
      <c r="A39" s="3" t="s">
        <v>108</v>
      </c>
      <c r="B39" s="3" t="s">
        <v>27</v>
      </c>
      <c r="C39" s="3" t="s">
        <v>28</v>
      </c>
      <c r="D39" s="3" t="s">
        <v>14</v>
      </c>
      <c r="E39" s="4">
        <v>499</v>
      </c>
      <c r="F39" s="5">
        <v>2</v>
      </c>
      <c r="G39" s="4">
        <f>E39*F39</f>
        <v>998</v>
      </c>
      <c r="H39" s="6">
        <v>0</v>
      </c>
      <c r="I39" s="4">
        <f>G39-G39*H39</f>
        <v>998</v>
      </c>
      <c r="J39" s="3" t="s">
        <v>15</v>
      </c>
    </row>
    <row r="40" spans="1:10">
      <c r="A40" s="3" t="s">
        <v>109</v>
      </c>
      <c r="B40" s="3" t="s">
        <v>110</v>
      </c>
      <c r="C40" s="3" t="s">
        <v>111</v>
      </c>
      <c r="D40" s="3" t="s">
        <v>14</v>
      </c>
      <c r="E40" s="4">
        <v>26770</v>
      </c>
      <c r="F40" s="5">
        <v>4</v>
      </c>
      <c r="G40" s="4">
        <f>E40*F40</f>
        <v>107080</v>
      </c>
      <c r="H40" s="6">
        <v>0</v>
      </c>
      <c r="I40" s="4">
        <f>G40-G40*H40</f>
        <v>107080</v>
      </c>
      <c r="J40" s="3" t="s">
        <v>15</v>
      </c>
    </row>
    <row r="41" spans="1:10">
      <c r="A41" s="3" t="s">
        <v>112</v>
      </c>
      <c r="B41" s="3" t="s">
        <v>113</v>
      </c>
      <c r="C41" s="3" t="s">
        <v>114</v>
      </c>
      <c r="D41" s="3" t="s">
        <v>14</v>
      </c>
      <c r="E41" s="4">
        <v>21271</v>
      </c>
      <c r="F41" s="5">
        <v>4</v>
      </c>
      <c r="G41" s="4">
        <f>E41*F41</f>
        <v>85084</v>
      </c>
      <c r="H41" s="6">
        <v>0</v>
      </c>
      <c r="I41" s="4">
        <f>G41-G41*H41</f>
        <v>85084</v>
      </c>
      <c r="J41" s="3" t="s">
        <v>15</v>
      </c>
    </row>
    <row r="42" spans="1:10">
      <c r="A42" s="3" t="s">
        <v>115</v>
      </c>
      <c r="B42" s="3" t="s">
        <v>52</v>
      </c>
      <c r="C42" s="3" t="s">
        <v>53</v>
      </c>
      <c r="D42" s="3" t="s">
        <v>14</v>
      </c>
      <c r="E42" s="4">
        <v>520</v>
      </c>
      <c r="F42" s="5">
        <v>4</v>
      </c>
      <c r="G42" s="4">
        <f>E42*F42</f>
        <v>2080</v>
      </c>
      <c r="H42" s="6">
        <v>0</v>
      </c>
      <c r="I42" s="4">
        <f>G42-G42*H42</f>
        <v>2080</v>
      </c>
      <c r="J42" s="3" t="s">
        <v>15</v>
      </c>
    </row>
    <row r="43" spans="1:10">
      <c r="A43" s="3" t="s">
        <v>116</v>
      </c>
      <c r="B43" s="3" t="s">
        <v>55</v>
      </c>
      <c r="C43" s="3" t="s">
        <v>56</v>
      </c>
      <c r="D43" s="3" t="s">
        <v>14</v>
      </c>
      <c r="E43" s="4">
        <v>5</v>
      </c>
      <c r="F43" s="5">
        <v>11</v>
      </c>
      <c r="G43" s="4">
        <f>E43*F43</f>
        <v>55</v>
      </c>
      <c r="H43" s="6">
        <v>0</v>
      </c>
      <c r="I43" s="4">
        <f>G43-G43*H43</f>
        <v>55</v>
      </c>
      <c r="J43" s="3" t="s">
        <v>15</v>
      </c>
    </row>
    <row r="44" spans="1:10">
      <c r="A44" s="3" t="s">
        <v>117</v>
      </c>
      <c r="B44" s="3" t="s">
        <v>118</v>
      </c>
      <c r="C44" s="3" t="s">
        <v>119</v>
      </c>
      <c r="D44" s="3" t="s">
        <v>14</v>
      </c>
      <c r="E44" s="4">
        <v>310</v>
      </c>
      <c r="F44" s="5">
        <v>4</v>
      </c>
      <c r="G44" s="4">
        <f>E44*F44</f>
        <v>1240</v>
      </c>
      <c r="H44" s="6">
        <v>0</v>
      </c>
      <c r="I44" s="4">
        <f>G44-G44*H44</f>
        <v>1240</v>
      </c>
      <c r="J44" s="3" t="s">
        <v>15</v>
      </c>
    </row>
    <row r="45" spans="1:10">
      <c r="A45" s="3" t="s">
        <v>120</v>
      </c>
      <c r="B45" s="3" t="s">
        <v>121</v>
      </c>
      <c r="C45" s="3" t="s">
        <v>122</v>
      </c>
      <c r="D45" s="3" t="s">
        <v>14</v>
      </c>
      <c r="E45" s="4">
        <v>730</v>
      </c>
      <c r="F45" s="5">
        <v>3</v>
      </c>
      <c r="G45" s="4">
        <f>E45*F45</f>
        <v>2190</v>
      </c>
      <c r="H45" s="6">
        <v>0</v>
      </c>
      <c r="I45" s="4">
        <f>G45-G45*H45</f>
        <v>2190</v>
      </c>
      <c r="J45" s="3" t="s">
        <v>15</v>
      </c>
    </row>
    <row r="46" spans="1:10">
      <c r="A46" s="3" t="s">
        <v>123</v>
      </c>
      <c r="B46" s="3" t="s">
        <v>124</v>
      </c>
      <c r="C46" s="3" t="s">
        <v>125</v>
      </c>
      <c r="D46" s="3" t="s">
        <v>14</v>
      </c>
      <c r="E46" s="4">
        <v>136</v>
      </c>
      <c r="F46" s="5">
        <v>3</v>
      </c>
      <c r="G46" s="4">
        <f>E46*F46</f>
        <v>408</v>
      </c>
      <c r="H46" s="6">
        <v>0</v>
      </c>
      <c r="I46" s="4">
        <f>G46-G46*H46</f>
        <v>408</v>
      </c>
      <c r="J46" s="3" t="s">
        <v>15</v>
      </c>
    </row>
    <row r="47" spans="1:10">
      <c r="A47" s="3" t="s">
        <v>126</v>
      </c>
      <c r="B47" s="3" t="s">
        <v>127</v>
      </c>
      <c r="C47" s="3" t="s">
        <v>128</v>
      </c>
      <c r="D47" s="3" t="s">
        <v>14</v>
      </c>
      <c r="E47" s="4">
        <v>70</v>
      </c>
      <c r="F47" s="5">
        <v>3</v>
      </c>
      <c r="G47" s="4">
        <f>E47*F47</f>
        <v>210</v>
      </c>
      <c r="H47" s="6">
        <v>0</v>
      </c>
      <c r="I47" s="4">
        <f>G47-G47*H47</f>
        <v>210</v>
      </c>
      <c r="J47" s="3" t="s">
        <v>15</v>
      </c>
    </row>
    <row r="48" spans="1:10">
      <c r="A48" s="3" t="s">
        <v>129</v>
      </c>
      <c r="B48" s="3" t="s">
        <v>130</v>
      </c>
      <c r="C48" s="3" t="s">
        <v>131</v>
      </c>
      <c r="D48" s="3" t="s">
        <v>14</v>
      </c>
      <c r="E48" s="4">
        <v>50</v>
      </c>
      <c r="F48" s="5">
        <v>3</v>
      </c>
      <c r="G48" s="4">
        <f>E48*F48</f>
        <v>150</v>
      </c>
      <c r="H48" s="6">
        <v>0</v>
      </c>
      <c r="I48" s="4">
        <f>G48-G48*H48</f>
        <v>150</v>
      </c>
      <c r="J48" s="3" t="s">
        <v>15</v>
      </c>
    </row>
    <row r="49" spans="1:10">
      <c r="A49" s="3" t="s">
        <v>132</v>
      </c>
      <c r="B49" s="3" t="s">
        <v>89</v>
      </c>
      <c r="C49" s="3" t="s">
        <v>90</v>
      </c>
      <c r="D49" s="3" t="s">
        <v>14</v>
      </c>
      <c r="E49" s="4">
        <v>150</v>
      </c>
      <c r="F49" s="5">
        <v>4</v>
      </c>
      <c r="G49" s="4">
        <f>E49*F49</f>
        <v>600</v>
      </c>
      <c r="H49" s="6">
        <v>0</v>
      </c>
      <c r="I49" s="4">
        <f>G49-G49*H49</f>
        <v>600</v>
      </c>
      <c r="J49" s="3" t="s">
        <v>15</v>
      </c>
    </row>
    <row r="50" spans="1:10">
      <c r="A50" s="3" t="s">
        <v>133</v>
      </c>
      <c r="B50" s="3" t="s">
        <v>42</v>
      </c>
      <c r="C50" s="3" t="s">
        <v>43</v>
      </c>
      <c r="D50" s="3" t="s">
        <v>14</v>
      </c>
      <c r="E50" s="4">
        <v>539</v>
      </c>
      <c r="F50" s="5">
        <v>2</v>
      </c>
      <c r="G50" s="4">
        <f>E50*F50</f>
        <v>1078</v>
      </c>
      <c r="H50" s="6">
        <v>0</v>
      </c>
      <c r="I50" s="4">
        <f>G50-G50*H50</f>
        <v>1078</v>
      </c>
      <c r="J50" s="3" t="s">
        <v>15</v>
      </c>
    </row>
    <row r="51" spans="1:10">
      <c r="A51" s="2" t="s">
        <v>134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135</v>
      </c>
      <c r="B52" s="3" t="s">
        <v>12</v>
      </c>
      <c r="C52" s="3" t="s">
        <v>13</v>
      </c>
      <c r="D52" s="3" t="s">
        <v>14</v>
      </c>
      <c r="E52" s="4">
        <v>7099</v>
      </c>
      <c r="F52" s="5">
        <v>2</v>
      </c>
      <c r="G52" s="4">
        <f>E52*F52</f>
        <v>14198</v>
      </c>
      <c r="H52" s="6">
        <v>0</v>
      </c>
      <c r="I52" s="4">
        <f>G52-G52*H52</f>
        <v>14198</v>
      </c>
      <c r="J52" s="3" t="s">
        <v>15</v>
      </c>
    </row>
    <row r="53" spans="1:10">
      <c r="A53" s="3" t="s">
        <v>136</v>
      </c>
      <c r="B53" s="3" t="s">
        <v>17</v>
      </c>
      <c r="C53" s="3" t="s">
        <v>18</v>
      </c>
      <c r="D53" s="3" t="s">
        <v>14</v>
      </c>
      <c r="E53" s="4">
        <v>3079</v>
      </c>
      <c r="F53" s="5">
        <v>2</v>
      </c>
      <c r="G53" s="4">
        <f>E53*F53</f>
        <v>6158</v>
      </c>
      <c r="H53" s="6">
        <v>0</v>
      </c>
      <c r="I53" s="4">
        <f>G53-G53*H53</f>
        <v>6158</v>
      </c>
      <c r="J53" s="3" t="s">
        <v>15</v>
      </c>
    </row>
    <row r="54" spans="1:10">
      <c r="A54" s="3" t="s">
        <v>137</v>
      </c>
      <c r="B54" s="3" t="s">
        <v>20</v>
      </c>
      <c r="C54" s="3" t="s">
        <v>21</v>
      </c>
      <c r="D54" s="3" t="s">
        <v>14</v>
      </c>
      <c r="E54" s="4">
        <v>749</v>
      </c>
      <c r="F54" s="5">
        <v>8</v>
      </c>
      <c r="G54" s="4">
        <f>E54*F54</f>
        <v>5992</v>
      </c>
      <c r="H54" s="6">
        <v>0</v>
      </c>
      <c r="I54" s="4">
        <f>G54-G54*H54</f>
        <v>5992</v>
      </c>
      <c r="J54" s="3" t="s">
        <v>15</v>
      </c>
    </row>
    <row r="55" spans="1:10">
      <c r="A55" s="3" t="s">
        <v>138</v>
      </c>
      <c r="B55" s="3" t="s">
        <v>23</v>
      </c>
      <c r="C55" s="3" t="s">
        <v>24</v>
      </c>
      <c r="D55" s="3" t="s">
        <v>14</v>
      </c>
      <c r="E55" s="7" t="s">
        <v>25</v>
      </c>
      <c r="F55" s="5">
        <v>8</v>
      </c>
      <c r="G55" s="3"/>
      <c r="H55" s="3"/>
      <c r="I55" s="3"/>
      <c r="J55" s="3"/>
    </row>
    <row r="56" spans="1:10">
      <c r="A56" s="3" t="s">
        <v>139</v>
      </c>
      <c r="B56" s="3" t="s">
        <v>27</v>
      </c>
      <c r="C56" s="3" t="s">
        <v>28</v>
      </c>
      <c r="D56" s="3" t="s">
        <v>14</v>
      </c>
      <c r="E56" s="4">
        <v>499</v>
      </c>
      <c r="F56" s="5">
        <v>4</v>
      </c>
      <c r="G56" s="4">
        <f>E56*F56</f>
        <v>1996</v>
      </c>
      <c r="H56" s="6">
        <v>0</v>
      </c>
      <c r="I56" s="4">
        <f>G56-G56*H56</f>
        <v>1996</v>
      </c>
      <c r="J56" s="3" t="s">
        <v>15</v>
      </c>
    </row>
    <row r="57" spans="1:10">
      <c r="A57" s="3" t="s">
        <v>140</v>
      </c>
      <c r="B57" s="3" t="s">
        <v>77</v>
      </c>
      <c r="C57" s="3" t="s">
        <v>78</v>
      </c>
      <c r="D57" s="3" t="s">
        <v>14</v>
      </c>
      <c r="E57" s="4">
        <v>4499</v>
      </c>
      <c r="F57" s="5">
        <v>2</v>
      </c>
      <c r="G57" s="4">
        <f>E57*F57</f>
        <v>8998</v>
      </c>
      <c r="H57" s="6">
        <v>0</v>
      </c>
      <c r="I57" s="4">
        <f>G57-G57*H57</f>
        <v>8998</v>
      </c>
      <c r="J57" s="3" t="s">
        <v>15</v>
      </c>
    </row>
    <row r="58" spans="1:10">
      <c r="A58" s="3" t="s">
        <v>141</v>
      </c>
      <c r="B58" s="3" t="s">
        <v>58</v>
      </c>
      <c r="C58" s="3" t="s">
        <v>59</v>
      </c>
      <c r="D58" s="3" t="s">
        <v>14</v>
      </c>
      <c r="E58" s="4">
        <v>1040</v>
      </c>
      <c r="F58" s="5">
        <v>4</v>
      </c>
      <c r="G58" s="4">
        <f>E58*F58</f>
        <v>4160</v>
      </c>
      <c r="H58" s="6">
        <v>0</v>
      </c>
      <c r="I58" s="4">
        <f>G58-G58*H58</f>
        <v>4160</v>
      </c>
      <c r="J58" s="3" t="s">
        <v>15</v>
      </c>
    </row>
    <row r="59" spans="1:10">
      <c r="A59" s="3" t="s">
        <v>142</v>
      </c>
      <c r="B59" s="3" t="s">
        <v>143</v>
      </c>
      <c r="C59" s="3" t="s">
        <v>144</v>
      </c>
      <c r="D59" s="3" t="s">
        <v>14</v>
      </c>
      <c r="E59" s="4">
        <v>11699</v>
      </c>
      <c r="F59" s="5">
        <v>2</v>
      </c>
      <c r="G59" s="4">
        <f>E59*F59</f>
        <v>23398</v>
      </c>
      <c r="H59" s="6">
        <v>0</v>
      </c>
      <c r="I59" s="4">
        <f>G59-G59*H59</f>
        <v>23398</v>
      </c>
      <c r="J59" s="3" t="s">
        <v>15</v>
      </c>
    </row>
    <row r="60" spans="1:10">
      <c r="A60" s="3" t="s">
        <v>145</v>
      </c>
      <c r="B60" s="3" t="s">
        <v>146</v>
      </c>
      <c r="C60" s="3" t="s">
        <v>147</v>
      </c>
      <c r="D60" s="3" t="s">
        <v>14</v>
      </c>
      <c r="E60" s="4">
        <v>3656</v>
      </c>
      <c r="F60" s="5">
        <v>2</v>
      </c>
      <c r="G60" s="4">
        <f>E60*F60</f>
        <v>7312</v>
      </c>
      <c r="H60" s="6">
        <v>0</v>
      </c>
      <c r="I60" s="4">
        <f>G60-G60*H60</f>
        <v>7312</v>
      </c>
      <c r="J60" s="3" t="s">
        <v>15</v>
      </c>
    </row>
    <row r="61" spans="1:10">
      <c r="A61" s="3" t="s">
        <v>148</v>
      </c>
      <c r="B61" s="3" t="s">
        <v>30</v>
      </c>
      <c r="C61" s="3" t="s">
        <v>31</v>
      </c>
      <c r="D61" s="3" t="s">
        <v>14</v>
      </c>
      <c r="E61" s="4">
        <v>1150</v>
      </c>
      <c r="F61" s="5">
        <v>30</v>
      </c>
      <c r="G61" s="4">
        <f>E61*F61</f>
        <v>34500</v>
      </c>
      <c r="H61" s="6">
        <v>0</v>
      </c>
      <c r="I61" s="4">
        <f>G61-G61*H61</f>
        <v>34500</v>
      </c>
      <c r="J61" s="3" t="s">
        <v>15</v>
      </c>
    </row>
    <row r="62" spans="1:10">
      <c r="A62" s="3" t="s">
        <v>149</v>
      </c>
      <c r="B62" s="3" t="s">
        <v>33</v>
      </c>
      <c r="C62" s="3" t="s">
        <v>34</v>
      </c>
      <c r="D62" s="3" t="s">
        <v>14</v>
      </c>
      <c r="E62" s="4">
        <v>208</v>
      </c>
      <c r="F62" s="5">
        <v>30</v>
      </c>
      <c r="G62" s="4">
        <f>E62*F62</f>
        <v>6240</v>
      </c>
      <c r="H62" s="6">
        <v>0</v>
      </c>
      <c r="I62" s="4">
        <f>G62-G62*H62</f>
        <v>6240</v>
      </c>
      <c r="J62" s="3" t="s">
        <v>15</v>
      </c>
    </row>
    <row r="63" spans="1:10">
      <c r="A63" s="3" t="s">
        <v>150</v>
      </c>
      <c r="B63" s="3" t="s">
        <v>36</v>
      </c>
      <c r="C63" s="3" t="s">
        <v>151</v>
      </c>
      <c r="D63" s="3" t="s">
        <v>14</v>
      </c>
      <c r="E63" s="4">
        <v>205</v>
      </c>
      <c r="F63" s="5">
        <v>3</v>
      </c>
      <c r="G63" s="4">
        <f>E63*F63</f>
        <v>615</v>
      </c>
      <c r="H63" s="6">
        <v>0</v>
      </c>
      <c r="I63" s="4">
        <f>G63-G63*H63</f>
        <v>615</v>
      </c>
      <c r="J63" s="3" t="s">
        <v>15</v>
      </c>
    </row>
    <row r="64" spans="1:10">
      <c r="A64" s="3" t="s">
        <v>152</v>
      </c>
      <c r="B64" s="3" t="s">
        <v>42</v>
      </c>
      <c r="C64" s="3" t="s">
        <v>43</v>
      </c>
      <c r="D64" s="3" t="s">
        <v>14</v>
      </c>
      <c r="E64" s="4">
        <v>539</v>
      </c>
      <c r="F64" s="5">
        <v>4</v>
      </c>
      <c r="G64" s="4">
        <f>E64*F64</f>
        <v>2156</v>
      </c>
      <c r="H64" s="6">
        <v>0</v>
      </c>
      <c r="I64" s="4">
        <f>G64-G64*H64</f>
        <v>2156</v>
      </c>
      <c r="J64" s="3" t="s">
        <v>15</v>
      </c>
    </row>
    <row r="65" spans="1:10">
      <c r="A65" s="2" t="s">
        <v>153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154</v>
      </c>
      <c r="B66" s="3" t="s">
        <v>12</v>
      </c>
      <c r="C66" s="3" t="s">
        <v>13</v>
      </c>
      <c r="D66" s="3" t="s">
        <v>14</v>
      </c>
      <c r="E66" s="4">
        <v>7099</v>
      </c>
      <c r="F66" s="5">
        <v>1</v>
      </c>
      <c r="G66" s="4">
        <f>E66*F66</f>
        <v>7099</v>
      </c>
      <c r="H66" s="6">
        <v>0</v>
      </c>
      <c r="I66" s="4">
        <f>G66-G66*H66</f>
        <v>7099</v>
      </c>
      <c r="J66" s="3" t="s">
        <v>15</v>
      </c>
    </row>
    <row r="67" spans="1:10">
      <c r="A67" s="3" t="s">
        <v>155</v>
      </c>
      <c r="B67" s="3" t="s">
        <v>17</v>
      </c>
      <c r="C67" s="3" t="s">
        <v>18</v>
      </c>
      <c r="D67" s="3" t="s">
        <v>14</v>
      </c>
      <c r="E67" s="4">
        <v>3079</v>
      </c>
      <c r="F67" s="5">
        <v>1</v>
      </c>
      <c r="G67" s="4">
        <f>E67*F67</f>
        <v>3079</v>
      </c>
      <c r="H67" s="6">
        <v>0</v>
      </c>
      <c r="I67" s="4">
        <f>G67-G67*H67</f>
        <v>3079</v>
      </c>
      <c r="J67" s="3" t="s">
        <v>15</v>
      </c>
    </row>
    <row r="68" spans="1:10">
      <c r="A68" s="3" t="s">
        <v>156</v>
      </c>
      <c r="B68" s="3" t="s">
        <v>20</v>
      </c>
      <c r="C68" s="3" t="s">
        <v>21</v>
      </c>
      <c r="D68" s="3" t="s">
        <v>14</v>
      </c>
      <c r="E68" s="4">
        <v>749</v>
      </c>
      <c r="F68" s="5">
        <v>8</v>
      </c>
      <c r="G68" s="4">
        <f>E68*F68</f>
        <v>5992</v>
      </c>
      <c r="H68" s="6">
        <v>0</v>
      </c>
      <c r="I68" s="4">
        <f>G68-G68*H68</f>
        <v>5992</v>
      </c>
      <c r="J68" s="3" t="s">
        <v>15</v>
      </c>
    </row>
    <row r="69" spans="1:10">
      <c r="A69" s="3" t="s">
        <v>157</v>
      </c>
      <c r="B69" s="3" t="s">
        <v>23</v>
      </c>
      <c r="C69" s="3" t="s">
        <v>24</v>
      </c>
      <c r="D69" s="3" t="s">
        <v>14</v>
      </c>
      <c r="E69" s="7" t="s">
        <v>25</v>
      </c>
      <c r="F69" s="5">
        <v>8</v>
      </c>
      <c r="G69" s="3"/>
      <c r="H69" s="3"/>
      <c r="I69" s="3"/>
      <c r="J69" s="3"/>
    </row>
    <row r="70" spans="1:10">
      <c r="A70" s="3" t="s">
        <v>158</v>
      </c>
      <c r="B70" s="3" t="s">
        <v>27</v>
      </c>
      <c r="C70" s="3" t="s">
        <v>28</v>
      </c>
      <c r="D70" s="3" t="s">
        <v>14</v>
      </c>
      <c r="E70" s="4">
        <v>499</v>
      </c>
      <c r="F70" s="5">
        <v>4</v>
      </c>
      <c r="G70" s="4">
        <f>E70*F70</f>
        <v>1996</v>
      </c>
      <c r="H70" s="6">
        <v>0</v>
      </c>
      <c r="I70" s="4">
        <f>G70-G70*H70</f>
        <v>1996</v>
      </c>
      <c r="J70" s="3" t="s">
        <v>15</v>
      </c>
    </row>
    <row r="71" spans="1:10">
      <c r="A71" s="3" t="s">
        <v>159</v>
      </c>
      <c r="B71" s="3" t="s">
        <v>74</v>
      </c>
      <c r="C71" s="3" t="s">
        <v>75</v>
      </c>
      <c r="D71" s="3" t="s">
        <v>14</v>
      </c>
      <c r="E71" s="4">
        <v>1099</v>
      </c>
      <c r="F71" s="5">
        <v>2</v>
      </c>
      <c r="G71" s="4">
        <f>E71*F71</f>
        <v>2198</v>
      </c>
      <c r="H71" s="6">
        <v>0</v>
      </c>
      <c r="I71" s="4">
        <f>G71-G71*H71</f>
        <v>2198</v>
      </c>
      <c r="J71" s="3" t="s">
        <v>15</v>
      </c>
    </row>
    <row r="72" spans="1:10">
      <c r="A72" s="3" t="s">
        <v>160</v>
      </c>
      <c r="B72" s="3" t="s">
        <v>58</v>
      </c>
      <c r="C72" s="3" t="s">
        <v>59</v>
      </c>
      <c r="D72" s="3" t="s">
        <v>14</v>
      </c>
      <c r="E72" s="4">
        <v>1040</v>
      </c>
      <c r="F72" s="5">
        <v>4</v>
      </c>
      <c r="G72" s="4">
        <f>E72*F72</f>
        <v>4160</v>
      </c>
      <c r="H72" s="6">
        <v>0</v>
      </c>
      <c r="I72" s="4">
        <f>G72-G72*H72</f>
        <v>4160</v>
      </c>
      <c r="J72" s="3" t="s">
        <v>15</v>
      </c>
    </row>
    <row r="73" spans="1:10">
      <c r="A73" s="3" t="s">
        <v>161</v>
      </c>
      <c r="B73" s="3" t="s">
        <v>143</v>
      </c>
      <c r="C73" s="3" t="s">
        <v>144</v>
      </c>
      <c r="D73" s="3" t="s">
        <v>14</v>
      </c>
      <c r="E73" s="4">
        <v>11699</v>
      </c>
      <c r="F73" s="5">
        <v>2</v>
      </c>
      <c r="G73" s="4">
        <f>E73*F73</f>
        <v>23398</v>
      </c>
      <c r="H73" s="6">
        <v>0</v>
      </c>
      <c r="I73" s="4">
        <f>G73-G73*H73</f>
        <v>23398</v>
      </c>
      <c r="J73" s="3" t="s">
        <v>15</v>
      </c>
    </row>
    <row r="74" spans="1:10">
      <c r="A74" s="3" t="s">
        <v>162</v>
      </c>
      <c r="B74" s="3" t="s">
        <v>146</v>
      </c>
      <c r="C74" s="3" t="s">
        <v>147</v>
      </c>
      <c r="D74" s="3" t="s">
        <v>14</v>
      </c>
      <c r="E74" s="4">
        <v>3656</v>
      </c>
      <c r="F74" s="5">
        <v>2</v>
      </c>
      <c r="G74" s="4">
        <f>E74*F74</f>
        <v>7312</v>
      </c>
      <c r="H74" s="6">
        <v>0</v>
      </c>
      <c r="I74" s="4">
        <f>G74-G74*H74</f>
        <v>7312</v>
      </c>
      <c r="J74" s="3" t="s">
        <v>15</v>
      </c>
    </row>
    <row r="75" spans="1:10">
      <c r="A75" s="3" t="s">
        <v>163</v>
      </c>
      <c r="B75" s="3" t="s">
        <v>164</v>
      </c>
      <c r="C75" s="3" t="s">
        <v>165</v>
      </c>
      <c r="D75" s="3" t="s">
        <v>14</v>
      </c>
      <c r="E75" s="4">
        <v>13499</v>
      </c>
      <c r="F75" s="5">
        <v>1</v>
      </c>
      <c r="G75" s="4">
        <f>E75*F75</f>
        <v>13499</v>
      </c>
      <c r="H75" s="6">
        <v>0</v>
      </c>
      <c r="I75" s="4">
        <f>G75-G75*H75</f>
        <v>13499</v>
      </c>
      <c r="J75" s="3" t="s">
        <v>15</v>
      </c>
    </row>
    <row r="76" spans="1:10">
      <c r="A76" s="3" t="s">
        <v>166</v>
      </c>
      <c r="B76" s="3" t="s">
        <v>167</v>
      </c>
      <c r="C76" s="3" t="s">
        <v>168</v>
      </c>
      <c r="D76" s="3" t="s">
        <v>14</v>
      </c>
      <c r="E76" s="4">
        <v>4330</v>
      </c>
      <c r="F76" s="5">
        <v>1</v>
      </c>
      <c r="G76" s="4">
        <f>E76*F76</f>
        <v>4330</v>
      </c>
      <c r="H76" s="6">
        <v>0</v>
      </c>
      <c r="I76" s="4">
        <f>G76-G76*H76</f>
        <v>4330</v>
      </c>
      <c r="J76" s="3" t="s">
        <v>15</v>
      </c>
    </row>
    <row r="77" spans="1:10">
      <c r="A77" s="3" t="s">
        <v>169</v>
      </c>
      <c r="B77" s="3" t="s">
        <v>30</v>
      </c>
      <c r="C77" s="3" t="s">
        <v>31</v>
      </c>
      <c r="D77" s="3" t="s">
        <v>14</v>
      </c>
      <c r="E77" s="4">
        <v>1150</v>
      </c>
      <c r="F77" s="5">
        <v>30</v>
      </c>
      <c r="G77" s="4">
        <f>E77*F77</f>
        <v>34500</v>
      </c>
      <c r="H77" s="6">
        <v>0</v>
      </c>
      <c r="I77" s="4">
        <f>G77-G77*H77</f>
        <v>34500</v>
      </c>
      <c r="J77" s="3" t="s">
        <v>15</v>
      </c>
    </row>
    <row r="78" spans="1:10">
      <c r="A78" s="3" t="s">
        <v>170</v>
      </c>
      <c r="B78" s="3" t="s">
        <v>33</v>
      </c>
      <c r="C78" s="3" t="s">
        <v>34</v>
      </c>
      <c r="D78" s="3" t="s">
        <v>14</v>
      </c>
      <c r="E78" s="4">
        <v>208</v>
      </c>
      <c r="F78" s="5">
        <v>30</v>
      </c>
      <c r="G78" s="4">
        <f>E78*F78</f>
        <v>6240</v>
      </c>
      <c r="H78" s="6">
        <v>0</v>
      </c>
      <c r="I78" s="4">
        <f>G78-G78*H78</f>
        <v>6240</v>
      </c>
      <c r="J78" s="3" t="s">
        <v>15</v>
      </c>
    </row>
    <row r="79" spans="1:10">
      <c r="A79" s="3" t="s">
        <v>171</v>
      </c>
      <c r="B79" s="3" t="s">
        <v>36</v>
      </c>
      <c r="C79" s="3" t="s">
        <v>37</v>
      </c>
      <c r="D79" s="3" t="s">
        <v>14</v>
      </c>
      <c r="E79" s="4">
        <v>205</v>
      </c>
      <c r="F79" s="5">
        <v>3.6</v>
      </c>
      <c r="G79" s="4">
        <f>E79*F79</f>
        <v>738</v>
      </c>
      <c r="H79" s="6">
        <v>0</v>
      </c>
      <c r="I79" s="4">
        <f>G79-G79*H79</f>
        <v>738</v>
      </c>
      <c r="J79" s="3" t="s">
        <v>15</v>
      </c>
    </row>
    <row r="80" spans="1:10">
      <c r="A80" s="3" t="s">
        <v>172</v>
      </c>
      <c r="B80" s="3" t="s">
        <v>173</v>
      </c>
      <c r="C80" s="3" t="s">
        <v>174</v>
      </c>
      <c r="D80" s="3" t="s">
        <v>14</v>
      </c>
      <c r="E80" s="4">
        <v>1570</v>
      </c>
      <c r="F80" s="5">
        <v>6</v>
      </c>
      <c r="G80" s="4">
        <f>E80*F80</f>
        <v>9420</v>
      </c>
      <c r="H80" s="6">
        <v>0</v>
      </c>
      <c r="I80" s="4">
        <f>G80-G80*H80</f>
        <v>9420</v>
      </c>
      <c r="J80" s="3" t="s">
        <v>15</v>
      </c>
    </row>
    <row r="81" spans="1:10">
      <c r="A81" s="3" t="s">
        <v>175</v>
      </c>
      <c r="B81" s="3" t="s">
        <v>176</v>
      </c>
      <c r="C81" s="3" t="s">
        <v>177</v>
      </c>
      <c r="D81" s="3" t="s">
        <v>14</v>
      </c>
      <c r="E81" s="4">
        <v>284</v>
      </c>
      <c r="F81" s="5">
        <v>6</v>
      </c>
      <c r="G81" s="4">
        <f>E81*F81</f>
        <v>1704</v>
      </c>
      <c r="H81" s="6">
        <v>0</v>
      </c>
      <c r="I81" s="4">
        <f>G81-G81*H81</f>
        <v>1704</v>
      </c>
      <c r="J81" s="3" t="s">
        <v>15</v>
      </c>
    </row>
    <row r="82" spans="1:10">
      <c r="A82" s="3" t="s">
        <v>178</v>
      </c>
      <c r="B82" s="3" t="s">
        <v>42</v>
      </c>
      <c r="C82" s="3" t="s">
        <v>43</v>
      </c>
      <c r="D82" s="3" t="s">
        <v>14</v>
      </c>
      <c r="E82" s="4">
        <v>539</v>
      </c>
      <c r="F82" s="5">
        <v>4</v>
      </c>
      <c r="G82" s="4">
        <f>E82*F82</f>
        <v>2156</v>
      </c>
      <c r="H82" s="6">
        <v>0</v>
      </c>
      <c r="I82" s="4">
        <f>G82-G82*H82</f>
        <v>2156</v>
      </c>
      <c r="J82" s="3" t="s">
        <v>15</v>
      </c>
    </row>
    <row r="83" spans="1:10">
      <c r="A83" s="2" t="s">
        <v>179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180</v>
      </c>
      <c r="B84" s="3" t="s">
        <v>12</v>
      </c>
      <c r="C84" s="3" t="s">
        <v>13</v>
      </c>
      <c r="D84" s="3" t="s">
        <v>14</v>
      </c>
      <c r="E84" s="4">
        <v>7099</v>
      </c>
      <c r="F84" s="5">
        <v>2</v>
      </c>
      <c r="G84" s="4">
        <f>E84*F84</f>
        <v>14198</v>
      </c>
      <c r="H84" s="6">
        <v>0</v>
      </c>
      <c r="I84" s="4">
        <f>G84-G84*H84</f>
        <v>14198</v>
      </c>
      <c r="J84" s="3" t="s">
        <v>15</v>
      </c>
    </row>
    <row r="85" spans="1:10">
      <c r="A85" s="3" t="s">
        <v>181</v>
      </c>
      <c r="B85" s="3" t="s">
        <v>17</v>
      </c>
      <c r="C85" s="3" t="s">
        <v>18</v>
      </c>
      <c r="D85" s="3" t="s">
        <v>14</v>
      </c>
      <c r="E85" s="4">
        <v>3079</v>
      </c>
      <c r="F85" s="5">
        <v>2</v>
      </c>
      <c r="G85" s="4">
        <f>E85*F85</f>
        <v>6158</v>
      </c>
      <c r="H85" s="6">
        <v>0</v>
      </c>
      <c r="I85" s="4">
        <f>G85-G85*H85</f>
        <v>6158</v>
      </c>
      <c r="J85" s="3" t="s">
        <v>15</v>
      </c>
    </row>
    <row r="86" spans="1:10">
      <c r="A86" s="3" t="s">
        <v>182</v>
      </c>
      <c r="B86" s="3" t="s">
        <v>20</v>
      </c>
      <c r="C86" s="3" t="s">
        <v>21</v>
      </c>
      <c r="D86" s="3" t="s">
        <v>14</v>
      </c>
      <c r="E86" s="4">
        <v>749</v>
      </c>
      <c r="F86" s="5">
        <v>8</v>
      </c>
      <c r="G86" s="4">
        <f>E86*F86</f>
        <v>5992</v>
      </c>
      <c r="H86" s="6">
        <v>0</v>
      </c>
      <c r="I86" s="4">
        <f>G86-G86*H86</f>
        <v>5992</v>
      </c>
      <c r="J86" s="3" t="s">
        <v>15</v>
      </c>
    </row>
    <row r="87" spans="1:10">
      <c r="A87" s="3" t="s">
        <v>183</v>
      </c>
      <c r="B87" s="3" t="s">
        <v>23</v>
      </c>
      <c r="C87" s="3" t="s">
        <v>24</v>
      </c>
      <c r="D87" s="3" t="s">
        <v>14</v>
      </c>
      <c r="E87" s="7" t="s">
        <v>25</v>
      </c>
      <c r="F87" s="5">
        <v>8</v>
      </c>
      <c r="G87" s="3"/>
      <c r="H87" s="3"/>
      <c r="I87" s="3"/>
      <c r="J87" s="3"/>
    </row>
    <row r="88" spans="1:10">
      <c r="A88" s="3" t="s">
        <v>184</v>
      </c>
      <c r="B88" s="3" t="s">
        <v>27</v>
      </c>
      <c r="C88" s="3" t="s">
        <v>28</v>
      </c>
      <c r="D88" s="3" t="s">
        <v>14</v>
      </c>
      <c r="E88" s="4">
        <v>499</v>
      </c>
      <c r="F88" s="5">
        <v>4</v>
      </c>
      <c r="G88" s="4">
        <f>E88*F88</f>
        <v>1996</v>
      </c>
      <c r="H88" s="6">
        <v>0</v>
      </c>
      <c r="I88" s="4">
        <f>G88-G88*H88</f>
        <v>1996</v>
      </c>
      <c r="J88" s="3" t="s">
        <v>15</v>
      </c>
    </row>
    <row r="89" spans="1:10">
      <c r="A89" s="3" t="s">
        <v>185</v>
      </c>
      <c r="B89" s="3" t="s">
        <v>74</v>
      </c>
      <c r="C89" s="3" t="s">
        <v>75</v>
      </c>
      <c r="D89" s="3" t="s">
        <v>14</v>
      </c>
      <c r="E89" s="4">
        <v>1099</v>
      </c>
      <c r="F89" s="5">
        <v>2</v>
      </c>
      <c r="G89" s="4">
        <f>E89*F89</f>
        <v>2198</v>
      </c>
      <c r="H89" s="6">
        <v>0</v>
      </c>
      <c r="I89" s="4">
        <f>G89-G89*H89</f>
        <v>2198</v>
      </c>
      <c r="J89" s="3" t="s">
        <v>15</v>
      </c>
    </row>
    <row r="90" spans="1:10">
      <c r="A90" s="3" t="s">
        <v>186</v>
      </c>
      <c r="B90" s="3" t="s">
        <v>58</v>
      </c>
      <c r="C90" s="3" t="s">
        <v>59</v>
      </c>
      <c r="D90" s="3" t="s">
        <v>14</v>
      </c>
      <c r="E90" s="4">
        <v>1040</v>
      </c>
      <c r="F90" s="5">
        <v>4</v>
      </c>
      <c r="G90" s="4">
        <f>E90*F90</f>
        <v>4160</v>
      </c>
      <c r="H90" s="6">
        <v>0</v>
      </c>
      <c r="I90" s="4">
        <f>G90-G90*H90</f>
        <v>4160</v>
      </c>
      <c r="J90" s="3" t="s">
        <v>15</v>
      </c>
    </row>
    <row r="91" spans="1:10">
      <c r="A91" s="3" t="s">
        <v>187</v>
      </c>
      <c r="B91" s="3" t="s">
        <v>143</v>
      </c>
      <c r="C91" s="3" t="s">
        <v>144</v>
      </c>
      <c r="D91" s="3" t="s">
        <v>14</v>
      </c>
      <c r="E91" s="4">
        <v>11699</v>
      </c>
      <c r="F91" s="5">
        <v>2</v>
      </c>
      <c r="G91" s="4">
        <f>E91*F91</f>
        <v>23398</v>
      </c>
      <c r="H91" s="6">
        <v>0</v>
      </c>
      <c r="I91" s="4">
        <f>G91-G91*H91</f>
        <v>23398</v>
      </c>
      <c r="J91" s="3" t="s">
        <v>15</v>
      </c>
    </row>
    <row r="92" spans="1:10">
      <c r="A92" s="3" t="s">
        <v>188</v>
      </c>
      <c r="B92" s="3" t="s">
        <v>146</v>
      </c>
      <c r="C92" s="3" t="s">
        <v>147</v>
      </c>
      <c r="D92" s="3" t="s">
        <v>14</v>
      </c>
      <c r="E92" s="4">
        <v>3656</v>
      </c>
      <c r="F92" s="5">
        <v>2</v>
      </c>
      <c r="G92" s="4">
        <f>E92*F92</f>
        <v>7312</v>
      </c>
      <c r="H92" s="6">
        <v>0</v>
      </c>
      <c r="I92" s="4">
        <f>G92-G92*H92</f>
        <v>7312</v>
      </c>
      <c r="J92" s="3" t="s">
        <v>15</v>
      </c>
    </row>
    <row r="93" spans="1:10">
      <c r="A93" s="3" t="s">
        <v>189</v>
      </c>
      <c r="B93" s="3" t="s">
        <v>30</v>
      </c>
      <c r="C93" s="3" t="s">
        <v>31</v>
      </c>
      <c r="D93" s="3" t="s">
        <v>14</v>
      </c>
      <c r="E93" s="4">
        <v>1150</v>
      </c>
      <c r="F93" s="5">
        <v>30</v>
      </c>
      <c r="G93" s="4">
        <f>E93*F93</f>
        <v>34500</v>
      </c>
      <c r="H93" s="6">
        <v>0</v>
      </c>
      <c r="I93" s="4">
        <f>G93-G93*H93</f>
        <v>34500</v>
      </c>
      <c r="J93" s="3" t="s">
        <v>15</v>
      </c>
    </row>
    <row r="94" spans="1:10">
      <c r="A94" s="3" t="s">
        <v>190</v>
      </c>
      <c r="B94" s="3" t="s">
        <v>33</v>
      </c>
      <c r="C94" s="3" t="s">
        <v>34</v>
      </c>
      <c r="D94" s="3" t="s">
        <v>14</v>
      </c>
      <c r="E94" s="4">
        <v>208</v>
      </c>
      <c r="F94" s="5">
        <v>30</v>
      </c>
      <c r="G94" s="4">
        <f>E94*F94</f>
        <v>6240</v>
      </c>
      <c r="H94" s="6">
        <v>0</v>
      </c>
      <c r="I94" s="4">
        <f>G94-G94*H94</f>
        <v>6240</v>
      </c>
      <c r="J94" s="3" t="s">
        <v>15</v>
      </c>
    </row>
    <row r="95" spans="1:10">
      <c r="A95" s="3" t="s">
        <v>191</v>
      </c>
      <c r="B95" s="3" t="s">
        <v>192</v>
      </c>
      <c r="C95" s="3" t="s">
        <v>193</v>
      </c>
      <c r="D95" s="3" t="s">
        <v>14</v>
      </c>
      <c r="E95" s="4">
        <v>260</v>
      </c>
      <c r="F95" s="5">
        <v>3</v>
      </c>
      <c r="G95" s="4">
        <f>E95*F95</f>
        <v>780</v>
      </c>
      <c r="H95" s="6">
        <v>0</v>
      </c>
      <c r="I95" s="4">
        <f>G95-G95*H95</f>
        <v>780</v>
      </c>
      <c r="J95" s="3" t="s">
        <v>15</v>
      </c>
    </row>
    <row r="96" spans="1:10">
      <c r="A96" s="3" t="s">
        <v>194</v>
      </c>
      <c r="B96" s="3" t="s">
        <v>42</v>
      </c>
      <c r="C96" s="3" t="s">
        <v>43</v>
      </c>
      <c r="D96" s="3" t="s">
        <v>14</v>
      </c>
      <c r="E96" s="4">
        <v>539</v>
      </c>
      <c r="F96" s="5">
        <v>4</v>
      </c>
      <c r="G96" s="4">
        <f>E96*F96</f>
        <v>2156</v>
      </c>
      <c r="H96" s="6">
        <v>0</v>
      </c>
      <c r="I96" s="4">
        <f>G96-G96*H96</f>
        <v>2156</v>
      </c>
      <c r="J96" s="3" t="s">
        <v>15</v>
      </c>
    </row>
    <row r="97" spans="1:10">
      <c r="A97" s="2" t="s">
        <v>195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 t="s">
        <v>196</v>
      </c>
      <c r="B98" s="3" t="s">
        <v>98</v>
      </c>
      <c r="C98" s="3" t="s">
        <v>99</v>
      </c>
      <c r="D98" s="3" t="s">
        <v>14</v>
      </c>
      <c r="E98" s="4">
        <v>6399</v>
      </c>
      <c r="F98" s="5">
        <v>2</v>
      </c>
      <c r="G98" s="4">
        <f>E98*F98</f>
        <v>12798</v>
      </c>
      <c r="H98" s="6">
        <v>0</v>
      </c>
      <c r="I98" s="4">
        <f>G98-G98*H98</f>
        <v>12798</v>
      </c>
      <c r="J98" s="3" t="s">
        <v>15</v>
      </c>
    </row>
    <row r="99" spans="1:10">
      <c r="A99" s="3" t="s">
        <v>197</v>
      </c>
      <c r="B99" s="3" t="s">
        <v>101</v>
      </c>
      <c r="C99" s="3" t="s">
        <v>102</v>
      </c>
      <c r="D99" s="3" t="s">
        <v>14</v>
      </c>
      <c r="E99" s="4">
        <v>2117</v>
      </c>
      <c r="F99" s="5">
        <v>2</v>
      </c>
      <c r="G99" s="4">
        <f>E99*F99</f>
        <v>4234</v>
      </c>
      <c r="H99" s="6">
        <v>0</v>
      </c>
      <c r="I99" s="4">
        <f>G99-G99*H99</f>
        <v>4234</v>
      </c>
      <c r="J99" s="3" t="s">
        <v>15</v>
      </c>
    </row>
    <row r="100" spans="1:10">
      <c r="A100" s="3" t="s">
        <v>198</v>
      </c>
      <c r="B100" s="3" t="s">
        <v>104</v>
      </c>
      <c r="C100" s="3" t="s">
        <v>105</v>
      </c>
      <c r="D100" s="3" t="s">
        <v>14</v>
      </c>
      <c r="E100" s="4">
        <v>549</v>
      </c>
      <c r="F100" s="5">
        <v>4</v>
      </c>
      <c r="G100" s="4">
        <f>E100*F100</f>
        <v>2196</v>
      </c>
      <c r="H100" s="6">
        <v>0</v>
      </c>
      <c r="I100" s="4">
        <f>G100-G100*H100</f>
        <v>2196</v>
      </c>
      <c r="J100" s="3" t="s">
        <v>15</v>
      </c>
    </row>
    <row r="101" spans="1:10">
      <c r="A101" s="3" t="s">
        <v>199</v>
      </c>
      <c r="B101" s="3" t="s">
        <v>107</v>
      </c>
      <c r="C101" s="3" t="s">
        <v>24</v>
      </c>
      <c r="D101" s="3" t="s">
        <v>14</v>
      </c>
      <c r="E101" s="7" t="s">
        <v>25</v>
      </c>
      <c r="F101" s="5">
        <v>4</v>
      </c>
      <c r="G101" s="3"/>
      <c r="H101" s="3"/>
      <c r="I101" s="3"/>
      <c r="J101" s="3"/>
    </row>
    <row r="102" spans="1:10">
      <c r="A102" s="3" t="s">
        <v>200</v>
      </c>
      <c r="B102" s="3" t="s">
        <v>27</v>
      </c>
      <c r="C102" s="3" t="s">
        <v>28</v>
      </c>
      <c r="D102" s="3" t="s">
        <v>14</v>
      </c>
      <c r="E102" s="4">
        <v>499</v>
      </c>
      <c r="F102" s="5">
        <v>2</v>
      </c>
      <c r="G102" s="4">
        <f>E102*F102</f>
        <v>998</v>
      </c>
      <c r="H102" s="6">
        <v>0</v>
      </c>
      <c r="I102" s="4">
        <f>G102-G102*H102</f>
        <v>998</v>
      </c>
      <c r="J102" s="3" t="s">
        <v>15</v>
      </c>
    </row>
    <row r="103" spans="1:10">
      <c r="A103" s="3" t="s">
        <v>201</v>
      </c>
      <c r="B103" s="3" t="s">
        <v>80</v>
      </c>
      <c r="C103" s="3" t="s">
        <v>81</v>
      </c>
      <c r="D103" s="3" t="s">
        <v>14</v>
      </c>
      <c r="E103" s="4">
        <v>1040</v>
      </c>
      <c r="F103" s="5">
        <v>4</v>
      </c>
      <c r="G103" s="4">
        <f>E103*F103</f>
        <v>4160</v>
      </c>
      <c r="H103" s="6">
        <v>0</v>
      </c>
      <c r="I103" s="4">
        <f>G103-G103*H103</f>
        <v>4160</v>
      </c>
      <c r="J103" s="3" t="s">
        <v>15</v>
      </c>
    </row>
    <row r="104" spans="1:10">
      <c r="A104" s="3" t="s">
        <v>202</v>
      </c>
      <c r="B104" s="3" t="s">
        <v>203</v>
      </c>
      <c r="C104" s="3" t="s">
        <v>204</v>
      </c>
      <c r="D104" s="3" t="s">
        <v>14</v>
      </c>
      <c r="E104" s="4">
        <v>18895</v>
      </c>
      <c r="F104" s="5">
        <v>2</v>
      </c>
      <c r="G104" s="4">
        <f>E104*F104</f>
        <v>37790</v>
      </c>
      <c r="H104" s="6">
        <v>0</v>
      </c>
      <c r="I104" s="4">
        <f>G104-G104*H104</f>
        <v>37790</v>
      </c>
      <c r="J104" s="3" t="s">
        <v>15</v>
      </c>
    </row>
    <row r="105" spans="1:10">
      <c r="A105" s="3" t="s">
        <v>205</v>
      </c>
      <c r="B105" s="3" t="s">
        <v>206</v>
      </c>
      <c r="C105" s="3" t="s">
        <v>207</v>
      </c>
      <c r="D105" s="3" t="s">
        <v>14</v>
      </c>
      <c r="E105" s="4">
        <v>14245</v>
      </c>
      <c r="F105" s="5">
        <v>2</v>
      </c>
      <c r="G105" s="4">
        <f>E105*F105</f>
        <v>28490</v>
      </c>
      <c r="H105" s="6">
        <v>0</v>
      </c>
      <c r="I105" s="4">
        <f>G105-G105*H105</f>
        <v>28490</v>
      </c>
      <c r="J105" s="3" t="s">
        <v>15</v>
      </c>
    </row>
    <row r="106" spans="1:10">
      <c r="A106" s="3" t="s">
        <v>208</v>
      </c>
      <c r="B106" s="3" t="s">
        <v>55</v>
      </c>
      <c r="C106" s="3" t="s">
        <v>56</v>
      </c>
      <c r="D106" s="3" t="s">
        <v>14</v>
      </c>
      <c r="E106" s="4">
        <v>5</v>
      </c>
      <c r="F106" s="5">
        <v>8</v>
      </c>
      <c r="G106" s="4">
        <f>E106*F106</f>
        <v>40</v>
      </c>
      <c r="H106" s="6">
        <v>0</v>
      </c>
      <c r="I106" s="4">
        <f>G106-G106*H106</f>
        <v>40</v>
      </c>
      <c r="J106" s="3" t="s">
        <v>15</v>
      </c>
    </row>
    <row r="107" spans="1:10">
      <c r="A107" s="3" t="s">
        <v>209</v>
      </c>
      <c r="B107" s="3" t="s">
        <v>210</v>
      </c>
      <c r="C107" s="3" t="s">
        <v>211</v>
      </c>
      <c r="D107" s="3" t="s">
        <v>14</v>
      </c>
      <c r="E107" s="4">
        <v>300</v>
      </c>
      <c r="F107" s="5">
        <v>145</v>
      </c>
      <c r="G107" s="4">
        <f>E107*F107</f>
        <v>43500</v>
      </c>
      <c r="H107" s="6">
        <v>0</v>
      </c>
      <c r="I107" s="4">
        <f>G107-G107*H107</f>
        <v>43500</v>
      </c>
      <c r="J107" s="3" t="s">
        <v>15</v>
      </c>
    </row>
    <row r="108" spans="1:10">
      <c r="A108" s="3" t="s">
        <v>212</v>
      </c>
      <c r="B108" s="3" t="s">
        <v>213</v>
      </c>
      <c r="C108" s="3" t="s">
        <v>214</v>
      </c>
      <c r="D108" s="3" t="s">
        <v>14</v>
      </c>
      <c r="E108" s="4">
        <v>124</v>
      </c>
      <c r="F108" s="5">
        <v>145</v>
      </c>
      <c r="G108" s="4">
        <f>E108*F108</f>
        <v>17980</v>
      </c>
      <c r="H108" s="6">
        <v>0</v>
      </c>
      <c r="I108" s="4">
        <f>G108-G108*H108</f>
        <v>17980</v>
      </c>
      <c r="J108" s="3" t="s">
        <v>15</v>
      </c>
    </row>
    <row r="109" spans="1:10">
      <c r="A109" s="3" t="s">
        <v>215</v>
      </c>
      <c r="B109" s="3" t="s">
        <v>216</v>
      </c>
      <c r="C109" s="3" t="s">
        <v>217</v>
      </c>
      <c r="D109" s="3" t="s">
        <v>14</v>
      </c>
      <c r="E109" s="4">
        <v>15</v>
      </c>
      <c r="F109" s="5">
        <v>45</v>
      </c>
      <c r="G109" s="4">
        <f>E109*F109</f>
        <v>675</v>
      </c>
      <c r="H109" s="6">
        <v>0</v>
      </c>
      <c r="I109" s="4">
        <f>G109-G109*H109</f>
        <v>675</v>
      </c>
      <c r="J109" s="3" t="s">
        <v>15</v>
      </c>
    </row>
    <row r="110" spans="1:10">
      <c r="A110" s="3" t="s">
        <v>218</v>
      </c>
      <c r="B110" s="3" t="s">
        <v>219</v>
      </c>
      <c r="C110" s="3" t="s">
        <v>220</v>
      </c>
      <c r="D110" s="3" t="s">
        <v>14</v>
      </c>
      <c r="E110" s="4">
        <v>6</v>
      </c>
      <c r="F110" s="5">
        <v>45</v>
      </c>
      <c r="G110" s="4">
        <f>E110*F110</f>
        <v>270</v>
      </c>
      <c r="H110" s="6">
        <v>0</v>
      </c>
      <c r="I110" s="4">
        <f>G110-G110*H110</f>
        <v>270</v>
      </c>
      <c r="J110" s="3" t="s">
        <v>15</v>
      </c>
    </row>
    <row r="111" spans="1:10">
      <c r="A111" s="3" t="s">
        <v>221</v>
      </c>
      <c r="B111" s="3" t="s">
        <v>118</v>
      </c>
      <c r="C111" s="3" t="s">
        <v>119</v>
      </c>
      <c r="D111" s="3" t="s">
        <v>14</v>
      </c>
      <c r="E111" s="4">
        <v>310</v>
      </c>
      <c r="F111" s="5">
        <v>2</v>
      </c>
      <c r="G111" s="4">
        <f>E111*F111</f>
        <v>620</v>
      </c>
      <c r="H111" s="6">
        <v>0</v>
      </c>
      <c r="I111" s="4">
        <f>G111-G111*H111</f>
        <v>620</v>
      </c>
      <c r="J111" s="3" t="s">
        <v>15</v>
      </c>
    </row>
    <row r="112" spans="1:10">
      <c r="A112" s="3" t="s">
        <v>222</v>
      </c>
      <c r="B112" s="3" t="s">
        <v>223</v>
      </c>
      <c r="C112" s="3" t="s">
        <v>224</v>
      </c>
      <c r="D112" s="3" t="s">
        <v>14</v>
      </c>
      <c r="E112" s="4">
        <v>39895</v>
      </c>
      <c r="F112" s="5">
        <v>2</v>
      </c>
      <c r="G112" s="4">
        <f>E112*F112</f>
        <v>79790</v>
      </c>
      <c r="H112" s="6">
        <v>0</v>
      </c>
      <c r="I112" s="4">
        <f>G112-G112*H112</f>
        <v>79790</v>
      </c>
      <c r="J112" s="3" t="s">
        <v>15</v>
      </c>
    </row>
    <row r="113" spans="1:10">
      <c r="A113" s="3" t="s">
        <v>225</v>
      </c>
      <c r="B113" s="3" t="s">
        <v>226</v>
      </c>
      <c r="C113" s="3" t="s">
        <v>227</v>
      </c>
      <c r="D113" s="3" t="s">
        <v>14</v>
      </c>
      <c r="E113" s="4">
        <v>40150</v>
      </c>
      <c r="F113" s="5">
        <v>2</v>
      </c>
      <c r="G113" s="4">
        <f>E113*F113</f>
        <v>80300</v>
      </c>
      <c r="H113" s="6">
        <v>0</v>
      </c>
      <c r="I113" s="4">
        <f>G113-G113*H113</f>
        <v>80300</v>
      </c>
      <c r="J113" s="3" t="s">
        <v>15</v>
      </c>
    </row>
    <row r="114" spans="1:10">
      <c r="A114" s="3" t="s">
        <v>228</v>
      </c>
      <c r="B114" s="3" t="s">
        <v>229</v>
      </c>
      <c r="C114" s="3" t="s">
        <v>230</v>
      </c>
      <c r="D114" s="3" t="s">
        <v>14</v>
      </c>
      <c r="E114" s="4">
        <v>995</v>
      </c>
      <c r="F114" s="5">
        <v>4</v>
      </c>
      <c r="G114" s="4">
        <f>E114*F114</f>
        <v>3980</v>
      </c>
      <c r="H114" s="6">
        <v>0</v>
      </c>
      <c r="I114" s="4">
        <f>G114-G114*H114</f>
        <v>3980</v>
      </c>
      <c r="J114" s="3" t="s">
        <v>15</v>
      </c>
    </row>
    <row r="115" spans="1:10">
      <c r="A115" s="3" t="s">
        <v>231</v>
      </c>
      <c r="B115" s="3" t="s">
        <v>232</v>
      </c>
      <c r="C115" s="3" t="s">
        <v>233</v>
      </c>
      <c r="D115" s="3" t="s">
        <v>14</v>
      </c>
      <c r="E115" s="4">
        <v>15500</v>
      </c>
      <c r="F115" s="5">
        <v>2</v>
      </c>
      <c r="G115" s="4">
        <f>E115*F115</f>
        <v>31000</v>
      </c>
      <c r="H115" s="6">
        <v>0</v>
      </c>
      <c r="I115" s="4">
        <f>G115-G115*H115</f>
        <v>31000</v>
      </c>
      <c r="J115" s="3" t="s">
        <v>15</v>
      </c>
    </row>
    <row r="116" spans="1:10">
      <c r="A116" s="3" t="s">
        <v>234</v>
      </c>
      <c r="B116" s="3" t="s">
        <v>235</v>
      </c>
      <c r="C116" s="3" t="s">
        <v>236</v>
      </c>
      <c r="D116" s="3" t="s">
        <v>14</v>
      </c>
      <c r="E116" s="4">
        <v>14878</v>
      </c>
      <c r="F116" s="5">
        <v>2</v>
      </c>
      <c r="G116" s="4">
        <f>E116*F116</f>
        <v>29756</v>
      </c>
      <c r="H116" s="6">
        <v>0</v>
      </c>
      <c r="I116" s="4">
        <f>G116-G116*H116</f>
        <v>29756</v>
      </c>
      <c r="J116" s="3" t="s">
        <v>15</v>
      </c>
    </row>
    <row r="117" spans="1:10">
      <c r="A117" s="3" t="s">
        <v>237</v>
      </c>
      <c r="B117" s="3" t="s">
        <v>238</v>
      </c>
      <c r="C117" s="3" t="s">
        <v>239</v>
      </c>
      <c r="D117" s="3" t="s">
        <v>14</v>
      </c>
      <c r="E117" s="4">
        <v>75</v>
      </c>
      <c r="F117" s="5">
        <v>50</v>
      </c>
      <c r="G117" s="4">
        <f>E117*F117</f>
        <v>3750</v>
      </c>
      <c r="H117" s="6">
        <v>0</v>
      </c>
      <c r="I117" s="4">
        <f>G117-G117*H117</f>
        <v>3750</v>
      </c>
      <c r="J117" s="3" t="s">
        <v>15</v>
      </c>
    </row>
    <row r="118" spans="1:10">
      <c r="A118" s="3" t="s">
        <v>240</v>
      </c>
      <c r="B118" s="3" t="s">
        <v>241</v>
      </c>
      <c r="C118" s="3" t="s">
        <v>242</v>
      </c>
      <c r="D118" s="3" t="s">
        <v>14</v>
      </c>
      <c r="E118" s="4">
        <v>32</v>
      </c>
      <c r="F118" s="5">
        <v>50</v>
      </c>
      <c r="G118" s="4">
        <f>E118*F118</f>
        <v>1600</v>
      </c>
      <c r="H118" s="6">
        <v>0</v>
      </c>
      <c r="I118" s="4">
        <f>G118-G118*H118</f>
        <v>1600</v>
      </c>
      <c r="J118" s="3" t="s">
        <v>15</v>
      </c>
    </row>
    <row r="119" spans="1:10">
      <c r="A119" s="3" t="s">
        <v>243</v>
      </c>
      <c r="B119" s="3" t="s">
        <v>244</v>
      </c>
      <c r="C119" s="3" t="s">
        <v>245</v>
      </c>
      <c r="D119" s="3" t="s">
        <v>14</v>
      </c>
      <c r="E119" s="4">
        <v>1495</v>
      </c>
      <c r="F119" s="5">
        <v>1</v>
      </c>
      <c r="G119" s="4">
        <f>E119*F119</f>
        <v>1495</v>
      </c>
      <c r="H119" s="6">
        <v>0</v>
      </c>
      <c r="I119" s="4">
        <f>G119-G119*H119</f>
        <v>1495</v>
      </c>
      <c r="J119" s="3" t="s">
        <v>15</v>
      </c>
    </row>
    <row r="120" spans="1:10">
      <c r="A120" s="3" t="s">
        <v>246</v>
      </c>
      <c r="B120" s="3" t="s">
        <v>247</v>
      </c>
      <c r="C120" s="3" t="s">
        <v>248</v>
      </c>
      <c r="D120" s="3" t="s">
        <v>14</v>
      </c>
      <c r="E120" s="4">
        <v>802</v>
      </c>
      <c r="F120" s="5">
        <v>1</v>
      </c>
      <c r="G120" s="4">
        <f>E120*F120</f>
        <v>802</v>
      </c>
      <c r="H120" s="6">
        <v>0</v>
      </c>
      <c r="I120" s="4">
        <f>G120-G120*H120</f>
        <v>802</v>
      </c>
      <c r="J120" s="3" t="s">
        <v>15</v>
      </c>
    </row>
    <row r="121" spans="1:10">
      <c r="A121" s="3" t="s">
        <v>249</v>
      </c>
      <c r="B121" s="3" t="s">
        <v>250</v>
      </c>
      <c r="C121" s="3" t="s">
        <v>251</v>
      </c>
      <c r="D121" s="3" t="s">
        <v>14</v>
      </c>
      <c r="E121" s="4">
        <v>122500</v>
      </c>
      <c r="F121" s="5">
        <v>1</v>
      </c>
      <c r="G121" s="4">
        <f>E121*F121</f>
        <v>122500</v>
      </c>
      <c r="H121" s="6">
        <v>0</v>
      </c>
      <c r="I121" s="4">
        <f>G121-G121*H121</f>
        <v>122500</v>
      </c>
      <c r="J121" s="3" t="s">
        <v>15</v>
      </c>
    </row>
    <row r="122" spans="1:10">
      <c r="A122" s="3" t="s">
        <v>252</v>
      </c>
      <c r="B122" s="3" t="s">
        <v>253</v>
      </c>
      <c r="C122" s="3" t="s">
        <v>254</v>
      </c>
      <c r="D122" s="3" t="s">
        <v>14</v>
      </c>
      <c r="E122" s="4">
        <v>52062.5</v>
      </c>
      <c r="F122" s="5">
        <v>2</v>
      </c>
      <c r="G122" s="4">
        <f>E122*F122</f>
        <v>104125</v>
      </c>
      <c r="H122" s="6">
        <v>0</v>
      </c>
      <c r="I122" s="4">
        <f>G122-G122*H122</f>
        <v>104125</v>
      </c>
      <c r="J122" s="3" t="s">
        <v>15</v>
      </c>
    </row>
    <row r="123" spans="1:10">
      <c r="A123" s="3" t="s">
        <v>255</v>
      </c>
      <c r="B123" s="3" t="s">
        <v>256</v>
      </c>
      <c r="C123" s="3" t="s">
        <v>257</v>
      </c>
      <c r="D123" s="3" t="s">
        <v>14</v>
      </c>
      <c r="E123" s="4">
        <v>118125</v>
      </c>
      <c r="F123" s="5">
        <v>1</v>
      </c>
      <c r="G123" s="4">
        <f>E123*F123</f>
        <v>118125</v>
      </c>
      <c r="H123" s="6">
        <v>0</v>
      </c>
      <c r="I123" s="4">
        <f>G123-G123*H123</f>
        <v>118125</v>
      </c>
      <c r="J123" s="3" t="s">
        <v>15</v>
      </c>
    </row>
    <row r="124" spans="1:10">
      <c r="A124" s="3" t="s">
        <v>258</v>
      </c>
      <c r="B124" s="3" t="s">
        <v>42</v>
      </c>
      <c r="C124" s="3" t="s">
        <v>43</v>
      </c>
      <c r="D124" s="3" t="s">
        <v>14</v>
      </c>
      <c r="E124" s="4">
        <v>539</v>
      </c>
      <c r="F124" s="5">
        <v>2</v>
      </c>
      <c r="G124" s="4">
        <f>E124*F124</f>
        <v>1078</v>
      </c>
      <c r="H124" s="6">
        <v>0</v>
      </c>
      <c r="I124" s="4">
        <f>G124-G124*H124</f>
        <v>1078</v>
      </c>
      <c r="J124" s="3" t="s">
        <v>15</v>
      </c>
    </row>
    <row r="125" spans="1:10">
      <c r="A125" s="2" t="s">
        <v>259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260</v>
      </c>
      <c r="B126" s="3" t="s">
        <v>12</v>
      </c>
      <c r="C126" s="3" t="s">
        <v>13</v>
      </c>
      <c r="D126" s="3" t="s">
        <v>14</v>
      </c>
      <c r="E126" s="4">
        <v>7099</v>
      </c>
      <c r="F126" s="5">
        <v>2</v>
      </c>
      <c r="G126" s="4">
        <f>E126*F126</f>
        <v>14198</v>
      </c>
      <c r="H126" s="6">
        <v>0</v>
      </c>
      <c r="I126" s="4">
        <f>G126-G126*H126</f>
        <v>14198</v>
      </c>
      <c r="J126" s="3" t="s">
        <v>15</v>
      </c>
    </row>
    <row r="127" spans="1:10">
      <c r="A127" s="3" t="s">
        <v>261</v>
      </c>
      <c r="B127" s="3" t="s">
        <v>17</v>
      </c>
      <c r="C127" s="3" t="s">
        <v>18</v>
      </c>
      <c r="D127" s="3" t="s">
        <v>14</v>
      </c>
      <c r="E127" s="4">
        <v>3079</v>
      </c>
      <c r="F127" s="5">
        <v>2</v>
      </c>
      <c r="G127" s="4">
        <f>E127*F127</f>
        <v>6158</v>
      </c>
      <c r="H127" s="6">
        <v>0</v>
      </c>
      <c r="I127" s="4">
        <f>G127-G127*H127</f>
        <v>6158</v>
      </c>
      <c r="J127" s="3" t="s">
        <v>15</v>
      </c>
    </row>
    <row r="128" spans="1:10">
      <c r="A128" s="3" t="s">
        <v>262</v>
      </c>
      <c r="B128" s="3" t="s">
        <v>20</v>
      </c>
      <c r="C128" s="3" t="s">
        <v>21</v>
      </c>
      <c r="D128" s="3" t="s">
        <v>14</v>
      </c>
      <c r="E128" s="4">
        <v>749</v>
      </c>
      <c r="F128" s="5">
        <v>8</v>
      </c>
      <c r="G128" s="4">
        <f>E128*F128</f>
        <v>5992</v>
      </c>
      <c r="H128" s="6">
        <v>0</v>
      </c>
      <c r="I128" s="4">
        <f>G128-G128*H128</f>
        <v>5992</v>
      </c>
      <c r="J128" s="3" t="s">
        <v>15</v>
      </c>
    </row>
    <row r="129" spans="1:10">
      <c r="A129" s="3" t="s">
        <v>263</v>
      </c>
      <c r="B129" s="3" t="s">
        <v>23</v>
      </c>
      <c r="C129" s="3" t="s">
        <v>24</v>
      </c>
      <c r="D129" s="3" t="s">
        <v>14</v>
      </c>
      <c r="E129" s="7" t="s">
        <v>25</v>
      </c>
      <c r="F129" s="5">
        <v>8</v>
      </c>
      <c r="G129" s="3"/>
      <c r="H129" s="3"/>
      <c r="I129" s="3"/>
      <c r="J129" s="3"/>
    </row>
    <row r="130" spans="1:10">
      <c r="A130" s="3" t="s">
        <v>264</v>
      </c>
      <c r="B130" s="3" t="s">
        <v>27</v>
      </c>
      <c r="C130" s="3" t="s">
        <v>28</v>
      </c>
      <c r="D130" s="3" t="s">
        <v>14</v>
      </c>
      <c r="E130" s="4">
        <v>499</v>
      </c>
      <c r="F130" s="5">
        <v>4</v>
      </c>
      <c r="G130" s="4">
        <f>E130*F130</f>
        <v>1996</v>
      </c>
      <c r="H130" s="6">
        <v>0</v>
      </c>
      <c r="I130" s="4">
        <f>G130-G130*H130</f>
        <v>1996</v>
      </c>
      <c r="J130" s="3" t="s">
        <v>15</v>
      </c>
    </row>
    <row r="131" spans="1:10">
      <c r="A131" s="3" t="s">
        <v>265</v>
      </c>
      <c r="B131" s="3" t="s">
        <v>74</v>
      </c>
      <c r="C131" s="3" t="s">
        <v>75</v>
      </c>
      <c r="D131" s="3" t="s">
        <v>14</v>
      </c>
      <c r="E131" s="4">
        <v>1099</v>
      </c>
      <c r="F131" s="5">
        <v>2</v>
      </c>
      <c r="G131" s="4">
        <f>E131*F131</f>
        <v>2198</v>
      </c>
      <c r="H131" s="6">
        <v>0</v>
      </c>
      <c r="I131" s="4">
        <f>G131-G131*H131</f>
        <v>2198</v>
      </c>
      <c r="J131" s="3" t="s">
        <v>15</v>
      </c>
    </row>
    <row r="132" spans="1:10">
      <c r="A132" s="3" t="s">
        <v>266</v>
      </c>
      <c r="B132" s="3" t="s">
        <v>58</v>
      </c>
      <c r="C132" s="3" t="s">
        <v>59</v>
      </c>
      <c r="D132" s="3" t="s">
        <v>14</v>
      </c>
      <c r="E132" s="4">
        <v>1040</v>
      </c>
      <c r="F132" s="5">
        <v>4</v>
      </c>
      <c r="G132" s="4">
        <f>E132*F132</f>
        <v>4160</v>
      </c>
      <c r="H132" s="6">
        <v>0</v>
      </c>
      <c r="I132" s="4">
        <f>G132-G132*H132</f>
        <v>4160</v>
      </c>
      <c r="J132" s="3" t="s">
        <v>15</v>
      </c>
    </row>
    <row r="133" spans="1:10">
      <c r="A133" s="3" t="s">
        <v>267</v>
      </c>
      <c r="B133" s="3" t="s">
        <v>143</v>
      </c>
      <c r="C133" s="3" t="s">
        <v>144</v>
      </c>
      <c r="D133" s="3" t="s">
        <v>14</v>
      </c>
      <c r="E133" s="4">
        <v>11699</v>
      </c>
      <c r="F133" s="5">
        <v>2</v>
      </c>
      <c r="G133" s="4">
        <f>E133*F133</f>
        <v>23398</v>
      </c>
      <c r="H133" s="6">
        <v>0</v>
      </c>
      <c r="I133" s="4">
        <f>G133-G133*H133</f>
        <v>23398</v>
      </c>
      <c r="J133" s="3" t="s">
        <v>15</v>
      </c>
    </row>
    <row r="134" spans="1:10">
      <c r="A134" s="3" t="s">
        <v>268</v>
      </c>
      <c r="B134" s="3" t="s">
        <v>146</v>
      </c>
      <c r="C134" s="3" t="s">
        <v>147</v>
      </c>
      <c r="D134" s="3" t="s">
        <v>14</v>
      </c>
      <c r="E134" s="4">
        <v>3656</v>
      </c>
      <c r="F134" s="5">
        <v>2</v>
      </c>
      <c r="G134" s="4">
        <f>E134*F134</f>
        <v>7312</v>
      </c>
      <c r="H134" s="6">
        <v>0</v>
      </c>
      <c r="I134" s="4">
        <f>G134-G134*H134</f>
        <v>7312</v>
      </c>
      <c r="J134" s="3" t="s">
        <v>15</v>
      </c>
    </row>
    <row r="135" spans="1:10">
      <c r="A135" s="3" t="s">
        <v>269</v>
      </c>
      <c r="B135" s="3" t="s">
        <v>30</v>
      </c>
      <c r="C135" s="3" t="s">
        <v>31</v>
      </c>
      <c r="D135" s="3" t="s">
        <v>14</v>
      </c>
      <c r="E135" s="4">
        <v>1150</v>
      </c>
      <c r="F135" s="5">
        <v>30</v>
      </c>
      <c r="G135" s="4">
        <f>E135*F135</f>
        <v>34500</v>
      </c>
      <c r="H135" s="6">
        <v>0</v>
      </c>
      <c r="I135" s="4">
        <f>G135-G135*H135</f>
        <v>34500</v>
      </c>
      <c r="J135" s="3" t="s">
        <v>15</v>
      </c>
    </row>
    <row r="136" spans="1:10">
      <c r="A136" s="3" t="s">
        <v>270</v>
      </c>
      <c r="B136" s="3" t="s">
        <v>33</v>
      </c>
      <c r="C136" s="3" t="s">
        <v>34</v>
      </c>
      <c r="D136" s="3" t="s">
        <v>14</v>
      </c>
      <c r="E136" s="4">
        <v>208</v>
      </c>
      <c r="F136" s="5">
        <v>30</v>
      </c>
      <c r="G136" s="4">
        <f>E136*F136</f>
        <v>6240</v>
      </c>
      <c r="H136" s="6">
        <v>0</v>
      </c>
      <c r="I136" s="4">
        <f>G136-G136*H136</f>
        <v>6240</v>
      </c>
      <c r="J136" s="3" t="s">
        <v>15</v>
      </c>
    </row>
    <row r="137" spans="1:10">
      <c r="A137" s="3" t="s">
        <v>271</v>
      </c>
      <c r="B137" s="3" t="s">
        <v>36</v>
      </c>
      <c r="C137" s="3" t="s">
        <v>151</v>
      </c>
      <c r="D137" s="3" t="s">
        <v>14</v>
      </c>
      <c r="E137" s="4">
        <v>205</v>
      </c>
      <c r="F137" s="5">
        <v>3</v>
      </c>
      <c r="G137" s="4">
        <f>E137*F137</f>
        <v>615</v>
      </c>
      <c r="H137" s="6">
        <v>0</v>
      </c>
      <c r="I137" s="4">
        <f>G137-G137*H137</f>
        <v>615</v>
      </c>
      <c r="J137" s="3" t="s">
        <v>15</v>
      </c>
    </row>
    <row r="138" spans="1:10">
      <c r="A138" s="3" t="s">
        <v>272</v>
      </c>
      <c r="B138" s="3" t="s">
        <v>273</v>
      </c>
      <c r="C138" s="3" t="s">
        <v>274</v>
      </c>
      <c r="D138" s="3" t="s">
        <v>14</v>
      </c>
      <c r="E138" s="4">
        <v>1780</v>
      </c>
      <c r="F138" s="5">
        <v>1</v>
      </c>
      <c r="G138" s="4">
        <f>E138*F138</f>
        <v>1780</v>
      </c>
      <c r="H138" s="6">
        <v>0</v>
      </c>
      <c r="I138" s="4">
        <f>G138-G138*H138</f>
        <v>1780</v>
      </c>
      <c r="J138" s="3" t="s">
        <v>15</v>
      </c>
    </row>
    <row r="139" spans="1:10">
      <c r="A139" s="3" t="s">
        <v>275</v>
      </c>
      <c r="B139" s="3" t="s">
        <v>276</v>
      </c>
      <c r="C139" s="3" t="s">
        <v>277</v>
      </c>
      <c r="D139" s="3" t="s">
        <v>14</v>
      </c>
      <c r="E139" s="4">
        <v>321</v>
      </c>
      <c r="F139" s="5">
        <v>1</v>
      </c>
      <c r="G139" s="4">
        <f>E139*F139</f>
        <v>321</v>
      </c>
      <c r="H139" s="6">
        <v>0</v>
      </c>
      <c r="I139" s="4">
        <f>G139-G139*H139</f>
        <v>321</v>
      </c>
      <c r="J139" s="3" t="s">
        <v>15</v>
      </c>
    </row>
    <row r="140" spans="1:10">
      <c r="A140" s="3" t="s">
        <v>278</v>
      </c>
      <c r="B140" s="3" t="s">
        <v>279</v>
      </c>
      <c r="C140" s="3" t="s">
        <v>280</v>
      </c>
      <c r="D140" s="3" t="s">
        <v>14</v>
      </c>
      <c r="E140" s="4">
        <v>730</v>
      </c>
      <c r="F140" s="5">
        <v>1</v>
      </c>
      <c r="G140" s="4">
        <f>E140*F140</f>
        <v>730</v>
      </c>
      <c r="H140" s="6">
        <v>0</v>
      </c>
      <c r="I140" s="4">
        <f>G140-G140*H140</f>
        <v>730</v>
      </c>
      <c r="J140" s="3" t="s">
        <v>15</v>
      </c>
    </row>
    <row r="141" spans="1:10">
      <c r="A141" s="3" t="s">
        <v>281</v>
      </c>
      <c r="B141" s="3" t="s">
        <v>282</v>
      </c>
      <c r="C141" s="3" t="s">
        <v>283</v>
      </c>
      <c r="D141" s="3" t="s">
        <v>14</v>
      </c>
      <c r="E141" s="4">
        <v>450</v>
      </c>
      <c r="F141" s="5">
        <v>1</v>
      </c>
      <c r="G141" s="4">
        <f>E141*F141</f>
        <v>450</v>
      </c>
      <c r="H141" s="6">
        <v>0</v>
      </c>
      <c r="I141" s="4">
        <f>G141-G141*H141</f>
        <v>450</v>
      </c>
      <c r="J141" s="3" t="s">
        <v>15</v>
      </c>
    </row>
    <row r="142" spans="1:10">
      <c r="A142" s="3" t="s">
        <v>284</v>
      </c>
      <c r="B142" s="3" t="s">
        <v>285</v>
      </c>
      <c r="C142" s="3" t="s">
        <v>286</v>
      </c>
      <c r="D142" s="3" t="s">
        <v>14</v>
      </c>
      <c r="E142" s="4">
        <v>730</v>
      </c>
      <c r="F142" s="5">
        <v>1</v>
      </c>
      <c r="G142" s="4">
        <f>E142*F142</f>
        <v>730</v>
      </c>
      <c r="H142" s="6">
        <v>0</v>
      </c>
      <c r="I142" s="4">
        <f>G142-G142*H142</f>
        <v>730</v>
      </c>
      <c r="J142" s="3" t="s">
        <v>15</v>
      </c>
    </row>
    <row r="143" spans="1:10">
      <c r="A143" s="3" t="s">
        <v>287</v>
      </c>
      <c r="B143" s="3" t="s">
        <v>288</v>
      </c>
      <c r="C143" s="3" t="s">
        <v>289</v>
      </c>
      <c r="D143" s="3" t="s">
        <v>14</v>
      </c>
      <c r="E143" s="4">
        <v>135</v>
      </c>
      <c r="F143" s="5">
        <v>1</v>
      </c>
      <c r="G143" s="4">
        <f>E143*F143</f>
        <v>135</v>
      </c>
      <c r="H143" s="6">
        <v>0</v>
      </c>
      <c r="I143" s="4">
        <f>G143-G143*H143</f>
        <v>135</v>
      </c>
      <c r="J143" s="3" t="s">
        <v>15</v>
      </c>
    </row>
    <row r="144" spans="1:10">
      <c r="A144" s="3" t="s">
        <v>290</v>
      </c>
      <c r="B144" s="3" t="s">
        <v>291</v>
      </c>
      <c r="C144" s="3" t="s">
        <v>292</v>
      </c>
      <c r="D144" s="3" t="s">
        <v>14</v>
      </c>
      <c r="E144" s="4">
        <v>50</v>
      </c>
      <c r="F144" s="5">
        <v>6</v>
      </c>
      <c r="G144" s="4">
        <f>E144*F144</f>
        <v>300</v>
      </c>
      <c r="H144" s="6">
        <v>0</v>
      </c>
      <c r="I144" s="4">
        <f>G144-G144*H144</f>
        <v>300</v>
      </c>
      <c r="J144" s="3" t="s">
        <v>15</v>
      </c>
    </row>
    <row r="145" spans="1:10">
      <c r="A145" s="3" t="s">
        <v>293</v>
      </c>
      <c r="B145" s="3" t="s">
        <v>294</v>
      </c>
      <c r="C145" s="3" t="s">
        <v>295</v>
      </c>
      <c r="D145" s="3" t="s">
        <v>14</v>
      </c>
      <c r="E145" s="4">
        <v>160</v>
      </c>
      <c r="F145" s="5">
        <v>6</v>
      </c>
      <c r="G145" s="4">
        <f>E145*F145</f>
        <v>960</v>
      </c>
      <c r="H145" s="6">
        <v>0</v>
      </c>
      <c r="I145" s="4">
        <f>G145-G145*H145</f>
        <v>960</v>
      </c>
      <c r="J145" s="3" t="s">
        <v>15</v>
      </c>
    </row>
    <row r="146" spans="1:10">
      <c r="A146" s="3" t="s">
        <v>296</v>
      </c>
      <c r="B146" s="3" t="s">
        <v>297</v>
      </c>
      <c r="C146" s="3" t="s">
        <v>298</v>
      </c>
      <c r="D146" s="3" t="s">
        <v>14</v>
      </c>
      <c r="E146" s="4">
        <v>5</v>
      </c>
      <c r="F146" s="5">
        <v>1</v>
      </c>
      <c r="G146" s="4">
        <f>E146*F146</f>
        <v>5</v>
      </c>
      <c r="H146" s="6">
        <v>0</v>
      </c>
      <c r="I146" s="4">
        <f>G146-G146*H146</f>
        <v>5</v>
      </c>
      <c r="J146" s="3" t="s">
        <v>15</v>
      </c>
    </row>
    <row r="147" spans="1:10">
      <c r="A147" s="3" t="s">
        <v>299</v>
      </c>
      <c r="B147" s="3" t="s">
        <v>42</v>
      </c>
      <c r="C147" s="3" t="s">
        <v>43</v>
      </c>
      <c r="D147" s="3" t="s">
        <v>14</v>
      </c>
      <c r="E147" s="4">
        <v>539</v>
      </c>
      <c r="F147" s="5">
        <v>4</v>
      </c>
      <c r="G147" s="4">
        <f>E147*F147</f>
        <v>2156</v>
      </c>
      <c r="H147" s="6">
        <v>0</v>
      </c>
      <c r="I147" s="4">
        <f>G147-G147*H147</f>
        <v>2156</v>
      </c>
      <c r="J147" s="3" t="s">
        <v>15</v>
      </c>
    </row>
    <row r="148" spans="1:10">
      <c r="A148" s="2" t="s">
        <v>300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301</v>
      </c>
      <c r="B149" s="3" t="s">
        <v>302</v>
      </c>
      <c r="C149" s="3" t="s">
        <v>303</v>
      </c>
      <c r="D149" s="3" t="s">
        <v>14</v>
      </c>
      <c r="E149" s="4">
        <v>200</v>
      </c>
      <c r="F149" s="5">
        <v>36</v>
      </c>
      <c r="G149" s="4">
        <f>E149*F149</f>
        <v>7200</v>
      </c>
      <c r="H149" s="6">
        <v>0</v>
      </c>
      <c r="I149" s="4">
        <f>G149-G149*H149</f>
        <v>7200</v>
      </c>
      <c r="J149" s="3" t="s">
        <v>15</v>
      </c>
    </row>
    <row r="150" spans="1:10">
      <c r="A150" s="3" t="s">
        <v>304</v>
      </c>
      <c r="B150" s="3" t="s">
        <v>305</v>
      </c>
      <c r="C150" s="3" t="s">
        <v>306</v>
      </c>
      <c r="D150" s="3" t="s">
        <v>14</v>
      </c>
      <c r="E150" s="7" t="s">
        <v>25</v>
      </c>
      <c r="F150" s="5">
        <v>36</v>
      </c>
      <c r="G150" s="3"/>
      <c r="H150" s="3"/>
      <c r="I150" s="3"/>
      <c r="J150" s="3"/>
    </row>
    <row r="151" spans="1:10">
      <c r="A151" s="3" t="s">
        <v>323</v>
      </c>
      <c r="B151" s="3" t="s">
        <v>302</v>
      </c>
      <c r="C151" s="3" t="s">
        <v>303</v>
      </c>
      <c r="D151" s="3" t="s">
        <v>14</v>
      </c>
      <c r="E151" s="4">
        <v>200</v>
      </c>
      <c r="F151" s="5">
        <v>64</v>
      </c>
      <c r="G151" s="4">
        <f>E151*F151</f>
        <v>12800</v>
      </c>
      <c r="H151" s="6">
        <v>0</v>
      </c>
      <c r="I151" s="4">
        <f>G151-G151*H151</f>
        <v>12800</v>
      </c>
      <c r="J151" s="3" t="s">
        <v>15</v>
      </c>
    </row>
    <row r="152" spans="1:10">
      <c r="A152" s="3" t="s">
        <v>353</v>
      </c>
      <c r="B152" s="3" t="s">
        <v>308</v>
      </c>
      <c r="C152" s="3" t="s">
        <v>309</v>
      </c>
      <c r="D152" s="3" t="s">
        <v>14</v>
      </c>
      <c r="E152" s="7" t="s">
        <v>25</v>
      </c>
      <c r="F152" s="5">
        <v>64</v>
      </c>
      <c r="G152" s="3"/>
      <c r="H152" s="3"/>
      <c r="I152" s="3"/>
      <c r="J152" s="3"/>
    </row>
    <row r="153" spans="1:10">
      <c r="A153" s="3" t="s">
        <v>324</v>
      </c>
      <c r="B153" s="3" t="s">
        <v>302</v>
      </c>
      <c r="C153" s="3" t="s">
        <v>303</v>
      </c>
      <c r="D153" s="3" t="s">
        <v>14</v>
      </c>
      <c r="E153" s="4">
        <v>200</v>
      </c>
      <c r="F153" s="5">
        <v>64</v>
      </c>
      <c r="G153" s="4">
        <f>E153*F153</f>
        <v>12800</v>
      </c>
      <c r="H153" s="6">
        <v>0</v>
      </c>
      <c r="I153" s="4">
        <f>G153-G153*H153</f>
        <v>12800</v>
      </c>
      <c r="J153" s="3" t="s">
        <v>15</v>
      </c>
    </row>
    <row r="154" spans="1:10">
      <c r="A154" s="3" t="s">
        <v>354</v>
      </c>
      <c r="B154" s="3" t="s">
        <v>311</v>
      </c>
      <c r="C154" s="3" t="s">
        <v>312</v>
      </c>
      <c r="D154" s="3" t="s">
        <v>14</v>
      </c>
      <c r="E154" s="7" t="s">
        <v>25</v>
      </c>
      <c r="F154" s="5">
        <v>64</v>
      </c>
      <c r="G154" s="3"/>
      <c r="H154" s="3"/>
      <c r="I154" s="3"/>
      <c r="J154" s="3"/>
    </row>
    <row r="155" spans="1:10">
      <c r="A155" s="3" t="s">
        <v>325</v>
      </c>
      <c r="B155" s="3" t="s">
        <v>302</v>
      </c>
      <c r="C155" s="3" t="s">
        <v>303</v>
      </c>
      <c r="D155" s="3" t="s">
        <v>14</v>
      </c>
      <c r="E155" s="4">
        <v>200</v>
      </c>
      <c r="F155" s="5">
        <v>48</v>
      </c>
      <c r="G155" s="4">
        <f>E155*F155</f>
        <v>9600</v>
      </c>
      <c r="H155" s="6">
        <v>0</v>
      </c>
      <c r="I155" s="4">
        <f>G155-G155*H155</f>
        <v>9600</v>
      </c>
      <c r="J155" s="3" t="s">
        <v>15</v>
      </c>
    </row>
    <row r="156" spans="1:10">
      <c r="A156" s="3" t="s">
        <v>326</v>
      </c>
      <c r="B156" s="3" t="s">
        <v>314</v>
      </c>
      <c r="C156" s="3" t="s">
        <v>315</v>
      </c>
      <c r="D156" s="3" t="s">
        <v>14</v>
      </c>
      <c r="E156" s="7" t="s">
        <v>25</v>
      </c>
      <c r="F156" s="5">
        <v>48</v>
      </c>
      <c r="G156" s="3"/>
      <c r="H156" s="3"/>
      <c r="I156" s="3"/>
      <c r="J156" s="3"/>
    </row>
    <row r="157" spans="1:10">
      <c r="A157" s="3" t="s">
        <v>327</v>
      </c>
      <c r="B157" s="3" t="s">
        <v>302</v>
      </c>
      <c r="C157" s="3" t="s">
        <v>303</v>
      </c>
      <c r="D157" s="3" t="s">
        <v>14</v>
      </c>
      <c r="E157" s="4">
        <v>200</v>
      </c>
      <c r="F157" s="5">
        <v>64</v>
      </c>
      <c r="G157" s="4">
        <f>E157*F157</f>
        <v>12800</v>
      </c>
      <c r="H157" s="6">
        <v>0</v>
      </c>
      <c r="I157" s="4">
        <f>G157-G157*H157</f>
        <v>12800</v>
      </c>
      <c r="J157" s="3" t="s">
        <v>15</v>
      </c>
    </row>
    <row r="158" spans="1:10">
      <c r="A158" s="3" t="s">
        <v>355</v>
      </c>
      <c r="B158" s="3" t="s">
        <v>317</v>
      </c>
      <c r="C158" s="3" t="s">
        <v>318</v>
      </c>
      <c r="D158" s="3" t="s">
        <v>14</v>
      </c>
      <c r="E158" s="7" t="s">
        <v>25</v>
      </c>
      <c r="F158" s="5">
        <v>64</v>
      </c>
      <c r="G158" s="3"/>
      <c r="H158" s="3"/>
      <c r="I158" s="3"/>
      <c r="J158" s="3"/>
    </row>
    <row r="159" spans="1:10">
      <c r="A159" s="3" t="s">
        <v>328</v>
      </c>
      <c r="B159" s="3" t="s">
        <v>302</v>
      </c>
      <c r="C159" s="3" t="s">
        <v>303</v>
      </c>
      <c r="D159" s="3" t="s">
        <v>14</v>
      </c>
      <c r="E159" s="4">
        <v>200</v>
      </c>
      <c r="F159" s="5">
        <v>36</v>
      </c>
      <c r="G159" s="4">
        <f>E159*F159</f>
        <v>7200</v>
      </c>
      <c r="H159" s="6">
        <v>0</v>
      </c>
      <c r="I159" s="4">
        <f>G159-G159*H159</f>
        <v>7200</v>
      </c>
      <c r="J159" s="3" t="s">
        <v>15</v>
      </c>
    </row>
    <row r="160" spans="1:10">
      <c r="A160" s="3" t="s">
        <v>356</v>
      </c>
      <c r="B160" s="3" t="s">
        <v>320</v>
      </c>
      <c r="C160" s="3" t="s">
        <v>321</v>
      </c>
      <c r="D160" s="3" t="s">
        <v>14</v>
      </c>
      <c r="E160" s="7" t="s">
        <v>25</v>
      </c>
      <c r="F160" s="5">
        <v>36</v>
      </c>
      <c r="G160" s="3"/>
      <c r="H160" s="3"/>
      <c r="I160" s="3"/>
      <c r="J160" s="3"/>
    </row>
    <row r="161" spans="1:10">
      <c r="A161" s="2" t="s">
        <v>322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3" t="s">
        <v>329</v>
      </c>
      <c r="B162" s="3" t="s">
        <v>12</v>
      </c>
      <c r="C162" s="3" t="s">
        <v>13</v>
      </c>
      <c r="D162" s="3" t="s">
        <v>14</v>
      </c>
      <c r="E162" s="4">
        <v>7099</v>
      </c>
      <c r="F162" s="5">
        <v>2</v>
      </c>
      <c r="G162" s="4">
        <f>E162*F162</f>
        <v>14198</v>
      </c>
      <c r="H162" s="6">
        <v>0</v>
      </c>
      <c r="I162" s="4">
        <f>G162-G162*H162</f>
        <v>14198</v>
      </c>
      <c r="J162" s="3" t="s">
        <v>15</v>
      </c>
    </row>
    <row r="163" spans="1:10">
      <c r="A163" s="3" t="s">
        <v>330</v>
      </c>
      <c r="B163" s="3" t="s">
        <v>17</v>
      </c>
      <c r="C163" s="3" t="s">
        <v>18</v>
      </c>
      <c r="D163" s="3" t="s">
        <v>14</v>
      </c>
      <c r="E163" s="4">
        <v>3079</v>
      </c>
      <c r="F163" s="5">
        <v>2</v>
      </c>
      <c r="G163" s="4">
        <f>E163*F163</f>
        <v>6158</v>
      </c>
      <c r="H163" s="6">
        <v>0</v>
      </c>
      <c r="I163" s="4">
        <f>G163-G163*H163</f>
        <v>6158</v>
      </c>
      <c r="J163" s="3" t="s">
        <v>15</v>
      </c>
    </row>
    <row r="164" spans="1:10">
      <c r="A164" s="3" t="s">
        <v>331</v>
      </c>
      <c r="B164" s="3" t="s">
        <v>20</v>
      </c>
      <c r="C164" s="3" t="s">
        <v>21</v>
      </c>
      <c r="D164" s="3" t="s">
        <v>14</v>
      </c>
      <c r="E164" s="4">
        <v>749</v>
      </c>
      <c r="F164" s="5">
        <v>8</v>
      </c>
      <c r="G164" s="4">
        <f>E164*F164</f>
        <v>5992</v>
      </c>
      <c r="H164" s="6">
        <v>0</v>
      </c>
      <c r="I164" s="4">
        <f>G164-G164*H164</f>
        <v>5992</v>
      </c>
      <c r="J164" s="3" t="s">
        <v>15</v>
      </c>
    </row>
    <row r="165" spans="1:10">
      <c r="A165" s="3" t="s">
        <v>357</v>
      </c>
      <c r="B165" s="3" t="s">
        <v>23</v>
      </c>
      <c r="C165" s="3" t="s">
        <v>24</v>
      </c>
      <c r="D165" s="3" t="s">
        <v>14</v>
      </c>
      <c r="E165" s="7" t="s">
        <v>25</v>
      </c>
      <c r="F165" s="5">
        <v>8</v>
      </c>
      <c r="G165" s="3"/>
      <c r="H165" s="3"/>
      <c r="I165" s="3"/>
      <c r="J165" s="3"/>
    </row>
    <row r="166" spans="1:10">
      <c r="A166" s="3" t="s">
        <v>332</v>
      </c>
      <c r="B166" s="3" t="s">
        <v>27</v>
      </c>
      <c r="C166" s="3" t="s">
        <v>28</v>
      </c>
      <c r="D166" s="3" t="s">
        <v>14</v>
      </c>
      <c r="E166" s="4">
        <v>499</v>
      </c>
      <c r="F166" s="5">
        <v>4</v>
      </c>
      <c r="G166" s="4">
        <f>E166*F166</f>
        <v>1996</v>
      </c>
      <c r="H166" s="6">
        <v>0</v>
      </c>
      <c r="I166" s="4">
        <f>G166-G166*H166</f>
        <v>1996</v>
      </c>
      <c r="J166" s="3" t="s">
        <v>15</v>
      </c>
    </row>
    <row r="167" spans="1:10">
      <c r="A167" s="3" t="s">
        <v>333</v>
      </c>
      <c r="B167" s="3" t="s">
        <v>74</v>
      </c>
      <c r="C167" s="3" t="s">
        <v>75</v>
      </c>
      <c r="D167" s="3" t="s">
        <v>14</v>
      </c>
      <c r="E167" s="4">
        <v>1099</v>
      </c>
      <c r="F167" s="5">
        <v>2</v>
      </c>
      <c r="G167" s="4">
        <f>E167*F167</f>
        <v>2198</v>
      </c>
      <c r="H167" s="6">
        <v>0</v>
      </c>
      <c r="I167" s="4">
        <f>G167-G167*H167</f>
        <v>2198</v>
      </c>
      <c r="J167" s="3" t="s">
        <v>15</v>
      </c>
    </row>
    <row r="168" spans="1:10">
      <c r="A168" s="3" t="s">
        <v>334</v>
      </c>
      <c r="B168" s="3" t="s">
        <v>58</v>
      </c>
      <c r="C168" s="3" t="s">
        <v>59</v>
      </c>
      <c r="D168" s="3" t="s">
        <v>14</v>
      </c>
      <c r="E168" s="4">
        <v>1040</v>
      </c>
      <c r="F168" s="5">
        <v>4</v>
      </c>
      <c r="G168" s="4">
        <f>E168*F168</f>
        <v>4160</v>
      </c>
      <c r="H168" s="6">
        <v>0</v>
      </c>
      <c r="I168" s="4">
        <f>G168-G168*H168</f>
        <v>4160</v>
      </c>
      <c r="J168" s="3" t="s">
        <v>15</v>
      </c>
    </row>
    <row r="169" spans="1:10">
      <c r="A169" s="3" t="s">
        <v>335</v>
      </c>
      <c r="B169" s="3" t="s">
        <v>143</v>
      </c>
      <c r="C169" s="3" t="s">
        <v>144</v>
      </c>
      <c r="D169" s="3" t="s">
        <v>14</v>
      </c>
      <c r="E169" s="4">
        <v>11699</v>
      </c>
      <c r="F169" s="5">
        <v>2</v>
      </c>
      <c r="G169" s="4">
        <f>E169*F169</f>
        <v>23398</v>
      </c>
      <c r="H169" s="6">
        <v>0</v>
      </c>
      <c r="I169" s="4">
        <f>G169-G169*H169</f>
        <v>23398</v>
      </c>
      <c r="J169" s="3" t="s">
        <v>15</v>
      </c>
    </row>
    <row r="170" spans="1:10">
      <c r="A170" s="3" t="s">
        <v>336</v>
      </c>
      <c r="B170" s="3" t="s">
        <v>146</v>
      </c>
      <c r="C170" s="3" t="s">
        <v>147</v>
      </c>
      <c r="D170" s="3" t="s">
        <v>14</v>
      </c>
      <c r="E170" s="4">
        <v>3656</v>
      </c>
      <c r="F170" s="5">
        <v>2</v>
      </c>
      <c r="G170" s="4">
        <f>E170*F170</f>
        <v>7312</v>
      </c>
      <c r="H170" s="6">
        <v>0</v>
      </c>
      <c r="I170" s="4">
        <f>G170-G170*H170</f>
        <v>7312</v>
      </c>
      <c r="J170" s="3" t="s">
        <v>15</v>
      </c>
    </row>
    <row r="171" spans="1:10">
      <c r="A171" s="3" t="s">
        <v>337</v>
      </c>
      <c r="B171" s="3" t="s">
        <v>30</v>
      </c>
      <c r="C171" s="3" t="s">
        <v>31</v>
      </c>
      <c r="D171" s="3" t="s">
        <v>14</v>
      </c>
      <c r="E171" s="4">
        <v>1150</v>
      </c>
      <c r="F171" s="5">
        <v>30</v>
      </c>
      <c r="G171" s="4">
        <f>E171*F171</f>
        <v>34500</v>
      </c>
      <c r="H171" s="6">
        <v>0</v>
      </c>
      <c r="I171" s="4">
        <f>G171-G171*H171</f>
        <v>34500</v>
      </c>
      <c r="J171" s="3" t="s">
        <v>15</v>
      </c>
    </row>
    <row r="172" spans="1:10">
      <c r="A172" s="3" t="s">
        <v>338</v>
      </c>
      <c r="B172" s="3" t="s">
        <v>33</v>
      </c>
      <c r="C172" s="3" t="s">
        <v>34</v>
      </c>
      <c r="D172" s="3" t="s">
        <v>14</v>
      </c>
      <c r="E172" s="4">
        <v>208</v>
      </c>
      <c r="F172" s="5">
        <v>30</v>
      </c>
      <c r="G172" s="4">
        <f>E172*F172</f>
        <v>6240</v>
      </c>
      <c r="H172" s="6">
        <v>0</v>
      </c>
      <c r="I172" s="4">
        <f>G172-G172*H172</f>
        <v>6240</v>
      </c>
      <c r="J172" s="3" t="s">
        <v>15</v>
      </c>
    </row>
    <row r="173" spans="1:10">
      <c r="A173" s="3" t="s">
        <v>339</v>
      </c>
      <c r="B173" s="3" t="s">
        <v>36</v>
      </c>
      <c r="C173" s="3" t="s">
        <v>151</v>
      </c>
      <c r="D173" s="3" t="s">
        <v>14</v>
      </c>
      <c r="E173" s="4">
        <v>205</v>
      </c>
      <c r="F173" s="5">
        <v>3</v>
      </c>
      <c r="G173" s="4">
        <f>E173*F173</f>
        <v>615</v>
      </c>
      <c r="H173" s="6">
        <v>0</v>
      </c>
      <c r="I173" s="4">
        <f>G173-G173*H173</f>
        <v>615</v>
      </c>
      <c r="J173" s="3" t="s">
        <v>15</v>
      </c>
    </row>
    <row r="174" spans="1:10">
      <c r="A174" s="3" t="s">
        <v>340</v>
      </c>
      <c r="B174" s="3" t="s">
        <v>273</v>
      </c>
      <c r="C174" s="3" t="s">
        <v>274</v>
      </c>
      <c r="D174" s="3" t="s">
        <v>14</v>
      </c>
      <c r="E174" s="4">
        <v>1780</v>
      </c>
      <c r="F174" s="5">
        <v>1</v>
      </c>
      <c r="G174" s="4">
        <f>E174*F174</f>
        <v>1780</v>
      </c>
      <c r="H174" s="6">
        <v>0</v>
      </c>
      <c r="I174" s="4">
        <f>G174-G174*H174</f>
        <v>1780</v>
      </c>
      <c r="J174" s="3" t="s">
        <v>15</v>
      </c>
    </row>
    <row r="175" spans="1:10">
      <c r="A175" s="3" t="s">
        <v>341</v>
      </c>
      <c r="B175" s="3" t="s">
        <v>276</v>
      </c>
      <c r="C175" s="3" t="s">
        <v>277</v>
      </c>
      <c r="D175" s="3" t="s">
        <v>14</v>
      </c>
      <c r="E175" s="4">
        <v>321</v>
      </c>
      <c r="F175" s="5">
        <v>1</v>
      </c>
      <c r="G175" s="4">
        <f>E175*F175</f>
        <v>321</v>
      </c>
      <c r="H175" s="6">
        <v>0</v>
      </c>
      <c r="I175" s="4">
        <f>G175-G175*H175</f>
        <v>321</v>
      </c>
      <c r="J175" s="3" t="s">
        <v>15</v>
      </c>
    </row>
    <row r="176" spans="1:10">
      <c r="A176" s="3" t="s">
        <v>342</v>
      </c>
      <c r="B176" s="3" t="s">
        <v>279</v>
      </c>
      <c r="C176" s="3" t="s">
        <v>280</v>
      </c>
      <c r="D176" s="3" t="s">
        <v>14</v>
      </c>
      <c r="E176" s="4">
        <v>730</v>
      </c>
      <c r="F176" s="5">
        <v>3</v>
      </c>
      <c r="G176" s="4">
        <f>E176*F176</f>
        <v>2190</v>
      </c>
      <c r="H176" s="6">
        <v>0</v>
      </c>
      <c r="I176" s="4">
        <f>G176-G176*H176</f>
        <v>2190</v>
      </c>
      <c r="J176" s="3" t="s">
        <v>15</v>
      </c>
    </row>
    <row r="177" spans="1:10">
      <c r="A177" s="3" t="s">
        <v>343</v>
      </c>
      <c r="B177" s="3" t="s">
        <v>282</v>
      </c>
      <c r="C177" s="3" t="s">
        <v>283</v>
      </c>
      <c r="D177" s="3" t="s">
        <v>14</v>
      </c>
      <c r="E177" s="4">
        <v>450</v>
      </c>
      <c r="F177" s="5">
        <v>1</v>
      </c>
      <c r="G177" s="4">
        <f>E177*F177</f>
        <v>450</v>
      </c>
      <c r="H177" s="6">
        <v>0</v>
      </c>
      <c r="I177" s="4">
        <f>G177-G177*H177</f>
        <v>450</v>
      </c>
      <c r="J177" s="3" t="s">
        <v>15</v>
      </c>
    </row>
    <row r="178" spans="1:10">
      <c r="A178" s="3" t="s">
        <v>344</v>
      </c>
      <c r="B178" s="3" t="s">
        <v>285</v>
      </c>
      <c r="C178" s="3" t="s">
        <v>286</v>
      </c>
      <c r="D178" s="3" t="s">
        <v>14</v>
      </c>
      <c r="E178" s="4">
        <v>730</v>
      </c>
      <c r="F178" s="5">
        <v>1</v>
      </c>
      <c r="G178" s="4">
        <f>E178*F178</f>
        <v>730</v>
      </c>
      <c r="H178" s="6">
        <v>0</v>
      </c>
      <c r="I178" s="4">
        <f>G178-G178*H178</f>
        <v>730</v>
      </c>
      <c r="J178" s="3" t="s">
        <v>15</v>
      </c>
    </row>
    <row r="179" spans="1:10">
      <c r="A179" s="3" t="s">
        <v>347</v>
      </c>
      <c r="B179" s="3" t="s">
        <v>288</v>
      </c>
      <c r="C179" s="3" t="s">
        <v>289</v>
      </c>
      <c r="D179" s="3" t="s">
        <v>14</v>
      </c>
      <c r="E179" s="4">
        <v>135</v>
      </c>
      <c r="F179" s="5">
        <v>3</v>
      </c>
      <c r="G179" s="4">
        <f>E179*F179</f>
        <v>405</v>
      </c>
      <c r="H179" s="6">
        <v>0</v>
      </c>
      <c r="I179" s="4">
        <f>G179-G179*H179</f>
        <v>405</v>
      </c>
      <c r="J179" s="3" t="s">
        <v>15</v>
      </c>
    </row>
    <row r="180" spans="1:10">
      <c r="A180" s="3" t="s">
        <v>350</v>
      </c>
      <c r="B180" s="3" t="s">
        <v>291</v>
      </c>
      <c r="C180" s="3" t="s">
        <v>292</v>
      </c>
      <c r="D180" s="3" t="s">
        <v>14</v>
      </c>
      <c r="E180" s="4">
        <v>50</v>
      </c>
      <c r="F180" s="5">
        <v>6</v>
      </c>
      <c r="G180" s="4">
        <f>E180*F180</f>
        <v>300</v>
      </c>
      <c r="H180" s="6">
        <v>0</v>
      </c>
      <c r="I180" s="4">
        <f>G180-G180*H180</f>
        <v>300</v>
      </c>
      <c r="J180" s="3" t="s">
        <v>15</v>
      </c>
    </row>
    <row r="181" spans="1:10">
      <c r="A181" s="3" t="s">
        <v>351</v>
      </c>
      <c r="B181" s="3" t="s">
        <v>294</v>
      </c>
      <c r="C181" s="3" t="s">
        <v>295</v>
      </c>
      <c r="D181" s="3" t="s">
        <v>14</v>
      </c>
      <c r="E181" s="4">
        <v>160</v>
      </c>
      <c r="F181" s="5">
        <v>6</v>
      </c>
      <c r="G181" s="4">
        <f>E181*F181</f>
        <v>960</v>
      </c>
      <c r="H181" s="6">
        <v>0</v>
      </c>
      <c r="I181" s="4">
        <f>G181-G181*H181</f>
        <v>960</v>
      </c>
      <c r="J181" s="3" t="s">
        <v>15</v>
      </c>
    </row>
    <row r="182" spans="1:10">
      <c r="A182" s="3" t="s">
        <v>358</v>
      </c>
      <c r="B182" s="3" t="s">
        <v>297</v>
      </c>
      <c r="C182" s="3" t="s">
        <v>298</v>
      </c>
      <c r="D182" s="3" t="s">
        <v>14</v>
      </c>
      <c r="E182" s="4">
        <v>5</v>
      </c>
      <c r="F182" s="5">
        <v>1</v>
      </c>
      <c r="G182" s="4">
        <f>E182*F182</f>
        <v>5</v>
      </c>
      <c r="H182" s="6">
        <v>0</v>
      </c>
      <c r="I182" s="4">
        <f>G182-G182*H182</f>
        <v>5</v>
      </c>
      <c r="J182" s="3" t="s">
        <v>15</v>
      </c>
    </row>
    <row r="183" spans="1:10">
      <c r="A183" s="3" t="s">
        <v>359</v>
      </c>
      <c r="B183" s="3" t="s">
        <v>345</v>
      </c>
      <c r="C183" s="3" t="s">
        <v>346</v>
      </c>
      <c r="D183" s="3" t="s">
        <v>14</v>
      </c>
      <c r="E183" s="4">
        <v>2200</v>
      </c>
      <c r="F183" s="5">
        <v>2</v>
      </c>
      <c r="G183" s="4">
        <f>E183*F183</f>
        <v>4400</v>
      </c>
      <c r="H183" s="6">
        <v>0</v>
      </c>
      <c r="I183" s="4">
        <f>G183-G183*H183</f>
        <v>4400</v>
      </c>
      <c r="J183" s="3" t="s">
        <v>15</v>
      </c>
    </row>
    <row r="184" spans="1:10">
      <c r="A184" s="3" t="s">
        <v>360</v>
      </c>
      <c r="B184" s="3" t="s">
        <v>348</v>
      </c>
      <c r="C184" s="3" t="s">
        <v>349</v>
      </c>
      <c r="D184" s="3" t="s">
        <v>14</v>
      </c>
      <c r="E184" s="4">
        <v>397</v>
      </c>
      <c r="F184" s="5">
        <v>2</v>
      </c>
      <c r="G184" s="4">
        <f>E184*F184</f>
        <v>794</v>
      </c>
      <c r="H184" s="6">
        <v>0</v>
      </c>
      <c r="I184" s="4">
        <f>G184-G184*H184</f>
        <v>794</v>
      </c>
      <c r="J184" s="3" t="s">
        <v>15</v>
      </c>
    </row>
    <row r="185" spans="1:10">
      <c r="A185" s="3" t="s">
        <v>361</v>
      </c>
      <c r="B185" s="3" t="s">
        <v>55</v>
      </c>
      <c r="C185" s="3" t="s">
        <v>56</v>
      </c>
      <c r="D185" s="3" t="s">
        <v>14</v>
      </c>
      <c r="E185" s="4">
        <v>5</v>
      </c>
      <c r="F185" s="5">
        <v>2</v>
      </c>
      <c r="G185" s="4">
        <f>E185*F185</f>
        <v>10</v>
      </c>
      <c r="H185" s="6">
        <v>0</v>
      </c>
      <c r="I185" s="4">
        <f>G185-G185*H185</f>
        <v>10</v>
      </c>
      <c r="J185" s="3" t="s">
        <v>15</v>
      </c>
    </row>
    <row r="186" spans="1:10">
      <c r="A186" s="3" t="s">
        <v>362</v>
      </c>
      <c r="B186" s="3" t="s">
        <v>42</v>
      </c>
      <c r="C186" s="3" t="s">
        <v>43</v>
      </c>
      <c r="D186" s="3" t="s">
        <v>14</v>
      </c>
      <c r="E186" s="4">
        <v>539</v>
      </c>
      <c r="F186" s="5">
        <v>4</v>
      </c>
      <c r="G186" s="4">
        <f>E186*F186</f>
        <v>2156</v>
      </c>
      <c r="H186" s="6">
        <v>0</v>
      </c>
      <c r="I186" s="4">
        <f>G186-G186*H186</f>
        <v>2156</v>
      </c>
      <c r="J186" s="3" t="s">
        <v>15</v>
      </c>
    </row>
    <row r="187" spans="1:10">
      <c r="C187" s="3" t="s">
        <v>352</v>
      </c>
      <c r="I187" s="4">
        <f>SUM(I2:I186)</f>
        <v>2242317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Composite</vt:lpstr>
      <vt:lpstr>City UK</vt:lpstr>
      <vt:lpstr>Resposta Manual</vt:lpstr>
      <vt:lpstr>USA City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Intangi Iris</cp:keywords>
  <cp:lastModifiedBy/>
  <dcterms:created xsi:type="dcterms:W3CDTF">2020-11-08T19:00:51Z</dcterms:created>
  <dcterms:modified xsi:type="dcterms:W3CDTF">2020-11-08T19:00:51Z</dcterms:modified>
</cp:coreProperties>
</file>